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11_国保制度\41_運営協議会\国保運営協議会\30 会議\20210330 第11回会議\05 資料\HP用\"/>
    </mc:Choice>
  </mc:AlternateContent>
  <bookViews>
    <workbookView xWindow="480" yWindow="30" windowWidth="19395" windowHeight="7830" tabRatio="688"/>
  </bookViews>
  <sheets>
    <sheet name="資料10-3 取組事例" sheetId="17" r:id="rId1"/>
    <sheet name="市町村分バックデータ (2)" sheetId="16" state="hidden" r:id="rId2"/>
    <sheet name="元データの加工" sheetId="1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F0410200" localSheetId="2">[1]!_xlbgnm.F0410200</definedName>
    <definedName name="____F0410200" localSheetId="1">[1]!_xlbgnm.F0410200</definedName>
    <definedName name="____F0410200" localSheetId="0">[1]!_xlbgnm.F0410200</definedName>
    <definedName name="____F0410200">[1]!_xlbgnm.F0410200</definedName>
    <definedName name="____F0411100" localSheetId="2">[1]!_xlbgnm.F0411100</definedName>
    <definedName name="____F0411100" localSheetId="1">[1]!_xlbgnm.F0411100</definedName>
    <definedName name="____F0411100" localSheetId="0">[1]!_xlbgnm.F0411100</definedName>
    <definedName name="____F0411100">[1]!_xlbgnm.F0411100</definedName>
    <definedName name="____F0411212" localSheetId="2">[1]!_xlbgnm.F0411212</definedName>
    <definedName name="____F0411212" localSheetId="1">[1]!_xlbgnm.F0411212</definedName>
    <definedName name="____F0411212" localSheetId="0">[1]!_xlbgnm.F0411212</definedName>
    <definedName name="____F0411212">[1]!_xlbgnm.F0411212</definedName>
    <definedName name="____F0411300" localSheetId="2">[1]!_xlbgnm.F0411300</definedName>
    <definedName name="____F0411300" localSheetId="1">[1]!_xlbgnm.F0411300</definedName>
    <definedName name="____F0411300" localSheetId="0">[1]!_xlbgnm.F0411300</definedName>
    <definedName name="____F0411300">[1]!_xlbgnm.F0411300</definedName>
    <definedName name="____F0411412" localSheetId="2">[1]!_xlbgnm.F0411412</definedName>
    <definedName name="____F0411412" localSheetId="1">[1]!_xlbgnm.F0411412</definedName>
    <definedName name="____F0411412" localSheetId="0">[1]!_xlbgnm.F0411412</definedName>
    <definedName name="____F0411412">[1]!_xlbgnm.F0411412</definedName>
    <definedName name="____F0411500" localSheetId="2">[1]!_xlbgnm.F0411500</definedName>
    <definedName name="____F0411500" localSheetId="1">[1]!_xlbgnm.F0411500</definedName>
    <definedName name="____F0411500" localSheetId="0">[1]!_xlbgnm.F0411500</definedName>
    <definedName name="____F0411500">[1]!_xlbgnm.F0411500</definedName>
    <definedName name="____F0411600" localSheetId="2">[1]!_xlbgnm.F0411600</definedName>
    <definedName name="____F0411600" localSheetId="1">[1]!_xlbgnm.F0411600</definedName>
    <definedName name="____F0411600" localSheetId="0">[1]!_xlbgnm.F0411600</definedName>
    <definedName name="____F0411600">[1]!_xlbgnm.F0411600</definedName>
    <definedName name="____F0411800" localSheetId="2">[1]!_xlbgnm.F0411800</definedName>
    <definedName name="____F0411800" localSheetId="1">[1]!_xlbgnm.F0411800</definedName>
    <definedName name="____F0411800" localSheetId="0">[1]!_xlbgnm.F0411800</definedName>
    <definedName name="____F0411800">[1]!_xlbgnm.F0411800</definedName>
    <definedName name="____F0411910" localSheetId="2">[1]!_xlbgnm.F0411910</definedName>
    <definedName name="____F0411910" localSheetId="1">[1]!_xlbgnm.F0411910</definedName>
    <definedName name="____F0411910" localSheetId="0">[1]!_xlbgnm.F0411910</definedName>
    <definedName name="____F0411910">[1]!_xlbgnm.F0411910</definedName>
    <definedName name="____F0411920" localSheetId="2">[1]!_xlbgnm.F0411920</definedName>
    <definedName name="____F0411920" localSheetId="1">[1]!_xlbgnm.F0411920</definedName>
    <definedName name="____F0411920" localSheetId="0">[1]!_xlbgnm.F0411920</definedName>
    <definedName name="____F0411920">[1]!_xlbgnm.F0411920</definedName>
    <definedName name="____F0411930" localSheetId="2">[1]!_xlbgnm.F0411930</definedName>
    <definedName name="____F0411930" localSheetId="1">[1]!_xlbgnm.F0411930</definedName>
    <definedName name="____F0411930" localSheetId="0">[1]!_xlbgnm.F0411930</definedName>
    <definedName name="____F0411930">[1]!_xlbgnm.F0411930</definedName>
    <definedName name="____F0411940" localSheetId="2">[1]!_xlbgnm.F0411940</definedName>
    <definedName name="____F0411940" localSheetId="1">[1]!_xlbgnm.F0411940</definedName>
    <definedName name="____F0411940" localSheetId="0">[1]!_xlbgnm.F0411940</definedName>
    <definedName name="____F0411940">[1]!_xlbgnm.F0411940</definedName>
    <definedName name="____F0411950" localSheetId="2">[1]!_xlbgnm.F0411950</definedName>
    <definedName name="____F0411950" localSheetId="1">[1]!_xlbgnm.F0411950</definedName>
    <definedName name="____F0411950" localSheetId="0">[1]!_xlbgnm.F0411950</definedName>
    <definedName name="____F0411950">[1]!_xlbgnm.F0411950</definedName>
    <definedName name="____F0411960" localSheetId="2">[1]!_xlbgnm.F0411960</definedName>
    <definedName name="____F0411960" localSheetId="1">[1]!_xlbgnm.F0411960</definedName>
    <definedName name="____F0411960" localSheetId="0">[1]!_xlbgnm.F0411960</definedName>
    <definedName name="____F0411960">[1]!_xlbgnm.F0411960</definedName>
    <definedName name="____F0411970" localSheetId="2">[1]!_xlbgnm.F0411970</definedName>
    <definedName name="____F0411970" localSheetId="1">[1]!_xlbgnm.F0411970</definedName>
    <definedName name="____F0411970" localSheetId="0">[1]!_xlbgnm.F0411970</definedName>
    <definedName name="____F0411970">[1]!_xlbgnm.F0411970</definedName>
    <definedName name="____F0411980" localSheetId="2">[1]!_xlbgnm.F0411980</definedName>
    <definedName name="____F0411980" localSheetId="1">[1]!_xlbgnm.F0411980</definedName>
    <definedName name="____F0411980" localSheetId="0">[1]!_xlbgnm.F0411980</definedName>
    <definedName name="____F0411980">[1]!_xlbgnm.F0411980</definedName>
    <definedName name="____F0411990" localSheetId="2">[1]!_xlbgnm.F0411990</definedName>
    <definedName name="____F0411990" localSheetId="1">[1]!_xlbgnm.F0411990</definedName>
    <definedName name="____F0411990" localSheetId="0">[1]!_xlbgnm.F0411990</definedName>
    <definedName name="____F0411990">[1]!_xlbgnm.F0411990</definedName>
    <definedName name="___ctb１">'[2]現行DB一覧2(CT)'!$A$2:$E$220</definedName>
    <definedName name="___DAY01" localSheetId="2">#REF!</definedName>
    <definedName name="___DAY01" localSheetId="1">#REF!</definedName>
    <definedName name="___DAY01" localSheetId="0">#REF!</definedName>
    <definedName name="___DAY01">#REF!</definedName>
    <definedName name="___DAY02" localSheetId="2">#REF!</definedName>
    <definedName name="___DAY02" localSheetId="1">#REF!</definedName>
    <definedName name="___DAY02" localSheetId="0">#REF!</definedName>
    <definedName name="___DAY02">#REF!</definedName>
    <definedName name="___DAY03" localSheetId="2">#REF!</definedName>
    <definedName name="___DAY03" localSheetId="1">#REF!</definedName>
    <definedName name="___DAY03" localSheetId="0">#REF!</definedName>
    <definedName name="___DAY03">#REF!</definedName>
    <definedName name="___DAY04" localSheetId="2">#REF!</definedName>
    <definedName name="___DAY04" localSheetId="1">#REF!</definedName>
    <definedName name="___DAY04" localSheetId="0">#REF!</definedName>
    <definedName name="___DAY04">#REF!</definedName>
    <definedName name="___DAY05" localSheetId="2">#REF!</definedName>
    <definedName name="___DAY05" localSheetId="1">#REF!</definedName>
    <definedName name="___DAY05" localSheetId="0">#REF!</definedName>
    <definedName name="___DAY05">#REF!</definedName>
    <definedName name="___DAY06" localSheetId="2">#REF!</definedName>
    <definedName name="___DAY06" localSheetId="1">#REF!</definedName>
    <definedName name="___DAY06" localSheetId="0">#REF!</definedName>
    <definedName name="___DAY06">#REF!</definedName>
    <definedName name="___DAY07" localSheetId="2">#REF!</definedName>
    <definedName name="___DAY07" localSheetId="1">#REF!</definedName>
    <definedName name="___DAY07" localSheetId="0">#REF!</definedName>
    <definedName name="___DAY07">#REF!</definedName>
    <definedName name="___DAY08" localSheetId="2">#REF!</definedName>
    <definedName name="___DAY08" localSheetId="1">#REF!</definedName>
    <definedName name="___DAY08" localSheetId="0">#REF!</definedName>
    <definedName name="___DAY08">#REF!</definedName>
    <definedName name="___DAY09" localSheetId="2">#REF!</definedName>
    <definedName name="___DAY09" localSheetId="1">#REF!</definedName>
    <definedName name="___DAY09" localSheetId="0">#REF!</definedName>
    <definedName name="___DAY09">#REF!</definedName>
    <definedName name="___DAY10" localSheetId="2">#REF!</definedName>
    <definedName name="___DAY10" localSheetId="1">#REF!</definedName>
    <definedName name="___DAY10" localSheetId="0">#REF!</definedName>
    <definedName name="___DAY10">#REF!</definedName>
    <definedName name="___DAY11" localSheetId="2">#REF!</definedName>
    <definedName name="___DAY11" localSheetId="1">#REF!</definedName>
    <definedName name="___DAY11" localSheetId="0">#REF!</definedName>
    <definedName name="___DAY11">#REF!</definedName>
    <definedName name="___DAY12" localSheetId="2">#REF!</definedName>
    <definedName name="___DAY12" localSheetId="1">#REF!</definedName>
    <definedName name="___DAY12" localSheetId="0">#REF!</definedName>
    <definedName name="___DAY12">#REF!</definedName>
    <definedName name="___DAY13" localSheetId="2">#REF!</definedName>
    <definedName name="___DAY13" localSheetId="1">#REF!</definedName>
    <definedName name="___DAY13" localSheetId="0">#REF!</definedName>
    <definedName name="___DAY13">#REF!</definedName>
    <definedName name="___DAY14" localSheetId="2">#REF!</definedName>
    <definedName name="___DAY14" localSheetId="1">#REF!</definedName>
    <definedName name="___DAY14" localSheetId="0">#REF!</definedName>
    <definedName name="___DAY14">#REF!</definedName>
    <definedName name="___DAY15" localSheetId="2">#REF!</definedName>
    <definedName name="___DAY15" localSheetId="1">#REF!</definedName>
    <definedName name="___DAY15" localSheetId="0">#REF!</definedName>
    <definedName name="___DAY15">#REF!</definedName>
    <definedName name="___DAY16" localSheetId="2">#REF!</definedName>
    <definedName name="___DAY16" localSheetId="1">#REF!</definedName>
    <definedName name="___DAY16" localSheetId="0">#REF!</definedName>
    <definedName name="___DAY16">#REF!</definedName>
    <definedName name="___F0410200" localSheetId="2">[1]!_xlbgnm.F0410200</definedName>
    <definedName name="___F0410200" localSheetId="1">[1]!_xlbgnm.F0410200</definedName>
    <definedName name="___F0410200" localSheetId="0">[1]!_xlbgnm.F0410200</definedName>
    <definedName name="___F0410200">[1]!_xlbgnm.F0410200</definedName>
    <definedName name="___F0411100" localSheetId="2">[1]!_xlbgnm.F0411100</definedName>
    <definedName name="___F0411100" localSheetId="1">[1]!_xlbgnm.F0411100</definedName>
    <definedName name="___F0411100" localSheetId="0">[1]!_xlbgnm.F0411100</definedName>
    <definedName name="___F0411100">[1]!_xlbgnm.F0411100</definedName>
    <definedName name="___F0411212" localSheetId="2">[1]!_xlbgnm.F0411212</definedName>
    <definedName name="___F0411212" localSheetId="1">[1]!_xlbgnm.F0411212</definedName>
    <definedName name="___F0411212" localSheetId="0">[1]!_xlbgnm.F0411212</definedName>
    <definedName name="___F0411212">[1]!_xlbgnm.F0411212</definedName>
    <definedName name="___F0411300" localSheetId="2">[1]!_xlbgnm.F0411300</definedName>
    <definedName name="___F0411300" localSheetId="1">[1]!_xlbgnm.F0411300</definedName>
    <definedName name="___F0411300" localSheetId="0">[1]!_xlbgnm.F0411300</definedName>
    <definedName name="___F0411300">[1]!_xlbgnm.F0411300</definedName>
    <definedName name="___F0411412" localSheetId="2">[1]!_xlbgnm.F0411412</definedName>
    <definedName name="___F0411412" localSheetId="1">[1]!_xlbgnm.F0411412</definedName>
    <definedName name="___F0411412" localSheetId="0">[1]!_xlbgnm.F0411412</definedName>
    <definedName name="___F0411412">[1]!_xlbgnm.F0411412</definedName>
    <definedName name="___F0411500" localSheetId="2">[1]!_xlbgnm.F0411500</definedName>
    <definedName name="___F0411500" localSheetId="1">[1]!_xlbgnm.F0411500</definedName>
    <definedName name="___F0411500" localSheetId="0">[1]!_xlbgnm.F0411500</definedName>
    <definedName name="___F0411500">[1]!_xlbgnm.F0411500</definedName>
    <definedName name="___F0411600" localSheetId="2">[1]!_xlbgnm.F0411600</definedName>
    <definedName name="___F0411600" localSheetId="1">[1]!_xlbgnm.F0411600</definedName>
    <definedName name="___F0411600" localSheetId="0">[1]!_xlbgnm.F0411600</definedName>
    <definedName name="___F0411600">[1]!_xlbgnm.F0411600</definedName>
    <definedName name="___F0411800" localSheetId="2">[1]!_xlbgnm.F0411800</definedName>
    <definedName name="___F0411800" localSheetId="1">[1]!_xlbgnm.F0411800</definedName>
    <definedName name="___F0411800" localSheetId="0">[1]!_xlbgnm.F0411800</definedName>
    <definedName name="___F0411800">[1]!_xlbgnm.F0411800</definedName>
    <definedName name="___F0411910" localSheetId="2">[1]!_xlbgnm.F0411910</definedName>
    <definedName name="___F0411910" localSheetId="1">[1]!_xlbgnm.F0411910</definedName>
    <definedName name="___F0411910" localSheetId="0">[1]!_xlbgnm.F0411910</definedName>
    <definedName name="___F0411910">[1]!_xlbgnm.F0411910</definedName>
    <definedName name="___F0411920" localSheetId="2">[1]!_xlbgnm.F0411920</definedName>
    <definedName name="___F0411920" localSheetId="1">[1]!_xlbgnm.F0411920</definedName>
    <definedName name="___F0411920" localSheetId="0">[1]!_xlbgnm.F0411920</definedName>
    <definedName name="___F0411920">[1]!_xlbgnm.F0411920</definedName>
    <definedName name="___F0411930" localSheetId="2">[1]!_xlbgnm.F0411930</definedName>
    <definedName name="___F0411930" localSheetId="1">[1]!_xlbgnm.F0411930</definedName>
    <definedName name="___F0411930" localSheetId="0">[1]!_xlbgnm.F0411930</definedName>
    <definedName name="___F0411930">[1]!_xlbgnm.F0411930</definedName>
    <definedName name="___F0411940" localSheetId="2">[1]!_xlbgnm.F0411940</definedName>
    <definedName name="___F0411940" localSheetId="1">[1]!_xlbgnm.F0411940</definedName>
    <definedName name="___F0411940" localSheetId="0">[1]!_xlbgnm.F0411940</definedName>
    <definedName name="___F0411940">[1]!_xlbgnm.F0411940</definedName>
    <definedName name="___F0411950" localSheetId="2">[1]!_xlbgnm.F0411950</definedName>
    <definedName name="___F0411950" localSheetId="1">[1]!_xlbgnm.F0411950</definedName>
    <definedName name="___F0411950" localSheetId="0">[1]!_xlbgnm.F0411950</definedName>
    <definedName name="___F0411950">[1]!_xlbgnm.F0411950</definedName>
    <definedName name="___F0411960" localSheetId="2">[1]!_xlbgnm.F0411960</definedName>
    <definedName name="___F0411960" localSheetId="1">[1]!_xlbgnm.F0411960</definedName>
    <definedName name="___F0411960" localSheetId="0">[1]!_xlbgnm.F0411960</definedName>
    <definedName name="___F0411960">[1]!_xlbgnm.F0411960</definedName>
    <definedName name="___F0411970" localSheetId="2">[1]!_xlbgnm.F0411970</definedName>
    <definedName name="___F0411970" localSheetId="1">[1]!_xlbgnm.F0411970</definedName>
    <definedName name="___F0411970" localSheetId="0">[1]!_xlbgnm.F0411970</definedName>
    <definedName name="___F0411970">[1]!_xlbgnm.F0411970</definedName>
    <definedName name="___F0411980" localSheetId="2">[1]!_xlbgnm.F0411980</definedName>
    <definedName name="___F0411980" localSheetId="1">[1]!_xlbgnm.F0411980</definedName>
    <definedName name="___F0411980" localSheetId="0">[1]!_xlbgnm.F0411980</definedName>
    <definedName name="___F0411980">[1]!_xlbgnm.F0411980</definedName>
    <definedName name="___F0411990" localSheetId="2">[1]!_xlbgnm.F0411990</definedName>
    <definedName name="___F0411990" localSheetId="1">[1]!_xlbgnm.F0411990</definedName>
    <definedName name="___F0411990" localSheetId="0">[1]!_xlbgnm.F0411990</definedName>
    <definedName name="___F0411990">[1]!_xlbgnm.F0411990</definedName>
    <definedName name="___F041321" localSheetId="2">[3]!_xlbgnm.F041321</definedName>
    <definedName name="___F041321" localSheetId="1">[3]!_xlbgnm.F041321</definedName>
    <definedName name="___F041321" localSheetId="0">[3]!_xlbgnm.F041321</definedName>
    <definedName name="___F041321">[3]!_xlbgnm.F041321</definedName>
    <definedName name="___F041411" localSheetId="2">[3]!_xlbgnm.F041411</definedName>
    <definedName name="___F041411" localSheetId="1">[3]!_xlbgnm.F041411</definedName>
    <definedName name="___F041411" localSheetId="0">[3]!_xlbgnm.F041411</definedName>
    <definedName name="___F041411">[3]!_xlbgnm.F041411</definedName>
    <definedName name="___F041510" localSheetId="2">[3]!_xlbgnm.F041510</definedName>
    <definedName name="___F041510" localSheetId="1">[3]!_xlbgnm.F041510</definedName>
    <definedName name="___F041510" localSheetId="0">[3]!_xlbgnm.F041510</definedName>
    <definedName name="___F041510">[3]!_xlbgnm.F041510</definedName>
    <definedName name="___F041520" localSheetId="2">[3]!_xlbgnm.F041520</definedName>
    <definedName name="___F041520" localSheetId="1">[3]!_xlbgnm.F041520</definedName>
    <definedName name="___F041520" localSheetId="0">[3]!_xlbgnm.F041520</definedName>
    <definedName name="___F041520">[3]!_xlbgnm.F041520</definedName>
    <definedName name="___F041530" localSheetId="2">[3]!_xlbgnm.F041530</definedName>
    <definedName name="___F041530" localSheetId="1">[3]!_xlbgnm.F041530</definedName>
    <definedName name="___F041530" localSheetId="0">[3]!_xlbgnm.F041530</definedName>
    <definedName name="___F041530">[3]!_xlbgnm.F041530</definedName>
    <definedName name="__a1" localSheetId="2">#REF!</definedName>
    <definedName name="__a1" localSheetId="1">#REF!</definedName>
    <definedName name="__a1" localSheetId="0">#REF!</definedName>
    <definedName name="__a1">#REF!</definedName>
    <definedName name="__ctb１">'[2]現行DB一覧2(CT)'!$A$2:$E$220</definedName>
    <definedName name="__DAY01" localSheetId="2">#REF!</definedName>
    <definedName name="__DAY01" localSheetId="1">#REF!</definedName>
    <definedName name="__DAY01" localSheetId="0">#REF!</definedName>
    <definedName name="__DAY01">#REF!</definedName>
    <definedName name="__DAY02" localSheetId="2">#REF!</definedName>
    <definedName name="__DAY02" localSheetId="1">#REF!</definedName>
    <definedName name="__DAY02" localSheetId="0">#REF!</definedName>
    <definedName name="__DAY02">#REF!</definedName>
    <definedName name="__DAY03" localSheetId="2">#REF!</definedName>
    <definedName name="__DAY03" localSheetId="1">#REF!</definedName>
    <definedName name="__DAY03" localSheetId="0">#REF!</definedName>
    <definedName name="__DAY03">#REF!</definedName>
    <definedName name="__DAY04" localSheetId="2">#REF!</definedName>
    <definedName name="__DAY04" localSheetId="1">#REF!</definedName>
    <definedName name="__DAY04" localSheetId="0">#REF!</definedName>
    <definedName name="__DAY04">#REF!</definedName>
    <definedName name="__DAY05" localSheetId="2">#REF!</definedName>
    <definedName name="__DAY05" localSheetId="1">#REF!</definedName>
    <definedName name="__DAY05" localSheetId="0">#REF!</definedName>
    <definedName name="__DAY05">#REF!</definedName>
    <definedName name="__DAY06" localSheetId="2">#REF!</definedName>
    <definedName name="__DAY06" localSheetId="1">#REF!</definedName>
    <definedName name="__DAY06" localSheetId="0">#REF!</definedName>
    <definedName name="__DAY06">#REF!</definedName>
    <definedName name="__DAY07" localSheetId="2">#REF!</definedName>
    <definedName name="__DAY07" localSheetId="1">#REF!</definedName>
    <definedName name="__DAY07" localSheetId="0">#REF!</definedName>
    <definedName name="__DAY07">#REF!</definedName>
    <definedName name="__DAY08" localSheetId="2">#REF!</definedName>
    <definedName name="__DAY08" localSheetId="1">#REF!</definedName>
    <definedName name="__DAY08" localSheetId="0">#REF!</definedName>
    <definedName name="__DAY08">#REF!</definedName>
    <definedName name="__DAY09" localSheetId="2">#REF!</definedName>
    <definedName name="__DAY09" localSheetId="1">#REF!</definedName>
    <definedName name="__DAY09" localSheetId="0">#REF!</definedName>
    <definedName name="__DAY09">#REF!</definedName>
    <definedName name="__DAY10" localSheetId="2">#REF!</definedName>
    <definedName name="__DAY10" localSheetId="1">#REF!</definedName>
    <definedName name="__DAY10" localSheetId="0">#REF!</definedName>
    <definedName name="__DAY10">#REF!</definedName>
    <definedName name="__DAY11" localSheetId="2">#REF!</definedName>
    <definedName name="__DAY11" localSheetId="1">#REF!</definedName>
    <definedName name="__DAY11" localSheetId="0">#REF!</definedName>
    <definedName name="__DAY11">#REF!</definedName>
    <definedName name="__DAY12" localSheetId="2">#REF!</definedName>
    <definedName name="__DAY12" localSheetId="1">#REF!</definedName>
    <definedName name="__DAY12" localSheetId="0">#REF!</definedName>
    <definedName name="__DAY12">#REF!</definedName>
    <definedName name="__DAY13" localSheetId="2">#REF!</definedName>
    <definedName name="__DAY13" localSheetId="1">#REF!</definedName>
    <definedName name="__DAY13" localSheetId="0">#REF!</definedName>
    <definedName name="__DAY13">#REF!</definedName>
    <definedName name="__DAY14" localSheetId="2">#REF!</definedName>
    <definedName name="__DAY14" localSheetId="1">#REF!</definedName>
    <definedName name="__DAY14" localSheetId="0">#REF!</definedName>
    <definedName name="__DAY14">#REF!</definedName>
    <definedName name="__DAY15" localSheetId="2">#REF!</definedName>
    <definedName name="__DAY15" localSheetId="1">#REF!</definedName>
    <definedName name="__DAY15" localSheetId="0">#REF!</definedName>
    <definedName name="__DAY15">#REF!</definedName>
    <definedName name="__DAY16" localSheetId="2">#REF!</definedName>
    <definedName name="__DAY16" localSheetId="1">#REF!</definedName>
    <definedName name="__DAY16" localSheetId="0">#REF!</definedName>
    <definedName name="__DAY16">#REF!</definedName>
    <definedName name="__F0410200" localSheetId="2">[1]!_xlbgnm.F0410200</definedName>
    <definedName name="__F0410200" localSheetId="1">[1]!_xlbgnm.F0410200</definedName>
    <definedName name="__F0410200" localSheetId="0">[1]!_xlbgnm.F0410200</definedName>
    <definedName name="__F0410200">[1]!_xlbgnm.F0410200</definedName>
    <definedName name="__F0411100" localSheetId="2">[1]!_xlbgnm.F0411100</definedName>
    <definedName name="__F0411100" localSheetId="1">[1]!_xlbgnm.F0411100</definedName>
    <definedName name="__F0411100" localSheetId="0">[1]!_xlbgnm.F0411100</definedName>
    <definedName name="__F0411100">[1]!_xlbgnm.F0411100</definedName>
    <definedName name="__F0411212" localSheetId="2">[1]!_xlbgnm.F0411212</definedName>
    <definedName name="__F0411212" localSheetId="1">[1]!_xlbgnm.F0411212</definedName>
    <definedName name="__F0411212" localSheetId="0">[1]!_xlbgnm.F0411212</definedName>
    <definedName name="__F0411212">[1]!_xlbgnm.F0411212</definedName>
    <definedName name="__F0411300" localSheetId="2">[1]!_xlbgnm.F0411300</definedName>
    <definedName name="__F0411300" localSheetId="1">[1]!_xlbgnm.F0411300</definedName>
    <definedName name="__F0411300" localSheetId="0">[1]!_xlbgnm.F0411300</definedName>
    <definedName name="__F0411300">[1]!_xlbgnm.F0411300</definedName>
    <definedName name="__F0411412" localSheetId="2">[1]!_xlbgnm.F0411412</definedName>
    <definedName name="__F0411412" localSheetId="1">[1]!_xlbgnm.F0411412</definedName>
    <definedName name="__F0411412" localSheetId="0">[1]!_xlbgnm.F0411412</definedName>
    <definedName name="__F0411412">[1]!_xlbgnm.F0411412</definedName>
    <definedName name="__F0411500" localSheetId="2">[1]!_xlbgnm.F0411500</definedName>
    <definedName name="__F0411500" localSheetId="1">[1]!_xlbgnm.F0411500</definedName>
    <definedName name="__F0411500" localSheetId="0">[1]!_xlbgnm.F0411500</definedName>
    <definedName name="__F0411500">[1]!_xlbgnm.F0411500</definedName>
    <definedName name="__F0411600" localSheetId="2">[1]!_xlbgnm.F0411600</definedName>
    <definedName name="__F0411600" localSheetId="1">[1]!_xlbgnm.F0411600</definedName>
    <definedName name="__F0411600" localSheetId="0">[1]!_xlbgnm.F0411600</definedName>
    <definedName name="__F0411600">[1]!_xlbgnm.F0411600</definedName>
    <definedName name="__F0411800" localSheetId="2">[1]!_xlbgnm.F0411800</definedName>
    <definedName name="__F0411800" localSheetId="1">[1]!_xlbgnm.F0411800</definedName>
    <definedName name="__F0411800" localSheetId="0">[1]!_xlbgnm.F0411800</definedName>
    <definedName name="__F0411800">[1]!_xlbgnm.F0411800</definedName>
    <definedName name="__F0411910" localSheetId="2">[1]!_xlbgnm.F0411910</definedName>
    <definedName name="__F0411910" localSheetId="1">[1]!_xlbgnm.F0411910</definedName>
    <definedName name="__F0411910" localSheetId="0">[1]!_xlbgnm.F0411910</definedName>
    <definedName name="__F0411910">[1]!_xlbgnm.F0411910</definedName>
    <definedName name="__F0411920" localSheetId="2">[1]!_xlbgnm.F0411920</definedName>
    <definedName name="__F0411920" localSheetId="1">[1]!_xlbgnm.F0411920</definedName>
    <definedName name="__F0411920" localSheetId="0">[1]!_xlbgnm.F0411920</definedName>
    <definedName name="__F0411920">[1]!_xlbgnm.F0411920</definedName>
    <definedName name="__F0411930" localSheetId="2">[1]!_xlbgnm.F0411930</definedName>
    <definedName name="__F0411930" localSheetId="1">[1]!_xlbgnm.F0411930</definedName>
    <definedName name="__F0411930" localSheetId="0">[1]!_xlbgnm.F0411930</definedName>
    <definedName name="__F0411930">[1]!_xlbgnm.F0411930</definedName>
    <definedName name="__F0411940" localSheetId="2">[1]!_xlbgnm.F0411940</definedName>
    <definedName name="__F0411940" localSheetId="1">[1]!_xlbgnm.F0411940</definedName>
    <definedName name="__F0411940" localSheetId="0">[1]!_xlbgnm.F0411940</definedName>
    <definedName name="__F0411940">[1]!_xlbgnm.F0411940</definedName>
    <definedName name="__F0411950" localSheetId="2">[1]!_xlbgnm.F0411950</definedName>
    <definedName name="__F0411950" localSheetId="1">[1]!_xlbgnm.F0411950</definedName>
    <definedName name="__F0411950" localSheetId="0">[1]!_xlbgnm.F0411950</definedName>
    <definedName name="__F0411950">[1]!_xlbgnm.F0411950</definedName>
    <definedName name="__F0411960" localSheetId="2">[1]!_xlbgnm.F0411960</definedName>
    <definedName name="__F0411960" localSheetId="1">[1]!_xlbgnm.F0411960</definedName>
    <definedName name="__F0411960" localSheetId="0">[1]!_xlbgnm.F0411960</definedName>
    <definedName name="__F0411960">[1]!_xlbgnm.F0411960</definedName>
    <definedName name="__F0411970" localSheetId="2">[1]!_xlbgnm.F0411970</definedName>
    <definedName name="__F0411970" localSheetId="1">[1]!_xlbgnm.F0411970</definedName>
    <definedName name="__F0411970" localSheetId="0">[1]!_xlbgnm.F0411970</definedName>
    <definedName name="__F0411970">[1]!_xlbgnm.F0411970</definedName>
    <definedName name="__F0411980" localSheetId="2">[1]!_xlbgnm.F0411980</definedName>
    <definedName name="__F0411980" localSheetId="1">[1]!_xlbgnm.F0411980</definedName>
    <definedName name="__F0411980" localSheetId="0">[1]!_xlbgnm.F0411980</definedName>
    <definedName name="__F0411980">[1]!_xlbgnm.F0411980</definedName>
    <definedName name="__F0411990" localSheetId="2">[1]!_xlbgnm.F0411990</definedName>
    <definedName name="__F0411990" localSheetId="1">[1]!_xlbgnm.F0411990</definedName>
    <definedName name="__F0411990" localSheetId="0">[1]!_xlbgnm.F0411990</definedName>
    <definedName name="__F0411990">[1]!_xlbgnm.F0411990</definedName>
    <definedName name="__F041321" localSheetId="2">[3]!_xlbgnm.F041321</definedName>
    <definedName name="__F041321" localSheetId="1">[3]!_xlbgnm.F041321</definedName>
    <definedName name="__F041321" localSheetId="0">[3]!_xlbgnm.F041321</definedName>
    <definedName name="__F041321">[3]!_xlbgnm.F041321</definedName>
    <definedName name="__F041411" localSheetId="2">[3]!_xlbgnm.F041411</definedName>
    <definedName name="__F041411" localSheetId="1">[3]!_xlbgnm.F041411</definedName>
    <definedName name="__F041411" localSheetId="0">[3]!_xlbgnm.F041411</definedName>
    <definedName name="__F041411">[3]!_xlbgnm.F041411</definedName>
    <definedName name="__F041510" localSheetId="2">[3]!_xlbgnm.F041510</definedName>
    <definedName name="__F041510" localSheetId="1">[3]!_xlbgnm.F041510</definedName>
    <definedName name="__F041510" localSheetId="0">[3]!_xlbgnm.F041510</definedName>
    <definedName name="__F041510">[3]!_xlbgnm.F041510</definedName>
    <definedName name="__F041520" localSheetId="2">[3]!_xlbgnm.F041520</definedName>
    <definedName name="__F041520" localSheetId="1">[3]!_xlbgnm.F041520</definedName>
    <definedName name="__F041520" localSheetId="0">[3]!_xlbgnm.F041520</definedName>
    <definedName name="__F041520">[3]!_xlbgnm.F041520</definedName>
    <definedName name="__F041530" localSheetId="2">[3]!_xlbgnm.F041530</definedName>
    <definedName name="__F041530" localSheetId="1">[3]!_xlbgnm.F041530</definedName>
    <definedName name="__F041530" localSheetId="0">[3]!_xlbgnm.F041530</definedName>
    <definedName name="__F041530">[3]!_xlbgnm.F041530</definedName>
    <definedName name="_１．契約プロセス群" localSheetId="2">#REF!</definedName>
    <definedName name="_１．契約プロセス群" localSheetId="1">#REF!</definedName>
    <definedName name="_１．契約プロセス群" localSheetId="0">#REF!</definedName>
    <definedName name="_１．契約プロセス群">#REF!</definedName>
    <definedName name="_1a1_" localSheetId="2">#REF!</definedName>
    <definedName name="_1a1_" localSheetId="1">#REF!</definedName>
    <definedName name="_1a1_" localSheetId="0">#REF!</definedName>
    <definedName name="_1a1_">#REF!</definedName>
    <definedName name="_1F041321_" localSheetId="2">[3]!_xlbgnm.F041321</definedName>
    <definedName name="_1F041321_" localSheetId="1">[3]!_xlbgnm.F041321</definedName>
    <definedName name="_1F041321_" localSheetId="0">[3]!_xlbgnm.F041321</definedName>
    <definedName name="_1F041321_">[3]!_xlbgnm.F041321</definedName>
    <definedName name="＿2.3.1" localSheetId="2">#REF!</definedName>
    <definedName name="＿2.3.1" localSheetId="1">#REF!</definedName>
    <definedName name="＿2.3.1" localSheetId="0">#REF!</definedName>
    <definedName name="＿2.3.1">#REF!</definedName>
    <definedName name="＿2.3.2" localSheetId="2">#REF!</definedName>
    <definedName name="＿2.3.2" localSheetId="1">#REF!</definedName>
    <definedName name="＿2.3.2" localSheetId="0">#REF!</definedName>
    <definedName name="＿2.3.2">#REF!</definedName>
    <definedName name="_２．企画プロセス群" localSheetId="2">#REF!</definedName>
    <definedName name="_２．企画プロセス群" localSheetId="1">#REF!</definedName>
    <definedName name="_２．企画プロセス群" localSheetId="0">#REF!</definedName>
    <definedName name="_２．企画プロセス群">#REF!</definedName>
    <definedName name="_2F041411_" localSheetId="2">[3]!_xlbgnm.F041411</definedName>
    <definedName name="_2F041411_" localSheetId="1">[3]!_xlbgnm.F041411</definedName>
    <definedName name="_2F041411_" localSheetId="0">[3]!_xlbgnm.F041411</definedName>
    <definedName name="_2F041411_">[3]!_xlbgnm.F041411</definedName>
    <definedName name="_3F041510_" localSheetId="2">[3]!_xlbgnm.F041510</definedName>
    <definedName name="_3F041510_" localSheetId="1">[3]!_xlbgnm.F041510</definedName>
    <definedName name="_3F041510_" localSheetId="0">[3]!_xlbgnm.F041510</definedName>
    <definedName name="_3F041510_">[3]!_xlbgnm.F041510</definedName>
    <definedName name="_4F041520_" localSheetId="2">[3]!_xlbgnm.F041520</definedName>
    <definedName name="_4F041520_" localSheetId="1">[3]!_xlbgnm.F041520</definedName>
    <definedName name="_4F041520_" localSheetId="0">[3]!_xlbgnm.F041520</definedName>
    <definedName name="_4F041520_">[3]!_xlbgnm.F041520</definedName>
    <definedName name="_5F041530_" localSheetId="2">[3]!_xlbgnm.F041530</definedName>
    <definedName name="_5F041530_" localSheetId="1">[3]!_xlbgnm.F041530</definedName>
    <definedName name="_5F041530_" localSheetId="0">[3]!_xlbgnm.F041530</definedName>
    <definedName name="_5F041530_">[3]!_xlbgnm.F041530</definedName>
    <definedName name="_a1" localSheetId="2">#REF!</definedName>
    <definedName name="_a1" localSheetId="1">#REF!</definedName>
    <definedName name="_a1" localSheetId="0">#REF!</definedName>
    <definedName name="_a1">#REF!</definedName>
    <definedName name="_ctb１">'[2]現行DB一覧2(CT)'!$A$2:$E$220</definedName>
    <definedName name="_DAY01" localSheetId="2">#REF!</definedName>
    <definedName name="_DAY01" localSheetId="1">#REF!</definedName>
    <definedName name="_DAY01" localSheetId="0">#REF!</definedName>
    <definedName name="_DAY01">#REF!</definedName>
    <definedName name="_DAY02" localSheetId="2">#REF!</definedName>
    <definedName name="_DAY02" localSheetId="1">#REF!</definedName>
    <definedName name="_DAY02" localSheetId="0">#REF!</definedName>
    <definedName name="_DAY02">#REF!</definedName>
    <definedName name="_DAY03" localSheetId="2">#REF!</definedName>
    <definedName name="_DAY03" localSheetId="1">#REF!</definedName>
    <definedName name="_DAY03" localSheetId="0">#REF!</definedName>
    <definedName name="_DAY03">#REF!</definedName>
    <definedName name="_DAY04" localSheetId="2">#REF!</definedName>
    <definedName name="_DAY04" localSheetId="1">#REF!</definedName>
    <definedName name="_DAY04" localSheetId="0">#REF!</definedName>
    <definedName name="_DAY04">#REF!</definedName>
    <definedName name="_DAY05" localSheetId="2">#REF!</definedName>
    <definedName name="_DAY05" localSheetId="1">#REF!</definedName>
    <definedName name="_DAY05" localSheetId="0">#REF!</definedName>
    <definedName name="_DAY05">#REF!</definedName>
    <definedName name="_DAY06" localSheetId="2">#REF!</definedName>
    <definedName name="_DAY06" localSheetId="1">#REF!</definedName>
    <definedName name="_DAY06" localSheetId="0">#REF!</definedName>
    <definedName name="_DAY06">#REF!</definedName>
    <definedName name="_DAY07" localSheetId="2">#REF!</definedName>
    <definedName name="_DAY07" localSheetId="1">#REF!</definedName>
    <definedName name="_DAY07" localSheetId="0">#REF!</definedName>
    <definedName name="_DAY07">#REF!</definedName>
    <definedName name="_DAY08" localSheetId="2">#REF!</definedName>
    <definedName name="_DAY08" localSheetId="1">#REF!</definedName>
    <definedName name="_DAY08" localSheetId="0">#REF!</definedName>
    <definedName name="_DAY08">#REF!</definedName>
    <definedName name="_DAY09" localSheetId="2">#REF!</definedName>
    <definedName name="_DAY09" localSheetId="1">#REF!</definedName>
    <definedName name="_DAY09" localSheetId="0">#REF!</definedName>
    <definedName name="_DAY09">#REF!</definedName>
    <definedName name="_DAY10" localSheetId="2">#REF!</definedName>
    <definedName name="_DAY10" localSheetId="1">#REF!</definedName>
    <definedName name="_DAY10" localSheetId="0">#REF!</definedName>
    <definedName name="_DAY10">#REF!</definedName>
    <definedName name="_DAY11" localSheetId="2">#REF!</definedName>
    <definedName name="_DAY11" localSheetId="1">#REF!</definedName>
    <definedName name="_DAY11" localSheetId="0">#REF!</definedName>
    <definedName name="_DAY11">#REF!</definedName>
    <definedName name="_DAY12" localSheetId="2">#REF!</definedName>
    <definedName name="_DAY12" localSheetId="1">#REF!</definedName>
    <definedName name="_DAY12" localSheetId="0">#REF!</definedName>
    <definedName name="_DAY12">#REF!</definedName>
    <definedName name="_DAY13" localSheetId="2">#REF!</definedName>
    <definedName name="_DAY13" localSheetId="1">#REF!</definedName>
    <definedName name="_DAY13" localSheetId="0">#REF!</definedName>
    <definedName name="_DAY13">#REF!</definedName>
    <definedName name="_DAY14" localSheetId="2">#REF!</definedName>
    <definedName name="_DAY14" localSheetId="1">#REF!</definedName>
    <definedName name="_DAY14" localSheetId="0">#REF!</definedName>
    <definedName name="_DAY14">#REF!</definedName>
    <definedName name="_DAY15" localSheetId="2">#REF!</definedName>
    <definedName name="_DAY15" localSheetId="1">#REF!</definedName>
    <definedName name="_DAY15" localSheetId="0">#REF!</definedName>
    <definedName name="_DAY15">#REF!</definedName>
    <definedName name="_DAY16" localSheetId="2">#REF!</definedName>
    <definedName name="_DAY16" localSheetId="1">#REF!</definedName>
    <definedName name="_DAY16" localSheetId="0">#REF!</definedName>
    <definedName name="_DAY16">#REF!</definedName>
    <definedName name="_F0410200" localSheetId="2">[1]!_xlbgnm.F0410200</definedName>
    <definedName name="_F0410200" localSheetId="1">[1]!_xlbgnm.F0410200</definedName>
    <definedName name="_F0410200" localSheetId="0">[1]!_xlbgnm.F0410200</definedName>
    <definedName name="_F0410200">[1]!_xlbgnm.F0410200</definedName>
    <definedName name="_F0411100" localSheetId="2">[1]!_xlbgnm.F0411100</definedName>
    <definedName name="_F0411100" localSheetId="1">[1]!_xlbgnm.F0411100</definedName>
    <definedName name="_F0411100" localSheetId="0">[1]!_xlbgnm.F0411100</definedName>
    <definedName name="_F0411100">[1]!_xlbgnm.F0411100</definedName>
    <definedName name="_F0411212" localSheetId="2">[1]!_xlbgnm.F0411212</definedName>
    <definedName name="_F0411212" localSheetId="1">[1]!_xlbgnm.F0411212</definedName>
    <definedName name="_F0411212" localSheetId="0">[1]!_xlbgnm.F0411212</definedName>
    <definedName name="_F0411212">[1]!_xlbgnm.F0411212</definedName>
    <definedName name="_F0411300" localSheetId="2">[1]!_xlbgnm.F0411300</definedName>
    <definedName name="_F0411300" localSheetId="1">[1]!_xlbgnm.F0411300</definedName>
    <definedName name="_F0411300" localSheetId="0">[1]!_xlbgnm.F0411300</definedName>
    <definedName name="_F0411300">[1]!_xlbgnm.F0411300</definedName>
    <definedName name="_F0411412" localSheetId="2">[1]!_xlbgnm.F0411412</definedName>
    <definedName name="_F0411412" localSheetId="1">[1]!_xlbgnm.F0411412</definedName>
    <definedName name="_F0411412" localSheetId="0">[1]!_xlbgnm.F0411412</definedName>
    <definedName name="_F0411412">[1]!_xlbgnm.F0411412</definedName>
    <definedName name="_F0411500" localSheetId="2">[1]!_xlbgnm.F0411500</definedName>
    <definedName name="_F0411500" localSheetId="1">[1]!_xlbgnm.F0411500</definedName>
    <definedName name="_F0411500" localSheetId="0">[1]!_xlbgnm.F0411500</definedName>
    <definedName name="_F0411500">[1]!_xlbgnm.F0411500</definedName>
    <definedName name="_F0411600" localSheetId="2">[1]!_xlbgnm.F0411600</definedName>
    <definedName name="_F0411600" localSheetId="1">[1]!_xlbgnm.F0411600</definedName>
    <definedName name="_F0411600" localSheetId="0">[1]!_xlbgnm.F0411600</definedName>
    <definedName name="_F0411600">[1]!_xlbgnm.F0411600</definedName>
    <definedName name="_F0411800" localSheetId="2">[1]!_xlbgnm.F0411800</definedName>
    <definedName name="_F0411800" localSheetId="1">[1]!_xlbgnm.F0411800</definedName>
    <definedName name="_F0411800" localSheetId="0">[1]!_xlbgnm.F0411800</definedName>
    <definedName name="_F0411800">[1]!_xlbgnm.F0411800</definedName>
    <definedName name="_F0411910" localSheetId="2">[1]!_xlbgnm.F0411910</definedName>
    <definedName name="_F0411910" localSheetId="1">[1]!_xlbgnm.F0411910</definedName>
    <definedName name="_F0411910" localSheetId="0">[1]!_xlbgnm.F0411910</definedName>
    <definedName name="_F0411910">[1]!_xlbgnm.F0411910</definedName>
    <definedName name="_F0411920" localSheetId="2">[1]!_xlbgnm.F0411920</definedName>
    <definedName name="_F0411920" localSheetId="1">[1]!_xlbgnm.F0411920</definedName>
    <definedName name="_F0411920" localSheetId="0">[1]!_xlbgnm.F0411920</definedName>
    <definedName name="_F0411920">[1]!_xlbgnm.F0411920</definedName>
    <definedName name="_F0411930" localSheetId="2">[1]!_xlbgnm.F0411930</definedName>
    <definedName name="_F0411930" localSheetId="1">[1]!_xlbgnm.F0411930</definedName>
    <definedName name="_F0411930" localSheetId="0">[1]!_xlbgnm.F0411930</definedName>
    <definedName name="_F0411930">[1]!_xlbgnm.F0411930</definedName>
    <definedName name="_F0411940" localSheetId="2">[1]!_xlbgnm.F0411940</definedName>
    <definedName name="_F0411940" localSheetId="1">[1]!_xlbgnm.F0411940</definedName>
    <definedName name="_F0411940" localSheetId="0">[1]!_xlbgnm.F0411940</definedName>
    <definedName name="_F0411940">[1]!_xlbgnm.F0411940</definedName>
    <definedName name="_F0411950" localSheetId="2">[1]!_xlbgnm.F0411950</definedName>
    <definedName name="_F0411950" localSheetId="1">[1]!_xlbgnm.F0411950</definedName>
    <definedName name="_F0411950" localSheetId="0">[1]!_xlbgnm.F0411950</definedName>
    <definedName name="_F0411950">[1]!_xlbgnm.F0411950</definedName>
    <definedName name="_F0411960" localSheetId="2">[1]!_xlbgnm.F0411960</definedName>
    <definedName name="_F0411960" localSheetId="1">[1]!_xlbgnm.F0411960</definedName>
    <definedName name="_F0411960" localSheetId="0">[1]!_xlbgnm.F0411960</definedName>
    <definedName name="_F0411960">[1]!_xlbgnm.F0411960</definedName>
    <definedName name="_F0411970" localSheetId="2">[1]!_xlbgnm.F0411970</definedName>
    <definedName name="_F0411970" localSheetId="1">[1]!_xlbgnm.F0411970</definedName>
    <definedName name="_F0411970" localSheetId="0">[1]!_xlbgnm.F0411970</definedName>
    <definedName name="_F0411970">[1]!_xlbgnm.F0411970</definedName>
    <definedName name="_F0411980" localSheetId="2">[1]!_xlbgnm.F0411980</definedName>
    <definedName name="_F0411980" localSheetId="1">[1]!_xlbgnm.F0411980</definedName>
    <definedName name="_F0411980" localSheetId="0">[1]!_xlbgnm.F0411980</definedName>
    <definedName name="_F0411980">[1]!_xlbgnm.F0411980</definedName>
    <definedName name="_F0411990" localSheetId="2">[1]!_xlbgnm.F0411990</definedName>
    <definedName name="_F0411990" localSheetId="1">[1]!_xlbgnm.F0411990</definedName>
    <definedName name="_F0411990" localSheetId="0">[1]!_xlbgnm.F0411990</definedName>
    <definedName name="_F0411990">[1]!_xlbgnm.F0411990</definedName>
    <definedName name="_F041321" localSheetId="2">[3]!_xlbgnm.F041321</definedName>
    <definedName name="_F041321" localSheetId="1">[3]!_xlbgnm.F041321</definedName>
    <definedName name="_F041321" localSheetId="0">[3]!_xlbgnm.F041321</definedName>
    <definedName name="_F041321">[3]!_xlbgnm.F041321</definedName>
    <definedName name="_F041411" localSheetId="2">[3]!_xlbgnm.F041411</definedName>
    <definedName name="_F041411" localSheetId="1">[3]!_xlbgnm.F041411</definedName>
    <definedName name="_F041411" localSheetId="0">[3]!_xlbgnm.F041411</definedName>
    <definedName name="_F041411">[3]!_xlbgnm.F041411</definedName>
    <definedName name="_F041510" localSheetId="2">[3]!_xlbgnm.F041510</definedName>
    <definedName name="_F041510" localSheetId="1">[3]!_xlbgnm.F041510</definedName>
    <definedName name="_F041510" localSheetId="0">[3]!_xlbgnm.F041510</definedName>
    <definedName name="_F041510">[3]!_xlbgnm.F041510</definedName>
    <definedName name="_F041520" localSheetId="2">[3]!_xlbgnm.F041520</definedName>
    <definedName name="_F041520" localSheetId="1">[3]!_xlbgnm.F041520</definedName>
    <definedName name="_F041520" localSheetId="0">[3]!_xlbgnm.F041520</definedName>
    <definedName name="_F041520">[3]!_xlbgnm.F041520</definedName>
    <definedName name="_F041530" localSheetId="2">[3]!_xlbgnm.F041530</definedName>
    <definedName name="_F041530" localSheetId="1">[3]!_xlbgnm.F041530</definedName>
    <definedName name="_F041530" localSheetId="0">[3]!_xlbgnm.F041530</definedName>
    <definedName name="_F041530">[3]!_xlbgnm.F041530</definedName>
    <definedName name="_Fill" localSheetId="2" hidden="1">#REF!</definedName>
    <definedName name="_Fill" localSheetId="1" hidden="1">#REF!</definedName>
    <definedName name="_Fill" localSheetId="0" hidden="1">#REF!</definedName>
    <definedName name="_Fill" hidden="1">#REF!</definedName>
    <definedName name="_xlnm._FilterDatabase" localSheetId="1" hidden="1">'市町村分バックデータ (2)'!$I$49:$L$49</definedName>
    <definedName name="_Order1" hidden="1">255</definedName>
    <definedName name="_wrn.月例報告." hidden="1">{"月例報告",#N/A,FALSE,"STB"}</definedName>
    <definedName name="￥" localSheetId="2">[4]参照!#REF!</definedName>
    <definedName name="￥" localSheetId="1">[4]参照!#REF!</definedName>
    <definedName name="￥" localSheetId="0">[4]参照!#REF!</definedName>
    <definedName name="￥">[4]参照!#REF!</definedName>
    <definedName name="a" localSheetId="2">#REF!</definedName>
    <definedName name="a" localSheetId="1">#REF!</definedName>
    <definedName name="a" localSheetId="0">#REF!</definedName>
    <definedName name="a">#REF!</definedName>
    <definedName name="aa" localSheetId="2">[1]!_xlbgnm.F0411930</definedName>
    <definedName name="aa" localSheetId="1">[1]!_xlbgnm.F0411930</definedName>
    <definedName name="aa" localSheetId="0">[1]!_xlbgnm.F0411930</definedName>
    <definedName name="aa">[1]!_xlbgnm.F0411930</definedName>
    <definedName name="AAA">[5]データ!$B$4:$B$12</definedName>
    <definedName name="aaaa" localSheetId="2">#REF!</definedName>
    <definedName name="aaaa" localSheetId="1">#REF!</definedName>
    <definedName name="aaaa" localSheetId="0">#REF!</definedName>
    <definedName name="aaaa">#REF!</definedName>
    <definedName name="aaaaaa" localSheetId="2">[1]!_xlbgnm.F0411960</definedName>
    <definedName name="aaaaaa" localSheetId="1">[1]!_xlbgnm.F0411960</definedName>
    <definedName name="aaaaaa" localSheetId="0">[1]!_xlbgnm.F0411960</definedName>
    <definedName name="aaaaaa">[1]!_xlbgnm.F0411960</definedName>
    <definedName name="AAAAAAAAA" localSheetId="2">[1]!_xlbgnm.F0411500</definedName>
    <definedName name="AAAAAAAAA" localSheetId="1">[1]!_xlbgnm.F0411500</definedName>
    <definedName name="AAAAAAAAA" localSheetId="0">[1]!_xlbgnm.F0411500</definedName>
    <definedName name="AAAAAAAAA">[1]!_xlbgnm.F0411500</definedName>
    <definedName name="aaaaaaaaaaaaaaaaaa" localSheetId="2">[1]!_xlbgnm.F0411600</definedName>
    <definedName name="aaaaaaaaaaaaaaaaaa" localSheetId="1">[1]!_xlbgnm.F0411600</definedName>
    <definedName name="aaaaaaaaaaaaaaaaaa" localSheetId="0">[1]!_xlbgnm.F0411600</definedName>
    <definedName name="aaaaaaaaaaaaaaaaaa">[1]!_xlbgnm.F0411600</definedName>
    <definedName name="AC" localSheetId="2">#REF!</definedName>
    <definedName name="AC" localSheetId="1">#REF!</definedName>
    <definedName name="AC" localSheetId="0">#REF!</definedName>
    <definedName name="AC">#REF!</definedName>
    <definedName name="AccessDatabase" hidden="1">"C:\Documents and Settings\kawana.OHSAKI\My Documents\作業中\ＤＢらいぶらり.mdb"</definedName>
    <definedName name="b" localSheetId="2">#REF!</definedName>
    <definedName name="b" localSheetId="1">#REF!</definedName>
    <definedName name="b" localSheetId="0">#REF!</definedName>
    <definedName name="b">#REF!</definedName>
    <definedName name="cb_option_閏1">[6]!cb_option_閏1</definedName>
    <definedName name="cb_option_公1">[6]!cb_option_公1</definedName>
    <definedName name="cb_option_公2">[6]!cb_option_公2</definedName>
    <definedName name="cb_option_公3">[6]!cb_option_公3</definedName>
    <definedName name="cb_option_公4">[6]!cb_option_公4</definedName>
    <definedName name="cb_option_公5">[6]!cb_option_公5</definedName>
    <definedName name="cb_option_公6">[6]!cb_option_公6</definedName>
    <definedName name="cb_option_公7">[6]!cb_option_公7</definedName>
    <definedName name="cb_option_公8">[6]!cb_option_公8</definedName>
    <definedName name="cb_option_公9">[6]!cb_option_公9</definedName>
    <definedName name="cb_option_追1">[6]!cb_option_追1</definedName>
    <definedName name="cb_option_付1">[6]!cb_option_付1</definedName>
    <definedName name="cb_option_付2">[6]!cb_option_付2</definedName>
    <definedName name="cb_option_付3">[6]!cb_option_付3</definedName>
    <definedName name="cb_option_別1">[6]!cb_option_別1</definedName>
    <definedName name="cb_option_別2">[6]!cb_option_別2</definedName>
    <definedName name="CB_SclBar">[6]!CB_SclBar</definedName>
    <definedName name="CB_ScrollBar">[6]!CB_ScrollBar</definedName>
    <definedName name="cb_スピン1_Change">[6]!cb_スピン1_Change</definedName>
    <definedName name="cb_スピン2_Change">[6]!cb_スピン2_Change</definedName>
    <definedName name="cb_スピン3_Change">[6]!cb_スピン3_Change</definedName>
    <definedName name="cb_スピン4_Change">[6]!cb_スピン4_Change</definedName>
    <definedName name="ClearData">[6]!ClearData</definedName>
    <definedName name="Contact01" localSheetId="2">#REF!</definedName>
    <definedName name="Contact01" localSheetId="1">#REF!</definedName>
    <definedName name="Contact01" localSheetId="0">#REF!</definedName>
    <definedName name="Contact01">#REF!</definedName>
    <definedName name="CTLGP" localSheetId="2">#REF!</definedName>
    <definedName name="CTLGP" localSheetId="1">#REF!</definedName>
    <definedName name="CTLGP" localSheetId="0">#REF!</definedName>
    <definedName name="CTLGP">#REF!</definedName>
    <definedName name="d">[7]TB!$B$2:$B$52</definedName>
    <definedName name="DATA_AREA" localSheetId="2">#REF!</definedName>
    <definedName name="DATA_AREA" localSheetId="1">#REF!</definedName>
    <definedName name="DATA_AREA" localSheetId="0">#REF!</definedName>
    <definedName name="DATA_AREA">#REF!</definedName>
    <definedName name="debug_bottun">[6]!debug_bottun</definedName>
    <definedName name="Display_sheet">[6]!Display_sheet</definedName>
    <definedName name="e" localSheetId="2">#REF!</definedName>
    <definedName name="e" localSheetId="1">#REF!</definedName>
    <definedName name="e" localSheetId="0">#REF!</definedName>
    <definedName name="e">#REF!</definedName>
    <definedName name="EJBラインテスト件数" localSheetId="2">[8]ＰＴ障害状況!#REF!</definedName>
    <definedName name="EJBラインテスト件数" localSheetId="1">[8]ＰＴ障害状況!#REF!</definedName>
    <definedName name="EJBラインテスト件数" localSheetId="0">[8]ＰＴ障害状況!#REF!</definedName>
    <definedName name="EJBラインテスト件数">[8]ＰＴ障害状況!#REF!</definedName>
    <definedName name="EJBラインバグ件数" localSheetId="2">[8]ＰＴ障害状況!#REF!</definedName>
    <definedName name="EJBラインバグ件数" localSheetId="1">[8]ＰＴ障害状況!#REF!</definedName>
    <definedName name="EJBラインバグ件数" localSheetId="0">[8]ＰＴ障害状況!#REF!</definedName>
    <definedName name="EJBラインバグ件数">[8]ＰＴ障害状況!#REF!</definedName>
    <definedName name="EmpData">[6]!EmpData</definedName>
    <definedName name="f" localSheetId="2">#REF!</definedName>
    <definedName name="f" localSheetId="1">#REF!</definedName>
    <definedName name="f" localSheetId="0">#REF!</definedName>
    <definedName name="f">#REF!</definedName>
    <definedName name="F031030開" localSheetId="2">[1]!F031030開</definedName>
    <definedName name="F031030開" localSheetId="1">[1]!F031030開</definedName>
    <definedName name="F031030開" localSheetId="0">[1]!F031030開</definedName>
    <definedName name="F031030開">[1]!F031030開</definedName>
    <definedName name="F031030計" localSheetId="2">[1]!F031030計</definedName>
    <definedName name="F031030計" localSheetId="1">[1]!F031030計</definedName>
    <definedName name="F031030計" localSheetId="0">[1]!F031030計</definedName>
    <definedName name="F031030計">[1]!F031030計</definedName>
    <definedName name="F04119A0" localSheetId="2">[1]!F04119A0</definedName>
    <definedName name="F04119A0" localSheetId="1">[1]!F04119A0</definedName>
    <definedName name="F04119A0" localSheetId="0">[1]!F04119A0</definedName>
    <definedName name="F04119A0">[1]!F04119A0</definedName>
    <definedName name="F04119B0" localSheetId="2">[1]!F04119B0</definedName>
    <definedName name="F04119B0" localSheetId="1">[1]!F04119B0</definedName>
    <definedName name="F04119B0" localSheetId="0">[1]!F04119B0</definedName>
    <definedName name="F04119B0">[1]!F04119B0</definedName>
    <definedName name="F04119C0" localSheetId="2">[1]!F04119C0</definedName>
    <definedName name="F04119C0" localSheetId="1">[1]!F04119C0</definedName>
    <definedName name="F04119C0" localSheetId="0">[1]!F04119C0</definedName>
    <definedName name="F04119C0">[1]!F04119C0</definedName>
    <definedName name="F04119D0" localSheetId="2">[1]!F04119D0</definedName>
    <definedName name="F04119D0" localSheetId="1">[1]!F04119D0</definedName>
    <definedName name="F04119D0" localSheetId="0">[1]!F04119D0</definedName>
    <definedName name="F04119D0">[1]!F04119D0</definedName>
    <definedName name="F0411A0" localSheetId="2">[1]!F0411A0</definedName>
    <definedName name="F0411A0" localSheetId="1">[1]!F0411A0</definedName>
    <definedName name="F0411A0" localSheetId="0">[1]!F0411A0</definedName>
    <definedName name="F0411A0">[1]!F0411A0</definedName>
    <definedName name="g" localSheetId="2">#REF!</definedName>
    <definedName name="g" localSheetId="1">#REF!</definedName>
    <definedName name="g" localSheetId="0">#REF!</definedName>
    <definedName name="g">#REF!</definedName>
    <definedName name="h" localSheetId="2">#REF!</definedName>
    <definedName name="h" localSheetId="1">#REF!</definedName>
    <definedName name="h" localSheetId="0">#REF!</definedName>
    <definedName name="h">#REF!</definedName>
    <definedName name="HELP" localSheetId="2">[9]!HELP</definedName>
    <definedName name="HELP" localSheetId="1">[9]!HELP</definedName>
    <definedName name="HELP" localSheetId="0">[9]!HELP</definedName>
    <definedName name="HELP">[9]!HELP</definedName>
    <definedName name="i" localSheetId="2">#REF!</definedName>
    <definedName name="i" localSheetId="1">#REF!</definedName>
    <definedName name="i" localSheetId="0">#REF!</definedName>
    <definedName name="i">#REF!</definedName>
    <definedName name="I_O">[10]リストデータ設定シート!$F$6:$F$9</definedName>
    <definedName name="ISOHELP" localSheetId="2">[1]!ISOHELP</definedName>
    <definedName name="ISOHELP" localSheetId="1">[1]!ISOHELP</definedName>
    <definedName name="ISOHELP" localSheetId="0">[1]!ISOHELP</definedName>
    <definedName name="ISOHELP">[1]!ISOHELP</definedName>
    <definedName name="ISOHELP2" localSheetId="2">[3]!ISOHELP2</definedName>
    <definedName name="ISOHELP2" localSheetId="1">[3]!ISOHELP2</definedName>
    <definedName name="ISOHELP2" localSheetId="0">[3]!ISOHELP2</definedName>
    <definedName name="ISOHELP2">[3]!ISOHELP2</definedName>
    <definedName name="j" localSheetId="2">#REF!</definedName>
    <definedName name="j" localSheetId="1">#REF!</definedName>
    <definedName name="j" localSheetId="0">#REF!</definedName>
    <definedName name="j">#REF!</definedName>
    <definedName name="k" localSheetId="2">#REF!</definedName>
    <definedName name="k" localSheetId="1">#REF!</definedName>
    <definedName name="k" localSheetId="0">#REF!</definedName>
    <definedName name="k">#REF!</definedName>
    <definedName name="l" localSheetId="2">#REF!</definedName>
    <definedName name="l" localSheetId="1">#REF!</definedName>
    <definedName name="l" localSheetId="0">#REF!</definedName>
    <definedName name="l">#REF!</definedName>
    <definedName name="lb_sinryo_disp">[6]!lb_sinryo_disp</definedName>
    <definedName name="m" localSheetId="2">#REF!</definedName>
    <definedName name="m" localSheetId="1">#REF!</definedName>
    <definedName name="m" localSheetId="0">#REF!</definedName>
    <definedName name="m">#REF!</definedName>
    <definedName name="Make_定制度">[6]!Make_定制度</definedName>
    <definedName name="Medias_Close">[6]!Medias_Close</definedName>
    <definedName name="n" localSheetId="2">#REF!</definedName>
    <definedName name="n" localSheetId="1">#REF!</definedName>
    <definedName name="n" localSheetId="0">#REF!</definedName>
    <definedName name="n">#REF!</definedName>
    <definedName name="o" localSheetId="2">#REF!</definedName>
    <definedName name="o" localSheetId="1">#REF!</definedName>
    <definedName name="o" localSheetId="0">#REF!</definedName>
    <definedName name="o">#REF!</definedName>
    <definedName name="option_グラフ_on">[6]!option_グラフ_on</definedName>
    <definedName name="option_帳票_on">[6]!option_帳票_on</definedName>
    <definedName name="PA" localSheetId="2">#REF!</definedName>
    <definedName name="PA" localSheetId="1">#REF!</definedName>
    <definedName name="PA" localSheetId="0">#REF!</definedName>
    <definedName name="PA">#REF!</definedName>
    <definedName name="pc">"グループ 260"</definedName>
    <definedName name="_xlnm.Print_Area" localSheetId="2">#REF!</definedName>
    <definedName name="_xlnm.Print_Area" localSheetId="1">'市町村分バックデータ (2)'!$A$1:$Q$45</definedName>
    <definedName name="_xlnm.Print_Area" localSheetId="0">'資料10-3 取組事例'!$A$1:$N$30</definedName>
    <definedName name="_xlnm.Print_Area">#REF!</definedName>
    <definedName name="print_area1" localSheetId="2">#REF!</definedName>
    <definedName name="print_area1" localSheetId="1">#REF!</definedName>
    <definedName name="print_area1" localSheetId="0">#REF!</definedName>
    <definedName name="print_area1">#REF!</definedName>
    <definedName name="P概要" localSheetId="2">[9]!P概要</definedName>
    <definedName name="P概要" localSheetId="1">[9]!P概要</definedName>
    <definedName name="P概要" localSheetId="0">[9]!P概要</definedName>
    <definedName name="P概要">[9]!P概要</definedName>
    <definedName name="Record1">[6]!Record1</definedName>
    <definedName name="reset_menu">[6]!reset_menu</definedName>
    <definedName name="REVIEW開始" localSheetId="2">[9]!REVIEW開始</definedName>
    <definedName name="REVIEW開始" localSheetId="1">[9]!REVIEW開始</definedName>
    <definedName name="REVIEW開始" localSheetId="0">[9]!REVIEW開始</definedName>
    <definedName name="REVIEW開始">[9]!REVIEW開始</definedName>
    <definedName name="REVIEW開始印刷" localSheetId="2">[9]!REVIEW開始印刷</definedName>
    <definedName name="REVIEW開始印刷" localSheetId="1">[9]!REVIEW開始印刷</definedName>
    <definedName name="REVIEW開始印刷" localSheetId="0">[9]!REVIEW開始印刷</definedName>
    <definedName name="REVIEW開始印刷">[9]!REVIEW開始印刷</definedName>
    <definedName name="REVIEW計画印刷" localSheetId="2">[9]!REVIEW計画印刷</definedName>
    <definedName name="REVIEW計画印刷" localSheetId="1">[9]!REVIEW計画印刷</definedName>
    <definedName name="REVIEW計画印刷" localSheetId="0">[9]!REVIEW計画印刷</definedName>
    <definedName name="REVIEW計画印刷">[9]!REVIEW計画印刷</definedName>
    <definedName name="REVIEW結合" localSheetId="2">[9]!REVIEW結合</definedName>
    <definedName name="REVIEW結合" localSheetId="1">[9]!REVIEW結合</definedName>
    <definedName name="REVIEW結合" localSheetId="0">[9]!REVIEW結合</definedName>
    <definedName name="REVIEW結合">[9]!REVIEW結合</definedName>
    <definedName name="REVIEW結合印刷" localSheetId="2">[9]!REVIEW結合印刷</definedName>
    <definedName name="REVIEW結合印刷" localSheetId="1">[9]!REVIEW結合印刷</definedName>
    <definedName name="REVIEW結合印刷" localSheetId="0">[9]!REVIEW結合印刷</definedName>
    <definedName name="REVIEW結合印刷">[9]!REVIEW結合印刷</definedName>
    <definedName name="REVIEW終了" localSheetId="2">[9]!REVIEW終了</definedName>
    <definedName name="REVIEW終了" localSheetId="1">[9]!REVIEW終了</definedName>
    <definedName name="REVIEW終了" localSheetId="0">[9]!REVIEW終了</definedName>
    <definedName name="REVIEW終了">[9]!REVIEW終了</definedName>
    <definedName name="REVIEW終了印刷" localSheetId="2">[9]!REVIEW終了印刷</definedName>
    <definedName name="REVIEW終了印刷" localSheetId="1">[9]!REVIEW終了印刷</definedName>
    <definedName name="REVIEW終了印刷" localSheetId="0">[9]!REVIEW終了印刷</definedName>
    <definedName name="REVIEW終了印刷">[9]!REVIEW終了印刷</definedName>
    <definedName name="REVIEW詳細" localSheetId="2">[9]!REVIEW詳細</definedName>
    <definedName name="REVIEW詳細" localSheetId="1">[9]!REVIEW詳細</definedName>
    <definedName name="REVIEW詳細" localSheetId="0">[9]!REVIEW詳細</definedName>
    <definedName name="REVIEW詳細">[9]!REVIEW詳細</definedName>
    <definedName name="REVIEW詳細印刷" localSheetId="2">[9]!REVIEW詳細印刷</definedName>
    <definedName name="REVIEW詳細印刷" localSheetId="1">[9]!REVIEW詳細印刷</definedName>
    <definedName name="REVIEW詳細印刷" localSheetId="0">[9]!REVIEW詳細印刷</definedName>
    <definedName name="REVIEW詳細印刷">[9]!REVIEW詳細印刷</definedName>
    <definedName name="s" localSheetId="2">#REF!</definedName>
    <definedName name="s" localSheetId="1">#REF!</definedName>
    <definedName name="s" localSheetId="0">#REF!</definedName>
    <definedName name="s">#REF!</definedName>
    <definedName name="sa" localSheetId="2" hidden="1">#REF!</definedName>
    <definedName name="sa" localSheetId="1" hidden="1">#REF!</definedName>
    <definedName name="sa" localSheetId="0" hidden="1">#REF!</definedName>
    <definedName name="sa" hidden="1">#REF!</definedName>
    <definedName name="SSORT" localSheetId="2">[11]!SSORT</definedName>
    <definedName name="SSORT" localSheetId="1">[11]!SSORT</definedName>
    <definedName name="SSORT" localSheetId="0">[11]!SSORT</definedName>
    <definedName name="SSORT">[11]!SSORT</definedName>
    <definedName name="START" localSheetId="2">[9]!START</definedName>
    <definedName name="START" localSheetId="1">[9]!START</definedName>
    <definedName name="START" localSheetId="0">[9]!START</definedName>
    <definedName name="START">[9]!START</definedName>
    <definedName name="sub_時系列1設定">[6]!sub_時系列1設定</definedName>
    <definedName name="SubSySID" localSheetId="2">#REF!</definedName>
    <definedName name="SubSySID" localSheetId="1">#REF!</definedName>
    <definedName name="SubSySID" localSheetId="0">#REF!</definedName>
    <definedName name="SubSySID">#REF!</definedName>
    <definedName name="TODAY" localSheetId="2">#REF!</definedName>
    <definedName name="TODAY" localSheetId="1">#REF!</definedName>
    <definedName name="TODAY" localSheetId="0">#REF!</definedName>
    <definedName name="TODAY">#REF!</definedName>
    <definedName name="vb_メイン.Display_sheet">[6]!vb_メイン.Display_sheet</definedName>
    <definedName name="vb_メイン.Medias_Close">[6]!vb_メイン.Medias_Close</definedName>
    <definedName name="vb_メイン.option_グラフ_on">[6]!vb_メイン.option_グラフ_on</definedName>
    <definedName name="vb_メイン.option_帳票_on">[6]!vb_メイン.option_帳票_on</definedName>
    <definedName name="wrn.月例報告." hidden="1">{"月例報告",#N/A,FALSE,"STB"}</definedName>
    <definedName name="Ｘ" localSheetId="2">#REF!</definedName>
    <definedName name="Ｘ" localSheetId="1">#REF!</definedName>
    <definedName name="Ｘ" localSheetId="0">#REF!</definedName>
    <definedName name="Ｘ">#REF!</definedName>
    <definedName name="あ" localSheetId="2">#REF!</definedName>
    <definedName name="あ" localSheetId="1">#REF!</definedName>
    <definedName name="あ" localSheetId="0">#REF!</definedName>
    <definedName name="あ">#REF!</definedName>
    <definedName name="あＺ" localSheetId="2">#REF!</definedName>
    <definedName name="あＺ" localSheetId="1">#REF!</definedName>
    <definedName name="あＺ" localSheetId="0">#REF!</definedName>
    <definedName name="あＺ">#REF!</definedName>
    <definedName name="あああ">[12]リストデータ設定シート!$Z$6:$Z$10</definedName>
    <definedName name="いいい">[12]リストデータ設定シート!$AE$6:$AE$14</definedName>
    <definedName name="エクセルファイル名" localSheetId="2">#REF!</definedName>
    <definedName name="エクセルファイル名" localSheetId="1">#REF!</definedName>
    <definedName name="エクセルファイル名" localSheetId="0">#REF!</definedName>
    <definedName name="エクセルファイル名">#REF!</definedName>
    <definedName name="かとう" localSheetId="2">[13]!実績SIRT</definedName>
    <definedName name="かとう" localSheetId="1">[13]!実績SIRT</definedName>
    <definedName name="かとう" localSheetId="0">[13]!実績SIRT</definedName>
    <definedName name="かとう">[13]!実績SIRT</definedName>
    <definedName name="コピー" localSheetId="2" hidden="1">#REF!</definedName>
    <definedName name="コピー" localSheetId="1" hidden="1">#REF!</definedName>
    <definedName name="コピー" localSheetId="0" hidden="1">#REF!</definedName>
    <definedName name="コピー" hidden="1">#REF!</definedName>
    <definedName name="コントロール">[10]リストデータ設定シート!$AE$6:$AE$14</definedName>
    <definedName name="サブシステムＩＤ">[4]参照!$C$6:$C$8</definedName>
    <definedName name="サブシステム名">[4]参照!$D$6:$D$8</definedName>
    <definedName name="タイプ">[14]リストデータ設定シート!$A$6:$A$10</definedName>
    <definedName name="データ確認">[6]!データ確認</definedName>
    <definedName name="デｰタ取込" localSheetId="2">[15]!デｰタ取込</definedName>
    <definedName name="デｰタ取込" localSheetId="1">[15]!デｰタ取込</definedName>
    <definedName name="デｰタ取込" localSheetId="0">[15]!デｰタ取込</definedName>
    <definedName name="デｰタ取込">[15]!デｰタ取込</definedName>
    <definedName name="パラメータ">[16]リストデータ設定シート!$P$6:$P$10</definedName>
    <definedName name="画面ラインテスト件数" localSheetId="2">[8]ＰＴ障害状況!#REF!</definedName>
    <definedName name="画面ラインテスト件数" localSheetId="1">[8]ＰＴ障害状況!#REF!</definedName>
    <definedName name="画面ラインテスト件数" localSheetId="0">[8]ＰＴ障害状況!#REF!</definedName>
    <definedName name="画面ラインテスト件数">[8]ＰＴ障害状況!#REF!</definedName>
    <definedName name="画面ラインバグ件数" localSheetId="2">[8]ＰＴ障害状況!#REF!</definedName>
    <definedName name="画面ラインバグ件数" localSheetId="1">[8]ＰＴ障害状況!#REF!</definedName>
    <definedName name="画面ラインバグ件数" localSheetId="0">[8]ＰＴ障害状況!#REF!</definedName>
    <definedName name="画面ラインバグ件数">[8]ＰＴ障害状況!#REF!</definedName>
    <definedName name="機能">[17]Sheet2!$A$1:$A$4</definedName>
    <definedName name="契約プロセス" localSheetId="2">#REF!</definedName>
    <definedName name="契約プロセス" localSheetId="1">#REF!</definedName>
    <definedName name="契約プロセス" localSheetId="0">#REF!</definedName>
    <definedName name="契約プロセス">#REF!</definedName>
    <definedName name="計画書" localSheetId="2">[9]!計画書</definedName>
    <definedName name="計画書" localSheetId="1">[9]!計画書</definedName>
    <definedName name="計画書" localSheetId="0">[9]!計画書</definedName>
    <definedName name="計画書">[9]!計画書</definedName>
    <definedName name="作成頻度リスト" localSheetId="2">#REF!</definedName>
    <definedName name="作成頻度リスト" localSheetId="1">#REF!</definedName>
    <definedName name="作成頻度リスト" localSheetId="0">#REF!</definedName>
    <definedName name="作成頻度リスト">#REF!</definedName>
    <definedName name="時系列表" localSheetId="2">#REF!</definedName>
    <definedName name="時系列表" localSheetId="1">#REF!</definedName>
    <definedName name="時系列表" localSheetId="0">#REF!</definedName>
    <definedName name="時系列表">#REF!</definedName>
    <definedName name="実績SIRT" localSheetId="2">[13]!実績SIRT</definedName>
    <definedName name="実績SIRT" localSheetId="1">[13]!実績SIRT</definedName>
    <definedName name="実績SIRT" localSheetId="0">[13]!実績SIRT</definedName>
    <definedName name="実績SIRT">[13]!実績SIRT</definedName>
    <definedName name="主管部署ＩＤ" localSheetId="2">[4]参照!#REF!</definedName>
    <definedName name="主管部署ＩＤ" localSheetId="1">[4]参照!#REF!</definedName>
    <definedName name="主管部署ＩＤ" localSheetId="0">[4]参照!#REF!</definedName>
    <definedName name="主管部署ＩＤ">[4]参照!#REF!</definedName>
    <definedName name="主管部署名" localSheetId="2">[4]参照!#REF!</definedName>
    <definedName name="主管部署名" localSheetId="1">[4]参照!#REF!</definedName>
    <definedName name="主管部署名" localSheetId="0">[4]参照!#REF!</definedName>
    <definedName name="主管部署名">[4]参照!#REF!</definedName>
    <definedName name="受託">[18]TB!$B$2:$B$52</definedName>
    <definedName name="受託１">[7]TB!$B$2:$B$52</definedName>
    <definedName name="終わり" localSheetId="2">#REF!</definedName>
    <definedName name="終わり" localSheetId="1">#REF!</definedName>
    <definedName name="終わり" localSheetId="0">#REF!</definedName>
    <definedName name="終わり">#REF!</definedName>
    <definedName name="石" localSheetId="2">#REF!</definedName>
    <definedName name="石" localSheetId="1">#REF!</definedName>
    <definedName name="石" localSheetId="0">#REF!</definedName>
    <definedName name="石">#REF!</definedName>
    <definedName name="設計状態リスト" localSheetId="2">#REF!</definedName>
    <definedName name="設計状態リスト" localSheetId="1">#REF!</definedName>
    <definedName name="設計状態リスト" localSheetId="0">#REF!</definedName>
    <definedName name="設計状態リスト">#REF!</definedName>
    <definedName name="総括書" localSheetId="2">[9]!総括書</definedName>
    <definedName name="総括書" localSheetId="1">[9]!総括書</definedName>
    <definedName name="総括書" localSheetId="0">[9]!総括書</definedName>
    <definedName name="総括書">[9]!総括書</definedName>
    <definedName name="総括表１" localSheetId="2">#REF!</definedName>
    <definedName name="総括表１" localSheetId="1">#REF!</definedName>
    <definedName name="総括表１" localSheetId="0">#REF!</definedName>
    <definedName name="総括表１">#REF!</definedName>
    <definedName name="総括表２" localSheetId="2">#REF!</definedName>
    <definedName name="総括表２" localSheetId="1">#REF!</definedName>
    <definedName name="総括表２" localSheetId="0">#REF!</definedName>
    <definedName name="総括表２">#REF!</definedName>
    <definedName name="総括表３" localSheetId="2">#REF!</definedName>
    <definedName name="総括表３" localSheetId="1">#REF!</definedName>
    <definedName name="総括表３" localSheetId="0">#REF!</definedName>
    <definedName name="総括表３">#REF!</definedName>
    <definedName name="属性">[19]参照!$C$27:$C$39</definedName>
    <definedName name="大分類リスト" localSheetId="2">#REF!</definedName>
    <definedName name="大分類リスト" localSheetId="1">#REF!</definedName>
    <definedName name="大分類リスト" localSheetId="0">#REF!</definedName>
    <definedName name="大分類リスト">#REF!</definedName>
    <definedName name="単体価格" localSheetId="2">#REF!</definedName>
    <definedName name="単体価格" localSheetId="1">#REF!</definedName>
    <definedName name="単体価格" localSheetId="0">#REF!</definedName>
    <definedName name="単体価格">#REF!</definedName>
    <definedName name="単体価格広島" localSheetId="2">#REF!</definedName>
    <definedName name="単体価格広島" localSheetId="1">#REF!</definedName>
    <definedName name="単体価格広島" localSheetId="0">#REF!</definedName>
    <definedName name="単体価格広島">#REF!</definedName>
    <definedName name="単体価格福岡" localSheetId="2">#REF!</definedName>
    <definedName name="単体価格福岡" localSheetId="1">#REF!</definedName>
    <definedName name="単体価格福岡" localSheetId="0">#REF!</definedName>
    <definedName name="単体価格福岡">#REF!</definedName>
    <definedName name="中分類リスト" localSheetId="2">#REF!</definedName>
    <definedName name="中分類リスト" localSheetId="1">#REF!</definedName>
    <definedName name="中分類リスト" localSheetId="0">#REF!</definedName>
    <definedName name="中分類リスト">#REF!</definedName>
    <definedName name="適用状況範囲" localSheetId="2">#REF!</definedName>
    <definedName name="適用状況範囲" localSheetId="1">#REF!</definedName>
    <definedName name="適用状況範囲" localSheetId="0">#REF!</definedName>
    <definedName name="適用状況範囲">#REF!</definedName>
    <definedName name="電文">[10]リストデータ設定シート!$AO$6:$AO$8</definedName>
    <definedName name="入力A" localSheetId="2">[9]!入力A</definedName>
    <definedName name="入力A" localSheetId="1">[9]!入力A</definedName>
    <definedName name="入力A" localSheetId="0">[9]!入力A</definedName>
    <definedName name="入力A">[9]!入力A</definedName>
    <definedName name="入力D41" localSheetId="2">[9]!入力D41</definedName>
    <definedName name="入力D41" localSheetId="1">[9]!入力D41</definedName>
    <definedName name="入力D41" localSheetId="0">[9]!入力D41</definedName>
    <definedName name="入力D41">[9]!入力D41</definedName>
    <definedName name="入力D410" localSheetId="2">[9]!入力D410</definedName>
    <definedName name="入力D410" localSheetId="1">[9]!入力D410</definedName>
    <definedName name="入力D410" localSheetId="0">[9]!入力D410</definedName>
    <definedName name="入力D410">[9]!入力D410</definedName>
    <definedName name="入力D413" localSheetId="2">[9]!入力D413</definedName>
    <definedName name="入力D413" localSheetId="1">[9]!入力D413</definedName>
    <definedName name="入力D413" localSheetId="0">[9]!入力D413</definedName>
    <definedName name="入力D413">[9]!入力D413</definedName>
    <definedName name="入力D47" localSheetId="2">[9]!入力D47</definedName>
    <definedName name="入力D47" localSheetId="1">[9]!入力D47</definedName>
    <definedName name="入力D47" localSheetId="0">[9]!入力D47</definedName>
    <definedName name="入力D47">[9]!入力D47</definedName>
    <definedName name="入力D48" localSheetId="2">[9]!入力D48</definedName>
    <definedName name="入力D48" localSheetId="1">[9]!入力D48</definedName>
    <definedName name="入力D48" localSheetId="0">[9]!入力D48</definedName>
    <definedName name="入力D48">[9]!入力D48</definedName>
    <definedName name="入力D49" localSheetId="2">[9]!入力D49</definedName>
    <definedName name="入力D49" localSheetId="1">[9]!入力D49</definedName>
    <definedName name="入力D49" localSheetId="0">[9]!入力D49</definedName>
    <definedName name="入力D49">[9]!入力D49</definedName>
    <definedName name="入力Review" localSheetId="2">[9]!入力Review</definedName>
    <definedName name="入力Review" localSheetId="1">[9]!入力Review</definedName>
    <definedName name="入力Review" localSheetId="0">[9]!入力Review</definedName>
    <definedName name="入力Review">[9]!入力Review</definedName>
    <definedName name="年間一括処理" localSheetId="2">#REF!</definedName>
    <definedName name="年間一括処理" localSheetId="1">#REF!</definedName>
    <definedName name="年間一括処理" localSheetId="0">#REF!</definedName>
    <definedName name="年間一括処理">#REF!</definedName>
    <definedName name="版数">MAX([20]変更履歴!$A$7:$B$17)</definedName>
    <definedName name="必須">[10]リストデータ設定シート!$AO$6:$AO$8</definedName>
    <definedName name="表紙" localSheetId="2">[9]!表紙</definedName>
    <definedName name="表紙" localSheetId="1">[9]!表紙</definedName>
    <definedName name="表紙" localSheetId="0">[9]!表紙</definedName>
    <definedName name="表紙">[9]!表紙</definedName>
    <definedName name="表示非表示">[10]リストデータ設定シート!$U$6:$U$8</definedName>
    <definedName name="分類">[21]データ!$B$4:$B$12</definedName>
    <definedName name="文字種">[10]リストデータ設定シート!$Z$6:$Z$10</definedName>
    <definedName name="平成１０年度__各特定健康保険組合に係る拠出金精算返還金" localSheetId="2">#REF!</definedName>
    <definedName name="平成１０年度__各特定健康保険組合に係る拠出金精算返還金" localSheetId="1">#REF!</definedName>
    <definedName name="平成１０年度__各特定健康保険組合に係る拠出金精算返還金" localSheetId="0">#REF!</definedName>
    <definedName name="平成１０年度__各特定健康保険組合に係る拠出金精算返還金">#REF!</definedName>
    <definedName name="平成２５年度決算概要組合マスタ" localSheetId="2">#REF!</definedName>
    <definedName name="平成２５年度決算概要組合マスタ" localSheetId="1">#REF!</definedName>
    <definedName name="平成２５年度決算概要組合マスタ" localSheetId="0">#REF!</definedName>
    <definedName name="平成２５年度決算概要組合マスタ">#REF!</definedName>
    <definedName name="平成２７年度組合マスタ" localSheetId="2">#REF!</definedName>
    <definedName name="平成２７年度組合マスタ" localSheetId="1">#REF!</definedName>
    <definedName name="平成２７年度組合マスタ" localSheetId="0">#REF!</definedName>
    <definedName name="平成２７年度組合マスタ">#REF!</definedName>
    <definedName name="変更日">MAX([20]変更履歴!$C$7:$E$17)</definedName>
    <definedName name="編成">[10]リストデータ設定シート!$A$6:$A$10</definedName>
    <definedName name="簿価残災対" localSheetId="2">#REF!</definedName>
    <definedName name="簿価残災対" localSheetId="1">#REF!</definedName>
    <definedName name="簿価残災対" localSheetId="0">#REF!</definedName>
    <definedName name="簿価残災対">#REF!</definedName>
  </definedNames>
  <calcPr calcId="162913"/>
</workbook>
</file>

<file path=xl/calcChain.xml><?xml version="1.0" encoding="utf-8"?>
<calcChain xmlns="http://schemas.openxmlformats.org/spreadsheetml/2006/main">
  <c r="F50" i="17" l="1"/>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49" i="17"/>
  <c r="M3" i="16" l="1"/>
  <c r="M4" i="16"/>
  <c r="M5" i="16"/>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2" i="16"/>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9" i="15"/>
  <c r="U53" i="15"/>
  <c r="U52" i="15"/>
  <c r="S52" i="15"/>
  <c r="N16" i="16" l="1"/>
  <c r="N35" i="16"/>
  <c r="N31" i="16"/>
  <c r="N19" i="16"/>
  <c r="N15" i="16"/>
  <c r="N3" i="16"/>
  <c r="N44" i="16"/>
  <c r="N7" i="16"/>
  <c r="N36" i="16"/>
  <c r="N28" i="16"/>
  <c r="N24" i="16"/>
  <c r="N20" i="16"/>
  <c r="N12" i="16"/>
  <c r="N8" i="16"/>
  <c r="N4" i="16"/>
  <c r="N5" i="16"/>
  <c r="N27" i="16"/>
  <c r="N2" i="16"/>
  <c r="N17" i="16"/>
  <c r="N23" i="16"/>
  <c r="N33" i="16"/>
  <c r="N40" i="16"/>
  <c r="N13" i="16"/>
  <c r="N29" i="16"/>
  <c r="N42" i="16"/>
  <c r="N38" i="16"/>
  <c r="N34" i="16"/>
  <c r="N30" i="16"/>
  <c r="N26" i="16"/>
  <c r="N22" i="16"/>
  <c r="N18" i="16"/>
  <c r="N14" i="16"/>
  <c r="N10" i="16"/>
  <c r="N43" i="16"/>
  <c r="N9" i="16"/>
  <c r="N25" i="16"/>
  <c r="N11" i="16"/>
  <c r="N21" i="16"/>
  <c r="N32" i="16"/>
  <c r="N39" i="16"/>
  <c r="N41" i="16"/>
  <c r="N37" i="16"/>
  <c r="O2" i="16"/>
  <c r="N6" i="16"/>
</calcChain>
</file>

<file path=xl/comments1.xml><?xml version="1.0" encoding="utf-8"?>
<comments xmlns="http://schemas.openxmlformats.org/spreadsheetml/2006/main">
  <authors>
    <author>大阪府</author>
  </authors>
  <commentList>
    <comment ref="D44" authorId="0" shapeId="0">
      <text>
        <r>
          <rPr>
            <b/>
            <sz val="9"/>
            <color indexed="81"/>
            <rFont val="MS P ゴシック"/>
            <family val="3"/>
            <charset val="128"/>
          </rPr>
          <t>大阪府:</t>
        </r>
        <r>
          <rPr>
            <sz val="9"/>
            <color indexed="81"/>
            <rFont val="MS P ゴシック"/>
            <family val="3"/>
            <charset val="128"/>
          </rPr>
          <t xml:space="preserve">
評価①は、－25、評価②は105を便宜上、合計した。
</t>
        </r>
      </text>
    </comment>
  </commentList>
</comments>
</file>

<file path=xl/sharedStrings.xml><?xml version="1.0" encoding="utf-8"?>
<sst xmlns="http://schemas.openxmlformats.org/spreadsheetml/2006/main" count="449" uniqueCount="116">
  <si>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</si>
  <si>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</si>
  <si>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</si>
  <si>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</si>
  <si>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</si>
  <si>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</si>
  <si>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</si>
  <si>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</si>
  <si>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</si>
  <si>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</si>
  <si>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</si>
  <si>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</si>
  <si>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</si>
  <si>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</si>
  <si>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</si>
  <si>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</si>
  <si>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</si>
  <si>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</si>
  <si>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</si>
  <si>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</si>
  <si>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</si>
  <si>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</si>
  <si>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</si>
  <si>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</si>
  <si>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</si>
  <si>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</si>
  <si>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</si>
  <si>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</si>
  <si>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</si>
  <si>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</si>
  <si>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</si>
  <si>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島本町</t>
  </si>
  <si>
    <t>豊能町</t>
  </si>
  <si>
    <t>能勢町</t>
  </si>
  <si>
    <t>忠岡町</t>
  </si>
  <si>
    <t>熊取町</t>
  </si>
  <si>
    <t>田尻町</t>
  </si>
  <si>
    <t>阪南市</t>
  </si>
  <si>
    <t>岬町</t>
  </si>
  <si>
    <t>太子町</t>
  </si>
  <si>
    <t>河南町</t>
  </si>
  <si>
    <t>千早赤阪村</t>
  </si>
  <si>
    <t>体制構築加算(40点)含まず</t>
    <phoneticPr fontId="3"/>
  </si>
  <si>
    <t>順位</t>
    <rPh sb="0" eb="2">
      <t>ジュンイ</t>
    </rPh>
    <phoneticPr fontId="3"/>
  </si>
  <si>
    <r>
      <rPr>
        <sz val="12"/>
        <rFont val="ＭＳ Ｐゴシック"/>
        <family val="3"/>
        <charset val="128"/>
      </rPr>
      <t>大阪狭山市</t>
    </r>
    <rPh sb="0" eb="2">
      <t>オオサカ</t>
    </rPh>
    <rPh sb="2" eb="4">
      <t>サヤマ</t>
    </rPh>
    <rPh sb="4" eb="5">
      <t>シ</t>
    </rPh>
    <phoneticPr fontId="3"/>
  </si>
  <si>
    <t>市町村</t>
    <rPh sb="0" eb="3">
      <t>シチョウソン</t>
    </rPh>
    <phoneticPr fontId="3"/>
  </si>
  <si>
    <t>平均</t>
    <rPh sb="0" eb="2">
      <t>ヘイキン</t>
    </rPh>
    <phoneticPr fontId="3"/>
  </si>
  <si>
    <t>共通１～３（特定健診、保健指導、メタボ減少）</t>
    <rPh sb="0" eb="2">
      <t>キョウツウ</t>
    </rPh>
    <rPh sb="6" eb="8">
      <t>トクテイ</t>
    </rPh>
    <rPh sb="8" eb="10">
      <t>ケンシン</t>
    </rPh>
    <rPh sb="11" eb="13">
      <t>ホケン</t>
    </rPh>
    <rPh sb="13" eb="15">
      <t>シドウ</t>
    </rPh>
    <rPh sb="19" eb="21">
      <t>ゲンショウ</t>
    </rPh>
    <phoneticPr fontId="3"/>
  </si>
  <si>
    <t>共通4 個人インセンティブ</t>
    <rPh sb="0" eb="2">
      <t>キョウツウ</t>
    </rPh>
    <rPh sb="4" eb="6">
      <t>コジン</t>
    </rPh>
    <phoneticPr fontId="3"/>
  </si>
  <si>
    <t>共通5 重複服薬</t>
    <rPh sb="0" eb="2">
      <t>キョウツウ</t>
    </rPh>
    <rPh sb="4" eb="6">
      <t>チョウフク</t>
    </rPh>
    <rPh sb="6" eb="8">
      <t>フクヤク</t>
    </rPh>
    <phoneticPr fontId="3"/>
  </si>
  <si>
    <t>共通6 後発医薬品</t>
    <rPh sb="0" eb="2">
      <t>キョウツウ</t>
    </rPh>
    <rPh sb="4" eb="6">
      <t>コウハツ</t>
    </rPh>
    <rPh sb="6" eb="9">
      <t>イヤクヒン</t>
    </rPh>
    <phoneticPr fontId="3"/>
  </si>
  <si>
    <t>固有1 収納率</t>
    <rPh sb="0" eb="2">
      <t>コユウ</t>
    </rPh>
    <rPh sb="4" eb="6">
      <t>シュウノウ</t>
    </rPh>
    <rPh sb="6" eb="7">
      <t>リツ</t>
    </rPh>
    <phoneticPr fontId="3"/>
  </si>
  <si>
    <t>固有2 データヘルス</t>
    <rPh sb="0" eb="2">
      <t>コユウ</t>
    </rPh>
    <phoneticPr fontId="3"/>
  </si>
  <si>
    <t>固有3 医療費通知</t>
    <rPh sb="0" eb="2">
      <t>コユウ</t>
    </rPh>
    <rPh sb="4" eb="6">
      <t>イリョウ</t>
    </rPh>
    <rPh sb="6" eb="7">
      <t>ヒ</t>
    </rPh>
    <rPh sb="7" eb="9">
      <t>ツウチ</t>
    </rPh>
    <phoneticPr fontId="3"/>
  </si>
  <si>
    <t>固有4 地域包括</t>
    <rPh sb="0" eb="2">
      <t>コユウ</t>
    </rPh>
    <rPh sb="4" eb="6">
      <t>チイキ</t>
    </rPh>
    <rPh sb="6" eb="8">
      <t>ホウカツ</t>
    </rPh>
    <phoneticPr fontId="3"/>
  </si>
  <si>
    <t>固有5 第三者求償</t>
    <rPh sb="0" eb="2">
      <t>コユウ</t>
    </rPh>
    <rPh sb="4" eb="5">
      <t>ダイ</t>
    </rPh>
    <rPh sb="5" eb="7">
      <t>サンシャ</t>
    </rPh>
    <rPh sb="7" eb="9">
      <t>キュウショウ</t>
    </rPh>
    <phoneticPr fontId="3"/>
  </si>
  <si>
    <t>固有6 適正かつ健全な取組</t>
    <rPh sb="0" eb="2">
      <t>コユウ</t>
    </rPh>
    <rPh sb="4" eb="6">
      <t>テキセイ</t>
    </rPh>
    <rPh sb="8" eb="10">
      <t>ケンゼン</t>
    </rPh>
    <rPh sb="11" eb="13">
      <t>トリク</t>
    </rPh>
    <phoneticPr fontId="3"/>
  </si>
  <si>
    <t>合計（1000点満点）</t>
    <rPh sb="0" eb="2">
      <t>ゴウケイ</t>
    </rPh>
    <rPh sb="7" eb="8">
      <t>テン</t>
    </rPh>
    <rPh sb="8" eb="10">
      <t>マンテン</t>
    </rPh>
    <phoneticPr fontId="3"/>
  </si>
  <si>
    <t>R3
年度</t>
    <rPh sb="3" eb="5">
      <t>ネンド</t>
    </rPh>
    <phoneticPr fontId="49"/>
  </si>
  <si>
    <t>R2
年度</t>
    <rPh sb="3" eb="5">
      <t>ネンド</t>
    </rPh>
    <phoneticPr fontId="3"/>
  </si>
  <si>
    <t>大阪狭山市</t>
    <rPh sb="0" eb="2">
      <t>オオサカ</t>
    </rPh>
    <rPh sb="2" eb="4">
      <t>サヤマ</t>
    </rPh>
    <rPh sb="4" eb="5">
      <t>シ</t>
    </rPh>
    <phoneticPr fontId="3"/>
  </si>
  <si>
    <t>大阪狭山市</t>
  </si>
  <si>
    <t>令和3年度保険者努力支援制度（市町村分）</t>
    <rPh sb="0" eb="2">
      <t>レイワ</t>
    </rPh>
    <rPh sb="3" eb="5">
      <t>ネンド</t>
    </rPh>
    <rPh sb="5" eb="8">
      <t>ホケンシャ</t>
    </rPh>
    <rPh sb="8" eb="10">
      <t>ドリョク</t>
    </rPh>
    <rPh sb="10" eb="12">
      <t>シエン</t>
    </rPh>
    <rPh sb="12" eb="14">
      <t>セイド</t>
    </rPh>
    <rPh sb="15" eb="18">
      <t>シチョウソン</t>
    </rPh>
    <rPh sb="18" eb="19">
      <t>ブン</t>
    </rPh>
    <phoneticPr fontId="3"/>
  </si>
  <si>
    <t>都道府県CD</t>
    <rPh sb="0" eb="4">
      <t>トドウフケン</t>
    </rPh>
    <phoneticPr fontId="3"/>
  </si>
  <si>
    <t>保険者CD</t>
    <rPh sb="0" eb="3">
      <t>ホケンシャ</t>
    </rPh>
    <phoneticPr fontId="3"/>
  </si>
  <si>
    <t>都道府県名</t>
    <rPh sb="0" eb="4">
      <t>トドウフケン</t>
    </rPh>
    <rPh sb="4" eb="5">
      <t>メイ</t>
    </rPh>
    <phoneticPr fontId="3"/>
  </si>
  <si>
    <t>保険者名</t>
    <rPh sb="0" eb="2">
      <t>ホケン</t>
    </rPh>
    <rPh sb="2" eb="3">
      <t>ジャ</t>
    </rPh>
    <rPh sb="3" eb="4">
      <t>メイ</t>
    </rPh>
    <phoneticPr fontId="3"/>
  </si>
  <si>
    <t>被保険者数</t>
    <rPh sb="0" eb="4">
      <t>ヒホケンシャ</t>
    </rPh>
    <rPh sb="4" eb="5">
      <t>スウ</t>
    </rPh>
    <phoneticPr fontId="3"/>
  </si>
  <si>
    <t>①獲得得点</t>
    <rPh sb="1" eb="3">
      <t>カクトク</t>
    </rPh>
    <rPh sb="3" eb="5">
      <t>トクテン</t>
    </rPh>
    <phoneticPr fontId="3"/>
  </si>
  <si>
    <t>②減点
（令和2年度実績報告による）</t>
    <rPh sb="1" eb="3">
      <t>ゲンテン</t>
    </rPh>
    <rPh sb="5" eb="7">
      <t>レイワ</t>
    </rPh>
    <rPh sb="8" eb="10">
      <t>ネンド</t>
    </rPh>
    <rPh sb="10" eb="12">
      <t>ジッセキ</t>
    </rPh>
    <rPh sb="12" eb="14">
      <t>ホウコク</t>
    </rPh>
    <phoneticPr fontId="3"/>
  </si>
  <si>
    <r>
      <rPr>
        <u/>
        <sz val="11"/>
        <rFont val="游ゴシック"/>
        <family val="3"/>
        <charset val="128"/>
      </rPr>
      <t>得点（計）</t>
    </r>
    <r>
      <rPr>
        <sz val="11"/>
        <rFont val="游ゴシック"/>
        <family val="3"/>
        <charset val="128"/>
      </rPr>
      <t xml:space="preserve">
</t>
    </r>
    <r>
      <rPr>
        <sz val="9"/>
        <rFont val="游ゴシック"/>
        <family val="3"/>
        <charset val="128"/>
      </rPr>
      <t>＊①－②</t>
    </r>
    <rPh sb="0" eb="2">
      <t>トクテン</t>
    </rPh>
    <rPh sb="3" eb="4">
      <t>ケイ</t>
    </rPh>
    <phoneticPr fontId="3"/>
  </si>
  <si>
    <t>基準点
（被保険者数×得点）</t>
    <rPh sb="6" eb="9">
      <t>ホケンシャ</t>
    </rPh>
    <phoneticPr fontId="3"/>
  </si>
  <si>
    <t>交付額
（千円）</t>
    <phoneticPr fontId="3"/>
  </si>
  <si>
    <t>一人当たり
交付額（円）</t>
    <phoneticPr fontId="3"/>
  </si>
  <si>
    <t>小計</t>
    <rPh sb="0" eb="2">
      <t>ショウケイ</t>
    </rPh>
    <phoneticPr fontId="3"/>
  </si>
  <si>
    <t>①</t>
    <phoneticPr fontId="3"/>
  </si>
  <si>
    <t>②</t>
    <phoneticPr fontId="3"/>
  </si>
  <si>
    <t>⑤</t>
    <phoneticPr fontId="3"/>
  </si>
  <si>
    <t>⑥</t>
    <phoneticPr fontId="3"/>
  </si>
  <si>
    <t>③</t>
    <phoneticPr fontId="3"/>
  </si>
  <si>
    <t>④</t>
    <phoneticPr fontId="3"/>
  </si>
  <si>
    <t>大阪府</t>
    <rPh sb="0" eb="3">
      <t>オオサカフ</t>
    </rPh>
    <phoneticPr fontId="62"/>
  </si>
  <si>
    <t>①～③</t>
    <phoneticPr fontId="3"/>
  </si>
  <si>
    <t>R3</t>
    <phoneticPr fontId="3"/>
  </si>
  <si>
    <t>R2</t>
    <phoneticPr fontId="3"/>
  </si>
  <si>
    <t xml:space="preserve">　　　合計
R3(1000点満点)
R2(995点満点) </t>
    <rPh sb="3" eb="5">
      <t>ゴウケイ</t>
    </rPh>
    <rPh sb="13" eb="14">
      <t>テン</t>
    </rPh>
    <rPh sb="14" eb="16">
      <t>マンテン</t>
    </rPh>
    <rPh sb="24" eb="25">
      <t>テン</t>
    </rPh>
    <rPh sb="25" eb="27">
      <t>マンテン</t>
    </rPh>
    <phoneticPr fontId="3"/>
  </si>
  <si>
    <t>年度</t>
    <rPh sb="0" eb="2">
      <t>ネンド</t>
    </rPh>
    <phoneticPr fontId="3"/>
  </si>
  <si>
    <t>＊体制構築加算(40点)含まず</t>
    <phoneticPr fontId="3"/>
  </si>
  <si>
    <t>町名</t>
    <rPh sb="0" eb="2">
      <t>チョウメイ</t>
    </rPh>
    <phoneticPr fontId="3"/>
  </si>
  <si>
    <t>＜獲得点数＞</t>
    <rPh sb="1" eb="5">
      <t>カクトクテンスウ</t>
    </rPh>
    <phoneticPr fontId="3"/>
  </si>
  <si>
    <t>＜上昇要因＞</t>
    <rPh sb="1" eb="3">
      <t>ジョウショウ</t>
    </rPh>
    <rPh sb="3" eb="5">
      <t>ヨウイン</t>
    </rPh>
    <phoneticPr fontId="3"/>
  </si>
  <si>
    <t>能勢町</t>
    <rPh sb="0" eb="3">
      <t>ノセチョウ</t>
    </rPh>
    <phoneticPr fontId="3"/>
  </si>
  <si>
    <t>田尻町</t>
    <rPh sb="0" eb="3">
      <t>タジリチョウ</t>
    </rPh>
    <phoneticPr fontId="3"/>
  </si>
  <si>
    <t>共通１～３（健診、メタボ減少、重症化予防）</t>
    <rPh sb="0" eb="2">
      <t>キョウツウ</t>
    </rPh>
    <rPh sb="6" eb="8">
      <t>ケンシン</t>
    </rPh>
    <rPh sb="12" eb="14">
      <t>ゲンショウ</t>
    </rPh>
    <rPh sb="15" eb="18">
      <t>ジュウショウカ</t>
    </rPh>
    <rPh sb="18" eb="20">
      <t>ヨボウ</t>
    </rPh>
    <phoneticPr fontId="3"/>
  </si>
  <si>
    <t>＜取組事例＞</t>
    <rPh sb="1" eb="3">
      <t>トリクミ</t>
    </rPh>
    <rPh sb="3" eb="5">
      <t>ジレイ</t>
    </rPh>
    <phoneticPr fontId="3"/>
  </si>
  <si>
    <t>・糖尿病性腎症重症化予防の取組実施の強化</t>
    <rPh sb="1" eb="5">
      <t>トウニョウビョウセイ</t>
    </rPh>
    <rPh sb="5" eb="7">
      <t>ジンショウ</t>
    </rPh>
    <rPh sb="7" eb="10">
      <t>ジュウショウカ</t>
    </rPh>
    <rPh sb="10" eb="12">
      <t>ヨボウ</t>
    </rPh>
    <rPh sb="13" eb="15">
      <t>トリクミ</t>
    </rPh>
    <rPh sb="15" eb="17">
      <t>ジッシ</t>
    </rPh>
    <rPh sb="18" eb="20">
      <t>キョウカ</t>
    </rPh>
    <phoneticPr fontId="3"/>
  </si>
  <si>
    <t>・後発医薬品の使用割合の向上</t>
    <rPh sb="1" eb="3">
      <t>コウハツ</t>
    </rPh>
    <rPh sb="3" eb="6">
      <t>イヤクヒン</t>
    </rPh>
    <rPh sb="7" eb="9">
      <t>シヨウ</t>
    </rPh>
    <rPh sb="9" eb="11">
      <t>ワリアイ</t>
    </rPh>
    <rPh sb="12" eb="14">
      <t>コウジョウ</t>
    </rPh>
    <phoneticPr fontId="3"/>
  </si>
  <si>
    <t>・特定保健指導の実施率の向上</t>
    <rPh sb="1" eb="3">
      <t>トクテイ</t>
    </rPh>
    <rPh sb="3" eb="5">
      <t>ホケン</t>
    </rPh>
    <rPh sb="5" eb="7">
      <t>シドウ</t>
    </rPh>
    <rPh sb="8" eb="10">
      <t>ジッシ</t>
    </rPh>
    <rPh sb="10" eb="11">
      <t>リツ</t>
    </rPh>
    <rPh sb="12" eb="14">
      <t>コウジョウ</t>
    </rPh>
    <phoneticPr fontId="3"/>
  </si>
  <si>
    <t>・メタボリックシンドローム該当者及び予備軍の減少</t>
    <rPh sb="13" eb="16">
      <t>ガイトウシャ</t>
    </rPh>
    <rPh sb="16" eb="17">
      <t>オヨ</t>
    </rPh>
    <rPh sb="18" eb="21">
      <t>ヨビグン</t>
    </rPh>
    <rPh sb="22" eb="24">
      <t>ゲンショウ</t>
    </rPh>
    <phoneticPr fontId="3"/>
  </si>
  <si>
    <t>・保険料収納率の向上</t>
    <rPh sb="1" eb="4">
      <t>ホケンリョウ</t>
    </rPh>
    <rPh sb="4" eb="6">
      <t>シュウノウ</t>
    </rPh>
    <rPh sb="6" eb="7">
      <t>リツ</t>
    </rPh>
    <rPh sb="8" eb="10">
      <t>コウジョウ</t>
    </rPh>
    <phoneticPr fontId="3"/>
  </si>
  <si>
    <t>保険者努力支援制度（市町村分）　取組事例</t>
    <rPh sb="0" eb="3">
      <t>ホケンシャ</t>
    </rPh>
    <rPh sb="3" eb="7">
      <t>ドリョクシエン</t>
    </rPh>
    <rPh sb="7" eb="9">
      <t>セイド</t>
    </rPh>
    <rPh sb="10" eb="13">
      <t>シチョウソン</t>
    </rPh>
    <rPh sb="13" eb="14">
      <t>ブン</t>
    </rPh>
    <rPh sb="16" eb="18">
      <t>トリクミ</t>
    </rPh>
    <rPh sb="18" eb="20">
      <t>ジレイ</t>
    </rPh>
    <phoneticPr fontId="3"/>
  </si>
  <si>
    <t>・府のヘルスアップ支援事業（重症化予防アドバイザー事業）を活用し、</t>
    <rPh sb="1" eb="2">
      <t>フ</t>
    </rPh>
    <rPh sb="9" eb="11">
      <t>シエン</t>
    </rPh>
    <rPh sb="11" eb="13">
      <t>ジギョウ</t>
    </rPh>
    <rPh sb="14" eb="17">
      <t>ジュウショウカ</t>
    </rPh>
    <rPh sb="17" eb="19">
      <t>ヨボウ</t>
    </rPh>
    <rPh sb="25" eb="27">
      <t>ジギョウ</t>
    </rPh>
    <rPh sb="29" eb="31">
      <t>カツヨウ</t>
    </rPh>
    <phoneticPr fontId="3"/>
  </si>
  <si>
    <t>・後発医薬品の使用について、町内の医療機関との関係性が近いため、</t>
    <rPh sb="1" eb="3">
      <t>コウハツ</t>
    </rPh>
    <rPh sb="3" eb="6">
      <t>イヤクヒン</t>
    </rPh>
    <rPh sb="7" eb="9">
      <t>シヨウ</t>
    </rPh>
    <rPh sb="14" eb="16">
      <t>チョウナイ</t>
    </rPh>
    <rPh sb="17" eb="19">
      <t>イリョウ</t>
    </rPh>
    <rPh sb="19" eb="21">
      <t>キカン</t>
    </rPh>
    <rPh sb="23" eb="26">
      <t>カンケイセイ</t>
    </rPh>
    <rPh sb="27" eb="28">
      <t>チカ</t>
    </rPh>
    <phoneticPr fontId="3"/>
  </si>
  <si>
    <t>　機会あるごとに働き掛けをしており、医師が協力的にすすめてくれている。</t>
    <phoneticPr fontId="3"/>
  </si>
  <si>
    <t>　被保険者にも後発医薬品への移行を促している。</t>
    <rPh sb="1" eb="5">
      <t>ヒホケンシャ</t>
    </rPh>
    <phoneticPr fontId="3"/>
  </si>
  <si>
    <t>　また、衛生部門の専門職へも保険者努力支援制度の内容について、</t>
    <rPh sb="14" eb="21">
      <t>ホケンシャドリョクシエン</t>
    </rPh>
    <rPh sb="24" eb="26">
      <t>ナイヨウ</t>
    </rPh>
    <phoneticPr fontId="3"/>
  </si>
  <si>
    <t>・後発医薬品の使用について、国保診療所をはじめ、町内の医療機関との関係性が近いため、</t>
    <phoneticPr fontId="3"/>
  </si>
  <si>
    <t>　機会あるごとに働き掛けをしており、積極的に協力いただいている。</t>
    <phoneticPr fontId="3"/>
  </si>
  <si>
    <t>　実施に繋がった。</t>
    <phoneticPr fontId="3"/>
  </si>
  <si>
    <t>・糖尿病性腎症重症化予防事業は、KDBを活用することにより、対象者の把握、</t>
    <rPh sb="1" eb="5">
      <t>トウニョウビョウセイ</t>
    </rPh>
    <rPh sb="5" eb="7">
      <t>ジンショウ</t>
    </rPh>
    <rPh sb="7" eb="10">
      <t>ジュウショウカ</t>
    </rPh>
    <rPh sb="10" eb="12">
      <t>ヨボウ</t>
    </rPh>
    <rPh sb="12" eb="14">
      <t>ジギョウ</t>
    </rPh>
    <rPh sb="20" eb="22">
      <t>カツヨウ</t>
    </rPh>
    <phoneticPr fontId="3"/>
  </si>
  <si>
    <t>　また、窓口でシールを配布したり、医療費通知の際に価格や品質を記載するなど、</t>
    <rPh sb="4" eb="5">
      <t>マド</t>
    </rPh>
    <rPh sb="5" eb="6">
      <t>クチ</t>
    </rPh>
    <rPh sb="11" eb="13">
      <t>ハイフ</t>
    </rPh>
    <rPh sb="23" eb="24">
      <t>サイ</t>
    </rPh>
    <rPh sb="25" eb="27">
      <t>カカク</t>
    </rPh>
    <rPh sb="28" eb="30">
      <t>ヒンシツ</t>
    </rPh>
    <rPh sb="31" eb="33">
      <t>キサイ</t>
    </rPh>
    <phoneticPr fontId="3"/>
  </si>
  <si>
    <t>・特定保健指導は、健診当日の指導を行ったり、結果説明会には地域の医師に来てもらい</t>
    <rPh sb="1" eb="3">
      <t>トクテイ</t>
    </rPh>
    <rPh sb="3" eb="5">
      <t>ホケン</t>
    </rPh>
    <rPh sb="5" eb="7">
      <t>シドウ</t>
    </rPh>
    <rPh sb="9" eb="11">
      <t>ケンシン</t>
    </rPh>
    <rPh sb="11" eb="13">
      <t>トウジツ</t>
    </rPh>
    <rPh sb="14" eb="16">
      <t>シドウ</t>
    </rPh>
    <rPh sb="17" eb="18">
      <t>オコナ</t>
    </rPh>
    <rPh sb="22" eb="24">
      <t>ケッカ</t>
    </rPh>
    <rPh sb="24" eb="27">
      <t>セツメイカイ</t>
    </rPh>
    <rPh sb="29" eb="31">
      <t>チイキ</t>
    </rPh>
    <rPh sb="32" eb="34">
      <t>イシ</t>
    </rPh>
    <rPh sb="35" eb="36">
      <t>キ</t>
    </rPh>
    <phoneticPr fontId="3"/>
  </si>
  <si>
    <t>　全員に説明頂くなど、実施体制を変えたことにより参加者が増えた。</t>
    <rPh sb="1" eb="3">
      <t>ゼンイン</t>
    </rPh>
    <rPh sb="4" eb="7">
      <t>セツメイイタダ</t>
    </rPh>
    <rPh sb="11" eb="13">
      <t>ジッシ</t>
    </rPh>
    <rPh sb="13" eb="15">
      <t>タイセイ</t>
    </rPh>
    <rPh sb="16" eb="17">
      <t>カ</t>
    </rPh>
    <rPh sb="24" eb="27">
      <t>サンカシャ</t>
    </rPh>
    <rPh sb="28" eb="29">
      <t>フ</t>
    </rPh>
    <phoneticPr fontId="3"/>
  </si>
  <si>
    <t>　糖尿病性腎症重症化予防事業をスタートした。</t>
    <phoneticPr fontId="3"/>
  </si>
  <si>
    <t>・保険者努力支援制度のポイント獲得を意識して業務を考えるようになった。</t>
    <rPh sb="1" eb="4">
      <t>ホケンシャ</t>
    </rPh>
    <rPh sb="4" eb="6">
      <t>ドリョク</t>
    </rPh>
    <rPh sb="6" eb="8">
      <t>シエン</t>
    </rPh>
    <rPh sb="8" eb="10">
      <t>セイド</t>
    </rPh>
    <rPh sb="15" eb="17">
      <t>カクトク</t>
    </rPh>
    <rPh sb="18" eb="20">
      <t>イシキ</t>
    </rPh>
    <rPh sb="22" eb="24">
      <t>ギョウム</t>
    </rPh>
    <rPh sb="25" eb="26">
      <t>カンガ</t>
    </rPh>
    <phoneticPr fontId="3"/>
  </si>
  <si>
    <t>　情報を共有したことがポイントの獲得につながった。</t>
    <rPh sb="16" eb="18">
      <t>カクトク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</si>
</sst>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1" formatCode="_ * #,##0_ ;_ * \-#,##0_ ;_ * &quot;-&quot;_ ;_ @_ "/>
    <numFmt numFmtId="176" formatCode="#,##0;\-#,##0;&quot;-&quot;"/>
    <numFmt numFmtId="177" formatCode="_(* #,##0_);_(* \(#,##0\);_(* &quot;-&quot;_);_(@_)"/>
    <numFmt numFmtId="178" formatCode="_(&quot;$&quot;* #,##0_);_(&quot;$&quot;* \(#,##0\);_(&quot;$&quot;* &quot;-&quot;_);_(@_)"/>
    <numFmt numFmtId="179" formatCode="_(* #,##0.00_);_(* \(#,##0.00\);_(* &quot;-&quot;??_);_(@_)"/>
    <numFmt numFmtId="180" formatCode="_-* #,##0_-;\-* #,##0_-;_-* &quot;-&quot;_-;_-@_-"/>
    <numFmt numFmtId="181" formatCode="_(&quot;$&quot;* #,##0.00_);_(&quot;$&quot;* \(#,##0.00\);_(&quot;$&quot;* &quot;-&quot;??_);_(@_)"/>
    <numFmt numFmtId="182" formatCode="0.00_ "/>
    <numFmt numFmtId="183" formatCode="0_);[Red]\(0\)"/>
    <numFmt numFmtId="184" formatCode="#,##0_);[Red]\(#,##0\)"/>
    <numFmt numFmtId="185" formatCode="#,##0_ "/>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2"/>
      <name val="Arial"/>
      <family val="2"/>
    </font>
    <font>
      <sz val="8"/>
      <name val="Arial"/>
      <family val="2"/>
    </font>
    <font>
      <b/>
      <sz val="12"/>
      <name val="Arial"/>
      <family val="2"/>
    </font>
    <font>
      <sz val="10"/>
      <name val="ＭＳ ゴシック"/>
      <family val="3"/>
      <charset val="128"/>
    </font>
    <font>
      <sz val="10"/>
      <name val="Geneva"/>
      <family val="2"/>
    </font>
    <font>
      <sz val="7"/>
      <name val="Small Fonts"/>
      <family val="3"/>
      <charset val="128"/>
    </font>
    <font>
      <b/>
      <i/>
      <sz val="16"/>
      <name val="Helv"/>
      <family val="2"/>
    </font>
    <font>
      <sz val="10"/>
      <name val="Arial"/>
      <family val="2"/>
    </font>
    <font>
      <b/>
      <sz val="18"/>
      <color indexed="56"/>
      <name val="ＭＳ Ｐゴシック"/>
      <family val="3"/>
      <charset val="128"/>
    </font>
    <font>
      <b/>
      <sz val="11"/>
      <color indexed="9"/>
      <name val="ＭＳ Ｐゴシック"/>
      <family val="3"/>
      <charset val="128"/>
    </font>
    <font>
      <sz val="9"/>
      <name val="ＭＳ ゴシック"/>
      <family val="3"/>
      <charset val="128"/>
    </font>
    <font>
      <sz val="11"/>
      <color indexed="60"/>
      <name val="ＭＳ Ｐゴシック"/>
      <family val="3"/>
      <charset val="128"/>
    </font>
    <font>
      <sz val="14"/>
      <name val="Terminal"/>
      <family val="3"/>
      <charset val="255"/>
    </font>
    <font>
      <sz val="11"/>
      <name val="明朝"/>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ゴシック"/>
      <family val="3"/>
      <charset val="128"/>
    </font>
    <font>
      <sz val="11"/>
      <name val="ＭＳ 明朝"/>
      <family val="1"/>
      <charset val="128"/>
    </font>
    <font>
      <sz val="11"/>
      <name val="明朝"/>
      <family val="1"/>
      <charset val="128"/>
    </font>
    <font>
      <sz val="11"/>
      <color theme="1"/>
      <name val="ＭＳ Ｐゴシック"/>
      <family val="3"/>
      <charset val="128"/>
      <scheme val="minor"/>
    </font>
    <font>
      <sz val="10"/>
      <name val="ＭＳ 明朝"/>
      <family val="1"/>
      <charset val="128"/>
    </font>
    <font>
      <sz val="10"/>
      <name val="ＭＳ Ｐゴシック"/>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明朝"/>
      <family val="1"/>
      <charset val="128"/>
    </font>
    <font>
      <sz val="10"/>
      <color theme="1"/>
      <name val="ＭＳ ゴシック"/>
      <family val="3"/>
      <charset val="128"/>
    </font>
    <font>
      <sz val="14"/>
      <name val="ＭＳ ・団"/>
      <family val="1"/>
      <charset val="128"/>
    </font>
    <font>
      <sz val="12"/>
      <name val="ＭＳ Ｐゴシック"/>
      <family val="3"/>
      <charset val="128"/>
    </font>
    <font>
      <sz val="11"/>
      <color indexed="17"/>
      <name val="ＭＳ Ｐゴシック"/>
      <family val="3"/>
      <charset val="128"/>
    </font>
    <font>
      <sz val="12"/>
      <name val="Century Gothic"/>
      <family val="2"/>
    </font>
    <font>
      <sz val="9"/>
      <color indexed="81"/>
      <name val="MS P ゴシック"/>
      <family val="3"/>
      <charset val="128"/>
    </font>
    <font>
      <b/>
      <sz val="9"/>
      <color indexed="81"/>
      <name val="MS P ゴシック"/>
      <family val="3"/>
      <charset val="128"/>
    </font>
    <font>
      <sz val="11"/>
      <color theme="1"/>
      <name val="HGPｺﾞｼｯｸM"/>
      <family val="3"/>
      <charset val="128"/>
    </font>
    <font>
      <sz val="6"/>
      <name val="ＭＳ Ｐゴシック"/>
      <family val="2"/>
      <charset val="128"/>
      <scheme val="minor"/>
    </font>
    <font>
      <sz val="12"/>
      <name val="HGPｺﾞｼｯｸM"/>
      <family val="3"/>
      <charset val="128"/>
    </font>
    <font>
      <b/>
      <sz val="18"/>
      <color indexed="9"/>
      <name val="メイリオ"/>
      <family val="3"/>
      <charset val="128"/>
    </font>
    <font>
      <sz val="11"/>
      <name val="游ゴシック"/>
      <family val="3"/>
      <charset val="128"/>
    </font>
    <font>
      <sz val="8"/>
      <name val="游ゴシック"/>
      <family val="3"/>
      <charset val="128"/>
    </font>
    <font>
      <sz val="14"/>
      <name val="游ゴシック"/>
      <family val="3"/>
      <charset val="128"/>
    </font>
    <font>
      <sz val="12"/>
      <name val="游ゴシック"/>
      <family val="3"/>
      <charset val="128"/>
    </font>
    <font>
      <b/>
      <sz val="18"/>
      <name val="メイリオ"/>
      <family val="3"/>
      <charset val="128"/>
    </font>
    <font>
      <sz val="12"/>
      <name val="メイリオ"/>
      <family val="3"/>
      <charset val="128"/>
    </font>
    <font>
      <u/>
      <sz val="11"/>
      <name val="游ゴシック"/>
      <family val="3"/>
      <charset val="128"/>
    </font>
    <font>
      <sz val="9"/>
      <name val="游ゴシック"/>
      <family val="3"/>
      <charset val="128"/>
    </font>
    <font>
      <b/>
      <sz val="12"/>
      <name val="游ゴシック"/>
      <family val="3"/>
      <charset val="128"/>
    </font>
    <font>
      <b/>
      <sz val="14"/>
      <name val="游ゴシック"/>
      <family val="3"/>
      <charset val="128"/>
    </font>
    <font>
      <sz val="8"/>
      <name val="Century Gothic"/>
      <family val="2"/>
    </font>
    <font>
      <sz val="11"/>
      <color theme="1"/>
      <name val="ＭＳ Ｐゴシック"/>
      <family val="3"/>
      <charset val="128"/>
    </font>
    <font>
      <b/>
      <sz val="14"/>
      <name val="ＭＳ Ｐゴシック"/>
      <family val="3"/>
      <charset val="128"/>
    </font>
    <font>
      <sz val="13"/>
      <name val="ＭＳ Ｐゴシック"/>
      <family val="3"/>
      <charset val="128"/>
    </font>
    <font>
      <b/>
      <sz val="13"/>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8" tint="0.59999389629810485"/>
        <bgColor indexed="64"/>
      </patternFill>
    </fill>
    <fill>
      <patternFill patternType="solid">
        <fgColor indexed="8"/>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indexed="13"/>
        <bgColor indexed="64"/>
      </patternFill>
    </fill>
    <fill>
      <patternFill patternType="solid">
        <fgColor indexed="27"/>
        <bgColor indexed="64"/>
      </patternFill>
    </fill>
    <fill>
      <patternFill patternType="solid">
        <fgColor rgb="FFFF99CC"/>
        <bgColor indexed="64"/>
      </patternFill>
    </fill>
    <fill>
      <patternFill patternType="solid">
        <fgColor theme="0" tint="-0.34998626667073579"/>
        <bgColor indexed="64"/>
      </patternFill>
    </fill>
    <fill>
      <patternFill patternType="solid">
        <fgColor rgb="FF92D050"/>
        <bgColor indexed="64"/>
      </patternFill>
    </fill>
  </fills>
  <borders count="4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8"/>
      </left>
      <right style="thin">
        <color indexed="64"/>
      </right>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1877">
    <xf numFmtId="0" fontId="0" fillId="0" borderId="0"/>
    <xf numFmtId="38" fontId="2" fillId="0" borderId="0" applyFont="0" applyFill="0" applyBorder="0" applyAlignment="0" applyProtection="0"/>
    <xf numFmtId="0" fontId="2"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0" fontId="2" fillId="0" borderId="0">
      <alignment horizontal="center"/>
    </xf>
    <xf numFmtId="176" fontId="7" fillId="0" borderId="0" applyFill="0" applyBorder="0" applyAlignment="0"/>
    <xf numFmtId="41" fontId="8" fillId="0" borderId="0" applyFont="0" applyFill="0" applyBorder="0" applyAlignment="0" applyProtection="0"/>
    <xf numFmtId="177" fontId="8" fillId="0" borderId="0" applyFont="0" applyFill="0" applyBorder="0" applyAlignment="0" applyProtection="0"/>
    <xf numFmtId="178" fontId="8" fillId="0" borderId="0" applyFont="0" applyFill="0" applyBorder="0" applyAlignment="0" applyProtection="0"/>
    <xf numFmtId="38" fontId="9" fillId="16" borderId="0" applyNumberFormat="0" applyBorder="0" applyAlignment="0" applyProtection="0"/>
    <xf numFmtId="0" fontId="10" fillId="0" borderId="1" applyNumberFormat="0" applyAlignment="0" applyProtection="0">
      <alignment horizontal="left" vertical="center"/>
    </xf>
    <xf numFmtId="0" fontId="10" fillId="0" borderId="2">
      <alignment horizontal="left" vertical="center"/>
    </xf>
    <xf numFmtId="0" fontId="11" fillId="0" borderId="0" applyBorder="0"/>
    <xf numFmtId="10" fontId="9" fillId="17" borderId="3" applyNumberFormat="0" applyBorder="0" applyAlignment="0" applyProtection="0"/>
    <xf numFmtId="0" fontId="11" fillId="0" borderId="0"/>
    <xf numFmtId="38" fontId="12" fillId="0" borderId="0" applyFont="0" applyFill="0" applyBorder="0" applyAlignment="0" applyProtection="0"/>
    <xf numFmtId="4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37" fontId="13" fillId="0" borderId="0"/>
    <xf numFmtId="0" fontId="14" fillId="0" borderId="0"/>
    <xf numFmtId="0" fontId="15" fillId="0" borderId="0"/>
    <xf numFmtId="10" fontId="15" fillId="0" borderId="0" applyFont="0" applyFill="0" applyBorder="0" applyAlignment="0" applyProtection="0"/>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2" borderId="4" applyNumberFormat="0" applyAlignment="0" applyProtection="0">
      <alignment vertical="center"/>
    </xf>
    <xf numFmtId="0" fontId="17" fillId="22" borderId="4" applyNumberFormat="0" applyAlignment="0" applyProtection="0">
      <alignment vertical="center"/>
    </xf>
    <xf numFmtId="0" fontId="17" fillId="22" borderId="4" applyNumberFormat="0" applyAlignment="0" applyProtection="0">
      <alignment vertical="center"/>
    </xf>
    <xf numFmtId="0" fontId="18" fillId="0" borderId="0">
      <alignment vertical="top" wrapText="1"/>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 fillId="0" borderId="0" applyFont="0" applyFill="0" applyBorder="0" applyAlignment="0" applyProtection="0">
      <alignment vertical="center"/>
    </xf>
    <xf numFmtId="9" fontId="20"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1" fillId="0" borderId="0" applyFont="0" applyFill="0" applyBorder="0" applyAlignment="0" applyProtection="0"/>
    <xf numFmtId="0" fontId="22" fillId="0" borderId="0" applyNumberFormat="0" applyFill="0" applyBorder="0" applyAlignment="0" applyProtection="0">
      <alignment vertical="top"/>
      <protection locked="0"/>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5" fillId="25" borderId="7" applyNumberFormat="0" applyAlignment="0" applyProtection="0">
      <alignment vertical="center"/>
    </xf>
    <xf numFmtId="0" fontId="25" fillId="25" borderId="7" applyNumberFormat="0" applyAlignment="0" applyProtection="0">
      <alignment vertical="center"/>
    </xf>
    <xf numFmtId="0" fontId="25" fillId="25"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79" fontId="5" fillId="0" borderId="0" applyFont="0" applyFill="0" applyBorder="0" applyAlignment="0" applyProtection="0"/>
    <xf numFmtId="177" fontId="5" fillId="0" borderId="0" applyFont="0" applyFill="0" applyBorder="0" applyAlignment="0" applyProtection="0"/>
    <xf numFmtId="0" fontId="15" fillId="0" borderId="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1" fillId="0" borderId="0" applyFont="0" applyFill="0" applyBorder="0" applyAlignment="0" applyProtection="0"/>
    <xf numFmtId="38" fontId="27" fillId="0" borderId="0" applyFont="0" applyFill="0" applyBorder="0" applyAlignment="0" applyProtection="0"/>
    <xf numFmtId="38" fontId="5" fillId="0" borderId="0" applyFont="0" applyFill="0" applyBorder="0" applyAlignment="0" applyProtection="0">
      <alignment vertical="center"/>
    </xf>
    <xf numFmtId="38" fontId="21"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1" fillId="0" borderId="0" applyFont="0" applyFill="0" applyBorder="0" applyAlignment="0" applyProtection="0"/>
    <xf numFmtId="38" fontId="28"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29" fillId="0" borderId="0" applyFont="0" applyFill="0" applyBorder="0" applyAlignment="0" applyProtection="0"/>
    <xf numFmtId="38" fontId="5"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4" fillId="0" borderId="0" applyFont="0" applyFill="0" applyBorder="0" applyAlignment="0" applyProtection="0"/>
    <xf numFmtId="38" fontId="30" fillId="0" borderId="0" applyFont="0" applyFill="0" applyBorder="0" applyAlignment="0" applyProtection="0">
      <alignment vertical="center"/>
    </xf>
    <xf numFmtId="38" fontId="21"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xf numFmtId="38" fontId="31" fillId="0" borderId="0" applyFont="0" applyFill="0" applyBorder="0" applyAlignment="0" applyProtection="0"/>
    <xf numFmtId="38" fontId="29"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38" fontId="21" fillId="0" borderId="0" applyFont="0" applyFill="0" applyBorder="0" applyAlignment="0" applyProtection="0"/>
    <xf numFmtId="38" fontId="5" fillId="0" borderId="0" applyFont="0" applyFill="0" applyBorder="0" applyAlignment="0" applyProtection="0">
      <alignment vertical="center"/>
    </xf>
    <xf numFmtId="180" fontId="32"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9" fillId="0" borderId="0" applyFont="0" applyFill="0" applyBorder="0" applyAlignment="0" applyProtection="0"/>
    <xf numFmtId="38" fontId="1"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6" fillId="0" borderId="11" applyNumberFormat="0" applyFill="0" applyAlignment="0" applyProtection="0">
      <alignment vertical="center"/>
    </xf>
    <xf numFmtId="0" fontId="36" fillId="0" borderId="11" applyNumberFormat="0" applyFill="0" applyAlignment="0" applyProtection="0">
      <alignment vertical="center"/>
    </xf>
    <xf numFmtId="0" fontId="36" fillId="0" borderId="11" applyNumberFormat="0" applyFill="0" applyAlignment="0" applyProtection="0">
      <alignment vertical="center"/>
    </xf>
    <xf numFmtId="0" fontId="37" fillId="25" borderId="12" applyNumberFormat="0" applyAlignment="0" applyProtection="0">
      <alignment vertical="center"/>
    </xf>
    <xf numFmtId="0" fontId="37" fillId="25" borderId="12" applyNumberFormat="0" applyAlignment="0" applyProtection="0">
      <alignment vertical="center"/>
    </xf>
    <xf numFmtId="0" fontId="37" fillId="25" borderId="12"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181" fontId="5" fillId="0" borderId="0" applyFont="0" applyFill="0" applyBorder="0" applyAlignment="0" applyProtection="0"/>
    <xf numFmtId="178" fontId="5" fillId="0" borderId="0" applyFont="0" applyFill="0" applyBorder="0" applyAlignment="0" applyProtection="0"/>
    <xf numFmtId="6" fontId="2" fillId="0" borderId="0" applyFont="0" applyFill="0" applyBorder="0" applyAlignment="0" applyProtection="0">
      <alignment vertical="center"/>
    </xf>
    <xf numFmtId="6" fontId="5" fillId="0" borderId="0" applyFont="0" applyFill="0" applyBorder="0" applyAlignment="0" applyProtection="0">
      <alignment vertical="center"/>
    </xf>
    <xf numFmtId="0" fontId="39" fillId="7" borderId="7" applyNumberFormat="0" applyAlignment="0" applyProtection="0">
      <alignment vertical="center"/>
    </xf>
    <xf numFmtId="0" fontId="39" fillId="7" borderId="7" applyNumberFormat="0" applyAlignment="0" applyProtection="0">
      <alignment vertical="center"/>
    </xf>
    <xf numFmtId="0" fontId="39" fillId="7" borderId="7" applyNumberFormat="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20" fillId="0" borderId="0"/>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0" fillId="0" borderId="0"/>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xf numFmtId="0" fontId="2" fillId="0" borderId="0"/>
    <xf numFmtId="0" fontId="2" fillId="0" borderId="0"/>
    <xf numFmtId="0" fontId="2" fillId="0" borderId="0">
      <alignment vertical="center"/>
    </xf>
    <xf numFmtId="0" fontId="29" fillId="0" borderId="0"/>
    <xf numFmtId="0" fontId="27" fillId="0" borderId="0"/>
    <xf numFmtId="0" fontId="29" fillId="0" borderId="0"/>
    <xf numFmtId="0" fontId="2" fillId="0" borderId="0"/>
    <xf numFmtId="0" fontId="21" fillId="0" borderId="0"/>
    <xf numFmtId="0" fontId="5" fillId="0" borderId="0"/>
    <xf numFmtId="0" fontId="40" fillId="0" borderId="0"/>
    <xf numFmtId="0" fontId="2" fillId="0" borderId="0">
      <alignment vertical="center"/>
    </xf>
    <xf numFmtId="0" fontId="2" fillId="0" borderId="0"/>
    <xf numFmtId="0" fontId="2" fillId="0" borderId="0"/>
    <xf numFmtId="0" fontId="1" fillId="0" borderId="0">
      <alignment vertical="center"/>
    </xf>
    <xf numFmtId="0" fontId="30"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 fillId="0" borderId="0"/>
    <xf numFmtId="0" fontId="1" fillId="0" borderId="0">
      <alignment vertical="center"/>
    </xf>
    <xf numFmtId="0" fontId="29" fillId="0" borderId="0"/>
    <xf numFmtId="0" fontId="2" fillId="0" borderId="0">
      <alignment vertical="center"/>
    </xf>
    <xf numFmtId="0" fontId="2" fillId="0" borderId="0"/>
    <xf numFmtId="0" fontId="30" fillId="0" borderId="0">
      <alignment vertical="center"/>
    </xf>
    <xf numFmtId="0" fontId="2" fillId="0" borderId="0"/>
    <xf numFmtId="0" fontId="30" fillId="0" borderId="0">
      <alignment vertical="center"/>
    </xf>
    <xf numFmtId="0" fontId="31" fillId="0" borderId="0">
      <alignment vertical="center"/>
    </xf>
    <xf numFmtId="0" fontId="2" fillId="0" borderId="0"/>
    <xf numFmtId="0" fontId="20" fillId="0" borderId="0"/>
    <xf numFmtId="0" fontId="20" fillId="0" borderId="0"/>
    <xf numFmtId="0" fontId="30" fillId="0" borderId="0">
      <alignment vertical="center"/>
    </xf>
    <xf numFmtId="0" fontId="2" fillId="0" borderId="0">
      <alignment vertical="center"/>
    </xf>
    <xf numFmtId="0" fontId="5" fillId="0" borderId="0">
      <alignment vertical="center"/>
    </xf>
    <xf numFmtId="0" fontId="1" fillId="0" borderId="0">
      <alignment vertical="center"/>
    </xf>
    <xf numFmtId="0" fontId="30" fillId="0" borderId="0">
      <alignment vertical="center"/>
    </xf>
    <xf numFmtId="0" fontId="4" fillId="0" borderId="0"/>
    <xf numFmtId="0" fontId="28" fillId="0" borderId="0"/>
    <xf numFmtId="0" fontId="31" fillId="0" borderId="0"/>
    <xf numFmtId="0" fontId="1" fillId="0" borderId="0">
      <alignment vertical="center"/>
    </xf>
    <xf numFmtId="0" fontId="32" fillId="0" borderId="0"/>
    <xf numFmtId="0" fontId="30" fillId="0" borderId="0">
      <alignment vertical="center"/>
    </xf>
    <xf numFmtId="0" fontId="1" fillId="0" borderId="0">
      <alignment vertical="center"/>
    </xf>
    <xf numFmtId="0" fontId="30" fillId="0" borderId="0"/>
    <xf numFmtId="0" fontId="20" fillId="0" borderId="0"/>
    <xf numFmtId="0" fontId="30" fillId="0" borderId="0">
      <alignment vertical="center"/>
    </xf>
    <xf numFmtId="0" fontId="30" fillId="0" borderId="0">
      <alignment vertical="center"/>
    </xf>
    <xf numFmtId="0" fontId="2" fillId="0" borderId="0">
      <alignment vertical="center"/>
    </xf>
    <xf numFmtId="0" fontId="1" fillId="0" borderId="0">
      <alignment vertical="center"/>
    </xf>
    <xf numFmtId="0" fontId="30" fillId="0" borderId="0">
      <alignment vertical="center"/>
    </xf>
    <xf numFmtId="49" fontId="2" fillId="0" borderId="0"/>
    <xf numFmtId="0" fontId="42" fillId="0" borderId="0"/>
    <xf numFmtId="0" fontId="43" fillId="0" borderId="0"/>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63" fillId="0" borderId="0">
      <alignment vertical="center"/>
    </xf>
    <xf numFmtId="0" fontId="63" fillId="0" borderId="0">
      <alignment vertical="center"/>
    </xf>
    <xf numFmtId="0" fontId="63" fillId="0" borderId="0">
      <alignment vertical="center"/>
    </xf>
  </cellStyleXfs>
  <cellXfs count="183">
    <xf numFmtId="0" fontId="0" fillId="0" borderId="0" xfId="0"/>
    <xf numFmtId="0" fontId="0" fillId="0" borderId="0" xfId="0" applyAlignment="1">
      <alignment wrapText="1"/>
    </xf>
    <xf numFmtId="182" fontId="0" fillId="0" borderId="0" xfId="0" applyNumberFormat="1"/>
    <xf numFmtId="0" fontId="0" fillId="0" borderId="13" xfId="0" applyBorder="1" applyAlignment="1">
      <alignment horizontal="center" vertical="center"/>
    </xf>
    <xf numFmtId="0" fontId="0" fillId="0" borderId="17" xfId="0" applyBorder="1" applyAlignment="1">
      <alignment wrapText="1"/>
    </xf>
    <xf numFmtId="0" fontId="0" fillId="26" borderId="17" xfId="0" applyFill="1" applyBorder="1" applyAlignment="1">
      <alignment wrapText="1"/>
    </xf>
    <xf numFmtId="0" fontId="0" fillId="27" borderId="17" xfId="0" applyFill="1" applyBorder="1" applyAlignment="1">
      <alignment wrapText="1"/>
    </xf>
    <xf numFmtId="0" fontId="0" fillId="0" borderId="17" xfId="0" applyBorder="1"/>
    <xf numFmtId="0" fontId="0" fillId="0" borderId="0" xfId="0" applyAlignment="1">
      <alignment horizontal="center" wrapText="1"/>
    </xf>
    <xf numFmtId="0" fontId="0" fillId="0" borderId="0" xfId="0" applyAlignment="1">
      <alignment horizontal="center"/>
    </xf>
    <xf numFmtId="0" fontId="0" fillId="26" borderId="17" xfId="0" applyFill="1" applyBorder="1" applyAlignment="1">
      <alignment horizontal="center" vertical="center" wrapText="1"/>
    </xf>
    <xf numFmtId="0" fontId="48" fillId="0" borderId="13" xfId="0" applyFont="1" applyBorder="1" applyAlignment="1">
      <alignment horizontal="center" vertical="center"/>
    </xf>
    <xf numFmtId="0" fontId="48" fillId="0" borderId="1" xfId="0" applyFont="1" applyBorder="1" applyAlignment="1">
      <alignment horizontal="center" vertical="center" wrapText="1"/>
    </xf>
    <xf numFmtId="184" fontId="50" fillId="0" borderId="18" xfId="0" applyNumberFormat="1" applyFont="1" applyBorder="1" applyAlignment="1">
      <alignment horizontal="center" vertical="center" wrapText="1"/>
    </xf>
    <xf numFmtId="0" fontId="50" fillId="0" borderId="16" xfId="1814" applyFont="1" applyFill="1" applyBorder="1" applyAlignment="1">
      <alignment horizontal="center" vertical="center" wrapText="1"/>
    </xf>
    <xf numFmtId="0" fontId="50" fillId="0" borderId="19" xfId="1814" applyFont="1" applyFill="1" applyBorder="1" applyAlignment="1">
      <alignment horizontal="center" vertical="center" wrapText="1"/>
    </xf>
    <xf numFmtId="183" fontId="50" fillId="0" borderId="20" xfId="1814" applyNumberFormat="1" applyFont="1" applyFill="1" applyBorder="1" applyAlignment="1">
      <alignment horizontal="center" vertical="center"/>
    </xf>
    <xf numFmtId="0" fontId="50" fillId="0" borderId="14" xfId="1814" applyFont="1" applyFill="1" applyBorder="1" applyAlignment="1">
      <alignment horizontal="center" vertical="center" wrapText="1"/>
    </xf>
    <xf numFmtId="0" fontId="50" fillId="0" borderId="2" xfId="1814" applyFont="1" applyFill="1" applyBorder="1" applyAlignment="1">
      <alignment horizontal="center" vertical="center" wrapText="1"/>
    </xf>
    <xf numFmtId="183" fontId="50" fillId="0" borderId="21" xfId="1814" applyNumberFormat="1" applyFont="1" applyFill="1" applyBorder="1" applyAlignment="1">
      <alignment horizontal="center" vertical="center"/>
    </xf>
    <xf numFmtId="0" fontId="50" fillId="0" borderId="15" xfId="1814" applyFont="1" applyFill="1" applyBorder="1" applyAlignment="1">
      <alignment horizontal="center" vertical="center" wrapText="1"/>
    </xf>
    <xf numFmtId="0" fontId="50" fillId="0" borderId="22" xfId="1814" applyFont="1" applyFill="1" applyBorder="1" applyAlignment="1">
      <alignment horizontal="center" vertical="center" wrapText="1"/>
    </xf>
    <xf numFmtId="183" fontId="50" fillId="0" borderId="23" xfId="1814" applyNumberFormat="1" applyFont="1" applyFill="1" applyBorder="1" applyAlignment="1">
      <alignment horizontal="center" vertical="center"/>
    </xf>
    <xf numFmtId="0" fontId="0" fillId="0" borderId="0" xfId="0" applyAlignment="1"/>
    <xf numFmtId="0" fontId="45" fillId="0" borderId="16" xfId="1814" applyFont="1" applyFill="1" applyBorder="1" applyAlignment="1">
      <alignment horizontal="center" vertical="center" wrapText="1"/>
    </xf>
    <xf numFmtId="0" fontId="45" fillId="0" borderId="19" xfId="1814" applyFont="1" applyFill="1" applyBorder="1" applyAlignment="1">
      <alignment horizontal="center" vertical="center" wrapText="1"/>
    </xf>
    <xf numFmtId="183" fontId="45" fillId="0" borderId="20" xfId="1814" applyNumberFormat="1" applyFont="1" applyFill="1" applyBorder="1" applyAlignment="1">
      <alignment horizontal="center" vertical="center"/>
    </xf>
    <xf numFmtId="0" fontId="45" fillId="0" borderId="14" xfId="1814" applyFont="1" applyFill="1" applyBorder="1" applyAlignment="1">
      <alignment horizontal="center" vertical="center" wrapText="1"/>
    </xf>
    <xf numFmtId="0" fontId="45" fillId="0" borderId="2" xfId="1814" applyFont="1" applyFill="1" applyBorder="1" applyAlignment="1">
      <alignment horizontal="center" vertical="center" wrapText="1"/>
    </xf>
    <xf numFmtId="183" fontId="45" fillId="0" borderId="21" xfId="1814" applyNumberFormat="1" applyFont="1" applyFill="1" applyBorder="1" applyAlignment="1">
      <alignment horizontal="center" vertical="center"/>
    </xf>
    <xf numFmtId="0" fontId="45" fillId="0" borderId="15" xfId="1814" applyFont="1" applyFill="1" applyBorder="1" applyAlignment="1">
      <alignment horizontal="center" vertical="center" wrapText="1"/>
    </xf>
    <xf numFmtId="0" fontId="45" fillId="0" borderId="22" xfId="1814" applyFont="1" applyFill="1" applyBorder="1" applyAlignment="1">
      <alignment horizontal="center" vertical="center" wrapText="1"/>
    </xf>
    <xf numFmtId="183" fontId="45" fillId="0" borderId="23" xfId="1814" applyNumberFormat="1" applyFont="1" applyFill="1" applyBorder="1" applyAlignment="1">
      <alignment horizontal="center" vertical="center"/>
    </xf>
    <xf numFmtId="0" fontId="45" fillId="0" borderId="24" xfId="1814" applyFont="1" applyFill="1" applyBorder="1" applyAlignment="1">
      <alignment horizontal="center" vertical="center" wrapText="1"/>
    </xf>
    <xf numFmtId="0" fontId="52" fillId="0" borderId="0" xfId="0" applyFont="1" applyAlignment="1">
      <alignment horizontal="center" vertical="center"/>
    </xf>
    <xf numFmtId="0" fontId="53" fillId="0" borderId="0" xfId="0" applyFont="1" applyAlignment="1">
      <alignment horizontal="center" vertical="center"/>
    </xf>
    <xf numFmtId="38" fontId="52" fillId="0" borderId="0" xfId="1668" applyFont="1" applyAlignment="1">
      <alignment vertical="center"/>
    </xf>
    <xf numFmtId="0" fontId="52" fillId="0" borderId="0" xfId="0" applyFont="1" applyAlignment="1">
      <alignment vertical="center"/>
    </xf>
    <xf numFmtId="0" fontId="54" fillId="0" borderId="0" xfId="0" applyFont="1" applyBorder="1" applyAlignment="1">
      <alignment horizontal="center" vertical="center"/>
    </xf>
    <xf numFmtId="0" fontId="54" fillId="0" borderId="0" xfId="0" applyFont="1" applyBorder="1" applyAlignment="1">
      <alignment horizontal="center" vertical="center" shrinkToFit="1"/>
    </xf>
    <xf numFmtId="0" fontId="51" fillId="29" borderId="24" xfId="0" applyFont="1" applyFill="1" applyBorder="1" applyAlignment="1">
      <alignment horizontal="center" vertical="center"/>
    </xf>
    <xf numFmtId="0" fontId="56" fillId="30" borderId="24" xfId="0" applyFont="1" applyFill="1" applyBorder="1" applyAlignment="1">
      <alignment horizontal="center" vertical="center"/>
    </xf>
    <xf numFmtId="0" fontId="52" fillId="0" borderId="0" xfId="0" applyFont="1" applyFill="1" applyBorder="1" applyAlignment="1">
      <alignment horizontal="center" vertical="center" wrapText="1"/>
    </xf>
    <xf numFmtId="0" fontId="60" fillId="31" borderId="24" xfId="0" applyFont="1" applyFill="1" applyBorder="1" applyAlignment="1">
      <alignment horizontal="center" vertical="center"/>
    </xf>
    <xf numFmtId="0" fontId="61" fillId="33" borderId="2" xfId="0" applyFont="1" applyFill="1" applyBorder="1" applyAlignment="1">
      <alignment horizontal="center" vertical="center"/>
    </xf>
    <xf numFmtId="0" fontId="61" fillId="33" borderId="19" xfId="0" applyFont="1" applyFill="1" applyBorder="1" applyAlignment="1">
      <alignment horizontal="center" vertical="center"/>
    </xf>
    <xf numFmtId="0" fontId="61" fillId="30" borderId="19" xfId="0" applyFont="1" applyFill="1" applyBorder="1" applyAlignment="1">
      <alignment horizontal="center" vertical="center"/>
    </xf>
    <xf numFmtId="0" fontId="61" fillId="30" borderId="2" xfId="0" applyFont="1" applyFill="1" applyBorder="1" applyAlignment="1">
      <alignment horizontal="center" vertical="center"/>
    </xf>
    <xf numFmtId="0" fontId="60" fillId="31" borderId="2" xfId="0" applyFont="1" applyFill="1" applyBorder="1" applyAlignment="1">
      <alignment horizontal="center" vertical="center"/>
    </xf>
    <xf numFmtId="0" fontId="61" fillId="33" borderId="24" xfId="0" applyFont="1" applyFill="1" applyBorder="1" applyAlignment="1">
      <alignment horizontal="center" vertical="center"/>
    </xf>
    <xf numFmtId="0" fontId="61" fillId="33" borderId="3" xfId="0" applyFont="1" applyFill="1" applyBorder="1" applyAlignment="1">
      <alignment horizontal="center" vertical="center"/>
    </xf>
    <xf numFmtId="0" fontId="61" fillId="34" borderId="3" xfId="0" applyFont="1" applyFill="1" applyBorder="1" applyAlignment="1">
      <alignment horizontal="center" vertical="center"/>
    </xf>
    <xf numFmtId="0" fontId="55" fillId="0" borderId="31" xfId="0" applyFont="1" applyBorder="1" applyAlignment="1">
      <alignment vertical="center" wrapText="1"/>
    </xf>
    <xf numFmtId="49" fontId="52" fillId="0" borderId="0" xfId="0" applyNumberFormat="1" applyFont="1" applyAlignment="1">
      <alignment horizontal="center" vertical="center"/>
    </xf>
    <xf numFmtId="0" fontId="55" fillId="35" borderId="32" xfId="0" applyFont="1" applyFill="1" applyBorder="1" applyAlignment="1">
      <alignment horizontal="center" vertical="center"/>
    </xf>
    <xf numFmtId="49" fontId="55" fillId="0" borderId="30" xfId="0" applyNumberFormat="1" applyFont="1" applyBorder="1" applyAlignment="1">
      <alignment horizontal="center" vertical="center"/>
    </xf>
    <xf numFmtId="49" fontId="55" fillId="0" borderId="33" xfId="0" applyNumberFormat="1" applyFont="1" applyBorder="1" applyAlignment="1">
      <alignment vertical="center"/>
    </xf>
    <xf numFmtId="49" fontId="55" fillId="0" borderId="0" xfId="0" applyNumberFormat="1" applyFont="1" applyBorder="1" applyAlignment="1">
      <alignment vertical="center"/>
    </xf>
    <xf numFmtId="0" fontId="55" fillId="0" borderId="3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30" xfId="0" applyFont="1" applyBorder="1" applyAlignment="1">
      <alignment vertical="center"/>
    </xf>
    <xf numFmtId="0" fontId="55" fillId="0" borderId="0" xfId="0" applyFont="1" applyFill="1" applyBorder="1" applyAlignment="1">
      <alignment vertical="center"/>
    </xf>
    <xf numFmtId="0" fontId="55" fillId="0" borderId="0" xfId="0" applyFont="1" applyBorder="1" applyAlignment="1">
      <alignment horizontal="center" vertical="center"/>
    </xf>
    <xf numFmtId="0" fontId="55" fillId="35" borderId="3"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3" xfId="0" applyFont="1" applyBorder="1" applyAlignment="1">
      <alignment horizontal="center" vertical="center"/>
    </xf>
    <xf numFmtId="0" fontId="43" fillId="0" borderId="26" xfId="0" applyFont="1" applyBorder="1" applyAlignment="1">
      <alignment horizontal="center" vertical="center"/>
    </xf>
    <xf numFmtId="0" fontId="55" fillId="35" borderId="36" xfId="0" applyFont="1" applyFill="1" applyBorder="1" applyAlignment="1">
      <alignment horizontal="center" vertical="center"/>
    </xf>
    <xf numFmtId="0" fontId="43" fillId="0" borderId="36" xfId="0" applyFont="1" applyFill="1" applyBorder="1" applyAlignment="1">
      <alignment horizontal="center" vertical="center"/>
    </xf>
    <xf numFmtId="0" fontId="43" fillId="0" borderId="36" xfId="0" applyFont="1" applyBorder="1" applyAlignment="1">
      <alignment horizontal="center" vertical="center"/>
    </xf>
    <xf numFmtId="0" fontId="43" fillId="0" borderId="37" xfId="0" applyFont="1" applyBorder="1" applyAlignment="1">
      <alignment horizontal="center" vertical="center"/>
    </xf>
    <xf numFmtId="0" fontId="55" fillId="0" borderId="39" xfId="0" applyFont="1" applyBorder="1" applyAlignment="1">
      <alignment horizontal="center" vertical="center" wrapText="1"/>
    </xf>
    <xf numFmtId="0" fontId="55" fillId="0" borderId="40" xfId="0" applyFont="1" applyBorder="1" applyAlignment="1">
      <alignment horizontal="center" vertical="center" wrapText="1"/>
    </xf>
    <xf numFmtId="0" fontId="55" fillId="0" borderId="40" xfId="0" applyFont="1" applyBorder="1" applyAlignment="1">
      <alignment horizontal="center" vertical="center"/>
    </xf>
    <xf numFmtId="185" fontId="55" fillId="0" borderId="34" xfId="0" applyNumberFormat="1" applyFont="1" applyBorder="1" applyAlignment="1">
      <alignment horizontal="center" vertical="center"/>
    </xf>
    <xf numFmtId="185" fontId="55" fillId="31" borderId="3" xfId="1814" applyNumberFormat="1" applyFont="1" applyFill="1" applyBorder="1" applyAlignment="1">
      <alignment horizontal="center" vertical="center"/>
    </xf>
    <xf numFmtId="0" fontId="55" fillId="31" borderId="3" xfId="1814" applyFont="1" applyFill="1" applyBorder="1" applyAlignment="1">
      <alignment horizontal="center" vertical="center"/>
    </xf>
    <xf numFmtId="0" fontId="55" fillId="31" borderId="3" xfId="1874" applyFont="1" applyFill="1" applyBorder="1" applyAlignment="1">
      <alignment horizontal="center" vertical="center"/>
    </xf>
    <xf numFmtId="0" fontId="55" fillId="31" borderId="24" xfId="1874" applyFont="1" applyFill="1" applyBorder="1" applyAlignment="1">
      <alignment horizontal="center" vertical="center"/>
    </xf>
    <xf numFmtId="0" fontId="55" fillId="0" borderId="24" xfId="1875" applyNumberFormat="1" applyFont="1" applyFill="1" applyBorder="1" applyAlignment="1">
      <alignment horizontal="center" vertical="center"/>
    </xf>
    <xf numFmtId="0" fontId="55" fillId="0" borderId="19" xfId="1875" applyNumberFormat="1" applyFont="1" applyFill="1" applyBorder="1" applyAlignment="1">
      <alignment horizontal="center" vertical="center"/>
    </xf>
    <xf numFmtId="0" fontId="52" fillId="32" borderId="16" xfId="0" applyFont="1" applyFill="1" applyBorder="1" applyAlignment="1">
      <alignment horizontal="center" vertical="center" wrapText="1"/>
    </xf>
    <xf numFmtId="38" fontId="52" fillId="0" borderId="3" xfId="1668" applyFont="1" applyBorder="1" applyAlignment="1">
      <alignment horizontal="right" vertical="center"/>
    </xf>
    <xf numFmtId="38" fontId="52" fillId="0" borderId="33" xfId="1668" applyFont="1" applyBorder="1" applyAlignment="1">
      <alignment vertical="center"/>
    </xf>
    <xf numFmtId="38" fontId="52" fillId="0" borderId="3" xfId="1668" applyFont="1" applyBorder="1" applyAlignment="1">
      <alignment vertical="center"/>
    </xf>
    <xf numFmtId="185" fontId="52" fillId="0" borderId="0" xfId="0" applyNumberFormat="1" applyFont="1" applyAlignment="1">
      <alignment horizontal="center" vertical="center"/>
    </xf>
    <xf numFmtId="0" fontId="52" fillId="0" borderId="0" xfId="0" applyFont="1" applyFill="1" applyBorder="1" applyAlignment="1">
      <alignment horizontal="center" vertical="center"/>
    </xf>
    <xf numFmtId="0" fontId="61" fillId="33" borderId="28" xfId="0" applyFont="1" applyFill="1" applyBorder="1" applyAlignment="1">
      <alignment horizontal="center" vertical="center"/>
    </xf>
    <xf numFmtId="0" fontId="54" fillId="0" borderId="19" xfId="0" applyFont="1" applyBorder="1" applyAlignment="1">
      <alignment horizontal="center" vertical="center"/>
    </xf>
    <xf numFmtId="0" fontId="61" fillId="30" borderId="28" xfId="0" applyFont="1" applyFill="1" applyBorder="1" applyAlignment="1">
      <alignment horizontal="center" vertical="center"/>
    </xf>
    <xf numFmtId="0" fontId="61" fillId="30" borderId="28" xfId="0" applyFont="1" applyFill="1" applyBorder="1" applyAlignment="1">
      <alignment horizontal="center" vertical="center" shrinkToFit="1"/>
    </xf>
    <xf numFmtId="0" fontId="61" fillId="36" borderId="24" xfId="0" applyFont="1" applyFill="1" applyBorder="1" applyAlignment="1">
      <alignment horizontal="center" vertical="center"/>
    </xf>
    <xf numFmtId="0" fontId="61" fillId="36" borderId="3" xfId="0" applyFont="1" applyFill="1" applyBorder="1" applyAlignment="1">
      <alignment horizontal="center" vertical="center"/>
    </xf>
    <xf numFmtId="49" fontId="55" fillId="36" borderId="33" xfId="0" applyNumberFormat="1" applyFont="1" applyFill="1" applyBorder="1" applyAlignment="1">
      <alignment vertical="center"/>
    </xf>
    <xf numFmtId="0" fontId="43" fillId="36" borderId="3" xfId="0" applyFont="1" applyFill="1" applyBorder="1" applyAlignment="1">
      <alignment horizontal="center" vertical="center"/>
    </xf>
    <xf numFmtId="0" fontId="43" fillId="36" borderId="36" xfId="0" applyFont="1" applyFill="1" applyBorder="1" applyAlignment="1">
      <alignment horizontal="center" vertical="center"/>
    </xf>
    <xf numFmtId="185" fontId="55" fillId="36" borderId="3" xfId="1874" applyNumberFormat="1" applyFont="1" applyFill="1" applyBorder="1" applyAlignment="1">
      <alignment horizontal="center" vertical="center"/>
    </xf>
    <xf numFmtId="0" fontId="0" fillId="0" borderId="0" xfId="0" applyBorder="1" applyAlignment="1">
      <alignment horizontal="center" vertical="center"/>
    </xf>
    <xf numFmtId="0" fontId="48" fillId="0" borderId="0" xfId="0" applyFont="1" applyBorder="1" applyAlignment="1">
      <alignment horizontal="center" vertical="center" wrapText="1"/>
    </xf>
    <xf numFmtId="184" fontId="50" fillId="0" borderId="0" xfId="0" applyNumberFormat="1" applyFont="1" applyBorder="1" applyAlignment="1">
      <alignment horizontal="center" vertical="center" wrapText="1"/>
    </xf>
    <xf numFmtId="0" fontId="45" fillId="0" borderId="0" xfId="1814" applyFont="1" applyFill="1" applyBorder="1" applyAlignment="1">
      <alignment horizontal="center" vertical="center" wrapText="1"/>
    </xf>
    <xf numFmtId="183" fontId="45" fillId="0" borderId="0" xfId="1814" applyNumberFormat="1" applyFont="1" applyFill="1" applyBorder="1" applyAlignment="1">
      <alignment horizontal="center" vertical="center"/>
    </xf>
    <xf numFmtId="0" fontId="0" fillId="0" borderId="3" xfId="0" applyBorder="1" applyAlignment="1">
      <alignment horizontal="center" vertical="center" wrapText="1"/>
    </xf>
    <xf numFmtId="183" fontId="0" fillId="0" borderId="0" xfId="0" applyNumberFormat="1"/>
    <xf numFmtId="0" fontId="0" fillId="0" borderId="17" xfId="0" applyBorder="1" applyAlignment="1">
      <alignment vertical="center" wrapText="1"/>
    </xf>
    <xf numFmtId="0" fontId="0" fillId="0" borderId="0" xfId="0" applyAlignment="1">
      <alignment vertical="center" wrapText="1"/>
    </xf>
    <xf numFmtId="0" fontId="0" fillId="0" borderId="0" xfId="0" applyAlignment="1">
      <alignment horizontal="right"/>
    </xf>
    <xf numFmtId="0" fontId="0" fillId="0" borderId="17" xfId="0" applyBorder="1" applyAlignment="1">
      <alignment horizontal="center" vertical="center" wrapText="1"/>
    </xf>
    <xf numFmtId="0" fontId="43" fillId="0" borderId="0" xfId="0" applyFont="1" applyAlignment="1">
      <alignment vertical="center"/>
    </xf>
    <xf numFmtId="0" fontId="0" fillId="0" borderId="0" xfId="0" applyBorder="1"/>
    <xf numFmtId="0" fontId="0" fillId="0" borderId="0" xfId="0" applyBorder="1" applyAlignment="1">
      <alignment horizontal="center"/>
    </xf>
    <xf numFmtId="0" fontId="0" fillId="0" borderId="44" xfId="0" applyBorder="1" applyAlignment="1">
      <alignment horizontal="center"/>
    </xf>
    <xf numFmtId="0" fontId="0" fillId="0" borderId="29" xfId="0" applyBorder="1" applyAlignment="1">
      <alignment horizontal="center" vertical="center"/>
    </xf>
    <xf numFmtId="0" fontId="0" fillId="0" borderId="19" xfId="0" applyBorder="1" applyAlignment="1">
      <alignment horizontal="center" vertical="center"/>
    </xf>
    <xf numFmtId="0" fontId="0" fillId="0" borderId="19" xfId="0" applyBorder="1"/>
    <xf numFmtId="0" fontId="0" fillId="0" borderId="45" xfId="0" applyBorder="1" applyAlignment="1">
      <alignment horizontal="center"/>
    </xf>
    <xf numFmtId="0" fontId="0" fillId="0" borderId="44" xfId="0" applyBorder="1"/>
    <xf numFmtId="0" fontId="0" fillId="0" borderId="45" xfId="0" applyBorder="1"/>
    <xf numFmtId="0" fontId="0" fillId="0" borderId="19" xfId="0" applyBorder="1" applyAlignment="1">
      <alignment horizontal="left" vertical="center" indent="1"/>
    </xf>
    <xf numFmtId="0" fontId="43" fillId="0" borderId="0" xfId="0" applyFont="1" applyBorder="1" applyAlignment="1">
      <alignment horizontal="left" vertical="center" indent="1"/>
    </xf>
    <xf numFmtId="0" fontId="43" fillId="0" borderId="34" xfId="0" applyFont="1" applyBorder="1" applyAlignment="1">
      <alignment horizontal="left" vertical="center" indent="1"/>
    </xf>
    <xf numFmtId="0" fontId="43" fillId="0" borderId="0" xfId="0" applyFont="1" applyBorder="1" applyAlignment="1">
      <alignment horizontal="center" vertical="center"/>
    </xf>
    <xf numFmtId="0" fontId="43" fillId="0" borderId="0" xfId="0" applyFont="1" applyBorder="1"/>
    <xf numFmtId="0" fontId="43" fillId="0" borderId="0" xfId="0" applyFont="1" applyBorder="1" applyAlignment="1">
      <alignment horizontal="center"/>
    </xf>
    <xf numFmtId="0" fontId="43" fillId="0" borderId="44" xfId="0" applyFont="1" applyBorder="1"/>
    <xf numFmtId="0" fontId="43" fillId="0" borderId="44" xfId="0" applyFont="1" applyBorder="1" applyAlignment="1">
      <alignment horizontal="center"/>
    </xf>
    <xf numFmtId="0" fontId="43" fillId="0" borderId="19" xfId="0" applyFont="1" applyBorder="1" applyAlignment="1">
      <alignment horizontal="center" vertical="center"/>
    </xf>
    <xf numFmtId="0" fontId="43" fillId="0" borderId="19" xfId="0" applyFont="1" applyBorder="1"/>
    <xf numFmtId="0" fontId="43" fillId="0" borderId="45" xfId="0" applyFont="1" applyBorder="1"/>
    <xf numFmtId="0" fontId="43" fillId="0" borderId="45" xfId="0" applyFont="1" applyBorder="1" applyAlignment="1">
      <alignment horizontal="center"/>
    </xf>
    <xf numFmtId="0" fontId="43" fillId="0" borderId="29" xfId="0" applyFont="1" applyBorder="1" applyAlignment="1">
      <alignment horizontal="left" vertical="center" indent="1"/>
    </xf>
    <xf numFmtId="0" fontId="43" fillId="0" borderId="0" xfId="0" applyFont="1" applyBorder="1" applyAlignment="1">
      <alignment horizontal="left" indent="1"/>
    </xf>
    <xf numFmtId="0" fontId="43" fillId="0" borderId="19" xfId="0" applyFont="1" applyBorder="1" applyAlignment="1">
      <alignment horizontal="left" indent="1"/>
    </xf>
    <xf numFmtId="0" fontId="64" fillId="0" borderId="0" xfId="0" applyFont="1" applyBorder="1" applyAlignment="1">
      <alignment vertical="center"/>
    </xf>
    <xf numFmtId="0" fontId="0" fillId="0" borderId="17" xfId="0" applyFill="1" applyBorder="1" applyAlignment="1">
      <alignment horizontal="center" vertical="center" wrapText="1"/>
    </xf>
    <xf numFmtId="0" fontId="0" fillId="0" borderId="17" xfId="0" applyFill="1" applyBorder="1" applyAlignment="1">
      <alignment vertical="center" wrapText="1"/>
    </xf>
    <xf numFmtId="0" fontId="65" fillId="0" borderId="42" xfId="0" applyFont="1" applyBorder="1" applyAlignment="1">
      <alignment horizontal="center" vertical="center"/>
    </xf>
    <xf numFmtId="0" fontId="65" fillId="0" borderId="36" xfId="0" applyFont="1" applyBorder="1"/>
    <xf numFmtId="0" fontId="65" fillId="0" borderId="42" xfId="0" applyFont="1" applyBorder="1" applyAlignment="1">
      <alignment horizontal="center"/>
    </xf>
    <xf numFmtId="0" fontId="65" fillId="0" borderId="33" xfId="0" applyFont="1" applyBorder="1" applyAlignment="1">
      <alignment horizontal="center" vertical="center"/>
    </xf>
    <xf numFmtId="0" fontId="65" fillId="0" borderId="17" xfId="0" applyFont="1" applyBorder="1"/>
    <xf numFmtId="0" fontId="65" fillId="0" borderId="33" xfId="0" applyFont="1" applyBorder="1" applyAlignment="1">
      <alignment horizontal="center"/>
    </xf>
    <xf numFmtId="0" fontId="64" fillId="0" borderId="0" xfId="0" applyFont="1" applyBorder="1" applyAlignment="1"/>
    <xf numFmtId="0" fontId="66" fillId="0" borderId="3" xfId="0" applyFont="1" applyBorder="1" applyAlignment="1">
      <alignment horizontal="center" vertical="center"/>
    </xf>
    <xf numFmtId="0" fontId="66" fillId="31" borderId="3" xfId="0" applyFont="1" applyFill="1" applyBorder="1"/>
    <xf numFmtId="0" fontId="66" fillId="0" borderId="3" xfId="0" applyFont="1" applyBorder="1"/>
    <xf numFmtId="0" fontId="66" fillId="31" borderId="3" xfId="0" applyFont="1" applyFill="1" applyBorder="1" applyAlignment="1">
      <alignment horizontal="center"/>
    </xf>
    <xf numFmtId="0" fontId="66" fillId="0" borderId="33" xfId="0" applyFont="1" applyBorder="1" applyAlignment="1">
      <alignment horizontal="center" vertical="center"/>
    </xf>
    <xf numFmtId="0" fontId="66" fillId="31" borderId="33" xfId="0" applyFont="1" applyFill="1" applyBorder="1"/>
    <xf numFmtId="0" fontId="66" fillId="0" borderId="33" xfId="0" applyFont="1" applyBorder="1"/>
    <xf numFmtId="0" fontId="66" fillId="31" borderId="43" xfId="0" applyFont="1" applyFill="1" applyBorder="1" applyAlignment="1">
      <alignment horizontal="center"/>
    </xf>
    <xf numFmtId="0" fontId="43" fillId="0" borderId="41" xfId="0" applyFont="1" applyBorder="1" applyAlignment="1">
      <alignment horizontal="center" vertical="center"/>
    </xf>
    <xf numFmtId="0" fontId="43" fillId="0" borderId="42" xfId="0" applyFont="1" applyBorder="1" applyAlignment="1">
      <alignment horizontal="center" vertical="center"/>
    </xf>
    <xf numFmtId="0" fontId="43" fillId="0" borderId="40" xfId="0" applyFont="1" applyBorder="1" applyAlignment="1">
      <alignment horizontal="center" vertical="center"/>
    </xf>
    <xf numFmtId="0" fontId="43" fillId="0" borderId="33" xfId="0" applyFont="1" applyBorder="1" applyAlignment="1">
      <alignment horizontal="center" vertical="center"/>
    </xf>
    <xf numFmtId="0" fontId="43" fillId="0" borderId="26" xfId="0" applyFont="1" applyBorder="1" applyAlignment="1">
      <alignment horizontal="center" vertical="center"/>
    </xf>
    <xf numFmtId="0" fontId="43" fillId="0" borderId="24" xfId="0" applyFont="1" applyBorder="1" applyAlignment="1">
      <alignment horizontal="center" vertical="center"/>
    </xf>
    <xf numFmtId="0" fontId="43" fillId="0" borderId="28" xfId="0" applyFont="1" applyBorder="1" applyAlignment="1">
      <alignment horizontal="center" vertical="center"/>
    </xf>
    <xf numFmtId="0" fontId="51" fillId="28" borderId="0" xfId="0" applyFont="1" applyFill="1" applyAlignment="1">
      <alignment horizontal="left" vertical="center"/>
    </xf>
    <xf numFmtId="0" fontId="55" fillId="0" borderId="25"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3" xfId="0" applyFont="1" applyBorder="1" applyAlignment="1">
      <alignment horizontal="center" vertical="center"/>
    </xf>
    <xf numFmtId="185" fontId="55" fillId="0" borderId="3" xfId="0" applyNumberFormat="1" applyFont="1" applyBorder="1" applyAlignment="1">
      <alignment horizontal="center" vertical="center"/>
    </xf>
    <xf numFmtId="38" fontId="52" fillId="0" borderId="3" xfId="1668" applyFont="1" applyBorder="1" applyAlignment="1">
      <alignment horizontal="center" vertical="center" wrapText="1"/>
    </xf>
    <xf numFmtId="38" fontId="52" fillId="0" borderId="3" xfId="1668" applyFont="1" applyBorder="1" applyAlignment="1">
      <alignment horizontal="center" vertical="center"/>
    </xf>
    <xf numFmtId="38" fontId="52" fillId="0" borderId="36" xfId="1668" applyFont="1" applyBorder="1" applyAlignment="1">
      <alignment horizontal="center" vertical="center"/>
    </xf>
    <xf numFmtId="38" fontId="52" fillId="0" borderId="0" xfId="1668" applyFont="1" applyBorder="1" applyAlignment="1">
      <alignment horizontal="center" vertical="center"/>
    </xf>
    <xf numFmtId="0" fontId="56" fillId="30" borderId="24" xfId="0" applyFont="1" applyFill="1" applyBorder="1" applyAlignment="1">
      <alignment horizontal="center" vertical="center"/>
    </xf>
    <xf numFmtId="0" fontId="57" fillId="31" borderId="3" xfId="0" applyFont="1" applyFill="1" applyBorder="1" applyAlignment="1">
      <alignment horizontal="center" vertical="center" wrapText="1"/>
    </xf>
    <xf numFmtId="0" fontId="57" fillId="31" borderId="3" xfId="0" applyFont="1" applyFill="1" applyBorder="1" applyAlignment="1">
      <alignment horizontal="center" vertical="center"/>
    </xf>
    <xf numFmtId="0" fontId="57" fillId="31" borderId="36" xfId="0" applyFont="1" applyFill="1" applyBorder="1" applyAlignment="1">
      <alignment horizontal="center" vertical="center"/>
    </xf>
    <xf numFmtId="0" fontId="57" fillId="31" borderId="26" xfId="0" applyFont="1" applyFill="1" applyBorder="1" applyAlignment="1">
      <alignment horizontal="center" vertical="center" wrapText="1"/>
    </xf>
    <xf numFmtId="0" fontId="57" fillId="31" borderId="26" xfId="0" applyFont="1" applyFill="1" applyBorder="1" applyAlignment="1">
      <alignment horizontal="center" vertical="center"/>
    </xf>
    <xf numFmtId="0" fontId="57" fillId="31" borderId="37" xfId="0" applyFont="1" applyFill="1" applyBorder="1" applyAlignment="1">
      <alignment horizontal="center" vertical="center"/>
    </xf>
    <xf numFmtId="0" fontId="52" fillId="32" borderId="27" xfId="0" applyFont="1" applyFill="1" applyBorder="1" applyAlignment="1">
      <alignment horizontal="center" vertical="center" wrapText="1"/>
    </xf>
    <xf numFmtId="0" fontId="52" fillId="32" borderId="14" xfId="0" applyFont="1" applyFill="1" applyBorder="1" applyAlignment="1">
      <alignment horizontal="center" vertical="center" wrapText="1"/>
    </xf>
    <xf numFmtId="0" fontId="52" fillId="32" borderId="38" xfId="0" applyFont="1" applyFill="1" applyBorder="1" applyAlignment="1">
      <alignment horizontal="center" vertical="center" wrapText="1"/>
    </xf>
    <xf numFmtId="0" fontId="55" fillId="0" borderId="35" xfId="0" applyFont="1" applyBorder="1" applyAlignment="1">
      <alignment horizontal="center" vertical="center" wrapText="1"/>
    </xf>
    <xf numFmtId="0" fontId="55" fillId="0" borderId="36" xfId="0" applyFont="1" applyBorder="1" applyAlignment="1">
      <alignment horizontal="center" vertical="center" wrapText="1"/>
    </xf>
    <xf numFmtId="0" fontId="55" fillId="0" borderId="36" xfId="0" applyFont="1" applyBorder="1" applyAlignment="1">
      <alignment horizontal="center" vertical="center"/>
    </xf>
    <xf numFmtId="185" fontId="55" fillId="0" borderId="36" xfId="0" applyNumberFormat="1" applyFont="1" applyBorder="1" applyAlignment="1">
      <alignment horizontal="center" vertical="center"/>
    </xf>
    <xf numFmtId="0" fontId="51" fillId="29" borderId="24" xfId="0" applyFont="1" applyFill="1" applyBorder="1" applyAlignment="1">
      <alignment horizontal="left" vertical="center"/>
    </xf>
    <xf numFmtId="0" fontId="51" fillId="28" borderId="19" xfId="0" applyFont="1" applyFill="1" applyBorder="1" applyAlignment="1">
      <alignment horizontal="left" vertical="center"/>
    </xf>
  </cellXfs>
  <cellStyles count="1877">
    <cellStyle name="0,0_x000d__x000a_NA_x000d__x000a_" xfId="2"/>
    <cellStyle name="20% - アクセント 1 2" xfId="3"/>
    <cellStyle name="20% - アクセント 1 3" xfId="4"/>
    <cellStyle name="20% - アクセント 1 4" xfId="5"/>
    <cellStyle name="20% - アクセント 2 2" xfId="6"/>
    <cellStyle name="20% - アクセント 2 3" xfId="7"/>
    <cellStyle name="20% - アクセント 2 4" xfId="8"/>
    <cellStyle name="20% - アクセント 3 2" xfId="9"/>
    <cellStyle name="20% - アクセント 3 3" xfId="10"/>
    <cellStyle name="20% - アクセント 3 4" xfId="11"/>
    <cellStyle name="20% - アクセント 4 2" xfId="12"/>
    <cellStyle name="20% - アクセント 4 3" xfId="13"/>
    <cellStyle name="20% - アクセント 4 4" xfId="14"/>
    <cellStyle name="20% - アクセント 5 2" xfId="15"/>
    <cellStyle name="20% - アクセント 5 3" xfId="16"/>
    <cellStyle name="20% - アクセント 5 4" xfId="17"/>
    <cellStyle name="20% - アクセント 6 2" xfId="18"/>
    <cellStyle name="20% - アクセント 6 3" xfId="19"/>
    <cellStyle name="20% - アクセント 6 4" xfId="20"/>
    <cellStyle name="40% - アクセント 1 2" xfId="21"/>
    <cellStyle name="40% - アクセント 1 2 2" xfId="22"/>
    <cellStyle name="40% - アクセント 1 3" xfId="23"/>
    <cellStyle name="40% - アクセント 1 4" xfId="24"/>
    <cellStyle name="40% - アクセント 2 2" xfId="25"/>
    <cellStyle name="40% - アクセント 2 2 2" xfId="26"/>
    <cellStyle name="40% - アクセント 2 3" xfId="27"/>
    <cellStyle name="40% - アクセント 2 4" xfId="28"/>
    <cellStyle name="40% - アクセント 3 2" xfId="29"/>
    <cellStyle name="40% - アクセント 3 2 2" xfId="30"/>
    <cellStyle name="40% - アクセント 3 3" xfId="31"/>
    <cellStyle name="40% - アクセント 3 4" xfId="32"/>
    <cellStyle name="40% - アクセント 4 2" xfId="33"/>
    <cellStyle name="40% - アクセント 4 2 2" xfId="34"/>
    <cellStyle name="40% - アクセント 4 3" xfId="35"/>
    <cellStyle name="40% - アクセント 4 4" xfId="36"/>
    <cellStyle name="40% - アクセント 5 2" xfId="37"/>
    <cellStyle name="40% - アクセント 5 3" xfId="38"/>
    <cellStyle name="40% - アクセント 5 4" xfId="39"/>
    <cellStyle name="40% - アクセント 6 2" xfId="40"/>
    <cellStyle name="40% - アクセント 6 2 2" xfId="41"/>
    <cellStyle name="40% - アクセント 6 3" xfId="42"/>
    <cellStyle name="40% - アクセント 6 4" xfId="43"/>
    <cellStyle name="60% - アクセント 1 2" xfId="44"/>
    <cellStyle name="60% - アクセント 1 3" xfId="45"/>
    <cellStyle name="60% - アクセント 1 4" xfId="46"/>
    <cellStyle name="60% - アクセント 2 2" xfId="47"/>
    <cellStyle name="60% - アクセント 2 3" xfId="48"/>
    <cellStyle name="60% - アクセント 2 4" xfId="49"/>
    <cellStyle name="60% - アクセント 3 2" xfId="50"/>
    <cellStyle name="60% - アクセント 3 3" xfId="51"/>
    <cellStyle name="60% - アクセント 3 4" xfId="52"/>
    <cellStyle name="60% - アクセント 4 2" xfId="53"/>
    <cellStyle name="60% - アクセント 4 3" xfId="54"/>
    <cellStyle name="60% - アクセント 4 4" xfId="55"/>
    <cellStyle name="60% - アクセント 5 2" xfId="56"/>
    <cellStyle name="60% - アクセント 5 3" xfId="57"/>
    <cellStyle name="60% - アクセント 5 4" xfId="58"/>
    <cellStyle name="60% - アクセント 6 2" xfId="59"/>
    <cellStyle name="60% - アクセント 6 3" xfId="60"/>
    <cellStyle name="60% - アクセント 6 4" xfId="61"/>
    <cellStyle name="a" xfId="62"/>
    <cellStyle name="a_05.テーブル定義書" xfId="63"/>
    <cellStyle name="a_05.テーブル定義書_01.CS管轄_01.Web使用" xfId="64"/>
    <cellStyle name="a_05.テーブル定義書_01.CS管轄_01.Web使用_05.テーブル定義書_01.CS管轄_01.Web使用" xfId="65"/>
    <cellStyle name="a_05.テーブル定義書_01.CS管轄_01.Web使用_05.テーブル定義書_01.CS管轄_01.Web使用_05.テーブル定義書_01.CS管轄_01.Web使用" xfId="66"/>
    <cellStyle name="a_05.テーブル定義書_01.CS管轄_01.Web使用_05.テーブル定義書_01.CS管轄_01.Web使用_05.テーブル定義書_01.CS管轄_01.Web使用_05.テーブル定義書_01.CS管轄_01.Web使用" xfId="67"/>
    <cellStyle name="a_05.テーブル定義書_01.CS管轄_01.Web使用_05.テーブル定義書_02.WEB管轄" xfId="68"/>
    <cellStyle name="a_05.テーブル定義書_01.CS管轄_01.Web使用_05.テーブル定義書_02.WEB管轄_05.テーブル定義書_01.CS管轄_01.Web使用" xfId="69"/>
    <cellStyle name="a_05.テーブル定義書_01.CS管轄_01.Web使用_05.テーブル定義書_02.WEB管轄_05.テーブル定義書_01.CS管轄_01.Web使用_05.テーブル定義書_01.CS管轄_01.Web使用" xfId="70"/>
    <cellStyle name="a_05.テーブル定義書_01.CS管轄_01.Web使用_05.テーブル定義書_02.WEB管轄local" xfId="71"/>
    <cellStyle name="a_05.テーブル定義書_01.CS管轄_01.Web使用_05.テーブル定義書_02.WEB管轄local_05.テーブル定義書_01.CS管轄_01.Web使用" xfId="72"/>
    <cellStyle name="a_05.テーブル定義書_01.CS管轄_01.Web使用_05.テーブル定義書_02.WEB管轄local_05.テーブル定義書_01.CS管轄_01.Web使用_05.テーブル定義書_01.CS管轄_01.Web使用" xfId="73"/>
    <cellStyle name="a_05.テーブル定義書_01.CS管轄_02.Web未使用" xfId="74"/>
    <cellStyle name="a_05.テーブル定義書_01.CS管轄_02.Web未使用_05.テーブル定義書_01.CS管轄_01.Web使用" xfId="75"/>
    <cellStyle name="a_05.テーブル定義書_01.CS管轄_02.Web未使用_05.テーブル定義書_01.CS管轄_01.Web使用_05.テーブル定義書_01.CS管轄_01.Web使用" xfId="76"/>
    <cellStyle name="a_05.テーブル定義書_01.CS管轄_02.Web未使用_05.テーブル定義書_01.CS管轄_01.Web使用_05.テーブル定義書_01.CS管轄_01.Web使用_05.テーブル定義書_01.CS管轄_01.Web使用" xfId="77"/>
    <cellStyle name="a_05.テーブル定義書_02.WEB管轄" xfId="78"/>
    <cellStyle name="a_05.テーブル定義書_02.WEB管轄_05.テーブル定義書_01.CS管轄_01.Web使用" xfId="79"/>
    <cellStyle name="a_05.テーブル定義書_02.WEB管轄_05.テーブル定義書_01.CS管轄_01.Web使用_05.テーブル定義書_01.CS管轄_01.Web使用" xfId="80"/>
    <cellStyle name="a_05.テーブル定義書_05.テーブル定義書_01.CS管轄_01.Web使用" xfId="81"/>
    <cellStyle name="a_05.テーブル定義書_05.テーブル定義書_01.CS管轄_01.Web使用_05.テーブル定義書_01.CS管轄_01.Web使用" xfId="82"/>
    <cellStyle name="a_05.テーブル定義書_05.テーブル定義書_01.CS管轄_01.Web使用_05.テーブル定義書_01.CS管轄_01.Web使用_05.テーブル定義書_01.CS管轄_01.Web使用" xfId="83"/>
    <cellStyle name="a_05.テーブル定義書_05.テーブル定義書_02.WEB管轄" xfId="84"/>
    <cellStyle name="a_05.テーブル定義書_05.テーブル定義書_02.WEB管轄_05.テーブル定義書_01.CS管轄_01.Web使用" xfId="85"/>
    <cellStyle name="a_05.テーブル定義書_05.テーブル定義書_02.WEB管轄_05.テーブル定義書_01.CS管轄_01.Web使用_05.テーブル定義書_01.CS管轄_01.Web使用" xfId="86"/>
    <cellStyle name="a_05.テーブル定義書_05.テーブル定義書_02.WEB管轄local" xfId="87"/>
    <cellStyle name="a_05.テーブル定義書_05.テーブル定義書_02.WEB管轄local_05.テーブル定義書_01.CS管轄_01.Web使用" xfId="88"/>
    <cellStyle name="a_05.テーブル定義書_05.テーブル定義書_02.WEB管轄local_05.テーブル定義書_01.CS管轄_01.Web使用_05.テーブル定義書_01.CS管轄_01.Web使用" xfId="89"/>
    <cellStyle name="a_07_処理概要（配信ファイルダウンロード）" xfId="90"/>
    <cellStyle name="a_07_処理概要（配信ファイルダウンロード）_05.テーブル定義書" xfId="91"/>
    <cellStyle name="a_07_処理概要（配信ファイルダウンロード）_05.テーブル定義書_01.CS管轄_01.Web使用" xfId="92"/>
    <cellStyle name="a_07_処理概要（配信ファイルダウンロード）_05.テーブル定義書_01.CS管轄_01.Web使用_05.テーブル定義書_01.CS管轄_01.Web使用" xfId="93"/>
    <cellStyle name="a_07_処理概要（配信ファイルダウンロード）_05.テーブル定義書_01.CS管轄_01.Web使用_05.テーブル定義書_01.CS管轄_01.Web使用_05.テーブル定義書_01.CS管轄_01.Web使用" xfId="94"/>
    <cellStyle name="a_07_処理概要（配信ファイルダウンロード）_05.テーブル定義書_01.CS管轄_01.Web使用_05.テーブル定義書_01.CS管轄_01.Web使用_05.テーブル定義書_01.CS管轄_01.Web使用_05.テーブル定義書_01.CS管轄_01.Web使用" xfId="95"/>
    <cellStyle name="a_07_処理概要（配信ファイルダウンロード）_05.テーブル定義書_01.CS管轄_01.Web使用_05.テーブル定義書_02.WEB管轄" xfId="96"/>
    <cellStyle name="a_07_処理概要（配信ファイルダウンロード）_05.テーブル定義書_01.CS管轄_01.Web使用_05.テーブル定義書_02.WEB管轄_05.テーブル定義書_01.CS管轄_01.Web使用" xfId="97"/>
    <cellStyle name="a_07_処理概要（配信ファイルダウンロード）_05.テーブル定義書_01.CS管轄_01.Web使用_05.テーブル定義書_02.WEB管轄_05.テーブル定義書_01.CS管轄_01.Web使用_05.テーブル定義書_01.CS管轄_01.Web使用" xfId="98"/>
    <cellStyle name="a_07_処理概要（配信ファイルダウンロード）_05.テーブル定義書_01.CS管轄_01.Web使用_05.テーブル定義書_02.WEB管轄local" xfId="99"/>
    <cellStyle name="a_07_処理概要（配信ファイルダウンロード）_05.テーブル定義書_01.CS管轄_01.Web使用_05.テーブル定義書_02.WEB管轄local_05.テーブル定義書_01.CS管轄_01.Web使用" xfId="100"/>
    <cellStyle name="a_07_処理概要（配信ファイルダウンロード）_05.テーブル定義書_01.CS管轄_01.Web使用_05.テーブル定義書_02.WEB管轄local_05.テーブル定義書_01.CS管轄_01.Web使用_05.テーブル定義書_01.CS管轄_01.Web使用" xfId="101"/>
    <cellStyle name="a_07_処理概要（配信ファイルダウンロード）_05.テーブル定義書_01.CS管轄_02.Web未使用" xfId="102"/>
    <cellStyle name="a_07_処理概要（配信ファイルダウンロード）_05.テーブル定義書_01.CS管轄_02.Web未使用_05.テーブル定義書_01.CS管轄_01.Web使用" xfId="103"/>
    <cellStyle name="a_07_処理概要（配信ファイルダウンロード）_05.テーブル定義書_01.CS管轄_02.Web未使用_05.テーブル定義書_01.CS管轄_01.Web使用_05.テーブル定義書_01.CS管轄_01.Web使用" xfId="104"/>
    <cellStyle name="a_07_処理概要（配信ファイルダウンロード）_05.テーブル定義書_01.CS管轄_02.Web未使用_05.テーブル定義書_01.CS管轄_01.Web使用_05.テーブル定義書_01.CS管轄_01.Web使用_05.テーブル定義書_01.CS管轄_01.Web使用" xfId="105"/>
    <cellStyle name="a_07_処理概要（配信ファイルダウンロード）_05.テーブル定義書_02.WEB管轄" xfId="106"/>
    <cellStyle name="a_07_処理概要（配信ファイルダウンロード）_05.テーブル定義書_02.WEB管轄_05.テーブル定義書_01.CS管轄_01.Web使用" xfId="107"/>
    <cellStyle name="a_07_処理概要（配信ファイルダウンロード）_05.テーブル定義書_02.WEB管轄_05.テーブル定義書_01.CS管轄_01.Web使用_05.テーブル定義書_01.CS管轄_01.Web使用" xfId="108"/>
    <cellStyle name="a_07_処理概要（配信ファイルダウンロード）_05.テーブル定義書_05.テーブル定義書_01.CS管轄_01.Web使用" xfId="109"/>
    <cellStyle name="a_07_処理概要（配信ファイルダウンロード）_05.テーブル定義書_05.テーブル定義書_01.CS管轄_01.Web使用_05.テーブル定義書_01.CS管轄_01.Web使用" xfId="110"/>
    <cellStyle name="a_07_処理概要（配信ファイルダウンロード）_05.テーブル定義書_05.テーブル定義書_01.CS管轄_01.Web使用_05.テーブル定義書_01.CS管轄_01.Web使用_05.テーブル定義書_01.CS管轄_01.Web使用" xfId="111"/>
    <cellStyle name="a_07_処理概要（配信ファイルダウンロード）_05.テーブル定義書_05.テーブル定義書_02.WEB管轄" xfId="112"/>
    <cellStyle name="a_07_処理概要（配信ファイルダウンロード）_05.テーブル定義書_05.テーブル定義書_02.WEB管轄_05.テーブル定義書_01.CS管轄_01.Web使用" xfId="113"/>
    <cellStyle name="a_07_処理概要（配信ファイルダウンロード）_05.テーブル定義書_05.テーブル定義書_02.WEB管轄_05.テーブル定義書_01.CS管轄_01.Web使用_05.テーブル定義書_01.CS管轄_01.Web使用" xfId="114"/>
    <cellStyle name="a_07_処理概要（配信ファイルダウンロード）_05.テーブル定義書_05.テーブル定義書_02.WEB管轄local" xfId="115"/>
    <cellStyle name="a_07_処理概要（配信ファイルダウンロード）_05.テーブル定義書_05.テーブル定義書_02.WEB管轄local_05.テーブル定義書_01.CS管轄_01.Web使用" xfId="116"/>
    <cellStyle name="a_07_処理概要（配信ファイルダウンロード）_05.テーブル定義書_05.テーブル定義書_02.WEB管轄local_05.テーブル定義書_01.CS管轄_01.Web使用_05.テーブル定義書_01.CS管轄_01.Web使用" xfId="117"/>
    <cellStyle name="a_07_処理概要（配信ファイルダウンロード）_07_処理概要（配信ファイルダウンロード）" xfId="118"/>
    <cellStyle name="a_07_処理概要（配信ファイルダウンロード）_07_処理概要（配信ファイルダウンロード）_05.テーブル定義書" xfId="119"/>
    <cellStyle name="a_07_処理概要（配信ファイルダウンロード）_07_処理概要（配信ファイルダウンロード）_05.テーブル定義書_01.CS管轄_01.Web使用" xfId="120"/>
    <cellStyle name="a_07_処理概要（配信ファイルダウンロード）_07_処理概要（配信ファイルダウンロード）_05.テーブル定義書_01.CS管轄_01.Web使用_05.テーブル定義書_01.CS管轄_01.Web使用" xfId="121"/>
    <cellStyle name="a_07_処理概要（配信ファイルダウンロード）_07_処理概要（配信ファイルダウンロード）_05.テーブル定義書_01.CS管轄_01.Web使用_05.テーブル定義書_01.CS管轄_01.Web使用_05.テーブル定義書_01.CS管轄_01.Web使用" xfId="122"/>
    <cellStyle name="a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23"/>
    <cellStyle name="a_07_処理概要（配信ファイルダウンロード）_07_処理概要（配信ファイルダウンロード）_05.テーブル定義書_01.CS管轄_01.Web使用_05.テーブル定義書_02.WEB管轄" xfId="124"/>
    <cellStyle name="a_07_処理概要（配信ファイルダウンロード）_07_処理概要（配信ファイルダウンロード）_05.テーブル定義書_01.CS管轄_01.Web使用_05.テーブル定義書_02.WEB管轄_05.テーブル定義書_01.CS管轄_01.Web使用" xfId="125"/>
    <cellStyle name="a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26"/>
    <cellStyle name="a_07_処理概要（配信ファイルダウンロード）_07_処理概要（配信ファイルダウンロード）_05.テーブル定義書_01.CS管轄_01.Web使用_05.テーブル定義書_02.WEB管轄local" xfId="127"/>
    <cellStyle name="a_07_処理概要（配信ファイルダウンロード）_07_処理概要（配信ファイルダウンロード）_05.テーブル定義書_01.CS管轄_01.Web使用_05.テーブル定義書_02.WEB管轄local_05.テーブル定義書_01.CS管轄_01.Web使用" xfId="128"/>
    <cellStyle name="a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29"/>
    <cellStyle name="a_07_処理概要（配信ファイルダウンロード）_07_処理概要（配信ファイルダウンロード）_05.テーブル定義書_01.CS管轄_02.Web未使用" xfId="130"/>
    <cellStyle name="a_07_処理概要（配信ファイルダウンロード）_07_処理概要（配信ファイルダウンロード）_05.テーブル定義書_01.CS管轄_02.Web未使用_05.テーブル定義書_01.CS管轄_01.Web使用" xfId="131"/>
    <cellStyle name="a_07_処理概要（配信ファイルダウンロード）_07_処理概要（配信ファイルダウンロード）_05.テーブル定義書_01.CS管轄_02.Web未使用_05.テーブル定義書_01.CS管轄_01.Web使用_05.テーブル定義書_01.CS管轄_01.Web使用" xfId="132"/>
    <cellStyle name="a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33"/>
    <cellStyle name="a_07_処理概要（配信ファイルダウンロード）_07_処理概要（配信ファイルダウンロード）_05.テーブル定義書_02.WEB管轄" xfId="134"/>
    <cellStyle name="a_07_処理概要（配信ファイルダウンロード）_07_処理概要（配信ファイルダウンロード）_05.テーブル定義書_02.WEB管轄_05.テーブル定義書_01.CS管轄_01.Web使用" xfId="135"/>
    <cellStyle name="a_07_処理概要（配信ファイルダウンロード）_07_処理概要（配信ファイルダウンロード）_05.テーブル定義書_02.WEB管轄_05.テーブル定義書_01.CS管轄_01.Web使用_05.テーブル定義書_01.CS管轄_01.Web使用" xfId="136"/>
    <cellStyle name="a_07_処理概要（配信ファイルダウンロード）_07_処理概要（配信ファイルダウンロード）_05.テーブル定義書_05.テーブル定義書_01.CS管轄_01.Web使用" xfId="137"/>
    <cellStyle name="a_07_処理概要（配信ファイルダウンロード）_07_処理概要（配信ファイルダウンロード）_05.テーブル定義書_05.テーブル定義書_01.CS管轄_01.Web使用_05.テーブル定義書_01.CS管轄_01.Web使用" xfId="138"/>
    <cellStyle name="a_07_処理概要（配信ファイルダウンロード）_07_処理概要（配信ファイルダウンロード）_05.テーブル定義書_05.テーブル定義書_01.CS管轄_01.Web使用_05.テーブル定義書_01.CS管轄_01.Web使用_05.テーブル定義書_01.CS管轄_01.Web使用" xfId="139"/>
    <cellStyle name="a_07_処理概要（配信ファイルダウンロード）_07_処理概要（配信ファイルダウンロード）_05.テーブル定義書_05.テーブル定義書_02.WEB管轄" xfId="140"/>
    <cellStyle name="a_07_処理概要（配信ファイルダウンロード）_07_処理概要（配信ファイルダウンロード）_05.テーブル定義書_05.テーブル定義書_02.WEB管轄_05.テーブル定義書_01.CS管轄_01.Web使用" xfId="141"/>
    <cellStyle name="a_07_処理概要（配信ファイルダウンロード）_07_処理概要（配信ファイルダウンロード）_05.テーブル定義書_05.テーブル定義書_02.WEB管轄_05.テーブル定義書_01.CS管轄_01.Web使用_05.テーブル定義書_01.CS管轄_01.Web使用" xfId="142"/>
    <cellStyle name="a_07_処理概要（配信ファイルダウンロード）_07_処理概要（配信ファイルダウンロード）_05.テーブル定義書_05.テーブル定義書_02.WEB管轄local" xfId="143"/>
    <cellStyle name="a_07_処理概要（配信ファイルダウンロード）_07_処理概要（配信ファイルダウンロード）_05.テーブル定義書_05.テーブル定義書_02.WEB管轄local_05.テーブル定義書_01.CS管轄_01.Web使用" xfId="144"/>
    <cellStyle name="a_07_処理概要（配信ファイルダウンロード）_07_処理概要（配信ファイルダウンロード）_05.テーブル定義書_05.テーブル定義書_02.WEB管轄local_05.テーブル定義書_01.CS管轄_01.Web使用_05.テーブル定義書_01.CS管轄_01.Web使用" xfId="145"/>
    <cellStyle name="a_07_処理概要（配信ファイルダウンロード）_07_処理概要（配信ファイルダウンロード）_07_処理概要（配信ファイルダウンロード）" xfId="146"/>
    <cellStyle name="a_07_処理概要（配信ファイルダウンロード）_07_処理概要（配信ファイルダウンロード）_07_処理概要（配信ファイルダウンロード）_05.テーブル定義書" xfId="147"/>
    <cellStyle name="a_07_処理概要（配信ファイルダウンロード）_07_処理概要（配信ファイルダウンロード）_07_処理概要（配信ファイルダウンロード）_05.テーブル定義書_01.CS管轄_01.Web使用" xfId="148"/>
    <cellStyle name="a_07_処理概要（配信ファイルダウンロード）_07_処理概要（配信ファイルダウンロード）_07_処理概要（配信ファイルダウンロード）_05.テーブル定義書_01.CS管轄_01.Web使用_05.テーブル定義書_01.CS管轄_01.Web使用" xfId="149"/>
    <cellStyle name="a_07_処理概要（配信ファイルダウンロード）_07_処理概要（配信ファイルダウンロード）_07_処理概要（配信ファイルダウンロード）_05.テーブル定義書_01.CS管轄_01.Web使用_05.テーブル定義書_01.CS管轄_01.Web使用_05.テーブル定義書_01.CS管轄_01.Web使用" xfId="150"/>
    <cellStyle name="a_07_処理概要（配信ファイルダウンロード）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51"/>
    <cellStyle name="a_07_処理概要（配信ファイルダウンロード）_07_処理概要（配信ファイルダウンロード）_07_処理概要（配信ファイルダウンロード）_05.テーブル定義書_01.CS管轄_01.Web使用_05.テーブル定義書_02.WEB管轄" xfId="152"/>
    <cellStyle name="a_07_処理概要（配信ファイルダウンロード）_07_処理概要（配信ファイルダウンロード）_07_処理概要（配信ファイルダウンロード）_05.テーブル定義書_01.CS管轄_01.Web使用_05.テーブル定義書_02.WEB管轄_05.テーブル定義書_01.CS管轄_01.Web使用" xfId="153"/>
    <cellStyle name="a_07_処理概要（配信ファイルダウンロード）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54"/>
    <cellStyle name="a_07_処理概要（配信ファイルダウンロード）_07_処理概要（配信ファイルダウンロード）_07_処理概要（配信ファイルダウンロード）_05.テーブル定義書_01.CS管轄_01.Web使用_05.テーブル定義書_02.WEB管轄local" xfId="155"/>
    <cellStyle name="a_07_処理概要（配信ファイルダウンロード）_07_処理概要（配信ファイルダウンロード）_07_処理概要（配信ファイルダウンロード）_05.テーブル定義書_01.CS管轄_01.Web使用_05.テーブル定義書_02.WEB管轄local_05.テーブル定義書_01.CS管轄_01.Web使用" xfId="156"/>
    <cellStyle name="a_07_処理概要（配信ファイルダウンロード）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57"/>
    <cellStyle name="a_07_処理概要（配信ファイルダウンロード）_07_処理概要（配信ファイルダウンロード）_07_処理概要（配信ファイルダウンロード）_05.テーブル定義書_01.CS管轄_02.Web未使用" xfId="158"/>
    <cellStyle name="a_07_処理概要（配信ファイルダウンロード）_07_処理概要（配信ファイルダウンロード）_07_処理概要（配信ファイルダウンロード）_05.テーブル定義書_01.CS管轄_02.Web未使用_05.テーブル定義書_01.CS管轄_01.Web使用" xfId="159"/>
    <cellStyle name="a_07_処理概要（配信ファイルダウンロード）_07_処理概要（配信ファイルダウンロード）_07_処理概要（配信ファイルダウンロード）_05.テーブル定義書_01.CS管轄_02.Web未使用_05.テーブル定義書_01.CS管轄_01.Web使用_05.テーブル定義書_01.CS管轄_01.Web使用" xfId="160"/>
    <cellStyle name="a_07_処理概要（配信ファイルダウンロード）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61"/>
    <cellStyle name="a_07_処理概要（配信ファイルダウンロード）_07_処理概要（配信ファイルダウンロード）_07_処理概要（配信ファイルダウンロード）_05.テーブル定義書_02.WEB管轄" xfId="162"/>
    <cellStyle name="a_07_処理概要（配信ファイルダウンロード）_07_処理概要（配信ファイルダウンロード）_07_処理概要（配信ファイルダウンロード）_05.テーブル定義書_02.WEB管轄_05.テーブル定義書_01.CS管轄_01.Web使用" xfId="163"/>
    <cellStyle name="a_07_処理概要（配信ファイルダウンロード）_07_処理概要（配信ファイルダウンロード）_07_処理概要（配信ファイルダウンロード）_05.テーブル定義書_02.WEB管轄_05.テーブル定義書_01.CS管轄_01.Web使用_05.テーブル定義書_01.CS管轄_01.Web使用" xfId="164"/>
    <cellStyle name="a_07_処理概要（配信ファイルダウンロード）_07_処理概要（配信ファイルダウンロード）_07_処理概要（配信ファイルダウンロード）_05.テーブル定義書_05.テーブル定義書_01.CS管轄_01.Web使用" xfId="165"/>
    <cellStyle name="a_07_処理概要（配信ファイルダウンロード）_07_処理概要（配信ファイルダウンロード）_07_処理概要（配信ファイルダウンロード）_05.テーブル定義書_05.テーブル定義書_01.CS管轄_01.Web使用_05.テーブル定義書_01.CS管轄_01.Web使用" xfId="166"/>
    <cellStyle name="a_07_処理概要（配信ファイルダウンロード）_07_処理概要（配信ファイルダウンロード）_07_処理概要（配信ファイルダウンロード）_05.テーブル定義書_05.テーブル定義書_01.CS管轄_01.Web使用_05.テーブル定義書_01.CS管轄_01.Web使用_05.テーブル定義書_01.CS管轄_01.Web使用" xfId="167"/>
    <cellStyle name="a_07_処理概要（配信ファイルダウンロード）_07_処理概要（配信ファイルダウンロード）_07_処理概要（配信ファイルダウンロード）_05.テーブル定義書_05.テーブル定義書_02.WEB管轄" xfId="168"/>
    <cellStyle name="a_07_処理概要（配信ファイルダウンロード）_07_処理概要（配信ファイルダウンロード）_07_処理概要（配信ファイルダウンロード）_05.テーブル定義書_05.テーブル定義書_02.WEB管轄_05.テーブル定義書_01.CS管轄_01.Web使用" xfId="169"/>
    <cellStyle name="a_07_処理概要（配信ファイルダウンロード）_07_処理概要（配信ファイルダウンロード）_07_処理概要（配信ファイルダウンロード）_05.テーブル定義書_05.テーブル定義書_02.WEB管轄_05.テーブル定義書_01.CS管轄_01.Web使用_05.テーブル定義書_01.CS管轄_01.Web使用" xfId="170"/>
    <cellStyle name="a_07_処理概要（配信ファイルダウンロード）_07_処理概要（配信ファイルダウンロード）_07_処理概要（配信ファイルダウンロード）_05.テーブル定義書_05.テーブル定義書_02.WEB管轄local" xfId="171"/>
    <cellStyle name="a_07_処理概要（配信ファイルダウンロード）_07_処理概要（配信ファイルダウンロード）_07_処理概要（配信ファイルダウンロード）_05.テーブル定義書_05.テーブル定義書_02.WEB管轄local_05.テーブル定義書_01.CS管轄_01.Web使用" xfId="172"/>
    <cellStyle name="a_07_処理概要（配信ファイルダウンロード）_07_処理概要（配信ファイルダウンロード）_07_処理概要（配信ファイルダウンロード）_05.テーブル定義書_05.テーブル定義書_02.WEB管轄local_05.テーブル定義書_01.CS管轄_01.Web使用_05.テーブル定義書_01.CS管轄_01.Web使用" xfId="173"/>
    <cellStyle name="a_Book2" xfId="174"/>
    <cellStyle name="a_Book2_05.テーブル定義書" xfId="175"/>
    <cellStyle name="a_Book2_05.テーブル定義書_01.CS管轄_01.Web使用" xfId="176"/>
    <cellStyle name="a_Book2_05.テーブル定義書_01.CS管轄_01.Web使用_05.テーブル定義書_01.CS管轄_01.Web使用" xfId="177"/>
    <cellStyle name="a_Book2_05.テーブル定義書_01.CS管轄_01.Web使用_05.テーブル定義書_01.CS管轄_01.Web使用_05.テーブル定義書_01.CS管轄_01.Web使用" xfId="178"/>
    <cellStyle name="a_Book2_05.テーブル定義書_01.CS管轄_01.Web使用_05.テーブル定義書_01.CS管轄_01.Web使用_05.テーブル定義書_01.CS管轄_01.Web使用_05.テーブル定義書_01.CS管轄_01.Web使用" xfId="179"/>
    <cellStyle name="a_Book2_05.テーブル定義書_01.CS管轄_01.Web使用_05.テーブル定義書_02.WEB管轄" xfId="180"/>
    <cellStyle name="a_Book2_05.テーブル定義書_01.CS管轄_01.Web使用_05.テーブル定義書_02.WEB管轄_05.テーブル定義書_01.CS管轄_01.Web使用" xfId="181"/>
    <cellStyle name="a_Book2_05.テーブル定義書_01.CS管轄_01.Web使用_05.テーブル定義書_02.WEB管轄_05.テーブル定義書_01.CS管轄_01.Web使用_05.テーブル定義書_01.CS管轄_01.Web使用" xfId="182"/>
    <cellStyle name="a_Book2_05.テーブル定義書_01.CS管轄_01.Web使用_05.テーブル定義書_02.WEB管轄local" xfId="183"/>
    <cellStyle name="a_Book2_05.テーブル定義書_01.CS管轄_01.Web使用_05.テーブル定義書_02.WEB管轄local_05.テーブル定義書_01.CS管轄_01.Web使用" xfId="184"/>
    <cellStyle name="a_Book2_05.テーブル定義書_01.CS管轄_01.Web使用_05.テーブル定義書_02.WEB管轄local_05.テーブル定義書_01.CS管轄_01.Web使用_05.テーブル定義書_01.CS管轄_01.Web使用" xfId="185"/>
    <cellStyle name="a_Book2_05.テーブル定義書_01.CS管轄_02.Web未使用" xfId="186"/>
    <cellStyle name="a_Book2_05.テーブル定義書_01.CS管轄_02.Web未使用_05.テーブル定義書_01.CS管轄_01.Web使用" xfId="187"/>
    <cellStyle name="a_Book2_05.テーブル定義書_01.CS管轄_02.Web未使用_05.テーブル定義書_01.CS管轄_01.Web使用_05.テーブル定義書_01.CS管轄_01.Web使用" xfId="188"/>
    <cellStyle name="a_Book2_05.テーブル定義書_01.CS管轄_02.Web未使用_05.テーブル定義書_01.CS管轄_01.Web使用_05.テーブル定義書_01.CS管轄_01.Web使用_05.テーブル定義書_01.CS管轄_01.Web使用" xfId="189"/>
    <cellStyle name="a_Book2_05.テーブル定義書_02.WEB管轄" xfId="190"/>
    <cellStyle name="a_Book2_05.テーブル定義書_02.WEB管轄_05.テーブル定義書_01.CS管轄_01.Web使用" xfId="191"/>
    <cellStyle name="a_Book2_05.テーブル定義書_02.WEB管轄_05.テーブル定義書_01.CS管轄_01.Web使用_05.テーブル定義書_01.CS管轄_01.Web使用" xfId="192"/>
    <cellStyle name="a_Book2_05.テーブル定義書_05.テーブル定義書_01.CS管轄_01.Web使用" xfId="193"/>
    <cellStyle name="a_Book2_05.テーブル定義書_05.テーブル定義書_01.CS管轄_01.Web使用_05.テーブル定義書_01.CS管轄_01.Web使用" xfId="194"/>
    <cellStyle name="a_Book2_05.テーブル定義書_05.テーブル定義書_01.CS管轄_01.Web使用_05.テーブル定義書_01.CS管轄_01.Web使用_05.テーブル定義書_01.CS管轄_01.Web使用" xfId="195"/>
    <cellStyle name="a_Book2_05.テーブル定義書_05.テーブル定義書_02.WEB管轄" xfId="196"/>
    <cellStyle name="a_Book2_05.テーブル定義書_05.テーブル定義書_02.WEB管轄_05.テーブル定義書_01.CS管轄_01.Web使用" xfId="197"/>
    <cellStyle name="a_Book2_05.テーブル定義書_05.テーブル定義書_02.WEB管轄_05.テーブル定義書_01.CS管轄_01.Web使用_05.テーブル定義書_01.CS管轄_01.Web使用" xfId="198"/>
    <cellStyle name="a_Book2_05.テーブル定義書_05.テーブル定義書_02.WEB管轄local" xfId="199"/>
    <cellStyle name="a_Book2_05.テーブル定義書_05.テーブル定義書_02.WEB管轄local_05.テーブル定義書_01.CS管轄_01.Web使用" xfId="200"/>
    <cellStyle name="a_Book2_05.テーブル定義書_05.テーブル定義書_02.WEB管轄local_05.テーブル定義書_01.CS管轄_01.Web使用_05.テーブル定義書_01.CS管轄_01.Web使用" xfId="201"/>
    <cellStyle name="a_Book2_07_処理概要（配信ファイルダウンロード）" xfId="202"/>
    <cellStyle name="a_Book2_07_処理概要（配信ファイルダウンロード）_05.テーブル定義書" xfId="203"/>
    <cellStyle name="a_Book2_07_処理概要（配信ファイルダウンロード）_05.テーブル定義書_01.CS管轄_01.Web使用" xfId="204"/>
    <cellStyle name="a_Book2_07_処理概要（配信ファイルダウンロード）_05.テーブル定義書_01.CS管轄_01.Web使用_05.テーブル定義書_01.CS管轄_01.Web使用" xfId="205"/>
    <cellStyle name="a_Book2_07_処理概要（配信ファイルダウンロード）_05.テーブル定義書_01.CS管轄_01.Web使用_05.テーブル定義書_01.CS管轄_01.Web使用_05.テーブル定義書_01.CS管轄_01.Web使用" xfId="206"/>
    <cellStyle name="a_Book2_07_処理概要（配信ファイルダウンロード）_05.テーブル定義書_01.CS管轄_01.Web使用_05.テーブル定義書_01.CS管轄_01.Web使用_05.テーブル定義書_01.CS管轄_01.Web使用_05.テーブル定義書_01.CS管轄_01.Web使用" xfId="207"/>
    <cellStyle name="a_Book2_07_処理概要（配信ファイルダウンロード）_05.テーブル定義書_01.CS管轄_01.Web使用_05.テーブル定義書_02.WEB管轄" xfId="208"/>
    <cellStyle name="a_Book2_07_処理概要（配信ファイルダウンロード）_05.テーブル定義書_01.CS管轄_01.Web使用_05.テーブル定義書_02.WEB管轄_05.テーブル定義書_01.CS管轄_01.Web使用" xfId="209"/>
    <cellStyle name="a_Book2_07_処理概要（配信ファイルダウンロード）_05.テーブル定義書_01.CS管轄_01.Web使用_05.テーブル定義書_02.WEB管轄_05.テーブル定義書_01.CS管轄_01.Web使用_05.テーブル定義書_01.CS管轄_01.Web使用" xfId="210"/>
    <cellStyle name="a_Book2_07_処理概要（配信ファイルダウンロード）_05.テーブル定義書_01.CS管轄_01.Web使用_05.テーブル定義書_02.WEB管轄local" xfId="211"/>
    <cellStyle name="a_Book2_07_処理概要（配信ファイルダウンロード）_05.テーブル定義書_01.CS管轄_01.Web使用_05.テーブル定義書_02.WEB管轄local_05.テーブル定義書_01.CS管轄_01.Web使用" xfId="212"/>
    <cellStyle name="a_Book2_07_処理概要（配信ファイルダウンロード）_05.テーブル定義書_01.CS管轄_01.Web使用_05.テーブル定義書_02.WEB管轄local_05.テーブル定義書_01.CS管轄_01.Web使用_05.テーブル定義書_01.CS管轄_01.Web使用" xfId="213"/>
    <cellStyle name="a_Book2_07_処理概要（配信ファイルダウンロード）_05.テーブル定義書_01.CS管轄_02.Web未使用" xfId="214"/>
    <cellStyle name="a_Book2_07_処理概要（配信ファイルダウンロード）_05.テーブル定義書_01.CS管轄_02.Web未使用_05.テーブル定義書_01.CS管轄_01.Web使用" xfId="215"/>
    <cellStyle name="a_Book2_07_処理概要（配信ファイルダウンロード）_05.テーブル定義書_01.CS管轄_02.Web未使用_05.テーブル定義書_01.CS管轄_01.Web使用_05.テーブル定義書_01.CS管轄_01.Web使用" xfId="216"/>
    <cellStyle name="a_Book2_07_処理概要（配信ファイルダウンロード）_05.テーブル定義書_01.CS管轄_02.Web未使用_05.テーブル定義書_01.CS管轄_01.Web使用_05.テーブル定義書_01.CS管轄_01.Web使用_05.テーブル定義書_01.CS管轄_01.Web使用" xfId="217"/>
    <cellStyle name="a_Book2_07_処理概要（配信ファイルダウンロード）_05.テーブル定義書_02.WEB管轄" xfId="218"/>
    <cellStyle name="a_Book2_07_処理概要（配信ファイルダウンロード）_05.テーブル定義書_02.WEB管轄_05.テーブル定義書_01.CS管轄_01.Web使用" xfId="219"/>
    <cellStyle name="a_Book2_07_処理概要（配信ファイルダウンロード）_05.テーブル定義書_02.WEB管轄_05.テーブル定義書_01.CS管轄_01.Web使用_05.テーブル定義書_01.CS管轄_01.Web使用" xfId="220"/>
    <cellStyle name="a_Book2_07_処理概要（配信ファイルダウンロード）_05.テーブル定義書_05.テーブル定義書_01.CS管轄_01.Web使用" xfId="221"/>
    <cellStyle name="a_Book2_07_処理概要（配信ファイルダウンロード）_05.テーブル定義書_05.テーブル定義書_01.CS管轄_01.Web使用_05.テーブル定義書_01.CS管轄_01.Web使用" xfId="222"/>
    <cellStyle name="a_Book2_07_処理概要（配信ファイルダウンロード）_05.テーブル定義書_05.テーブル定義書_01.CS管轄_01.Web使用_05.テーブル定義書_01.CS管轄_01.Web使用_05.テーブル定義書_01.CS管轄_01.Web使用" xfId="223"/>
    <cellStyle name="a_Book2_07_処理概要（配信ファイルダウンロード）_05.テーブル定義書_05.テーブル定義書_02.WEB管轄" xfId="224"/>
    <cellStyle name="a_Book2_07_処理概要（配信ファイルダウンロード）_05.テーブル定義書_05.テーブル定義書_02.WEB管轄_05.テーブル定義書_01.CS管轄_01.Web使用" xfId="225"/>
    <cellStyle name="a_Book2_07_処理概要（配信ファイルダウンロード）_05.テーブル定義書_05.テーブル定義書_02.WEB管轄_05.テーブル定義書_01.CS管轄_01.Web使用_05.テーブル定義書_01.CS管轄_01.Web使用" xfId="226"/>
    <cellStyle name="a_Book2_07_処理概要（配信ファイルダウンロード）_05.テーブル定義書_05.テーブル定義書_02.WEB管轄local" xfId="227"/>
    <cellStyle name="a_Book2_07_処理概要（配信ファイルダウンロード）_05.テーブル定義書_05.テーブル定義書_02.WEB管轄local_05.テーブル定義書_01.CS管轄_01.Web使用" xfId="228"/>
    <cellStyle name="a_Book2_07_処理概要（配信ファイルダウンロード）_05.テーブル定義書_05.テーブル定義書_02.WEB管轄local_05.テーブル定義書_01.CS管轄_01.Web使用_05.テーブル定義書_01.CS管轄_01.Web使用" xfId="229"/>
    <cellStyle name="a_Book2_07_処理概要（配信ファイルダウンロード）_07_処理概要（配信ファイルダウンロード）" xfId="230"/>
    <cellStyle name="a_Book2_07_処理概要（配信ファイルダウンロード）_07_処理概要（配信ファイルダウンロード）_05.テーブル定義書" xfId="231"/>
    <cellStyle name="a_Book2_07_処理概要（配信ファイルダウンロード）_07_処理概要（配信ファイルダウンロード）_05.テーブル定義書_01.CS管轄_01.Web使用" xfId="232"/>
    <cellStyle name="a_Book2_07_処理概要（配信ファイルダウンロード）_07_処理概要（配信ファイルダウンロード）_05.テーブル定義書_01.CS管轄_01.Web使用_05.テーブル定義書_01.CS管轄_01.Web使用" xfId="233"/>
    <cellStyle name="a_Book2_07_処理概要（配信ファイルダウンロード）_07_処理概要（配信ファイルダウンロード）_05.テーブル定義書_01.CS管轄_01.Web使用_05.テーブル定義書_01.CS管轄_01.Web使用_05.テーブル定義書_01.CS管轄_01.Web使用" xfId="234"/>
    <cellStyle name="a_Book2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235"/>
    <cellStyle name="a_Book2_07_処理概要（配信ファイルダウンロード）_07_処理概要（配信ファイルダウンロード）_05.テーブル定義書_01.CS管轄_01.Web使用_05.テーブル定義書_02.WEB管轄" xfId="236"/>
    <cellStyle name="a_Book2_07_処理概要（配信ファイルダウンロード）_07_処理概要（配信ファイルダウンロード）_05.テーブル定義書_01.CS管轄_01.Web使用_05.テーブル定義書_02.WEB管轄_05.テーブル定義書_01.CS管轄_01.Web使用" xfId="237"/>
    <cellStyle name="a_Book2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238"/>
    <cellStyle name="a_Book2_07_処理概要（配信ファイルダウンロード）_07_処理概要（配信ファイルダウンロード）_05.テーブル定義書_01.CS管轄_01.Web使用_05.テーブル定義書_02.WEB管轄local" xfId="239"/>
    <cellStyle name="a_Book2_07_処理概要（配信ファイルダウンロード）_07_処理概要（配信ファイルダウンロード）_05.テーブル定義書_01.CS管轄_01.Web使用_05.テーブル定義書_02.WEB管轄local_05.テーブル定義書_01.CS管轄_01.Web使用" xfId="240"/>
    <cellStyle name="a_Book2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241"/>
    <cellStyle name="a_Book2_07_処理概要（配信ファイルダウンロード）_07_処理概要（配信ファイルダウンロード）_05.テーブル定義書_01.CS管轄_02.Web未使用" xfId="242"/>
    <cellStyle name="a_Book2_07_処理概要（配信ファイルダウンロード）_07_処理概要（配信ファイルダウンロード）_05.テーブル定義書_01.CS管轄_02.Web未使用_05.テーブル定義書_01.CS管轄_01.Web使用" xfId="243"/>
    <cellStyle name="a_Book2_07_処理概要（配信ファイルダウンロード）_07_処理概要（配信ファイルダウンロード）_05.テーブル定義書_01.CS管轄_02.Web未使用_05.テーブル定義書_01.CS管轄_01.Web使用_05.テーブル定義書_01.CS管轄_01.Web使用" xfId="244"/>
    <cellStyle name="a_Book2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245"/>
    <cellStyle name="a_Book2_07_処理概要（配信ファイルダウンロード）_07_処理概要（配信ファイルダウンロード）_05.テーブル定義書_02.WEB管轄" xfId="246"/>
    <cellStyle name="a_Book2_07_処理概要（配信ファイルダウンロード）_07_処理概要（配信ファイルダウンロード）_05.テーブル定義書_02.WEB管轄_05.テーブル定義書_01.CS管轄_01.Web使用" xfId="247"/>
    <cellStyle name="a_Book2_07_処理概要（配信ファイルダウンロード）_07_処理概要（配信ファイルダウンロード）_05.テーブル定義書_02.WEB管轄_05.テーブル定義書_01.CS管轄_01.Web使用_05.テーブル定義書_01.CS管轄_01.Web使用" xfId="248"/>
    <cellStyle name="a_Book2_07_処理概要（配信ファイルダウンロード）_07_処理概要（配信ファイルダウンロード）_05.テーブル定義書_05.テーブル定義書_01.CS管轄_01.Web使用" xfId="249"/>
    <cellStyle name="a_Book2_07_処理概要（配信ファイルダウンロード）_07_処理概要（配信ファイルダウンロード）_05.テーブル定義書_05.テーブル定義書_01.CS管轄_01.Web使用_05.テーブル定義書_01.CS管轄_01.Web使用" xfId="250"/>
    <cellStyle name="a_Book2_07_処理概要（配信ファイルダウンロード）_07_処理概要（配信ファイルダウンロード）_05.テーブル定義書_05.テーブル定義書_01.CS管轄_01.Web使用_05.テーブル定義書_01.CS管轄_01.Web使用_05.テーブル定義書_01.CS管轄_01.Web使用" xfId="251"/>
    <cellStyle name="a_Book2_07_処理概要（配信ファイルダウンロード）_07_処理概要（配信ファイルダウンロード）_05.テーブル定義書_05.テーブル定義書_02.WEB管轄" xfId="252"/>
    <cellStyle name="a_Book2_07_処理概要（配信ファイルダウンロード）_07_処理概要（配信ファイルダウンロード）_05.テーブル定義書_05.テーブル定義書_02.WEB管轄_05.テーブル定義書_01.CS管轄_01.Web使用" xfId="253"/>
    <cellStyle name="a_Book2_07_処理概要（配信ファイルダウンロード）_07_処理概要（配信ファイルダウンロード）_05.テーブル定義書_05.テーブル定義書_02.WEB管轄_05.テーブル定義書_01.CS管轄_01.Web使用_05.テーブル定義書_01.CS管轄_01.Web使用" xfId="254"/>
    <cellStyle name="a_Book2_07_処理概要（配信ファイルダウンロード）_07_処理概要（配信ファイルダウンロード）_05.テーブル定義書_05.テーブル定義書_02.WEB管轄local" xfId="255"/>
    <cellStyle name="a_Book2_07_処理概要（配信ファイルダウンロード）_07_処理概要（配信ファイルダウンロード）_05.テーブル定義書_05.テーブル定義書_02.WEB管轄local_05.テーブル定義書_01.CS管轄_01.Web使用" xfId="256"/>
    <cellStyle name="a_Book2_07_処理概要（配信ファイルダウンロード）_07_処理概要（配信ファイルダウンロード）_05.テーブル定義書_05.テーブル定義書_02.WEB管轄local_05.テーブル定義書_01.CS管轄_01.Web使用_05.テーブル定義書_01.CS管轄_01.Web使用" xfId="257"/>
    <cellStyle name="a_エラー電文一覧" xfId="258"/>
    <cellStyle name="a_エラー電文一覧_05.テーブル定義書" xfId="259"/>
    <cellStyle name="a_エラー電文一覧_05.テーブル定義書_01.CS管轄_01.Web使用" xfId="260"/>
    <cellStyle name="a_エラー電文一覧_05.テーブル定義書_01.CS管轄_01.Web使用_05.テーブル定義書_01.CS管轄_01.Web使用" xfId="261"/>
    <cellStyle name="a_エラー電文一覧_05.テーブル定義書_01.CS管轄_01.Web使用_05.テーブル定義書_01.CS管轄_01.Web使用_05.テーブル定義書_01.CS管轄_01.Web使用" xfId="262"/>
    <cellStyle name="a_エラー電文一覧_05.テーブル定義書_01.CS管轄_01.Web使用_05.テーブル定義書_01.CS管轄_01.Web使用_05.テーブル定義書_01.CS管轄_01.Web使用_05.テーブル定義書_01.CS管轄_01.Web使用" xfId="263"/>
    <cellStyle name="a_エラー電文一覧_05.テーブル定義書_01.CS管轄_01.Web使用_05.テーブル定義書_02.WEB管轄" xfId="264"/>
    <cellStyle name="a_エラー電文一覧_05.テーブル定義書_01.CS管轄_01.Web使用_05.テーブル定義書_02.WEB管轄_05.テーブル定義書_01.CS管轄_01.Web使用" xfId="265"/>
    <cellStyle name="a_エラー電文一覧_05.テーブル定義書_01.CS管轄_01.Web使用_05.テーブル定義書_02.WEB管轄_05.テーブル定義書_01.CS管轄_01.Web使用_05.テーブル定義書_01.CS管轄_01.Web使用" xfId="266"/>
    <cellStyle name="a_エラー電文一覧_05.テーブル定義書_01.CS管轄_01.Web使用_05.テーブル定義書_02.WEB管轄local" xfId="267"/>
    <cellStyle name="a_エラー電文一覧_05.テーブル定義書_01.CS管轄_01.Web使用_05.テーブル定義書_02.WEB管轄local_05.テーブル定義書_01.CS管轄_01.Web使用" xfId="268"/>
    <cellStyle name="a_エラー電文一覧_05.テーブル定義書_01.CS管轄_01.Web使用_05.テーブル定義書_02.WEB管轄local_05.テーブル定義書_01.CS管轄_01.Web使用_05.テーブル定義書_01.CS管轄_01.Web使用" xfId="269"/>
    <cellStyle name="a_エラー電文一覧_05.テーブル定義書_01.CS管轄_02.Web未使用" xfId="270"/>
    <cellStyle name="a_エラー電文一覧_05.テーブル定義書_01.CS管轄_02.Web未使用_05.テーブル定義書_01.CS管轄_01.Web使用" xfId="271"/>
    <cellStyle name="a_エラー電文一覧_05.テーブル定義書_01.CS管轄_02.Web未使用_05.テーブル定義書_01.CS管轄_01.Web使用_05.テーブル定義書_01.CS管轄_01.Web使用" xfId="272"/>
    <cellStyle name="a_エラー電文一覧_05.テーブル定義書_01.CS管轄_02.Web未使用_05.テーブル定義書_01.CS管轄_01.Web使用_05.テーブル定義書_01.CS管轄_01.Web使用_05.テーブル定義書_01.CS管轄_01.Web使用" xfId="273"/>
    <cellStyle name="a_エラー電文一覧_05.テーブル定義書_02.WEB管轄" xfId="274"/>
    <cellStyle name="a_エラー電文一覧_05.テーブル定義書_02.WEB管轄_05.テーブル定義書_01.CS管轄_01.Web使用" xfId="275"/>
    <cellStyle name="a_エラー電文一覧_05.テーブル定義書_02.WEB管轄_05.テーブル定義書_01.CS管轄_01.Web使用_05.テーブル定義書_01.CS管轄_01.Web使用" xfId="276"/>
    <cellStyle name="a_エラー電文一覧_05.テーブル定義書_05.テーブル定義書_01.CS管轄_01.Web使用" xfId="277"/>
    <cellStyle name="a_エラー電文一覧_05.テーブル定義書_05.テーブル定義書_01.CS管轄_01.Web使用_05.テーブル定義書_01.CS管轄_01.Web使用" xfId="278"/>
    <cellStyle name="a_エラー電文一覧_05.テーブル定義書_05.テーブル定義書_01.CS管轄_01.Web使用_05.テーブル定義書_01.CS管轄_01.Web使用_05.テーブル定義書_01.CS管轄_01.Web使用" xfId="279"/>
    <cellStyle name="a_エラー電文一覧_05.テーブル定義書_05.テーブル定義書_02.WEB管轄" xfId="280"/>
    <cellStyle name="a_エラー電文一覧_05.テーブル定義書_05.テーブル定義書_02.WEB管轄_05.テーブル定義書_01.CS管轄_01.Web使用" xfId="281"/>
    <cellStyle name="a_エラー電文一覧_05.テーブル定義書_05.テーブル定義書_02.WEB管轄_05.テーブル定義書_01.CS管轄_01.Web使用_05.テーブル定義書_01.CS管轄_01.Web使用" xfId="282"/>
    <cellStyle name="a_エラー電文一覧_05.テーブル定義書_05.テーブル定義書_02.WEB管轄local" xfId="283"/>
    <cellStyle name="a_エラー電文一覧_05.テーブル定義書_05.テーブル定義書_02.WEB管轄local_05.テーブル定義書_01.CS管轄_01.Web使用" xfId="284"/>
    <cellStyle name="a_エラー電文一覧_05.テーブル定義書_05.テーブル定義書_02.WEB管轄local_05.テーブル定義書_01.CS管轄_01.Web使用_05.テーブル定義書_01.CS管轄_01.Web使用" xfId="285"/>
    <cellStyle name="a_エラー電文一覧_07_処理概要（配信ファイルダウンロード）" xfId="286"/>
    <cellStyle name="a_エラー電文一覧_07_処理概要（配信ファイルダウンロード）_05.テーブル定義書" xfId="287"/>
    <cellStyle name="a_エラー電文一覧_07_処理概要（配信ファイルダウンロード）_05.テーブル定義書_01.CS管轄_01.Web使用" xfId="288"/>
    <cellStyle name="a_エラー電文一覧_07_処理概要（配信ファイルダウンロード）_05.テーブル定義書_01.CS管轄_01.Web使用_05.テーブル定義書_01.CS管轄_01.Web使用" xfId="289"/>
    <cellStyle name="a_エラー電文一覧_07_処理概要（配信ファイルダウンロード）_05.テーブル定義書_01.CS管轄_01.Web使用_05.テーブル定義書_01.CS管轄_01.Web使用_05.テーブル定義書_01.CS管轄_01.Web使用" xfId="290"/>
    <cellStyle name="a_エラー電文一覧_07_処理概要（配信ファイルダウンロード）_05.テーブル定義書_01.CS管轄_01.Web使用_05.テーブル定義書_01.CS管轄_01.Web使用_05.テーブル定義書_01.CS管轄_01.Web使用_05.テーブル定義書_01.CS管轄_01.Web使用" xfId="291"/>
    <cellStyle name="a_エラー電文一覧_07_処理概要（配信ファイルダウンロード）_05.テーブル定義書_01.CS管轄_01.Web使用_05.テーブル定義書_02.WEB管轄" xfId="292"/>
    <cellStyle name="a_エラー電文一覧_07_処理概要（配信ファイルダウンロード）_05.テーブル定義書_01.CS管轄_01.Web使用_05.テーブル定義書_02.WEB管轄_05.テーブル定義書_01.CS管轄_01.Web使用" xfId="293"/>
    <cellStyle name="a_エラー電文一覧_07_処理概要（配信ファイルダウンロード）_05.テーブル定義書_01.CS管轄_01.Web使用_05.テーブル定義書_02.WEB管轄_05.テーブル定義書_01.CS管轄_01.Web使用_05.テーブル定義書_01.CS管轄_01.Web使用" xfId="294"/>
    <cellStyle name="a_エラー電文一覧_07_処理概要（配信ファイルダウンロード）_05.テーブル定義書_01.CS管轄_01.Web使用_05.テーブル定義書_02.WEB管轄local" xfId="295"/>
    <cellStyle name="a_エラー電文一覧_07_処理概要（配信ファイルダウンロード）_05.テーブル定義書_01.CS管轄_01.Web使用_05.テーブル定義書_02.WEB管轄local_05.テーブル定義書_01.CS管轄_01.Web使用" xfId="296"/>
    <cellStyle name="a_エラー電文一覧_07_処理概要（配信ファイルダウンロード）_05.テーブル定義書_01.CS管轄_01.Web使用_05.テーブル定義書_02.WEB管轄local_05.テーブル定義書_01.CS管轄_01.Web使用_05.テーブル定義書_01.CS管轄_01.Web使用" xfId="297"/>
    <cellStyle name="a_エラー電文一覧_07_処理概要（配信ファイルダウンロード）_05.テーブル定義書_01.CS管轄_02.Web未使用" xfId="298"/>
    <cellStyle name="a_エラー電文一覧_07_処理概要（配信ファイルダウンロード）_05.テーブル定義書_01.CS管轄_02.Web未使用_05.テーブル定義書_01.CS管轄_01.Web使用" xfId="299"/>
    <cellStyle name="a_エラー電文一覧_07_処理概要（配信ファイルダウンロード）_05.テーブル定義書_01.CS管轄_02.Web未使用_05.テーブル定義書_01.CS管轄_01.Web使用_05.テーブル定義書_01.CS管轄_01.Web使用" xfId="300"/>
    <cellStyle name="a_エラー電文一覧_07_処理概要（配信ファイルダウンロード）_05.テーブル定義書_01.CS管轄_02.Web未使用_05.テーブル定義書_01.CS管轄_01.Web使用_05.テーブル定義書_01.CS管轄_01.Web使用_05.テーブル定義書_01.CS管轄_01.Web使用" xfId="301"/>
    <cellStyle name="a_エラー電文一覧_07_処理概要（配信ファイルダウンロード）_05.テーブル定義書_02.WEB管轄" xfId="302"/>
    <cellStyle name="a_エラー電文一覧_07_処理概要（配信ファイルダウンロード）_05.テーブル定義書_02.WEB管轄_05.テーブル定義書_01.CS管轄_01.Web使用" xfId="303"/>
    <cellStyle name="a_エラー電文一覧_07_処理概要（配信ファイルダウンロード）_05.テーブル定義書_02.WEB管轄_05.テーブル定義書_01.CS管轄_01.Web使用_05.テーブル定義書_01.CS管轄_01.Web使用" xfId="304"/>
    <cellStyle name="a_エラー電文一覧_07_処理概要（配信ファイルダウンロード）_05.テーブル定義書_05.テーブル定義書_01.CS管轄_01.Web使用" xfId="305"/>
    <cellStyle name="a_エラー電文一覧_07_処理概要（配信ファイルダウンロード）_05.テーブル定義書_05.テーブル定義書_01.CS管轄_01.Web使用_05.テーブル定義書_01.CS管轄_01.Web使用" xfId="306"/>
    <cellStyle name="a_エラー電文一覧_07_処理概要（配信ファイルダウンロード）_05.テーブル定義書_05.テーブル定義書_01.CS管轄_01.Web使用_05.テーブル定義書_01.CS管轄_01.Web使用_05.テーブル定義書_01.CS管轄_01.Web使用" xfId="307"/>
    <cellStyle name="a_エラー電文一覧_07_処理概要（配信ファイルダウンロード）_05.テーブル定義書_05.テーブル定義書_02.WEB管轄" xfId="308"/>
    <cellStyle name="a_エラー電文一覧_07_処理概要（配信ファイルダウンロード）_05.テーブル定義書_05.テーブル定義書_02.WEB管轄_05.テーブル定義書_01.CS管轄_01.Web使用" xfId="309"/>
    <cellStyle name="a_エラー電文一覧_07_処理概要（配信ファイルダウンロード）_05.テーブル定義書_05.テーブル定義書_02.WEB管轄_05.テーブル定義書_01.CS管轄_01.Web使用_05.テーブル定義書_01.CS管轄_01.Web使用" xfId="310"/>
    <cellStyle name="a_エラー電文一覧_07_処理概要（配信ファイルダウンロード）_05.テーブル定義書_05.テーブル定義書_02.WEB管轄local" xfId="311"/>
    <cellStyle name="a_エラー電文一覧_07_処理概要（配信ファイルダウンロード）_05.テーブル定義書_05.テーブル定義書_02.WEB管轄local_05.テーブル定義書_01.CS管轄_01.Web使用" xfId="312"/>
    <cellStyle name="a_エラー電文一覧_07_処理概要（配信ファイルダウンロード）_05.テーブル定義書_05.テーブル定義書_02.WEB管轄local_05.テーブル定義書_01.CS管轄_01.Web使用_05.テーブル定義書_01.CS管轄_01.Web使用" xfId="313"/>
    <cellStyle name="a_エラー電文一覧_07_処理概要（配信ファイルダウンロード）_07_処理概要（配信ファイルダウンロード）" xfId="314"/>
    <cellStyle name="a_エラー電文一覧_07_処理概要（配信ファイルダウンロード）_07_処理概要（配信ファイルダウンロード）_05.テーブル定義書" xfId="315"/>
    <cellStyle name="a_エラー電文一覧_07_処理概要（配信ファイルダウンロード）_07_処理概要（配信ファイルダウンロード）_05.テーブル定義書_01.CS管轄_01.Web使用" xfId="316"/>
    <cellStyle name="a_エラー電文一覧_07_処理概要（配信ファイルダウンロード）_07_処理概要（配信ファイルダウンロード）_05.テーブル定義書_01.CS管轄_01.Web使用_05.テーブル定義書_01.CS管轄_01.Web使用" xfId="317"/>
    <cellStyle name="a_エラー電文一覧_07_処理概要（配信ファイルダウンロード）_07_処理概要（配信ファイルダウンロード）_05.テーブル定義書_01.CS管轄_01.Web使用_05.テーブル定義書_01.CS管轄_01.Web使用_05.テーブル定義書_01.CS管轄_01.Web使用" xfId="318"/>
    <cellStyle name="a_エラー電文一覧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319"/>
    <cellStyle name="a_エラー電文一覧_07_処理概要（配信ファイルダウンロード）_07_処理概要（配信ファイルダウンロード）_05.テーブル定義書_01.CS管轄_01.Web使用_05.テーブル定義書_02.WEB管轄" xfId="320"/>
    <cellStyle name="a_エラー電文一覧_07_処理概要（配信ファイルダウンロード）_07_処理概要（配信ファイルダウンロード）_05.テーブル定義書_01.CS管轄_01.Web使用_05.テーブル定義書_02.WEB管轄_05.テーブル定義書_01.CS管轄_01.Web使用" xfId="321"/>
    <cellStyle name="a_エラー電文一覧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322"/>
    <cellStyle name="a_エラー電文一覧_07_処理概要（配信ファイルダウンロード）_07_処理概要（配信ファイルダウンロード）_05.テーブル定義書_01.CS管轄_01.Web使用_05.テーブル定義書_02.WEB管轄local" xfId="323"/>
    <cellStyle name="a_エラー電文一覧_07_処理概要（配信ファイルダウンロード）_07_処理概要（配信ファイルダウンロード）_05.テーブル定義書_01.CS管轄_01.Web使用_05.テーブル定義書_02.WEB管轄local_05.テーブル定義書_01.CS管轄_01.Web使用" xfId="324"/>
    <cellStyle name="a_エラー電文一覧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325"/>
    <cellStyle name="a_エラー電文一覧_07_処理概要（配信ファイルダウンロード）_07_処理概要（配信ファイルダウンロード）_05.テーブル定義書_01.CS管轄_02.Web未使用" xfId="326"/>
    <cellStyle name="a_エラー電文一覧_07_処理概要（配信ファイルダウンロード）_07_処理概要（配信ファイルダウンロード）_05.テーブル定義書_01.CS管轄_02.Web未使用_05.テーブル定義書_01.CS管轄_01.Web使用" xfId="327"/>
    <cellStyle name="a_エラー電文一覧_07_処理概要（配信ファイルダウンロード）_07_処理概要（配信ファイルダウンロード）_05.テーブル定義書_01.CS管轄_02.Web未使用_05.テーブル定義書_01.CS管轄_01.Web使用_05.テーブル定義書_01.CS管轄_01.Web使用" xfId="328"/>
    <cellStyle name="a_エラー電文一覧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329"/>
    <cellStyle name="a_エラー電文一覧_07_処理概要（配信ファイルダウンロード）_07_処理概要（配信ファイルダウンロード）_05.テーブル定義書_02.WEB管轄" xfId="330"/>
    <cellStyle name="a_エラー電文一覧_07_処理概要（配信ファイルダウンロード）_07_処理概要（配信ファイルダウンロード）_05.テーブル定義書_02.WEB管轄_05.テーブル定義書_01.CS管轄_01.Web使用" xfId="331"/>
    <cellStyle name="a_エラー電文一覧_07_処理概要（配信ファイルダウンロード）_07_処理概要（配信ファイルダウンロード）_05.テーブル定義書_02.WEB管轄_05.テーブル定義書_01.CS管轄_01.Web使用_05.テーブル定義書_01.CS管轄_01.Web使用" xfId="332"/>
    <cellStyle name="a_エラー電文一覧_07_処理概要（配信ファイルダウンロード）_07_処理概要（配信ファイルダウンロード）_05.テーブル定義書_05.テーブル定義書_01.CS管轄_01.Web使用" xfId="333"/>
    <cellStyle name="a_エラー電文一覧_07_処理概要（配信ファイルダウンロード）_07_処理概要（配信ファイルダウンロード）_05.テーブル定義書_05.テーブル定義書_01.CS管轄_01.Web使用_05.テーブル定義書_01.CS管轄_01.Web使用" xfId="334"/>
    <cellStyle name="a_エラー電文一覧_07_処理概要（配信ファイルダウンロード）_07_処理概要（配信ファイルダウンロード）_05.テーブル定義書_05.テーブル定義書_01.CS管轄_01.Web使用_05.テーブル定義書_01.CS管轄_01.Web使用_05.テーブル定義書_01.CS管轄_01.Web使用" xfId="335"/>
    <cellStyle name="a_エラー電文一覧_07_処理概要（配信ファイルダウンロード）_07_処理概要（配信ファイルダウンロード）_05.テーブル定義書_05.テーブル定義書_02.WEB管轄" xfId="336"/>
    <cellStyle name="a_エラー電文一覧_07_処理概要（配信ファイルダウンロード）_07_処理概要（配信ファイルダウンロード）_05.テーブル定義書_05.テーブル定義書_02.WEB管轄_05.テーブル定義書_01.CS管轄_01.Web使用" xfId="337"/>
    <cellStyle name="a_エラー電文一覧_07_処理概要（配信ファイルダウンロード）_07_処理概要（配信ファイルダウンロード）_05.テーブル定義書_05.テーブル定義書_02.WEB管轄_05.テーブル定義書_01.CS管轄_01.Web使用_05.テーブル定義書_01.CS管轄_01.Web使用" xfId="338"/>
    <cellStyle name="a_エラー電文一覧_07_処理概要（配信ファイルダウンロード）_07_処理概要（配信ファイルダウンロード）_05.テーブル定義書_05.テーブル定義書_02.WEB管轄local" xfId="339"/>
    <cellStyle name="a_エラー電文一覧_07_処理概要（配信ファイルダウンロード）_07_処理概要（配信ファイルダウンロード）_05.テーブル定義書_05.テーブル定義書_02.WEB管轄local_05.テーブル定義書_01.CS管轄_01.Web使用" xfId="340"/>
    <cellStyle name="a_エラー電文一覧_07_処理概要（配信ファイルダウンロード）_07_処理概要（配信ファイルダウンロード）_05.テーブル定義書_05.テーブル定義書_02.WEB管轄local_05.テーブル定義書_01.CS管轄_01.Web使用_05.テーブル定義書_01.CS管轄_01.Web使用" xfId="341"/>
    <cellStyle name="a_ﾃﾞｰﾀ交換新物理_ﾃﾞｰﾀｽﾄｱ（ﾃﾞｰﾀﾒﾝﾃﾅﾝｽ)" xfId="342"/>
    <cellStyle name="a_ﾃﾞｰﾀ交換新物理_ﾃﾞｰﾀｽﾄｱ（ﾃﾞｰﾀﾒﾝﾃﾅﾝｽ)_05.テーブル定義書" xfId="343"/>
    <cellStyle name="a_ﾃﾞｰﾀ交換新物理_ﾃﾞｰﾀｽﾄｱ（ﾃﾞｰﾀﾒﾝﾃﾅﾝｽ)_05.テーブル定義書_01.CS管轄_01.Web使用" xfId="344"/>
    <cellStyle name="a_ﾃﾞｰﾀ交換新物理_ﾃﾞｰﾀｽﾄｱ（ﾃﾞｰﾀﾒﾝﾃﾅﾝｽ)_05.テーブル定義書_01.CS管轄_01.Web使用_05.テーブル定義書_01.CS管轄_01.Web使用" xfId="345"/>
    <cellStyle name="a_ﾃﾞｰﾀ交換新物理_ﾃﾞｰﾀｽﾄｱ（ﾃﾞｰﾀﾒﾝﾃﾅﾝｽ)_05.テーブル定義書_01.CS管轄_01.Web使用_05.テーブル定義書_01.CS管轄_01.Web使用_05.テーブル定義書_01.CS管轄_01.Web使用" xfId="346"/>
    <cellStyle name="a_ﾃﾞｰﾀ交換新物理_ﾃﾞｰﾀｽﾄｱ（ﾃﾞｰﾀﾒﾝﾃﾅﾝｽ)_05.テーブル定義書_01.CS管轄_01.Web使用_05.テーブル定義書_01.CS管轄_01.Web使用_05.テーブル定義書_01.CS管轄_01.Web使用_05.テーブル定義書_01.CS管轄_01.Web使用" xfId="347"/>
    <cellStyle name="a_ﾃﾞｰﾀ交換新物理_ﾃﾞｰﾀｽﾄｱ（ﾃﾞｰﾀﾒﾝﾃﾅﾝｽ)_05.テーブル定義書_01.CS管轄_01.Web使用_05.テーブル定義書_02.WEB管轄" xfId="348"/>
    <cellStyle name="a_ﾃﾞｰﾀ交換新物理_ﾃﾞｰﾀｽﾄｱ（ﾃﾞｰﾀﾒﾝﾃﾅﾝｽ)_05.テーブル定義書_01.CS管轄_01.Web使用_05.テーブル定義書_02.WEB管轄_05.テーブル定義書_01.CS管轄_01.Web使用" xfId="349"/>
    <cellStyle name="a_ﾃﾞｰﾀ交換新物理_ﾃﾞｰﾀｽﾄｱ（ﾃﾞｰﾀﾒﾝﾃﾅﾝｽ)_05.テーブル定義書_01.CS管轄_01.Web使用_05.テーブル定義書_02.WEB管轄_05.テーブル定義書_01.CS管轄_01.Web使用_05.テーブル定義書_01.CS管轄_01.Web使用" xfId="350"/>
    <cellStyle name="a_ﾃﾞｰﾀ交換新物理_ﾃﾞｰﾀｽﾄｱ（ﾃﾞｰﾀﾒﾝﾃﾅﾝｽ)_05.テーブル定義書_01.CS管轄_01.Web使用_05.テーブル定義書_02.WEB管轄local" xfId="351"/>
    <cellStyle name="a_ﾃﾞｰﾀ交換新物理_ﾃﾞｰﾀｽﾄｱ（ﾃﾞｰﾀﾒﾝﾃﾅﾝｽ)_05.テーブル定義書_01.CS管轄_01.Web使用_05.テーブル定義書_02.WEB管轄local_05.テーブル定義書_01.CS管轄_01.Web使用" xfId="352"/>
    <cellStyle name="a_ﾃﾞｰﾀ交換新物理_ﾃﾞｰﾀｽﾄｱ（ﾃﾞｰﾀﾒﾝﾃﾅﾝｽ)_05.テーブル定義書_01.CS管轄_01.Web使用_05.テーブル定義書_02.WEB管轄local_05.テーブル定義書_01.CS管轄_01.Web使用_05.テーブル定義書_01.CS管轄_01.Web使用" xfId="353"/>
    <cellStyle name="a_ﾃﾞｰﾀ交換新物理_ﾃﾞｰﾀｽﾄｱ（ﾃﾞｰﾀﾒﾝﾃﾅﾝｽ)_05.テーブル定義書_01.CS管轄_02.Web未使用" xfId="354"/>
    <cellStyle name="a_ﾃﾞｰﾀ交換新物理_ﾃﾞｰﾀｽﾄｱ（ﾃﾞｰﾀﾒﾝﾃﾅﾝｽ)_05.テーブル定義書_01.CS管轄_02.Web未使用_05.テーブル定義書_01.CS管轄_01.Web使用" xfId="355"/>
    <cellStyle name="a_ﾃﾞｰﾀ交換新物理_ﾃﾞｰﾀｽﾄｱ（ﾃﾞｰﾀﾒﾝﾃﾅﾝｽ)_05.テーブル定義書_01.CS管轄_02.Web未使用_05.テーブル定義書_01.CS管轄_01.Web使用_05.テーブル定義書_01.CS管轄_01.Web使用" xfId="356"/>
    <cellStyle name="a_ﾃﾞｰﾀ交換新物理_ﾃﾞｰﾀｽﾄｱ（ﾃﾞｰﾀﾒﾝﾃﾅﾝｽ)_05.テーブル定義書_01.CS管轄_02.Web未使用_05.テーブル定義書_01.CS管轄_01.Web使用_05.テーブル定義書_01.CS管轄_01.Web使用_05.テーブル定義書_01.CS管轄_01.Web使用" xfId="357"/>
    <cellStyle name="a_ﾃﾞｰﾀ交換新物理_ﾃﾞｰﾀｽﾄｱ（ﾃﾞｰﾀﾒﾝﾃﾅﾝｽ)_05.テーブル定義書_02.WEB管轄" xfId="358"/>
    <cellStyle name="a_ﾃﾞｰﾀ交換新物理_ﾃﾞｰﾀｽﾄｱ（ﾃﾞｰﾀﾒﾝﾃﾅﾝｽ)_05.テーブル定義書_02.WEB管轄_05.テーブル定義書_01.CS管轄_01.Web使用" xfId="359"/>
    <cellStyle name="a_ﾃﾞｰﾀ交換新物理_ﾃﾞｰﾀｽﾄｱ（ﾃﾞｰﾀﾒﾝﾃﾅﾝｽ)_05.テーブル定義書_02.WEB管轄_05.テーブル定義書_01.CS管轄_01.Web使用_05.テーブル定義書_01.CS管轄_01.Web使用" xfId="360"/>
    <cellStyle name="a_ﾃﾞｰﾀ交換新物理_ﾃﾞｰﾀｽﾄｱ（ﾃﾞｰﾀﾒﾝﾃﾅﾝｽ)_05.テーブル定義書_05.テーブル定義書_01.CS管轄_01.Web使用" xfId="361"/>
    <cellStyle name="a_ﾃﾞｰﾀ交換新物理_ﾃﾞｰﾀｽﾄｱ（ﾃﾞｰﾀﾒﾝﾃﾅﾝｽ)_05.テーブル定義書_05.テーブル定義書_01.CS管轄_01.Web使用_05.テーブル定義書_01.CS管轄_01.Web使用" xfId="362"/>
    <cellStyle name="a_ﾃﾞｰﾀ交換新物理_ﾃﾞｰﾀｽﾄｱ（ﾃﾞｰﾀﾒﾝﾃﾅﾝｽ)_05.テーブル定義書_05.テーブル定義書_01.CS管轄_01.Web使用_05.テーブル定義書_01.CS管轄_01.Web使用_05.テーブル定義書_01.CS管轄_01.Web使用" xfId="363"/>
    <cellStyle name="a_ﾃﾞｰﾀ交換新物理_ﾃﾞｰﾀｽﾄｱ（ﾃﾞｰﾀﾒﾝﾃﾅﾝｽ)_05.テーブル定義書_05.テーブル定義書_02.WEB管轄" xfId="364"/>
    <cellStyle name="a_ﾃﾞｰﾀ交換新物理_ﾃﾞｰﾀｽﾄｱ（ﾃﾞｰﾀﾒﾝﾃﾅﾝｽ)_05.テーブル定義書_05.テーブル定義書_02.WEB管轄_05.テーブル定義書_01.CS管轄_01.Web使用" xfId="365"/>
    <cellStyle name="a_ﾃﾞｰﾀ交換新物理_ﾃﾞｰﾀｽﾄｱ（ﾃﾞｰﾀﾒﾝﾃﾅﾝｽ)_05.テーブル定義書_05.テーブル定義書_02.WEB管轄_05.テーブル定義書_01.CS管轄_01.Web使用_05.テーブル定義書_01.CS管轄_01.Web使用" xfId="366"/>
    <cellStyle name="a_ﾃﾞｰﾀ交換新物理_ﾃﾞｰﾀｽﾄｱ（ﾃﾞｰﾀﾒﾝﾃﾅﾝｽ)_05.テーブル定義書_05.テーブル定義書_02.WEB管轄local" xfId="367"/>
    <cellStyle name="a_ﾃﾞｰﾀ交換新物理_ﾃﾞｰﾀｽﾄｱ（ﾃﾞｰﾀﾒﾝﾃﾅﾝｽ)_05.テーブル定義書_05.テーブル定義書_02.WEB管轄local_05.テーブル定義書_01.CS管轄_01.Web使用" xfId="368"/>
    <cellStyle name="a_ﾃﾞｰﾀ交換新物理_ﾃﾞｰﾀｽﾄｱ（ﾃﾞｰﾀﾒﾝﾃﾅﾝｽ)_05.テーブル定義書_05.テーブル定義書_02.WEB管轄local_05.テーブル定義書_01.CS管轄_01.Web使用_05.テーブル定義書_01.CS管轄_01.Web使用" xfId="369"/>
    <cellStyle name="a_ﾃﾞｰﾀ交換新物理_ﾃﾞｰﾀｽﾄｱ（ﾃﾞｰﾀﾒﾝﾃﾅﾝｽ)_07_処理概要（配信ファイルダウンロード）" xfId="370"/>
    <cellStyle name="a_ﾃﾞｰﾀ交換新物理_ﾃﾞｰﾀｽﾄｱ（ﾃﾞｰﾀﾒﾝﾃﾅﾝｽ)_07_処理概要（配信ファイルダウンロード）_05.テーブル定義書" xfId="371"/>
    <cellStyle name="a_ﾃﾞｰﾀ交換新物理_ﾃﾞｰﾀｽﾄｱ（ﾃﾞｰﾀﾒﾝﾃﾅﾝｽ)_07_処理概要（配信ファイルダウンロード）_05.テーブル定義書_01.CS管轄_01.Web使用" xfId="372"/>
    <cellStyle name="a_ﾃﾞｰﾀ交換新物理_ﾃﾞｰﾀｽﾄｱ（ﾃﾞｰﾀﾒﾝﾃﾅﾝｽ)_07_処理概要（配信ファイルダウンロード）_05.テーブル定義書_01.CS管轄_01.Web使用_05.テーブル定義書_01.CS管轄_01.Web使用" xfId="373"/>
    <cellStyle name="a_ﾃﾞｰﾀ交換新物理_ﾃﾞｰﾀｽﾄｱ（ﾃﾞｰﾀﾒﾝﾃﾅﾝｽ)_07_処理概要（配信ファイルダウンロード）_05.テーブル定義書_01.CS管轄_01.Web使用_05.テーブル定義書_01.CS管轄_01.Web使用_05.テーブル定義書_01.CS管轄_01.Web使用" xfId="374"/>
    <cellStyle name="a_ﾃﾞｰﾀ交換新物理_ﾃﾞｰﾀｽﾄｱ（ﾃﾞｰﾀﾒﾝﾃﾅﾝｽ)_07_処理概要（配信ファイルダウンロード）_05.テーブル定義書_01.CS管轄_01.Web使用_05.テーブル定義書_01.CS管轄_01.Web使用_05.テーブル定義書_01.CS管轄_01.Web使用_05.テーブル定義書_01.CS管轄_01.Web使用" xfId="375"/>
    <cellStyle name="a_ﾃﾞｰﾀ交換新物理_ﾃﾞｰﾀｽﾄｱ（ﾃﾞｰﾀﾒﾝﾃﾅﾝｽ)_07_処理概要（配信ファイルダウンロード）_05.テーブル定義書_01.CS管轄_01.Web使用_05.テーブル定義書_02.WEB管轄" xfId="376"/>
    <cellStyle name="a_ﾃﾞｰﾀ交換新物理_ﾃﾞｰﾀｽﾄｱ（ﾃﾞｰﾀﾒﾝﾃﾅﾝｽ)_07_処理概要（配信ファイルダウンロード）_05.テーブル定義書_01.CS管轄_01.Web使用_05.テーブル定義書_02.WEB管轄_05.テーブル定義書_01.CS管轄_01.Web使用" xfId="377"/>
    <cellStyle name="a_ﾃﾞｰﾀ交換新物理_ﾃﾞｰﾀｽﾄｱ（ﾃﾞｰﾀﾒﾝﾃﾅﾝｽ)_07_処理概要（配信ファイルダウンロード）_05.テーブル定義書_01.CS管轄_01.Web使用_05.テーブル定義書_02.WEB管轄_05.テーブル定義書_01.CS管轄_01.Web使用_05.テーブル定義書_01.CS管轄_01.Web使用" xfId="378"/>
    <cellStyle name="a_ﾃﾞｰﾀ交換新物理_ﾃﾞｰﾀｽﾄｱ（ﾃﾞｰﾀﾒﾝﾃﾅﾝｽ)_07_処理概要（配信ファイルダウンロード）_05.テーブル定義書_01.CS管轄_01.Web使用_05.テーブル定義書_02.WEB管轄local" xfId="379"/>
    <cellStyle name="a_ﾃﾞｰﾀ交換新物理_ﾃﾞｰﾀｽﾄｱ（ﾃﾞｰﾀﾒﾝﾃﾅﾝｽ)_07_処理概要（配信ファイルダウンロード）_05.テーブル定義書_01.CS管轄_01.Web使用_05.テーブル定義書_02.WEB管轄local_05.テーブル定義書_01.CS管轄_01.Web使用" xfId="380"/>
    <cellStyle name="a_ﾃﾞｰﾀ交換新物理_ﾃﾞｰﾀｽﾄｱ（ﾃﾞｰﾀﾒﾝﾃﾅﾝｽ)_07_処理概要（配信ファイルダウンロード）_05.テーブル定義書_01.CS管轄_01.Web使用_05.テーブル定義書_02.WEB管轄local_05.テーブル定義書_01.CS管轄_01.Web使用_05.テーブル定義書_01.CS管轄_01.Web使用" xfId="381"/>
    <cellStyle name="a_ﾃﾞｰﾀ交換新物理_ﾃﾞｰﾀｽﾄｱ（ﾃﾞｰﾀﾒﾝﾃﾅﾝｽ)_07_処理概要（配信ファイルダウンロード）_05.テーブル定義書_01.CS管轄_02.Web未使用" xfId="382"/>
    <cellStyle name="a_ﾃﾞｰﾀ交換新物理_ﾃﾞｰﾀｽﾄｱ（ﾃﾞｰﾀﾒﾝﾃﾅﾝｽ)_07_処理概要（配信ファイルダウンロード）_05.テーブル定義書_01.CS管轄_02.Web未使用_05.テーブル定義書_01.CS管轄_01.Web使用" xfId="383"/>
    <cellStyle name="a_ﾃﾞｰﾀ交換新物理_ﾃﾞｰﾀｽﾄｱ（ﾃﾞｰﾀﾒﾝﾃﾅﾝｽ)_07_処理概要（配信ファイルダウンロード）_05.テーブル定義書_01.CS管轄_02.Web未使用_05.テーブル定義書_01.CS管轄_01.Web使用_05.テーブル定義書_01.CS管轄_01.Web使用" xfId="384"/>
    <cellStyle name="a_ﾃﾞｰﾀ交換新物理_ﾃﾞｰﾀｽﾄｱ（ﾃﾞｰﾀﾒﾝﾃﾅﾝｽ)_07_処理概要（配信ファイルダウンロード）_05.テーブル定義書_01.CS管轄_02.Web未使用_05.テーブル定義書_01.CS管轄_01.Web使用_05.テーブル定義書_01.CS管轄_01.Web使用_05.テーブル定義書_01.CS管轄_01.Web使用" xfId="385"/>
    <cellStyle name="a_ﾃﾞｰﾀ交換新物理_ﾃﾞｰﾀｽﾄｱ（ﾃﾞｰﾀﾒﾝﾃﾅﾝｽ)_07_処理概要（配信ファイルダウンロード）_05.テーブル定義書_02.WEB管轄" xfId="386"/>
    <cellStyle name="a_ﾃﾞｰﾀ交換新物理_ﾃﾞｰﾀｽﾄｱ（ﾃﾞｰﾀﾒﾝﾃﾅﾝｽ)_07_処理概要（配信ファイルダウンロード）_05.テーブル定義書_02.WEB管轄_05.テーブル定義書_01.CS管轄_01.Web使用" xfId="387"/>
    <cellStyle name="a_ﾃﾞｰﾀ交換新物理_ﾃﾞｰﾀｽﾄｱ（ﾃﾞｰﾀﾒﾝﾃﾅﾝｽ)_07_処理概要（配信ファイルダウンロード）_05.テーブル定義書_02.WEB管轄_05.テーブル定義書_01.CS管轄_01.Web使用_05.テーブル定義書_01.CS管轄_01.Web使用" xfId="388"/>
    <cellStyle name="a_ﾃﾞｰﾀ交換新物理_ﾃﾞｰﾀｽﾄｱ（ﾃﾞｰﾀﾒﾝﾃﾅﾝｽ)_07_処理概要（配信ファイルダウンロード）_05.テーブル定義書_05.テーブル定義書_01.CS管轄_01.Web使用" xfId="389"/>
    <cellStyle name="a_ﾃﾞｰﾀ交換新物理_ﾃﾞｰﾀｽﾄｱ（ﾃﾞｰﾀﾒﾝﾃﾅﾝｽ)_07_処理概要（配信ファイルダウンロード）_05.テーブル定義書_05.テーブル定義書_01.CS管轄_01.Web使用_05.テーブル定義書_01.CS管轄_01.Web使用" xfId="390"/>
    <cellStyle name="a_ﾃﾞｰﾀ交換新物理_ﾃﾞｰﾀｽﾄｱ（ﾃﾞｰﾀﾒﾝﾃﾅﾝｽ)_07_処理概要（配信ファイルダウンロード）_05.テーブル定義書_05.テーブル定義書_01.CS管轄_01.Web使用_05.テーブル定義書_01.CS管轄_01.Web使用_05.テーブル定義書_01.CS管轄_01.Web使用" xfId="391"/>
    <cellStyle name="a_ﾃﾞｰﾀ交換新物理_ﾃﾞｰﾀｽﾄｱ（ﾃﾞｰﾀﾒﾝﾃﾅﾝｽ)_07_処理概要（配信ファイルダウンロード）_05.テーブル定義書_05.テーブル定義書_02.WEB管轄" xfId="392"/>
    <cellStyle name="a_ﾃﾞｰﾀ交換新物理_ﾃﾞｰﾀｽﾄｱ（ﾃﾞｰﾀﾒﾝﾃﾅﾝｽ)_07_処理概要（配信ファイルダウンロード）_05.テーブル定義書_05.テーブル定義書_02.WEB管轄_05.テーブル定義書_01.CS管轄_01.Web使用" xfId="393"/>
    <cellStyle name="a_ﾃﾞｰﾀ交換新物理_ﾃﾞｰﾀｽﾄｱ（ﾃﾞｰﾀﾒﾝﾃﾅﾝｽ)_07_処理概要（配信ファイルダウンロード）_05.テーブル定義書_05.テーブル定義書_02.WEB管轄_05.テーブル定義書_01.CS管轄_01.Web使用_05.テーブル定義書_01.CS管轄_01.Web使用" xfId="394"/>
    <cellStyle name="a_ﾃﾞｰﾀ交換新物理_ﾃﾞｰﾀｽﾄｱ（ﾃﾞｰﾀﾒﾝﾃﾅﾝｽ)_07_処理概要（配信ファイルダウンロード）_05.テーブル定義書_05.テーブル定義書_02.WEB管轄local" xfId="395"/>
    <cellStyle name="a_ﾃﾞｰﾀ交換新物理_ﾃﾞｰﾀｽﾄｱ（ﾃﾞｰﾀﾒﾝﾃﾅﾝｽ)_07_処理概要（配信ファイルダウンロード）_05.テーブル定義書_05.テーブル定義書_02.WEB管轄local_05.テーブル定義書_01.CS管轄_01.Web使用" xfId="396"/>
    <cellStyle name="a_ﾃﾞｰﾀ交換新物理_ﾃﾞｰﾀｽﾄｱ（ﾃﾞｰﾀﾒﾝﾃﾅﾝｽ)_07_処理概要（配信ファイルダウンロード）_05.テーブル定義書_05.テーブル定義書_02.WEB管轄local_05.テーブル定義書_01.CS管轄_01.Web使用_05.テーブル定義書_01.CS管轄_01.Web使用" xfId="397"/>
    <cellStyle name="a_ﾃﾞｰﾀ交換新物理_ﾃﾞｰﾀｽﾄｱ（ﾃﾞｰﾀﾒﾝﾃﾅﾝｽ)_07_処理概要（配信ファイルダウンロード）_07_処理概要（配信ファイルダウンロード）" xfId="398"/>
    <cellStyle name="a_ﾃﾞｰﾀ交換新物理_ﾃﾞｰﾀｽﾄｱ（ﾃﾞｰﾀﾒﾝﾃﾅﾝｽ)_07_処理概要（配信ファイルダウンロード）_07_処理概要（配信ファイルダウンロード）_05.テーブル定義書" xfId="399"/>
    <cellStyle name="a_ﾃﾞｰﾀ交換新物理_ﾃﾞｰﾀｽﾄｱ（ﾃﾞｰﾀﾒﾝﾃﾅﾝｽ)_07_処理概要（配信ファイルダウンロード）_07_処理概要（配信ファイルダウンロード）_05.テーブル定義書_01.CS管轄_01.Web使用" xfId="400"/>
    <cellStyle name="a_ﾃﾞｰﾀ交換新物理_ﾃﾞｰﾀｽﾄｱ（ﾃﾞｰﾀﾒﾝﾃﾅﾝｽ)_07_処理概要（配信ファイルダウンロード）_07_処理概要（配信ファイルダウンロード）_05.テーブル定義書_01.CS管轄_01.Web使用_05.テーブル定義書_01.CS管轄_01.Web使用" xfId="401"/>
    <cellStyle name="a_ﾃﾞｰﾀ交換新物理_ﾃﾞｰﾀｽﾄｱ（ﾃﾞｰﾀﾒﾝﾃﾅﾝｽ)_07_処理概要（配信ファイルダウンロード）_07_処理概要（配信ファイルダウンロード）_05.テーブル定義書_01.CS管轄_01.Web使用_05.テーブル定義書_01.CS管轄_01.Web使用_05.テーブル定義書_01.CS管轄_01.Web使用" xfId="402"/>
    <cellStyle name="a_ﾃﾞｰﾀ交換新物理_ﾃﾞｰﾀｽﾄｱ（ﾃﾞｰﾀﾒﾝﾃﾅﾝｽ)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403"/>
    <cellStyle name="a_ﾃﾞｰﾀ交換新物理_ﾃﾞｰﾀｽﾄｱ（ﾃﾞｰﾀﾒﾝﾃﾅﾝｽ)_07_処理概要（配信ファイルダウンロード）_07_処理概要（配信ファイルダウンロード）_05.テーブル定義書_01.CS管轄_01.Web使用_05.テーブル定義書_02.WEB管轄" xfId="404"/>
    <cellStyle name="a_ﾃﾞｰﾀ交換新物理_ﾃﾞｰﾀｽﾄｱ（ﾃﾞｰﾀﾒﾝﾃﾅﾝｽ)_07_処理概要（配信ファイルダウンロード）_07_処理概要（配信ファイルダウンロード）_05.テーブル定義書_01.CS管轄_01.Web使用_05.テーブル定義書_02.WEB管轄_05.テーブル定義書_01.CS管轄_01.Web使用" xfId="405"/>
    <cellStyle name="a_ﾃﾞｰﾀ交換新物理_ﾃﾞｰﾀｽﾄｱ（ﾃﾞｰﾀﾒﾝﾃﾅﾝｽ)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406"/>
    <cellStyle name="a_ﾃﾞｰﾀ交換新物理_ﾃﾞｰﾀｽﾄｱ（ﾃﾞｰﾀﾒﾝﾃﾅﾝｽ)_07_処理概要（配信ファイルダウンロード）_07_処理概要（配信ファイルダウンロード）_05.テーブル定義書_01.CS管轄_01.Web使用_05.テーブル定義書_02.WEB管轄local" xfId="407"/>
    <cellStyle name="a_ﾃﾞｰﾀ交換新物理_ﾃﾞｰﾀｽﾄｱ（ﾃﾞｰﾀﾒﾝﾃﾅﾝｽ)_07_処理概要（配信ファイルダウンロード）_07_処理概要（配信ファイルダウンロード）_05.テーブル定義書_01.CS管轄_01.Web使用_05.テーブル定義書_02.WEB管轄local_05.テーブル定義書_01.CS管轄_01.Web使用" xfId="408"/>
    <cellStyle name="a_ﾃﾞｰﾀ交換新物理_ﾃﾞｰﾀｽﾄｱ（ﾃﾞｰﾀﾒﾝﾃﾅﾝｽ)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409"/>
    <cellStyle name="a_ﾃﾞｰﾀ交換新物理_ﾃﾞｰﾀｽﾄｱ（ﾃﾞｰﾀﾒﾝﾃﾅﾝｽ)_07_処理概要（配信ファイルダウンロード）_07_処理概要（配信ファイルダウンロード）_05.テーブル定義書_01.CS管轄_02.Web未使用" xfId="410"/>
    <cellStyle name="a_ﾃﾞｰﾀ交換新物理_ﾃﾞｰﾀｽﾄｱ（ﾃﾞｰﾀﾒﾝﾃﾅﾝｽ)_07_処理概要（配信ファイルダウンロード）_07_処理概要（配信ファイルダウンロード）_05.テーブル定義書_01.CS管轄_02.Web未使用_05.テーブル定義書_01.CS管轄_01.Web使用" xfId="411"/>
    <cellStyle name="a_ﾃﾞｰﾀ交換新物理_ﾃﾞｰﾀｽﾄｱ（ﾃﾞｰﾀﾒﾝﾃﾅﾝｽ)_07_処理概要（配信ファイルダウンロード）_07_処理概要（配信ファイルダウンロード）_05.テーブル定義書_01.CS管轄_02.Web未使用_05.テーブル定義書_01.CS管轄_01.Web使用_05.テーブル定義書_01.CS管轄_01.Web使用" xfId="412"/>
    <cellStyle name="a_ﾃﾞｰﾀ交換新物理_ﾃﾞｰﾀｽﾄｱ（ﾃﾞｰﾀﾒﾝﾃﾅﾝｽ)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413"/>
    <cellStyle name="a_ﾃﾞｰﾀ交換新物理_ﾃﾞｰﾀｽﾄｱ（ﾃﾞｰﾀﾒﾝﾃﾅﾝｽ)_07_処理概要（配信ファイルダウンロード）_07_処理概要（配信ファイルダウンロード）_05.テーブル定義書_02.WEB管轄" xfId="414"/>
    <cellStyle name="a_ﾃﾞｰﾀ交換新物理_ﾃﾞｰﾀｽﾄｱ（ﾃﾞｰﾀﾒﾝﾃﾅﾝｽ)_07_処理概要（配信ファイルダウンロード）_07_処理概要（配信ファイルダウンロード）_05.テーブル定義書_02.WEB管轄_05.テーブル定義書_01.CS管轄_01.Web使用" xfId="415"/>
    <cellStyle name="a_ﾃﾞｰﾀ交換新物理_ﾃﾞｰﾀｽﾄｱ（ﾃﾞｰﾀﾒﾝﾃﾅﾝｽ)_07_処理概要（配信ファイルダウンロード）_07_処理概要（配信ファイルダウンロード）_05.テーブル定義書_02.WEB管轄_05.テーブル定義書_01.CS管轄_01.Web使用_05.テーブル定義書_01.CS管轄_01.Web使用" xfId="416"/>
    <cellStyle name="a_ﾃﾞｰﾀ交換新物理_ﾃﾞｰﾀｽﾄｱ（ﾃﾞｰﾀﾒﾝﾃﾅﾝｽ)_07_処理概要（配信ファイルダウンロード）_07_処理概要（配信ファイルダウンロード）_05.テーブル定義書_05.テーブル定義書_01.CS管轄_01.Web使用" xfId="417"/>
    <cellStyle name="a_ﾃﾞｰﾀ交換新物理_ﾃﾞｰﾀｽﾄｱ（ﾃﾞｰﾀﾒﾝﾃﾅﾝｽ)_07_処理概要（配信ファイルダウンロード）_07_処理概要（配信ファイルダウンロード）_05.テーブル定義書_05.テーブル定義書_01.CS管轄_01.Web使用_05.テーブル定義書_01.CS管轄_01.Web使用" xfId="418"/>
    <cellStyle name="a_ﾃﾞｰﾀ交換新物理_ﾃﾞｰﾀｽﾄｱ（ﾃﾞｰﾀﾒﾝﾃﾅﾝｽ)_07_処理概要（配信ファイルダウンロード）_07_処理概要（配信ファイルダウンロード）_05.テーブル定義書_05.テーブル定義書_01.CS管轄_01.Web使用_05.テーブル定義書_01.CS管轄_01.Web使用_05.テーブル定義書_01.CS管轄_01.Web使用" xfId="419"/>
    <cellStyle name="a_ﾃﾞｰﾀ交換新物理_ﾃﾞｰﾀｽﾄｱ（ﾃﾞｰﾀﾒﾝﾃﾅﾝｽ)_07_処理概要（配信ファイルダウンロード）_07_処理概要（配信ファイルダウンロード）_05.テーブル定義書_05.テーブル定義書_02.WEB管轄" xfId="420"/>
    <cellStyle name="a_ﾃﾞｰﾀ交換新物理_ﾃﾞｰﾀｽﾄｱ（ﾃﾞｰﾀﾒﾝﾃﾅﾝｽ)_07_処理概要（配信ファイルダウンロード）_07_処理概要（配信ファイルダウンロード）_05.テーブル定義書_05.テーブル定義書_02.WEB管轄_05.テーブル定義書_01.CS管轄_01.Web使用" xfId="421"/>
    <cellStyle name="a_ﾃﾞｰﾀ交換新物理_ﾃﾞｰﾀｽﾄｱ（ﾃﾞｰﾀﾒﾝﾃﾅﾝｽ)_07_処理概要（配信ファイルダウンロード）_07_処理概要（配信ファイルダウンロード）_05.テーブル定義書_05.テーブル定義書_02.WEB管轄_05.テーブル定義書_01.CS管轄_01.Web使用_05.テーブル定義書_01.CS管轄_01.Web使用" xfId="422"/>
    <cellStyle name="a_ﾃﾞｰﾀ交換新物理_ﾃﾞｰﾀｽﾄｱ（ﾃﾞｰﾀﾒﾝﾃﾅﾝｽ)_07_処理概要（配信ファイルダウンロード）_07_処理概要（配信ファイルダウンロード）_05.テーブル定義書_05.テーブル定義書_02.WEB管轄local" xfId="423"/>
    <cellStyle name="a_ﾃﾞｰﾀ交換新物理_ﾃﾞｰﾀｽﾄｱ（ﾃﾞｰﾀﾒﾝﾃﾅﾝｽ)_07_処理概要（配信ファイルダウンロード）_07_処理概要（配信ファイルダウンロード）_05.テーブル定義書_05.テーブル定義書_02.WEB管轄local_05.テーブル定義書_01.CS管轄_01.Web使用" xfId="424"/>
    <cellStyle name="a_ﾃﾞｰﾀ交換新物理_ﾃﾞｰﾀｽﾄｱ（ﾃﾞｰﾀﾒﾝﾃﾅﾝｽ)_07_処理概要（配信ファイルダウンロード）_07_処理概要（配信ファイルダウンロード）_05.テーブル定義書_05.テーブル定義書_02.WEB管轄local_05.テーブル定義書_01.CS管轄_01.Web使用_05.テーブル定義書_01.CS管轄_01.Web使用" xfId="425"/>
    <cellStyle name="a_ﾃﾞｰﾀ交換新物理_ﾃﾞｰﾀｽﾄｱ（ﾃﾞｰﾀﾒﾝﾃﾅﾝｽ)_ﾃﾞｰﾀ交換新物理ﾃﾞｰﾀｽﾄｱ" xfId="426"/>
    <cellStyle name="a_ﾃﾞｰﾀ交換新物理_ﾃﾞｰﾀｽﾄｱ（ﾃﾞｰﾀﾒﾝﾃﾅﾝｽ)_ﾃﾞｰﾀ交換新物理ﾃﾞｰﾀｽﾄｱ_05.テーブル定義書" xfId="427"/>
    <cellStyle name="a_ﾃﾞｰﾀ交換新物理_ﾃﾞｰﾀｽﾄｱ（ﾃﾞｰﾀﾒﾝﾃﾅﾝｽ)_ﾃﾞｰﾀ交換新物理ﾃﾞｰﾀｽﾄｱ_05.テーブル定義書_01.CS管轄_01.Web使用" xfId="428"/>
    <cellStyle name="a_ﾃﾞｰﾀ交換新物理_ﾃﾞｰﾀｽﾄｱ（ﾃﾞｰﾀﾒﾝﾃﾅﾝｽ)_ﾃﾞｰﾀ交換新物理ﾃﾞｰﾀｽﾄｱ_05.テーブル定義書_01.CS管轄_01.Web使用_05.テーブル定義書_01.CS管轄_01.Web使用" xfId="429"/>
    <cellStyle name="a_ﾃﾞｰﾀ交換新物理_ﾃﾞｰﾀｽﾄｱ（ﾃﾞｰﾀﾒﾝﾃﾅﾝｽ)_ﾃﾞｰﾀ交換新物理ﾃﾞｰﾀｽﾄｱ_05.テーブル定義書_01.CS管轄_01.Web使用_05.テーブル定義書_01.CS管轄_01.Web使用_05.テーブル定義書_01.CS管轄_01.Web使用" xfId="430"/>
    <cellStyle name="a_ﾃﾞｰﾀ交換新物理_ﾃﾞｰﾀｽﾄｱ（ﾃﾞｰﾀﾒﾝﾃﾅﾝｽ)_ﾃﾞｰﾀ交換新物理ﾃﾞｰﾀｽﾄｱ_05.テーブル定義書_01.CS管轄_01.Web使用_05.テーブル定義書_01.CS管轄_01.Web使用_05.テーブル定義書_01.CS管轄_01.Web使用_05.テーブル定義書_01.CS管轄_01.Web使用" xfId="431"/>
    <cellStyle name="a_ﾃﾞｰﾀ交換新物理_ﾃﾞｰﾀｽﾄｱ（ﾃﾞｰﾀﾒﾝﾃﾅﾝｽ)_ﾃﾞｰﾀ交換新物理ﾃﾞｰﾀｽﾄｱ_05.テーブル定義書_01.CS管轄_01.Web使用_05.テーブル定義書_02.WEB管轄" xfId="432"/>
    <cellStyle name="a_ﾃﾞｰﾀ交換新物理_ﾃﾞｰﾀｽﾄｱ（ﾃﾞｰﾀﾒﾝﾃﾅﾝｽ)_ﾃﾞｰﾀ交換新物理ﾃﾞｰﾀｽﾄｱ_05.テーブル定義書_01.CS管轄_01.Web使用_05.テーブル定義書_02.WEB管轄_05.テーブル定義書_01.CS管轄_01.Web使用" xfId="433"/>
    <cellStyle name="a_ﾃﾞｰﾀ交換新物理_ﾃﾞｰﾀｽﾄｱ（ﾃﾞｰﾀﾒﾝﾃﾅﾝｽ)_ﾃﾞｰﾀ交換新物理ﾃﾞｰﾀｽﾄｱ_05.テーブル定義書_01.CS管轄_01.Web使用_05.テーブル定義書_02.WEB管轄_05.テーブル定義書_01.CS管轄_01.Web使用_05.テーブル定義書_01.CS管轄_01.Web使用" xfId="434"/>
    <cellStyle name="a_ﾃﾞｰﾀ交換新物理_ﾃﾞｰﾀｽﾄｱ（ﾃﾞｰﾀﾒﾝﾃﾅﾝｽ)_ﾃﾞｰﾀ交換新物理ﾃﾞｰﾀｽﾄｱ_05.テーブル定義書_01.CS管轄_01.Web使用_05.テーブル定義書_02.WEB管轄local" xfId="435"/>
    <cellStyle name="a_ﾃﾞｰﾀ交換新物理_ﾃﾞｰﾀｽﾄｱ（ﾃﾞｰﾀﾒﾝﾃﾅﾝｽ)_ﾃﾞｰﾀ交換新物理ﾃﾞｰﾀｽﾄｱ_05.テーブル定義書_01.CS管轄_01.Web使用_05.テーブル定義書_02.WEB管轄local_05.テーブル定義書_01.CS管轄_01.Web使用" xfId="436"/>
    <cellStyle name="a_ﾃﾞｰﾀ交換新物理_ﾃﾞｰﾀｽﾄｱ（ﾃﾞｰﾀﾒﾝﾃﾅﾝｽ)_ﾃﾞｰﾀ交換新物理ﾃﾞｰﾀｽﾄｱ_05.テーブル定義書_01.CS管轄_01.Web使用_05.テーブル定義書_02.WEB管轄local_05.テーブル定義書_01.CS管轄_01.Web使用_05.テーブル定義書_01.CS管轄_01.Web使用" xfId="437"/>
    <cellStyle name="a_ﾃﾞｰﾀ交換新物理_ﾃﾞｰﾀｽﾄｱ（ﾃﾞｰﾀﾒﾝﾃﾅﾝｽ)_ﾃﾞｰﾀ交換新物理ﾃﾞｰﾀｽﾄｱ_05.テーブル定義書_01.CS管轄_02.Web未使用" xfId="438"/>
    <cellStyle name="a_ﾃﾞｰﾀ交換新物理_ﾃﾞｰﾀｽﾄｱ（ﾃﾞｰﾀﾒﾝﾃﾅﾝｽ)_ﾃﾞｰﾀ交換新物理ﾃﾞｰﾀｽﾄｱ_05.テーブル定義書_01.CS管轄_02.Web未使用_05.テーブル定義書_01.CS管轄_01.Web使用" xfId="439"/>
    <cellStyle name="a_ﾃﾞｰﾀ交換新物理_ﾃﾞｰﾀｽﾄｱ（ﾃﾞｰﾀﾒﾝﾃﾅﾝｽ)_ﾃﾞｰﾀ交換新物理ﾃﾞｰﾀｽﾄｱ_05.テーブル定義書_01.CS管轄_02.Web未使用_05.テーブル定義書_01.CS管轄_01.Web使用_05.テーブル定義書_01.CS管轄_01.Web使用" xfId="440"/>
    <cellStyle name="a_ﾃﾞｰﾀ交換新物理_ﾃﾞｰﾀｽﾄｱ（ﾃﾞｰﾀﾒﾝﾃﾅﾝｽ)_ﾃﾞｰﾀ交換新物理ﾃﾞｰﾀｽﾄｱ_05.テーブル定義書_01.CS管轄_02.Web未使用_05.テーブル定義書_01.CS管轄_01.Web使用_05.テーブル定義書_01.CS管轄_01.Web使用_05.テーブル定義書_01.CS管轄_01.Web使用" xfId="441"/>
    <cellStyle name="a_ﾃﾞｰﾀ交換新物理_ﾃﾞｰﾀｽﾄｱ（ﾃﾞｰﾀﾒﾝﾃﾅﾝｽ)_ﾃﾞｰﾀ交換新物理ﾃﾞｰﾀｽﾄｱ_05.テーブル定義書_02.WEB管轄" xfId="442"/>
    <cellStyle name="a_ﾃﾞｰﾀ交換新物理_ﾃﾞｰﾀｽﾄｱ（ﾃﾞｰﾀﾒﾝﾃﾅﾝｽ)_ﾃﾞｰﾀ交換新物理ﾃﾞｰﾀｽﾄｱ_05.テーブル定義書_02.WEB管轄_05.テーブル定義書_01.CS管轄_01.Web使用" xfId="443"/>
    <cellStyle name="a_ﾃﾞｰﾀ交換新物理_ﾃﾞｰﾀｽﾄｱ（ﾃﾞｰﾀﾒﾝﾃﾅﾝｽ)_ﾃﾞｰﾀ交換新物理ﾃﾞｰﾀｽﾄｱ_05.テーブル定義書_02.WEB管轄_05.テーブル定義書_01.CS管轄_01.Web使用_05.テーブル定義書_01.CS管轄_01.Web使用" xfId="444"/>
    <cellStyle name="a_ﾃﾞｰﾀ交換新物理_ﾃﾞｰﾀｽﾄｱ（ﾃﾞｰﾀﾒﾝﾃﾅﾝｽ)_ﾃﾞｰﾀ交換新物理ﾃﾞｰﾀｽﾄｱ_05.テーブル定義書_05.テーブル定義書_01.CS管轄_01.Web使用" xfId="445"/>
    <cellStyle name="a_ﾃﾞｰﾀ交換新物理_ﾃﾞｰﾀｽﾄｱ（ﾃﾞｰﾀﾒﾝﾃﾅﾝｽ)_ﾃﾞｰﾀ交換新物理ﾃﾞｰﾀｽﾄｱ_05.テーブル定義書_05.テーブル定義書_01.CS管轄_01.Web使用_05.テーブル定義書_01.CS管轄_01.Web使用" xfId="446"/>
    <cellStyle name="a_ﾃﾞｰﾀ交換新物理_ﾃﾞｰﾀｽﾄｱ（ﾃﾞｰﾀﾒﾝﾃﾅﾝｽ)_ﾃﾞｰﾀ交換新物理ﾃﾞｰﾀｽﾄｱ_05.テーブル定義書_05.テーブル定義書_01.CS管轄_01.Web使用_05.テーブル定義書_01.CS管轄_01.Web使用_05.テーブル定義書_01.CS管轄_01.Web使用" xfId="447"/>
    <cellStyle name="a_ﾃﾞｰﾀ交換新物理_ﾃﾞｰﾀｽﾄｱ（ﾃﾞｰﾀﾒﾝﾃﾅﾝｽ)_ﾃﾞｰﾀ交換新物理ﾃﾞｰﾀｽﾄｱ_05.テーブル定義書_05.テーブル定義書_02.WEB管轄" xfId="448"/>
    <cellStyle name="a_ﾃﾞｰﾀ交換新物理_ﾃﾞｰﾀｽﾄｱ（ﾃﾞｰﾀﾒﾝﾃﾅﾝｽ)_ﾃﾞｰﾀ交換新物理ﾃﾞｰﾀｽﾄｱ_05.テーブル定義書_05.テーブル定義書_02.WEB管轄_05.テーブル定義書_01.CS管轄_01.Web使用" xfId="449"/>
    <cellStyle name="a_ﾃﾞｰﾀ交換新物理_ﾃﾞｰﾀｽﾄｱ（ﾃﾞｰﾀﾒﾝﾃﾅﾝｽ)_ﾃﾞｰﾀ交換新物理ﾃﾞｰﾀｽﾄｱ_05.テーブル定義書_05.テーブル定義書_02.WEB管轄_05.テーブル定義書_01.CS管轄_01.Web使用_05.テーブル定義書_01.CS管轄_01.Web使用" xfId="450"/>
    <cellStyle name="a_ﾃﾞｰﾀ交換新物理_ﾃﾞｰﾀｽﾄｱ（ﾃﾞｰﾀﾒﾝﾃﾅﾝｽ)_ﾃﾞｰﾀ交換新物理ﾃﾞｰﾀｽﾄｱ_05.テーブル定義書_05.テーブル定義書_02.WEB管轄local" xfId="451"/>
    <cellStyle name="a_ﾃﾞｰﾀ交換新物理_ﾃﾞｰﾀｽﾄｱ（ﾃﾞｰﾀﾒﾝﾃﾅﾝｽ)_ﾃﾞｰﾀ交換新物理ﾃﾞｰﾀｽﾄｱ_05.テーブル定義書_05.テーブル定義書_02.WEB管轄local_05.テーブル定義書_01.CS管轄_01.Web使用" xfId="452"/>
    <cellStyle name="a_ﾃﾞｰﾀ交換新物理_ﾃﾞｰﾀｽﾄｱ（ﾃﾞｰﾀﾒﾝﾃﾅﾝｽ)_ﾃﾞｰﾀ交換新物理ﾃﾞｰﾀｽﾄｱ_05.テーブル定義書_05.テーブル定義書_02.WEB管轄local_05.テーブル定義書_01.CS管轄_01.Web使用_05.テーブル定義書_01.CS管轄_01.Web使用" xfId="453"/>
    <cellStyle name="a_ﾃﾞｰﾀ交換新物理_ﾃﾞｰﾀｽﾄｱ（ﾃﾞｰﾀﾒﾝﾃﾅﾝｽ)_ﾃﾞｰﾀ交換新物理ﾃﾞｰﾀｽﾄｱ_07_処理概要（配信ファイルダウンロード）" xfId="454"/>
    <cellStyle name="a_ﾃﾞｰﾀ交換新物理_ﾃﾞｰﾀｽﾄｱ（ﾃﾞｰﾀﾒﾝﾃﾅﾝｽ)_ﾃﾞｰﾀ交換新物理ﾃﾞｰﾀｽﾄｱ_07_処理概要（配信ファイルダウンロード）_05.テーブル定義書" xfId="455"/>
    <cellStyle name="a_ﾃﾞｰﾀ交換新物理_ﾃﾞｰﾀｽﾄｱ（ﾃﾞｰﾀﾒﾝﾃﾅﾝｽ)_ﾃﾞｰﾀ交換新物理ﾃﾞｰﾀｽﾄｱ_07_処理概要（配信ファイルダウンロード）_05.テーブル定義書_01.CS管轄_01.Web使用" xfId="456"/>
    <cellStyle name="a_ﾃﾞｰﾀ交換新物理_ﾃﾞｰﾀｽﾄｱ（ﾃﾞｰﾀﾒﾝﾃﾅﾝｽ)_ﾃﾞｰﾀ交換新物理ﾃﾞｰﾀｽﾄｱ_07_処理概要（配信ファイルダウンロード）_05.テーブル定義書_01.CS管轄_01.Web使用_05.テーブル定義書_01.CS管轄_01.Web使用" xfId="457"/>
    <cellStyle name="a_ﾃﾞｰﾀ交換新物理_ﾃﾞｰﾀｽﾄｱ（ﾃﾞｰﾀﾒﾝﾃﾅﾝｽ)_ﾃﾞｰﾀ交換新物理ﾃﾞｰﾀｽﾄｱ_07_処理概要（配信ファイルダウンロード）_05.テーブル定義書_01.CS管轄_01.Web使用_05.テーブル定義書_01.CS管轄_01.Web使用_05.テーブル定義書_01.CS管轄_01.Web使用" xfId="458"/>
    <cellStyle name="a_ﾃﾞｰﾀ交換新物理_ﾃﾞｰﾀｽﾄｱ（ﾃﾞｰﾀﾒﾝﾃﾅﾝｽ)_ﾃﾞｰﾀ交換新物理ﾃﾞｰﾀｽﾄｱ_07_処理概要（配信ファイルダウンロード）_05.テーブル定義書_01.CS管轄_01.Web使用_05.テーブル定義書_01.CS管轄_01.Web使用_05.テーブル定義書_01.CS管轄_01.Web使用_05.テーブル定義書_01.CS管轄_01.Web使用" xfId="459"/>
    <cellStyle name="a_ﾃﾞｰﾀ交換新物理_ﾃﾞｰﾀｽﾄｱ（ﾃﾞｰﾀﾒﾝﾃﾅﾝｽ)_ﾃﾞｰﾀ交換新物理ﾃﾞｰﾀｽﾄｱ_07_処理概要（配信ファイルダウンロード）_05.テーブル定義書_01.CS管轄_01.Web使用_05.テーブル定義書_02.WEB管轄" xfId="460"/>
    <cellStyle name="a_ﾃﾞｰﾀ交換新物理_ﾃﾞｰﾀｽﾄｱ（ﾃﾞｰﾀﾒﾝﾃﾅﾝｽ)_ﾃﾞｰﾀ交換新物理ﾃﾞｰﾀｽﾄｱ_07_処理概要（配信ファイルダウンロード）_05.テーブル定義書_01.CS管轄_01.Web使用_05.テーブル定義書_02.WEB管轄_05.テーブル定義書_01.CS管轄_01.Web使用" xfId="461"/>
    <cellStyle name="a_ﾃﾞｰﾀ交換新物理_ﾃﾞｰﾀｽﾄｱ（ﾃﾞｰﾀﾒﾝﾃﾅﾝｽ)_ﾃﾞｰﾀ交換新物理ﾃﾞｰﾀｽﾄｱ_07_処理概要（配信ファイルダウンロード）_05.テーブル定義書_01.CS管轄_01.Web使用_05.テーブル定義書_02.WEB管轄_05.テーブル定義書_01.CS管轄_01.Web使用_05.テーブル定義書_01.CS管轄_01.Web使用" xfId="462"/>
    <cellStyle name="a_ﾃﾞｰﾀ交換新物理_ﾃﾞｰﾀｽﾄｱ（ﾃﾞｰﾀﾒﾝﾃﾅﾝｽ)_ﾃﾞｰﾀ交換新物理ﾃﾞｰﾀｽﾄｱ_07_処理概要（配信ファイルダウンロード）_05.テーブル定義書_01.CS管轄_01.Web使用_05.テーブル定義書_02.WEB管轄local" xfId="463"/>
    <cellStyle name="a_ﾃﾞｰﾀ交換新物理_ﾃﾞｰﾀｽﾄｱ（ﾃﾞｰﾀﾒﾝﾃﾅﾝｽ)_ﾃﾞｰﾀ交換新物理ﾃﾞｰﾀｽﾄｱ_07_処理概要（配信ファイルダウンロード）_05.テーブル定義書_01.CS管轄_01.Web使用_05.テーブル定義書_02.WEB管轄local_05.テーブル定義書_01.CS管轄_01.Web使用" xfId="464"/>
    <cellStyle name="a_ﾃﾞｰﾀ交換新物理_ﾃﾞｰﾀｽﾄｱ（ﾃﾞｰﾀﾒﾝﾃﾅﾝｽ)_ﾃﾞｰﾀ交換新物理ﾃﾞｰﾀｽﾄｱ_07_処理概要（配信ファイルダウンロード）_05.テーブル定義書_01.CS管轄_01.Web使用_05.テーブル定義書_02.WEB管轄local_05.テーブル定義書_01.CS管轄_01.Web使用_05.テーブル定義書_01.CS管轄_01.Web使用" xfId="465"/>
    <cellStyle name="a_ﾃﾞｰﾀ交換新物理_ﾃﾞｰﾀｽﾄｱ（ﾃﾞｰﾀﾒﾝﾃﾅﾝｽ)_ﾃﾞｰﾀ交換新物理ﾃﾞｰﾀｽﾄｱ_07_処理概要（配信ファイルダウンロード）_05.テーブル定義書_01.CS管轄_02.Web未使用" xfId="466"/>
    <cellStyle name="a_ﾃﾞｰﾀ交換新物理_ﾃﾞｰﾀｽﾄｱ（ﾃﾞｰﾀﾒﾝﾃﾅﾝｽ)_ﾃﾞｰﾀ交換新物理ﾃﾞｰﾀｽﾄｱ_07_処理概要（配信ファイルダウンロード）_05.テーブル定義書_01.CS管轄_02.Web未使用_05.テーブル定義書_01.CS管轄_01.Web使用" xfId="467"/>
    <cellStyle name="a_ﾃﾞｰﾀ交換新物理_ﾃﾞｰﾀｽﾄｱ（ﾃﾞｰﾀﾒﾝﾃﾅﾝｽ)_ﾃﾞｰﾀ交換新物理ﾃﾞｰﾀｽﾄｱ_07_処理概要（配信ファイルダウンロード）_05.テーブル定義書_01.CS管轄_02.Web未使用_05.テーブル定義書_01.CS管轄_01.Web使用_05.テーブル定義書_01.CS管轄_01.Web使用" xfId="468"/>
    <cellStyle name="a_ﾃﾞｰﾀ交換新物理_ﾃﾞｰﾀｽﾄｱ（ﾃﾞｰﾀﾒﾝﾃﾅﾝｽ)_ﾃﾞｰﾀ交換新物理ﾃﾞｰﾀｽﾄｱ_07_処理概要（配信ファイルダウンロード）_05.テーブル定義書_01.CS管轄_02.Web未使用_05.テーブル定義書_01.CS管轄_01.Web使用_05.テーブル定義書_01.CS管轄_01.Web使用_05.テーブル定義書_01.CS管轄_01.Web使用" xfId="469"/>
    <cellStyle name="a_ﾃﾞｰﾀ交換新物理_ﾃﾞｰﾀｽﾄｱ（ﾃﾞｰﾀﾒﾝﾃﾅﾝｽ)_ﾃﾞｰﾀ交換新物理ﾃﾞｰﾀｽﾄｱ_07_処理概要（配信ファイルダウンロード）_05.テーブル定義書_02.WEB管轄" xfId="470"/>
    <cellStyle name="a_ﾃﾞｰﾀ交換新物理_ﾃﾞｰﾀｽﾄｱ（ﾃﾞｰﾀﾒﾝﾃﾅﾝｽ)_ﾃﾞｰﾀ交換新物理ﾃﾞｰﾀｽﾄｱ_07_処理概要（配信ファイルダウンロード）_05.テーブル定義書_02.WEB管轄_05.テーブル定義書_01.CS管轄_01.Web使用" xfId="471"/>
    <cellStyle name="a_ﾃﾞｰﾀ交換新物理_ﾃﾞｰﾀｽﾄｱ（ﾃﾞｰﾀﾒﾝﾃﾅﾝｽ)_ﾃﾞｰﾀ交換新物理ﾃﾞｰﾀｽﾄｱ_07_処理概要（配信ファイルダウンロード）_05.テーブル定義書_02.WEB管轄_05.テーブル定義書_01.CS管轄_01.Web使用_05.テーブル定義書_01.CS管轄_01.Web使用" xfId="472"/>
    <cellStyle name="a_ﾃﾞｰﾀ交換新物理_ﾃﾞｰﾀｽﾄｱ（ﾃﾞｰﾀﾒﾝﾃﾅﾝｽ)_ﾃﾞｰﾀ交換新物理ﾃﾞｰﾀｽﾄｱ_07_処理概要（配信ファイルダウンロード）_05.テーブル定義書_05.テーブル定義書_01.CS管轄_01.Web使用" xfId="473"/>
    <cellStyle name="a_ﾃﾞｰﾀ交換新物理_ﾃﾞｰﾀｽﾄｱ（ﾃﾞｰﾀﾒﾝﾃﾅﾝｽ)_ﾃﾞｰﾀ交換新物理ﾃﾞｰﾀｽﾄｱ_07_処理概要（配信ファイルダウンロード）_05.テーブル定義書_05.テーブル定義書_01.CS管轄_01.Web使用_05.テーブル定義書_01.CS管轄_01.Web使用" xfId="474"/>
    <cellStyle name="a_ﾃﾞｰﾀ交換新物理_ﾃﾞｰﾀｽﾄｱ（ﾃﾞｰﾀﾒﾝﾃﾅﾝｽ)_ﾃﾞｰﾀ交換新物理ﾃﾞｰﾀｽﾄｱ_07_処理概要（配信ファイルダウンロード）_05.テーブル定義書_05.テーブル定義書_01.CS管轄_01.Web使用_05.テーブル定義書_01.CS管轄_01.Web使用_05.テーブル定義書_01.CS管轄_01.Web使用" xfId="475"/>
    <cellStyle name="a_ﾃﾞｰﾀ交換新物理_ﾃﾞｰﾀｽﾄｱ（ﾃﾞｰﾀﾒﾝﾃﾅﾝｽ)_ﾃﾞｰﾀ交換新物理ﾃﾞｰﾀｽﾄｱ_07_処理概要（配信ファイルダウンロード）_05.テーブル定義書_05.テーブル定義書_02.WEB管轄" xfId="476"/>
    <cellStyle name="a_ﾃﾞｰﾀ交換新物理_ﾃﾞｰﾀｽﾄｱ（ﾃﾞｰﾀﾒﾝﾃﾅﾝｽ)_ﾃﾞｰﾀ交換新物理ﾃﾞｰﾀｽﾄｱ_07_処理概要（配信ファイルダウンロード）_05.テーブル定義書_05.テーブル定義書_02.WEB管轄_05.テーブル定義書_01.CS管轄_01.Web使用" xfId="477"/>
    <cellStyle name="a_ﾃﾞｰﾀ交換新物理_ﾃﾞｰﾀｽﾄｱ（ﾃﾞｰﾀﾒﾝﾃﾅﾝｽ)_ﾃﾞｰﾀ交換新物理ﾃﾞｰﾀｽﾄｱ_07_処理概要（配信ファイルダウンロード）_05.テーブル定義書_05.テーブル定義書_02.WEB管轄_05.テーブル定義書_01.CS管轄_01.Web使用_05.テーブル定義書_01.CS管轄_01.Web使用" xfId="478"/>
    <cellStyle name="a_ﾃﾞｰﾀ交換新物理_ﾃﾞｰﾀｽﾄｱ（ﾃﾞｰﾀﾒﾝﾃﾅﾝｽ)_ﾃﾞｰﾀ交換新物理ﾃﾞｰﾀｽﾄｱ_07_処理概要（配信ファイルダウンロード）_05.テーブル定義書_05.テーブル定義書_02.WEB管轄local" xfId="479"/>
    <cellStyle name="a_ﾃﾞｰﾀ交換新物理_ﾃﾞｰﾀｽﾄｱ（ﾃﾞｰﾀﾒﾝﾃﾅﾝｽ)_ﾃﾞｰﾀ交換新物理ﾃﾞｰﾀｽﾄｱ_07_処理概要（配信ファイルダウンロード）_05.テーブル定義書_05.テーブル定義書_02.WEB管轄local_05.テーブル定義書_01.CS管轄_01.Web使用" xfId="480"/>
    <cellStyle name="a_ﾃﾞｰﾀ交換新物理_ﾃﾞｰﾀｽﾄｱ（ﾃﾞｰﾀﾒﾝﾃﾅﾝｽ)_ﾃﾞｰﾀ交換新物理ﾃﾞｰﾀｽﾄｱ_07_処理概要（配信ファイルダウンロード）_05.テーブル定義書_05.テーブル定義書_02.WEB管轄local_05.テーブル定義書_01.CS管轄_01.Web使用_05.テーブル定義書_01.CS管轄_01.Web使用" xfId="481"/>
    <cellStyle name="a_ﾃﾞｰﾀ交換新物理_ﾃﾞｰﾀｽﾄｱ（ﾃﾞｰﾀﾒﾝﾃﾅﾝｽ)_ﾃﾞｰﾀ交換新物理ﾃﾞｰﾀｽﾄｱ_07_処理概要（配信ファイルダウンロード）_07_処理概要（配信ファイルダウンロード）" xfId="482"/>
    <cellStyle name="a_ﾃﾞｰﾀ交換新物理_ﾃﾞｰﾀｽﾄｱ（ﾃﾞｰﾀﾒﾝﾃﾅﾝｽ)_ﾃﾞｰﾀ交換新物理ﾃﾞｰﾀｽﾄｱ_07_処理概要（配信ファイルダウンロード）_07_処理概要（配信ファイルダウンロード）_05.テーブル定義書" xfId="483"/>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 xfId="484"/>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_05.テーブル定義書_01.CS管轄_01.Web使用" xfId="485"/>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 xfId="486"/>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487"/>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_05.テーブル定義書_02.WEB管轄" xfId="488"/>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 xfId="489"/>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490"/>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_05.テーブル定義書_02.WEB管轄local" xfId="491"/>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 xfId="492"/>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493"/>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2.Web未使用" xfId="494"/>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2.Web未使用_05.テーブル定義書_01.CS管轄_01.Web使用" xfId="495"/>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 xfId="496"/>
    <cellStyle name="a_ﾃﾞｰﾀ交換新物理_ﾃﾞｰﾀｽﾄｱ（ﾃﾞｰﾀﾒﾝﾃﾅﾝｽ)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497"/>
    <cellStyle name="a_ﾃﾞｰﾀ交換新物理_ﾃﾞｰﾀｽﾄｱ（ﾃﾞｰﾀﾒﾝﾃﾅﾝｽ)_ﾃﾞｰﾀ交換新物理ﾃﾞｰﾀｽﾄｱ_07_処理概要（配信ファイルダウンロード）_07_処理概要（配信ファイルダウンロード）_05.テーブル定義書_02.WEB管轄" xfId="498"/>
    <cellStyle name="a_ﾃﾞｰﾀ交換新物理_ﾃﾞｰﾀｽﾄｱ（ﾃﾞｰﾀﾒﾝﾃﾅﾝｽ)_ﾃﾞｰﾀ交換新物理ﾃﾞｰﾀｽﾄｱ_07_処理概要（配信ファイルダウンロード）_07_処理概要（配信ファイルダウンロード）_05.テーブル定義書_02.WEB管轄_05.テーブル定義書_01.CS管轄_01.Web使用" xfId="499"/>
    <cellStyle name="a_ﾃﾞｰﾀ交換新物理_ﾃﾞｰﾀｽﾄｱ（ﾃﾞｰﾀﾒﾝﾃﾅﾝｽ)_ﾃﾞｰﾀ交換新物理ﾃﾞｰﾀｽﾄｱ_07_処理概要（配信ファイルダウンロード）_07_処理概要（配信ファイルダウンロード）_05.テーブル定義書_02.WEB管轄_05.テーブル定義書_01.CS管轄_01.Web使用_05.テーブル定義書_01.CS管轄_01.Web使用" xfId="500"/>
    <cellStyle name="a_ﾃﾞｰﾀ交換新物理_ﾃﾞｰﾀｽﾄｱ（ﾃﾞｰﾀﾒﾝﾃﾅﾝｽ)_ﾃﾞｰﾀ交換新物理ﾃﾞｰﾀｽﾄｱ_07_処理概要（配信ファイルダウンロード）_07_処理概要（配信ファイルダウンロード）_05.テーブル定義書_05.テーブル定義書_01.CS管轄_01.Web使用" xfId="501"/>
    <cellStyle name="a_ﾃﾞｰﾀ交換新物理_ﾃﾞｰﾀｽﾄｱ（ﾃﾞｰﾀﾒﾝﾃﾅﾝｽ)_ﾃﾞｰﾀ交換新物理ﾃﾞｰﾀｽﾄｱ_07_処理概要（配信ファイルダウンロード）_07_処理概要（配信ファイルダウンロード）_05.テーブル定義書_05.テーブル定義書_01.CS管轄_01.Web使用_05.テーブル定義書_01.CS管轄_01.Web使用" xfId="502"/>
    <cellStyle name="a_ﾃﾞｰﾀ交換新物理_ﾃﾞｰﾀｽﾄｱ（ﾃﾞｰﾀﾒﾝﾃﾅﾝｽ)_ﾃﾞｰﾀ交換新物理ﾃﾞｰﾀｽﾄｱ_07_処理概要（配信ファイルダウンロード）_07_処理概要（配信ファイルダウンロード）_05.テーブル定義書_05.テーブル定義書_01.CS管轄_01.Web使用_05.テーブル定義書_01.CS管轄_01.Web使用_05.テーブル定義書_01.CS管轄_01.Web使用" xfId="503"/>
    <cellStyle name="a_ﾃﾞｰﾀ交換新物理_ﾃﾞｰﾀｽﾄｱ（ﾃﾞｰﾀﾒﾝﾃﾅﾝｽ)_ﾃﾞｰﾀ交換新物理ﾃﾞｰﾀｽﾄｱ_07_処理概要（配信ファイルダウンロード）_07_処理概要（配信ファイルダウンロード）_05.テーブル定義書_05.テーブル定義書_02.WEB管轄" xfId="504"/>
    <cellStyle name="a_ﾃﾞｰﾀ交換新物理_ﾃﾞｰﾀｽﾄｱ（ﾃﾞｰﾀﾒﾝﾃﾅﾝｽ)_ﾃﾞｰﾀ交換新物理ﾃﾞｰﾀｽﾄｱ_07_処理概要（配信ファイルダウンロード）_07_処理概要（配信ファイルダウンロード）_05.テーブル定義書_05.テーブル定義書_02.WEB管轄_05.テーブル定義書_01.CS管轄_01.Web使用" xfId="505"/>
    <cellStyle name="a_ﾃﾞｰﾀ交換新物理_ﾃﾞｰﾀｽﾄｱ（ﾃﾞｰﾀﾒﾝﾃﾅﾝｽ)_ﾃﾞｰﾀ交換新物理ﾃﾞｰﾀｽﾄｱ_07_処理概要（配信ファイルダウンロード）_07_処理概要（配信ファイルダウンロード）_05.テーブル定義書_05.テーブル定義書_02.WEB管轄_05.テーブル定義書_01.CS管轄_01.Web使用_05.テーブル定義書_01.CS管轄_01.Web使用" xfId="506"/>
    <cellStyle name="a_ﾃﾞｰﾀ交換新物理_ﾃﾞｰﾀｽﾄｱ（ﾃﾞｰﾀﾒﾝﾃﾅﾝｽ)_ﾃﾞｰﾀ交換新物理ﾃﾞｰﾀｽﾄｱ_07_処理概要（配信ファイルダウンロード）_07_処理概要（配信ファイルダウンロード）_05.テーブル定義書_05.テーブル定義書_02.WEB管轄local" xfId="507"/>
    <cellStyle name="a_ﾃﾞｰﾀ交換新物理_ﾃﾞｰﾀｽﾄｱ（ﾃﾞｰﾀﾒﾝﾃﾅﾝｽ)_ﾃﾞｰﾀ交換新物理ﾃﾞｰﾀｽﾄｱ_07_処理概要（配信ファイルダウンロード）_07_処理概要（配信ファイルダウンロード）_05.テーブル定義書_05.テーブル定義書_02.WEB管轄local_05.テーブル定義書_01.CS管轄_01.Web使用" xfId="508"/>
    <cellStyle name="a_ﾃﾞｰﾀ交換新物理_ﾃﾞｰﾀｽﾄｱ（ﾃﾞｰﾀﾒﾝﾃﾅﾝｽ)_ﾃﾞｰﾀ交換新物理ﾃﾞｰﾀｽﾄｱ_07_処理概要（配信ファイルダウンロード）_07_処理概要（配信ファイルダウンロード）_05.テーブル定義書_05.テーブル定義書_02.WEB管轄local_05.テーブル定義書_01.CS管轄_01.Web使用_05.テーブル定義書_01.CS管轄_01.Web使用" xfId="509"/>
    <cellStyle name="a_ﾃﾞｰﾀ交換新物理_ﾃﾞｰﾀｽﾄｱ（ﾃﾞｰﾀﾒﾝﾃﾅﾝｽ)_ﾃﾞｰﾀ交換新物理ﾃﾞｰﾀｽﾄｱ_Book2" xfId="510"/>
    <cellStyle name="a_ﾃﾞｰﾀ交換新物理_ﾃﾞｰﾀｽﾄｱ（ﾃﾞｰﾀﾒﾝﾃﾅﾝｽ)_ﾃﾞｰﾀ交換新物理ﾃﾞｰﾀｽﾄｱ_Book2_05.テーブル定義書" xfId="511"/>
    <cellStyle name="a_ﾃﾞｰﾀ交換新物理_ﾃﾞｰﾀｽﾄｱ（ﾃﾞｰﾀﾒﾝﾃﾅﾝｽ)_ﾃﾞｰﾀ交換新物理ﾃﾞｰﾀｽﾄｱ_Book2_05.テーブル定義書_01.CS管轄_01.Web使用" xfId="512"/>
    <cellStyle name="a_ﾃﾞｰﾀ交換新物理_ﾃﾞｰﾀｽﾄｱ（ﾃﾞｰﾀﾒﾝﾃﾅﾝｽ)_ﾃﾞｰﾀ交換新物理ﾃﾞｰﾀｽﾄｱ_Book2_05.テーブル定義書_01.CS管轄_01.Web使用_05.テーブル定義書_01.CS管轄_01.Web使用" xfId="513"/>
    <cellStyle name="a_ﾃﾞｰﾀ交換新物理_ﾃﾞｰﾀｽﾄｱ（ﾃﾞｰﾀﾒﾝﾃﾅﾝｽ)_ﾃﾞｰﾀ交換新物理ﾃﾞｰﾀｽﾄｱ_Book2_05.テーブル定義書_01.CS管轄_01.Web使用_05.テーブル定義書_01.CS管轄_01.Web使用_05.テーブル定義書_01.CS管轄_01.Web使用" xfId="514"/>
    <cellStyle name="a_ﾃﾞｰﾀ交換新物理_ﾃﾞｰﾀｽﾄｱ（ﾃﾞｰﾀﾒﾝﾃﾅﾝｽ)_ﾃﾞｰﾀ交換新物理ﾃﾞｰﾀｽﾄｱ_Book2_05.テーブル定義書_01.CS管轄_01.Web使用_05.テーブル定義書_01.CS管轄_01.Web使用_05.テーブル定義書_01.CS管轄_01.Web使用_05.テーブル定義書_01.CS管轄_01.Web使用" xfId="515"/>
    <cellStyle name="a_ﾃﾞｰﾀ交換新物理_ﾃﾞｰﾀｽﾄｱ（ﾃﾞｰﾀﾒﾝﾃﾅﾝｽ)_ﾃﾞｰﾀ交換新物理ﾃﾞｰﾀｽﾄｱ_Book2_05.テーブル定義書_01.CS管轄_01.Web使用_05.テーブル定義書_02.WEB管轄" xfId="516"/>
    <cellStyle name="a_ﾃﾞｰﾀ交換新物理_ﾃﾞｰﾀｽﾄｱ（ﾃﾞｰﾀﾒﾝﾃﾅﾝｽ)_ﾃﾞｰﾀ交換新物理ﾃﾞｰﾀｽﾄｱ_Book2_05.テーブル定義書_01.CS管轄_01.Web使用_05.テーブル定義書_02.WEB管轄_05.テーブル定義書_01.CS管轄_01.Web使用" xfId="517"/>
    <cellStyle name="a_ﾃﾞｰﾀ交換新物理_ﾃﾞｰﾀｽﾄｱ（ﾃﾞｰﾀﾒﾝﾃﾅﾝｽ)_ﾃﾞｰﾀ交換新物理ﾃﾞｰﾀｽﾄｱ_Book2_05.テーブル定義書_01.CS管轄_01.Web使用_05.テーブル定義書_02.WEB管轄_05.テーブル定義書_01.CS管轄_01.Web使用_05.テーブル定義書_01.CS管轄_01.Web使用" xfId="518"/>
    <cellStyle name="a_ﾃﾞｰﾀ交換新物理_ﾃﾞｰﾀｽﾄｱ（ﾃﾞｰﾀﾒﾝﾃﾅﾝｽ)_ﾃﾞｰﾀ交換新物理ﾃﾞｰﾀｽﾄｱ_Book2_05.テーブル定義書_01.CS管轄_01.Web使用_05.テーブル定義書_02.WEB管轄local" xfId="519"/>
    <cellStyle name="a_ﾃﾞｰﾀ交換新物理_ﾃﾞｰﾀｽﾄｱ（ﾃﾞｰﾀﾒﾝﾃﾅﾝｽ)_ﾃﾞｰﾀ交換新物理ﾃﾞｰﾀｽﾄｱ_Book2_05.テーブル定義書_01.CS管轄_01.Web使用_05.テーブル定義書_02.WEB管轄local_05.テーブル定義書_01.CS管轄_01.Web使用" xfId="520"/>
    <cellStyle name="a_ﾃﾞｰﾀ交換新物理_ﾃﾞｰﾀｽﾄｱ（ﾃﾞｰﾀﾒﾝﾃﾅﾝｽ)_ﾃﾞｰﾀ交換新物理ﾃﾞｰﾀｽﾄｱ_Book2_05.テーブル定義書_01.CS管轄_01.Web使用_05.テーブル定義書_02.WEB管轄local_05.テーブル定義書_01.CS管轄_01.Web使用_05.テーブル定義書_01.CS管轄_01.Web使用" xfId="521"/>
    <cellStyle name="a_ﾃﾞｰﾀ交換新物理_ﾃﾞｰﾀｽﾄｱ（ﾃﾞｰﾀﾒﾝﾃﾅﾝｽ)_ﾃﾞｰﾀ交換新物理ﾃﾞｰﾀｽﾄｱ_Book2_05.テーブル定義書_01.CS管轄_02.Web未使用" xfId="522"/>
    <cellStyle name="a_ﾃﾞｰﾀ交換新物理_ﾃﾞｰﾀｽﾄｱ（ﾃﾞｰﾀﾒﾝﾃﾅﾝｽ)_ﾃﾞｰﾀ交換新物理ﾃﾞｰﾀｽﾄｱ_Book2_05.テーブル定義書_01.CS管轄_02.Web未使用_05.テーブル定義書_01.CS管轄_01.Web使用" xfId="523"/>
    <cellStyle name="a_ﾃﾞｰﾀ交換新物理_ﾃﾞｰﾀｽﾄｱ（ﾃﾞｰﾀﾒﾝﾃﾅﾝｽ)_ﾃﾞｰﾀ交換新物理ﾃﾞｰﾀｽﾄｱ_Book2_05.テーブル定義書_01.CS管轄_02.Web未使用_05.テーブル定義書_01.CS管轄_01.Web使用_05.テーブル定義書_01.CS管轄_01.Web使用" xfId="524"/>
    <cellStyle name="a_ﾃﾞｰﾀ交換新物理_ﾃﾞｰﾀｽﾄｱ（ﾃﾞｰﾀﾒﾝﾃﾅﾝｽ)_ﾃﾞｰﾀ交換新物理ﾃﾞｰﾀｽﾄｱ_Book2_05.テーブル定義書_01.CS管轄_02.Web未使用_05.テーブル定義書_01.CS管轄_01.Web使用_05.テーブル定義書_01.CS管轄_01.Web使用_05.テーブル定義書_01.CS管轄_01.Web使用" xfId="525"/>
    <cellStyle name="a_ﾃﾞｰﾀ交換新物理_ﾃﾞｰﾀｽﾄｱ（ﾃﾞｰﾀﾒﾝﾃﾅﾝｽ)_ﾃﾞｰﾀ交換新物理ﾃﾞｰﾀｽﾄｱ_Book2_05.テーブル定義書_02.WEB管轄" xfId="526"/>
    <cellStyle name="a_ﾃﾞｰﾀ交換新物理_ﾃﾞｰﾀｽﾄｱ（ﾃﾞｰﾀﾒﾝﾃﾅﾝｽ)_ﾃﾞｰﾀ交換新物理ﾃﾞｰﾀｽﾄｱ_Book2_05.テーブル定義書_02.WEB管轄_05.テーブル定義書_01.CS管轄_01.Web使用" xfId="527"/>
    <cellStyle name="a_ﾃﾞｰﾀ交換新物理_ﾃﾞｰﾀｽﾄｱ（ﾃﾞｰﾀﾒﾝﾃﾅﾝｽ)_ﾃﾞｰﾀ交換新物理ﾃﾞｰﾀｽﾄｱ_Book2_05.テーブル定義書_02.WEB管轄_05.テーブル定義書_01.CS管轄_01.Web使用_05.テーブル定義書_01.CS管轄_01.Web使用" xfId="528"/>
    <cellStyle name="a_ﾃﾞｰﾀ交換新物理_ﾃﾞｰﾀｽﾄｱ（ﾃﾞｰﾀﾒﾝﾃﾅﾝｽ)_ﾃﾞｰﾀ交換新物理ﾃﾞｰﾀｽﾄｱ_Book2_05.テーブル定義書_05.テーブル定義書_01.CS管轄_01.Web使用" xfId="529"/>
    <cellStyle name="a_ﾃﾞｰﾀ交換新物理_ﾃﾞｰﾀｽﾄｱ（ﾃﾞｰﾀﾒﾝﾃﾅﾝｽ)_ﾃﾞｰﾀ交換新物理ﾃﾞｰﾀｽﾄｱ_Book2_05.テーブル定義書_05.テーブル定義書_01.CS管轄_01.Web使用_05.テーブル定義書_01.CS管轄_01.Web使用" xfId="530"/>
    <cellStyle name="a_ﾃﾞｰﾀ交換新物理_ﾃﾞｰﾀｽﾄｱ（ﾃﾞｰﾀﾒﾝﾃﾅﾝｽ)_ﾃﾞｰﾀ交換新物理ﾃﾞｰﾀｽﾄｱ_Book2_05.テーブル定義書_05.テーブル定義書_01.CS管轄_01.Web使用_05.テーブル定義書_01.CS管轄_01.Web使用_05.テーブル定義書_01.CS管轄_01.Web使用" xfId="531"/>
    <cellStyle name="a_ﾃﾞｰﾀ交換新物理_ﾃﾞｰﾀｽﾄｱ（ﾃﾞｰﾀﾒﾝﾃﾅﾝｽ)_ﾃﾞｰﾀ交換新物理ﾃﾞｰﾀｽﾄｱ_Book2_05.テーブル定義書_05.テーブル定義書_02.WEB管轄" xfId="532"/>
    <cellStyle name="a_ﾃﾞｰﾀ交換新物理_ﾃﾞｰﾀｽﾄｱ（ﾃﾞｰﾀﾒﾝﾃﾅﾝｽ)_ﾃﾞｰﾀ交換新物理ﾃﾞｰﾀｽﾄｱ_Book2_05.テーブル定義書_05.テーブル定義書_02.WEB管轄_05.テーブル定義書_01.CS管轄_01.Web使用" xfId="533"/>
    <cellStyle name="a_ﾃﾞｰﾀ交換新物理_ﾃﾞｰﾀｽﾄｱ（ﾃﾞｰﾀﾒﾝﾃﾅﾝｽ)_ﾃﾞｰﾀ交換新物理ﾃﾞｰﾀｽﾄｱ_Book2_05.テーブル定義書_05.テーブル定義書_02.WEB管轄_05.テーブル定義書_01.CS管轄_01.Web使用_05.テーブル定義書_01.CS管轄_01.Web使用" xfId="534"/>
    <cellStyle name="a_ﾃﾞｰﾀ交換新物理_ﾃﾞｰﾀｽﾄｱ（ﾃﾞｰﾀﾒﾝﾃﾅﾝｽ)_ﾃﾞｰﾀ交換新物理ﾃﾞｰﾀｽﾄｱ_Book2_05.テーブル定義書_05.テーブル定義書_02.WEB管轄local" xfId="535"/>
    <cellStyle name="a_ﾃﾞｰﾀ交換新物理_ﾃﾞｰﾀｽﾄｱ（ﾃﾞｰﾀﾒﾝﾃﾅﾝｽ)_ﾃﾞｰﾀ交換新物理ﾃﾞｰﾀｽﾄｱ_Book2_05.テーブル定義書_05.テーブル定義書_02.WEB管轄local_05.テーブル定義書_01.CS管轄_01.Web使用" xfId="536"/>
    <cellStyle name="a_ﾃﾞｰﾀ交換新物理_ﾃﾞｰﾀｽﾄｱ（ﾃﾞｰﾀﾒﾝﾃﾅﾝｽ)_ﾃﾞｰﾀ交換新物理ﾃﾞｰﾀｽﾄｱ_Book2_05.テーブル定義書_05.テーブル定義書_02.WEB管轄local_05.テーブル定義書_01.CS管轄_01.Web使用_05.テーブル定義書_01.CS管轄_01.Web使用" xfId="537"/>
    <cellStyle name="a_ﾃﾞｰﾀ交換新物理_ﾃﾞｰﾀｽﾄｱ（ﾃﾞｰﾀﾒﾝﾃﾅﾝｽ)_ﾃﾞｰﾀ交換新物理ﾃﾞｰﾀｽﾄｱ_Book2_07_処理概要（配信ファイルダウンロード）" xfId="538"/>
    <cellStyle name="a_ﾃﾞｰﾀ交換新物理_ﾃﾞｰﾀｽﾄｱ（ﾃﾞｰﾀﾒﾝﾃﾅﾝｽ)_ﾃﾞｰﾀ交換新物理ﾃﾞｰﾀｽﾄｱ_Book2_07_処理概要（配信ファイルダウンロード）_05.テーブル定義書" xfId="539"/>
    <cellStyle name="a_ﾃﾞｰﾀ交換新物理_ﾃﾞｰﾀｽﾄｱ（ﾃﾞｰﾀﾒﾝﾃﾅﾝｽ)_ﾃﾞｰﾀ交換新物理ﾃﾞｰﾀｽﾄｱ_Book2_07_処理概要（配信ファイルダウンロード）_05.テーブル定義書_01.CS管轄_01.Web使用" xfId="540"/>
    <cellStyle name="a_ﾃﾞｰﾀ交換新物理_ﾃﾞｰﾀｽﾄｱ（ﾃﾞｰﾀﾒﾝﾃﾅﾝｽ)_ﾃﾞｰﾀ交換新物理ﾃﾞｰﾀｽﾄｱ_Book2_07_処理概要（配信ファイルダウンロード）_05.テーブル定義書_01.CS管轄_01.Web使用_05.テーブル定義書_01.CS管轄_01.Web使用" xfId="541"/>
    <cellStyle name="a_ﾃﾞｰﾀ交換新物理_ﾃﾞｰﾀｽﾄｱ（ﾃﾞｰﾀﾒﾝﾃﾅﾝｽ)_ﾃﾞｰﾀ交換新物理ﾃﾞｰﾀｽﾄｱ_Book2_07_処理概要（配信ファイルダウンロード）_05.テーブル定義書_01.CS管轄_01.Web使用_05.テーブル定義書_01.CS管轄_01.Web使用_05.テーブル定義書_01.CS管轄_01.Web使用" xfId="542"/>
    <cellStyle name="a_ﾃﾞｰﾀ交換新物理_ﾃﾞｰﾀｽﾄｱ（ﾃﾞｰﾀﾒﾝﾃﾅﾝｽ)_ﾃﾞｰﾀ交換新物理ﾃﾞｰﾀｽﾄｱ_Book2_07_処理概要（配信ファイルダウンロード）_05.テーブル定義書_01.CS管轄_01.Web使用_05.テーブル定義書_01.CS管轄_01.Web使用_05.テーブル定義書_01.CS管轄_01.Web使用_05.テーブル定義書_01.CS管轄_01.Web使用" xfId="543"/>
    <cellStyle name="a_ﾃﾞｰﾀ交換新物理_ﾃﾞｰﾀｽﾄｱ（ﾃﾞｰﾀﾒﾝﾃﾅﾝｽ)_ﾃﾞｰﾀ交換新物理ﾃﾞｰﾀｽﾄｱ_Book2_07_処理概要（配信ファイルダウンロード）_05.テーブル定義書_01.CS管轄_01.Web使用_05.テーブル定義書_02.WEB管轄" xfId="544"/>
    <cellStyle name="a_ﾃﾞｰﾀ交換新物理_ﾃﾞｰﾀｽﾄｱ（ﾃﾞｰﾀﾒﾝﾃﾅﾝｽ)_ﾃﾞｰﾀ交換新物理ﾃﾞｰﾀｽﾄｱ_Book2_07_処理概要（配信ファイルダウンロード）_05.テーブル定義書_01.CS管轄_01.Web使用_05.テーブル定義書_02.WEB管轄_05.テーブル定義書_01.CS管轄_01.Web使用" xfId="545"/>
    <cellStyle name="a_ﾃﾞｰﾀ交換新物理_ﾃﾞｰﾀｽﾄｱ（ﾃﾞｰﾀﾒﾝﾃﾅﾝｽ)_ﾃﾞｰﾀ交換新物理ﾃﾞｰﾀｽﾄｱ_Book2_07_処理概要（配信ファイルダウンロード）_05.テーブル定義書_01.CS管轄_01.Web使用_05.テーブル定義書_02.WEB管轄_05.テーブル定義書_01.CS管轄_01.Web使用_05.テーブル定義書_01.CS管轄_01.Web使用" xfId="546"/>
    <cellStyle name="a_ﾃﾞｰﾀ交換新物理_ﾃﾞｰﾀｽﾄｱ（ﾃﾞｰﾀﾒﾝﾃﾅﾝｽ)_ﾃﾞｰﾀ交換新物理ﾃﾞｰﾀｽﾄｱ_Book2_07_処理概要（配信ファイルダウンロード）_05.テーブル定義書_01.CS管轄_01.Web使用_05.テーブル定義書_02.WEB管轄local" xfId="547"/>
    <cellStyle name="a_ﾃﾞｰﾀ交換新物理_ﾃﾞｰﾀｽﾄｱ（ﾃﾞｰﾀﾒﾝﾃﾅﾝｽ)_ﾃﾞｰﾀ交換新物理ﾃﾞｰﾀｽﾄｱ_Book2_07_処理概要（配信ファイルダウンロード）_05.テーブル定義書_01.CS管轄_01.Web使用_05.テーブル定義書_02.WEB管轄local_05.テーブル定義書_01.CS管轄_01.Web使用" xfId="548"/>
    <cellStyle name="a_ﾃﾞｰﾀ交換新物理_ﾃﾞｰﾀｽﾄｱ（ﾃﾞｰﾀﾒﾝﾃﾅﾝｽ)_ﾃﾞｰﾀ交換新物理ﾃﾞｰﾀｽﾄｱ_Book2_07_処理概要（配信ファイルダウンロード）_05.テーブル定義書_01.CS管轄_01.Web使用_05.テーブル定義書_02.WEB管轄local_05.テーブル定義書_01.CS管轄_01.Web使用_05.テーブル定義書_01.CS管轄_01.Web使用" xfId="549"/>
    <cellStyle name="a_ﾃﾞｰﾀ交換新物理_ﾃﾞｰﾀｽﾄｱ（ﾃﾞｰﾀﾒﾝﾃﾅﾝｽ)_ﾃﾞｰﾀ交換新物理ﾃﾞｰﾀｽﾄｱ_Book2_07_処理概要（配信ファイルダウンロード）_05.テーブル定義書_01.CS管轄_02.Web未使用" xfId="550"/>
    <cellStyle name="a_ﾃﾞｰﾀ交換新物理_ﾃﾞｰﾀｽﾄｱ（ﾃﾞｰﾀﾒﾝﾃﾅﾝｽ)_ﾃﾞｰﾀ交換新物理ﾃﾞｰﾀｽﾄｱ_Book2_07_処理概要（配信ファイルダウンロード）_05.テーブル定義書_01.CS管轄_02.Web未使用_05.テーブル定義書_01.CS管轄_01.Web使用" xfId="551"/>
    <cellStyle name="a_ﾃﾞｰﾀ交換新物理_ﾃﾞｰﾀｽﾄｱ（ﾃﾞｰﾀﾒﾝﾃﾅﾝｽ)_ﾃﾞｰﾀ交換新物理ﾃﾞｰﾀｽﾄｱ_Book2_07_処理概要（配信ファイルダウンロード）_05.テーブル定義書_01.CS管轄_02.Web未使用_05.テーブル定義書_01.CS管轄_01.Web使用_05.テーブル定義書_01.CS管轄_01.Web使用" xfId="552"/>
    <cellStyle name="a_ﾃﾞｰﾀ交換新物理_ﾃﾞｰﾀｽﾄｱ（ﾃﾞｰﾀﾒﾝﾃﾅﾝｽ)_ﾃﾞｰﾀ交換新物理ﾃﾞｰﾀｽﾄｱ_Book2_07_処理概要（配信ファイルダウンロード）_05.テーブル定義書_01.CS管轄_02.Web未使用_05.テーブル定義書_01.CS管轄_01.Web使用_05.テーブル定義書_01.CS管轄_01.Web使用_05.テーブル定義書_01.CS管轄_01.Web使用" xfId="553"/>
    <cellStyle name="a_ﾃﾞｰﾀ交換新物理_ﾃﾞｰﾀｽﾄｱ（ﾃﾞｰﾀﾒﾝﾃﾅﾝｽ)_ﾃﾞｰﾀ交換新物理ﾃﾞｰﾀｽﾄｱ_Book2_07_処理概要（配信ファイルダウンロード）_05.テーブル定義書_02.WEB管轄" xfId="554"/>
    <cellStyle name="a_ﾃﾞｰﾀ交換新物理_ﾃﾞｰﾀｽﾄｱ（ﾃﾞｰﾀﾒﾝﾃﾅﾝｽ)_ﾃﾞｰﾀ交換新物理ﾃﾞｰﾀｽﾄｱ_Book2_07_処理概要（配信ファイルダウンロード）_05.テーブル定義書_02.WEB管轄_05.テーブル定義書_01.CS管轄_01.Web使用" xfId="555"/>
    <cellStyle name="a_ﾃﾞｰﾀ交換新物理_ﾃﾞｰﾀｽﾄｱ（ﾃﾞｰﾀﾒﾝﾃﾅﾝｽ)_ﾃﾞｰﾀ交換新物理ﾃﾞｰﾀｽﾄｱ_Book2_07_処理概要（配信ファイルダウンロード）_05.テーブル定義書_02.WEB管轄_05.テーブル定義書_01.CS管轄_01.Web使用_05.テーブル定義書_01.CS管轄_01.Web使用" xfId="556"/>
    <cellStyle name="a_ﾃﾞｰﾀ交換新物理_ﾃﾞｰﾀｽﾄｱ（ﾃﾞｰﾀﾒﾝﾃﾅﾝｽ)_ﾃﾞｰﾀ交換新物理ﾃﾞｰﾀｽﾄｱ_Book2_07_処理概要（配信ファイルダウンロード）_05.テーブル定義書_05.テーブル定義書_01.CS管轄_01.Web使用" xfId="557"/>
    <cellStyle name="a_ﾃﾞｰﾀ交換新物理_ﾃﾞｰﾀｽﾄｱ（ﾃﾞｰﾀﾒﾝﾃﾅﾝｽ)_ﾃﾞｰﾀ交換新物理ﾃﾞｰﾀｽﾄｱ_Book2_07_処理概要（配信ファイルダウンロード）_05.テーブル定義書_05.テーブル定義書_01.CS管轄_01.Web使用_05.テーブル定義書_01.CS管轄_01.Web使用" xfId="558"/>
    <cellStyle name="a_ﾃﾞｰﾀ交換新物理_ﾃﾞｰﾀｽﾄｱ（ﾃﾞｰﾀﾒﾝﾃﾅﾝｽ)_ﾃﾞｰﾀ交換新物理ﾃﾞｰﾀｽﾄｱ_Book2_07_処理概要（配信ファイルダウンロード）_05.テーブル定義書_05.テーブル定義書_01.CS管轄_01.Web使用_05.テーブル定義書_01.CS管轄_01.Web使用_05.テーブル定義書_01.CS管轄_01.Web使用" xfId="559"/>
    <cellStyle name="a_ﾃﾞｰﾀ交換新物理_ﾃﾞｰﾀｽﾄｱ（ﾃﾞｰﾀﾒﾝﾃﾅﾝｽ)_ﾃﾞｰﾀ交換新物理ﾃﾞｰﾀｽﾄｱ_Book2_07_処理概要（配信ファイルダウンロード）_05.テーブル定義書_05.テーブル定義書_02.WEB管轄" xfId="560"/>
    <cellStyle name="a_ﾃﾞｰﾀ交換新物理_ﾃﾞｰﾀｽﾄｱ（ﾃﾞｰﾀﾒﾝﾃﾅﾝｽ)_ﾃﾞｰﾀ交換新物理ﾃﾞｰﾀｽﾄｱ_Book2_07_処理概要（配信ファイルダウンロード）_05.テーブル定義書_05.テーブル定義書_02.WEB管轄_05.テーブル定義書_01.CS管轄_01.Web使用" xfId="561"/>
    <cellStyle name="a_ﾃﾞｰﾀ交換新物理_ﾃﾞｰﾀｽﾄｱ（ﾃﾞｰﾀﾒﾝﾃﾅﾝｽ)_ﾃﾞｰﾀ交換新物理ﾃﾞｰﾀｽﾄｱ_Book2_07_処理概要（配信ファイルダウンロード）_05.テーブル定義書_05.テーブル定義書_02.WEB管轄_05.テーブル定義書_01.CS管轄_01.Web使用_05.テーブル定義書_01.CS管轄_01.Web使用" xfId="562"/>
    <cellStyle name="a_ﾃﾞｰﾀ交換新物理_ﾃﾞｰﾀｽﾄｱ（ﾃﾞｰﾀﾒﾝﾃﾅﾝｽ)_ﾃﾞｰﾀ交換新物理ﾃﾞｰﾀｽﾄｱ_Book2_07_処理概要（配信ファイルダウンロード）_05.テーブル定義書_05.テーブル定義書_02.WEB管轄local" xfId="563"/>
    <cellStyle name="a_ﾃﾞｰﾀ交換新物理_ﾃﾞｰﾀｽﾄｱ（ﾃﾞｰﾀﾒﾝﾃﾅﾝｽ)_ﾃﾞｰﾀ交換新物理ﾃﾞｰﾀｽﾄｱ_Book2_07_処理概要（配信ファイルダウンロード）_05.テーブル定義書_05.テーブル定義書_02.WEB管轄local_05.テーブル定義書_01.CS管轄_01.Web使用" xfId="564"/>
    <cellStyle name="a_ﾃﾞｰﾀ交換新物理_ﾃﾞｰﾀｽﾄｱ（ﾃﾞｰﾀﾒﾝﾃﾅﾝｽ)_ﾃﾞｰﾀ交換新物理ﾃﾞｰﾀｽﾄｱ_Book2_07_処理概要（配信ファイルダウンロード）_05.テーブル定義書_05.テーブル定義書_02.WEB管轄local_05.テーブル定義書_01.CS管轄_01.Web使用_05.テーブル定義書_01.CS管轄_01.Web使用" xfId="565"/>
    <cellStyle name="a_ﾃﾞｰﾀ交換新物理_ﾃﾞｰﾀｽﾄｱ（ﾃﾞｰﾀﾒﾝﾃﾅﾝｽ)_ﾃﾞｰﾀ交換新物理ﾃﾞｰﾀｽﾄｱ_Book2_07_処理概要（配信ファイルダウンロード）_07_処理概要（配信ファイルダウンロード）" xfId="566"/>
    <cellStyle name="a_ﾃﾞｰﾀ交換新物理_ﾃﾞｰﾀｽﾄｱ（ﾃﾞｰﾀﾒﾝﾃﾅﾝｽ)_ﾃﾞｰﾀ交換新物理ﾃﾞｰﾀｽﾄｱ_Book2_07_処理概要（配信ファイルダウンロード）_07_処理概要（配信ファイルダウンロード）_05.テーブル定義書" xfId="567"/>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 xfId="568"/>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_05.テーブル定義書_01.CS管轄_01.Web使用" xfId="569"/>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_05.テーブル定義書_01.CS管轄_01.Web使用_05.テーブル定義書_01.CS管轄_01.Web使用" xfId="570"/>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571"/>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_05.テーブル定義書_02.WEB管轄" xfId="572"/>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_05.テーブル定義書_02.WEB管轄_05.テーブル定義書_01.CS管轄_01.Web使用" xfId="573"/>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574"/>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_05.テーブル定義書_02.WEB管轄local" xfId="575"/>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_05.テーブル定義書_02.WEB管轄local_05.テーブル定義書_01.CS管轄_01.Web使用" xfId="576"/>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577"/>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2.Web未使用" xfId="578"/>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2.Web未使用_05.テーブル定義書_01.CS管轄_01.Web使用" xfId="579"/>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2.Web未使用_05.テーブル定義書_01.CS管轄_01.Web使用_05.テーブル定義書_01.CS管轄_01.Web使用" xfId="580"/>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581"/>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2.WEB管轄" xfId="582"/>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2.WEB管轄_05.テーブル定義書_01.CS管轄_01.Web使用" xfId="583"/>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2.WEB管轄_05.テーブル定義書_01.CS管轄_01.Web使用_05.テーブル定義書_01.CS管轄_01.Web使用" xfId="584"/>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5.テーブル定義書_01.CS管轄_01.Web使用" xfId="585"/>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5.テーブル定義書_01.CS管轄_01.Web使用_05.テーブル定義書_01.CS管轄_01.Web使用" xfId="586"/>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5.テーブル定義書_01.CS管轄_01.Web使用_05.テーブル定義書_01.CS管轄_01.Web使用_05.テーブル定義書_01.CS管轄_01.Web使用" xfId="587"/>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5.テーブル定義書_02.WEB管轄" xfId="588"/>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5.テーブル定義書_02.WEB管轄_05.テーブル定義書_01.CS管轄_01.Web使用" xfId="589"/>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5.テーブル定義書_02.WEB管轄_05.テーブル定義書_01.CS管轄_01.Web使用_05.テーブル定義書_01.CS管轄_01.Web使用" xfId="590"/>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5.テーブル定義書_02.WEB管轄local" xfId="591"/>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5.テーブル定義書_02.WEB管轄local_05.テーブル定義書_01.CS管轄_01.Web使用" xfId="592"/>
    <cellStyle name="a_ﾃﾞｰﾀ交換新物理_ﾃﾞｰﾀｽﾄｱ（ﾃﾞｰﾀﾒﾝﾃﾅﾝｽ)_ﾃﾞｰﾀ交換新物理ﾃﾞｰﾀｽﾄｱ_Book2_07_処理概要（配信ファイルダウンロード）_07_処理概要（配信ファイルダウンロード）_05.テーブル定義書_05.テーブル定義書_02.WEB管轄local_05.テーブル定義書_01.CS管轄_01.Web使用_05.テーブル定義書_01.CS管轄_01.Web使用" xfId="593"/>
    <cellStyle name="a_ﾃﾞｰﾀ交換新物理_ﾃﾞｰﾀｽﾄｱ（ﾃﾞｰﾀﾒﾝﾃﾅﾝｽ)_ﾃﾞｰﾀ交換新物理ﾃﾞｰﾀｽﾄｱ_ﾃﾞｰﾀ交換新物理ﾃﾞｰﾀｽﾄｱ" xfId="594"/>
    <cellStyle name="a_ﾃﾞｰﾀ交換新物理_ﾃﾞｰﾀｽﾄｱ（ﾃﾞｰﾀﾒﾝﾃﾅﾝｽ)_ﾃﾞｰﾀ交換新物理ﾃﾞｰﾀｽﾄｱ_ﾃﾞｰﾀ交換新物理ﾃﾞｰﾀｽﾄｱ_05.テーブル定義書" xfId="595"/>
    <cellStyle name="a_ﾃﾞｰﾀ交換新物理_ﾃﾞｰﾀｽﾄｱ（ﾃﾞｰﾀﾒﾝﾃﾅﾝｽ)_ﾃﾞｰﾀ交換新物理ﾃﾞｰﾀｽﾄｱ_ﾃﾞｰﾀ交換新物理ﾃﾞｰﾀｽﾄｱ_05.テーブル定義書_01.CS管轄_01.Web使用" xfId="596"/>
    <cellStyle name="a_ﾃﾞｰﾀ交換新物理_ﾃﾞｰﾀｽﾄｱ（ﾃﾞｰﾀﾒﾝﾃﾅﾝｽ)_ﾃﾞｰﾀ交換新物理ﾃﾞｰﾀｽﾄｱ_ﾃﾞｰﾀ交換新物理ﾃﾞｰﾀｽﾄｱ_05.テーブル定義書_01.CS管轄_01.Web使用_05.テーブル定義書_01.CS管轄_01.Web使用" xfId="597"/>
    <cellStyle name="a_ﾃﾞｰﾀ交換新物理_ﾃﾞｰﾀｽﾄｱ（ﾃﾞｰﾀﾒﾝﾃﾅﾝｽ)_ﾃﾞｰﾀ交換新物理ﾃﾞｰﾀｽﾄｱ_ﾃﾞｰﾀ交換新物理ﾃﾞｰﾀｽﾄｱ_05.テーブル定義書_01.CS管轄_01.Web使用_05.テーブル定義書_01.CS管轄_01.Web使用_05.テーブル定義書_01.CS管轄_01.Web使用" xfId="598"/>
    <cellStyle name="a_ﾃﾞｰﾀ交換新物理_ﾃﾞｰﾀｽﾄｱ（ﾃﾞｰﾀﾒﾝﾃﾅﾝｽ)_ﾃﾞｰﾀ交換新物理ﾃﾞｰﾀｽﾄｱ_ﾃﾞｰﾀ交換新物理ﾃﾞｰﾀｽﾄｱ_05.テーブル定義書_01.CS管轄_01.Web使用_05.テーブル定義書_01.CS管轄_01.Web使用_05.テーブル定義書_01.CS管轄_01.Web使用_05.テーブル定義書_01.CS管轄_01.Web使用" xfId="599"/>
    <cellStyle name="a_ﾃﾞｰﾀ交換新物理_ﾃﾞｰﾀｽﾄｱ（ﾃﾞｰﾀﾒﾝﾃﾅﾝｽ)_ﾃﾞｰﾀ交換新物理ﾃﾞｰﾀｽﾄｱ_ﾃﾞｰﾀ交換新物理ﾃﾞｰﾀｽﾄｱ_05.テーブル定義書_01.CS管轄_01.Web使用_05.テーブル定義書_02.WEB管轄" xfId="600"/>
    <cellStyle name="a_ﾃﾞｰﾀ交換新物理_ﾃﾞｰﾀｽﾄｱ（ﾃﾞｰﾀﾒﾝﾃﾅﾝｽ)_ﾃﾞｰﾀ交換新物理ﾃﾞｰﾀｽﾄｱ_ﾃﾞｰﾀ交換新物理ﾃﾞｰﾀｽﾄｱ_05.テーブル定義書_01.CS管轄_01.Web使用_05.テーブル定義書_02.WEB管轄_05.テーブル定義書_01.CS管轄_01.Web使用" xfId="601"/>
    <cellStyle name="a_ﾃﾞｰﾀ交換新物理_ﾃﾞｰﾀｽﾄｱ（ﾃﾞｰﾀﾒﾝﾃﾅﾝｽ)_ﾃﾞｰﾀ交換新物理ﾃﾞｰﾀｽﾄｱ_ﾃﾞｰﾀ交換新物理ﾃﾞｰﾀｽﾄｱ_05.テーブル定義書_01.CS管轄_01.Web使用_05.テーブル定義書_02.WEB管轄_05.テーブル定義書_01.CS管轄_01.Web使用_05.テーブル定義書_01.CS管轄_01.Web使用" xfId="602"/>
    <cellStyle name="a_ﾃﾞｰﾀ交換新物理_ﾃﾞｰﾀｽﾄｱ（ﾃﾞｰﾀﾒﾝﾃﾅﾝｽ)_ﾃﾞｰﾀ交換新物理ﾃﾞｰﾀｽﾄｱ_ﾃﾞｰﾀ交換新物理ﾃﾞｰﾀｽﾄｱ_05.テーブル定義書_01.CS管轄_01.Web使用_05.テーブル定義書_02.WEB管轄local" xfId="603"/>
    <cellStyle name="a_ﾃﾞｰﾀ交換新物理_ﾃﾞｰﾀｽﾄｱ（ﾃﾞｰﾀﾒﾝﾃﾅﾝｽ)_ﾃﾞｰﾀ交換新物理ﾃﾞｰﾀｽﾄｱ_ﾃﾞｰﾀ交換新物理ﾃﾞｰﾀｽﾄｱ_05.テーブル定義書_01.CS管轄_01.Web使用_05.テーブル定義書_02.WEB管轄local_05.テーブル定義書_01.CS管轄_01.Web使用" xfId="604"/>
    <cellStyle name="a_ﾃﾞｰﾀ交換新物理_ﾃﾞｰﾀｽﾄｱ（ﾃﾞｰﾀﾒﾝﾃﾅﾝｽ)_ﾃﾞｰﾀ交換新物理ﾃﾞｰﾀｽﾄｱ_ﾃﾞｰﾀ交換新物理ﾃﾞｰﾀｽﾄｱ_05.テーブル定義書_01.CS管轄_01.Web使用_05.テーブル定義書_02.WEB管轄local_05.テーブル定義書_01.CS管轄_01.Web使用_05.テーブル定義書_01.CS管轄_01.Web使用" xfId="605"/>
    <cellStyle name="a_ﾃﾞｰﾀ交換新物理_ﾃﾞｰﾀｽﾄｱ（ﾃﾞｰﾀﾒﾝﾃﾅﾝｽ)_ﾃﾞｰﾀ交換新物理ﾃﾞｰﾀｽﾄｱ_ﾃﾞｰﾀ交換新物理ﾃﾞｰﾀｽﾄｱ_05.テーブル定義書_01.CS管轄_02.Web未使用" xfId="606"/>
    <cellStyle name="a_ﾃﾞｰﾀ交換新物理_ﾃﾞｰﾀｽﾄｱ（ﾃﾞｰﾀﾒﾝﾃﾅﾝｽ)_ﾃﾞｰﾀ交換新物理ﾃﾞｰﾀｽﾄｱ_ﾃﾞｰﾀ交換新物理ﾃﾞｰﾀｽﾄｱ_05.テーブル定義書_01.CS管轄_02.Web未使用_05.テーブル定義書_01.CS管轄_01.Web使用" xfId="607"/>
    <cellStyle name="a_ﾃﾞｰﾀ交換新物理_ﾃﾞｰﾀｽﾄｱ（ﾃﾞｰﾀﾒﾝﾃﾅﾝｽ)_ﾃﾞｰﾀ交換新物理ﾃﾞｰﾀｽﾄｱ_ﾃﾞｰﾀ交換新物理ﾃﾞｰﾀｽﾄｱ_05.テーブル定義書_01.CS管轄_02.Web未使用_05.テーブル定義書_01.CS管轄_01.Web使用_05.テーブル定義書_01.CS管轄_01.Web使用" xfId="608"/>
    <cellStyle name="a_ﾃﾞｰﾀ交換新物理_ﾃﾞｰﾀｽﾄｱ（ﾃﾞｰﾀﾒﾝﾃﾅﾝｽ)_ﾃﾞｰﾀ交換新物理ﾃﾞｰﾀｽﾄｱ_ﾃﾞｰﾀ交換新物理ﾃﾞｰﾀｽﾄｱ_05.テーブル定義書_01.CS管轄_02.Web未使用_05.テーブル定義書_01.CS管轄_01.Web使用_05.テーブル定義書_01.CS管轄_01.Web使用_05.テーブル定義書_01.CS管轄_01.Web使用" xfId="609"/>
    <cellStyle name="a_ﾃﾞｰﾀ交換新物理_ﾃﾞｰﾀｽﾄｱ（ﾃﾞｰﾀﾒﾝﾃﾅﾝｽ)_ﾃﾞｰﾀ交換新物理ﾃﾞｰﾀｽﾄｱ_ﾃﾞｰﾀ交換新物理ﾃﾞｰﾀｽﾄｱ_05.テーブル定義書_02.WEB管轄" xfId="610"/>
    <cellStyle name="a_ﾃﾞｰﾀ交換新物理_ﾃﾞｰﾀｽﾄｱ（ﾃﾞｰﾀﾒﾝﾃﾅﾝｽ)_ﾃﾞｰﾀ交換新物理ﾃﾞｰﾀｽﾄｱ_ﾃﾞｰﾀ交換新物理ﾃﾞｰﾀｽﾄｱ_05.テーブル定義書_02.WEB管轄_05.テーブル定義書_01.CS管轄_01.Web使用" xfId="611"/>
    <cellStyle name="a_ﾃﾞｰﾀ交換新物理_ﾃﾞｰﾀｽﾄｱ（ﾃﾞｰﾀﾒﾝﾃﾅﾝｽ)_ﾃﾞｰﾀ交換新物理ﾃﾞｰﾀｽﾄｱ_ﾃﾞｰﾀ交換新物理ﾃﾞｰﾀｽﾄｱ_05.テーブル定義書_02.WEB管轄_05.テーブル定義書_01.CS管轄_01.Web使用_05.テーブル定義書_01.CS管轄_01.Web使用" xfId="612"/>
    <cellStyle name="a_ﾃﾞｰﾀ交換新物理_ﾃﾞｰﾀｽﾄｱ（ﾃﾞｰﾀﾒﾝﾃﾅﾝｽ)_ﾃﾞｰﾀ交換新物理ﾃﾞｰﾀｽﾄｱ_ﾃﾞｰﾀ交換新物理ﾃﾞｰﾀｽﾄｱ_05.テーブル定義書_05.テーブル定義書_01.CS管轄_01.Web使用" xfId="613"/>
    <cellStyle name="a_ﾃﾞｰﾀ交換新物理_ﾃﾞｰﾀｽﾄｱ（ﾃﾞｰﾀﾒﾝﾃﾅﾝｽ)_ﾃﾞｰﾀ交換新物理ﾃﾞｰﾀｽﾄｱ_ﾃﾞｰﾀ交換新物理ﾃﾞｰﾀｽﾄｱ_05.テーブル定義書_05.テーブル定義書_01.CS管轄_01.Web使用_05.テーブル定義書_01.CS管轄_01.Web使用" xfId="614"/>
    <cellStyle name="a_ﾃﾞｰﾀ交換新物理_ﾃﾞｰﾀｽﾄｱ（ﾃﾞｰﾀﾒﾝﾃﾅﾝｽ)_ﾃﾞｰﾀ交換新物理ﾃﾞｰﾀｽﾄｱ_ﾃﾞｰﾀ交換新物理ﾃﾞｰﾀｽﾄｱ_05.テーブル定義書_05.テーブル定義書_01.CS管轄_01.Web使用_05.テーブル定義書_01.CS管轄_01.Web使用_05.テーブル定義書_01.CS管轄_01.Web使用" xfId="615"/>
    <cellStyle name="a_ﾃﾞｰﾀ交換新物理_ﾃﾞｰﾀｽﾄｱ（ﾃﾞｰﾀﾒﾝﾃﾅﾝｽ)_ﾃﾞｰﾀ交換新物理ﾃﾞｰﾀｽﾄｱ_ﾃﾞｰﾀ交換新物理ﾃﾞｰﾀｽﾄｱ_05.テーブル定義書_05.テーブル定義書_02.WEB管轄" xfId="616"/>
    <cellStyle name="a_ﾃﾞｰﾀ交換新物理_ﾃﾞｰﾀｽﾄｱ（ﾃﾞｰﾀﾒﾝﾃﾅﾝｽ)_ﾃﾞｰﾀ交換新物理ﾃﾞｰﾀｽﾄｱ_ﾃﾞｰﾀ交換新物理ﾃﾞｰﾀｽﾄｱ_05.テーブル定義書_05.テーブル定義書_02.WEB管轄_05.テーブル定義書_01.CS管轄_01.Web使用" xfId="617"/>
    <cellStyle name="a_ﾃﾞｰﾀ交換新物理_ﾃﾞｰﾀｽﾄｱ（ﾃﾞｰﾀﾒﾝﾃﾅﾝｽ)_ﾃﾞｰﾀ交換新物理ﾃﾞｰﾀｽﾄｱ_ﾃﾞｰﾀ交換新物理ﾃﾞｰﾀｽﾄｱ_05.テーブル定義書_05.テーブル定義書_02.WEB管轄_05.テーブル定義書_01.CS管轄_01.Web使用_05.テーブル定義書_01.CS管轄_01.Web使用" xfId="618"/>
    <cellStyle name="a_ﾃﾞｰﾀ交換新物理_ﾃﾞｰﾀｽﾄｱ（ﾃﾞｰﾀﾒﾝﾃﾅﾝｽ)_ﾃﾞｰﾀ交換新物理ﾃﾞｰﾀｽﾄｱ_ﾃﾞｰﾀ交換新物理ﾃﾞｰﾀｽﾄｱ_05.テーブル定義書_05.テーブル定義書_02.WEB管轄local" xfId="619"/>
    <cellStyle name="a_ﾃﾞｰﾀ交換新物理_ﾃﾞｰﾀｽﾄｱ（ﾃﾞｰﾀﾒﾝﾃﾅﾝｽ)_ﾃﾞｰﾀ交換新物理ﾃﾞｰﾀｽﾄｱ_ﾃﾞｰﾀ交換新物理ﾃﾞｰﾀｽﾄｱ_05.テーブル定義書_05.テーブル定義書_02.WEB管轄local_05.テーブル定義書_01.CS管轄_01.Web使用" xfId="620"/>
    <cellStyle name="a_ﾃﾞｰﾀ交換新物理_ﾃﾞｰﾀｽﾄｱ（ﾃﾞｰﾀﾒﾝﾃﾅﾝｽ)_ﾃﾞｰﾀ交換新物理ﾃﾞｰﾀｽﾄｱ_ﾃﾞｰﾀ交換新物理ﾃﾞｰﾀｽﾄｱ_05.テーブル定義書_05.テーブル定義書_02.WEB管轄local_05.テーブル定義書_01.CS管轄_01.Web使用_05.テーブル定義書_01.CS管轄_01.Web使用" xfId="621"/>
    <cellStyle name="a_ﾃﾞｰﾀ交換新物理_ﾃﾞｰﾀｽﾄｱ（ﾃﾞｰﾀﾒﾝﾃﾅﾝｽ)_ﾃﾞｰﾀ交換新物理ﾃﾞｰﾀｽﾄｱ_ﾃﾞｰﾀ交換新物理ﾃﾞｰﾀｽﾄｱ_07_処理概要（配信ファイルダウンロード）" xfId="622"/>
    <cellStyle name="a_ﾃﾞｰﾀ交換新物理_ﾃﾞｰﾀｽﾄｱ（ﾃﾞｰﾀﾒﾝﾃﾅﾝｽ)_ﾃﾞｰﾀ交換新物理ﾃﾞｰﾀｽﾄｱ_ﾃﾞｰﾀ交換新物理ﾃﾞｰﾀｽﾄｱ_07_処理概要（配信ファイルダウンロード）_05.テーブル定義書" xfId="623"/>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 xfId="624"/>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_05.テーブル定義書_01.CS管轄_01.Web使用" xfId="625"/>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_05.テーブル定義書_01.CS管轄_01.Web使用_05.テーブル定義書_01.CS管轄_01.Web使用" xfId="626"/>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_05.テーブル定義書_01.CS管轄_01.Web使用_05.テーブル定義書_01.CS管轄_01.Web使用_05.テーブル定義書_01.CS管轄_01.Web使用" xfId="627"/>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_05.テーブル定義書_02.WEB管轄" xfId="628"/>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_05.テーブル定義書_02.WEB管轄_05.テーブル定義書_01.CS管轄_01.Web使用" xfId="629"/>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_05.テーブル定義書_02.WEB管轄_05.テーブル定義書_01.CS管轄_01.Web使用_05.テーブル定義書_01.CS管轄_01.Web使用" xfId="630"/>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_05.テーブル定義書_02.WEB管轄local" xfId="631"/>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_05.テーブル定義書_02.WEB管轄local_05.テーブル定義書_01.CS管轄_01.Web使用" xfId="632"/>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1.Web使用_05.テーブル定義書_02.WEB管轄local_05.テーブル定義書_01.CS管轄_01.Web使用_05.テーブル定義書_01.CS管轄_01.Web使用" xfId="633"/>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2.Web未使用" xfId="634"/>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2.Web未使用_05.テーブル定義書_01.CS管轄_01.Web使用" xfId="635"/>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2.Web未使用_05.テーブル定義書_01.CS管轄_01.Web使用_05.テーブル定義書_01.CS管轄_01.Web使用" xfId="636"/>
    <cellStyle name="a_ﾃﾞｰﾀ交換新物理_ﾃﾞｰﾀｽﾄｱ（ﾃﾞｰﾀﾒﾝﾃﾅﾝｽ)_ﾃﾞｰﾀ交換新物理ﾃﾞｰﾀｽﾄｱ_ﾃﾞｰﾀ交換新物理ﾃﾞｰﾀｽﾄｱ_07_処理概要（配信ファイルダウンロード）_05.テーブル定義書_01.CS管轄_02.Web未使用_05.テーブル定義書_01.CS管轄_01.Web使用_05.テーブル定義書_01.CS管轄_01.Web使用_05.テーブル定義書_01.CS管轄_01.Web使用" xfId="637"/>
    <cellStyle name="a_ﾃﾞｰﾀ交換新物理_ﾃﾞｰﾀｽﾄｱ（ﾃﾞｰﾀﾒﾝﾃﾅﾝｽ)_ﾃﾞｰﾀ交換新物理ﾃﾞｰﾀｽﾄｱ_ﾃﾞｰﾀ交換新物理ﾃﾞｰﾀｽﾄｱ_07_処理概要（配信ファイルダウンロード）_05.テーブル定義書_02.WEB管轄" xfId="638"/>
    <cellStyle name="a_ﾃﾞｰﾀ交換新物理_ﾃﾞｰﾀｽﾄｱ（ﾃﾞｰﾀﾒﾝﾃﾅﾝｽ)_ﾃﾞｰﾀ交換新物理ﾃﾞｰﾀｽﾄｱ_ﾃﾞｰﾀ交換新物理ﾃﾞｰﾀｽﾄｱ_07_処理概要（配信ファイルダウンロード）_05.テーブル定義書_02.WEB管轄_05.テーブル定義書_01.CS管轄_01.Web使用" xfId="639"/>
    <cellStyle name="a_ﾃﾞｰﾀ交換新物理_ﾃﾞｰﾀｽﾄｱ（ﾃﾞｰﾀﾒﾝﾃﾅﾝｽ)_ﾃﾞｰﾀ交換新物理ﾃﾞｰﾀｽﾄｱ_ﾃﾞｰﾀ交換新物理ﾃﾞｰﾀｽﾄｱ_07_処理概要（配信ファイルダウンロード）_05.テーブル定義書_02.WEB管轄_05.テーブル定義書_01.CS管轄_01.Web使用_05.テーブル定義書_01.CS管轄_01.Web使用" xfId="640"/>
    <cellStyle name="a_ﾃﾞｰﾀ交換新物理_ﾃﾞｰﾀｽﾄｱ（ﾃﾞｰﾀﾒﾝﾃﾅﾝｽ)_ﾃﾞｰﾀ交換新物理ﾃﾞｰﾀｽﾄｱ_ﾃﾞｰﾀ交換新物理ﾃﾞｰﾀｽﾄｱ_07_処理概要（配信ファイルダウンロード）_05.テーブル定義書_05.テーブル定義書_01.CS管轄_01.Web使用" xfId="641"/>
    <cellStyle name="a_ﾃﾞｰﾀ交換新物理_ﾃﾞｰﾀｽﾄｱ（ﾃﾞｰﾀﾒﾝﾃﾅﾝｽ)_ﾃﾞｰﾀ交換新物理ﾃﾞｰﾀｽﾄｱ_ﾃﾞｰﾀ交換新物理ﾃﾞｰﾀｽﾄｱ_07_処理概要（配信ファイルダウンロード）_05.テーブル定義書_05.テーブル定義書_01.CS管轄_01.Web使用_05.テーブル定義書_01.CS管轄_01.Web使用" xfId="642"/>
    <cellStyle name="a_ﾃﾞｰﾀ交換新物理_ﾃﾞｰﾀｽﾄｱ（ﾃﾞｰﾀﾒﾝﾃﾅﾝｽ)_ﾃﾞｰﾀ交換新物理ﾃﾞｰﾀｽﾄｱ_ﾃﾞｰﾀ交換新物理ﾃﾞｰﾀｽﾄｱ_07_処理概要（配信ファイルダウンロード）_05.テーブル定義書_05.テーブル定義書_01.CS管轄_01.Web使用_05.テーブル定義書_01.CS管轄_01.Web使用_05.テーブル定義書_01.CS管轄_01.Web使用" xfId="643"/>
    <cellStyle name="a_ﾃﾞｰﾀ交換新物理_ﾃﾞｰﾀｽﾄｱ（ﾃﾞｰﾀﾒﾝﾃﾅﾝｽ)_ﾃﾞｰﾀ交換新物理ﾃﾞｰﾀｽﾄｱ_ﾃﾞｰﾀ交換新物理ﾃﾞｰﾀｽﾄｱ_07_処理概要（配信ファイルダウンロード）_05.テーブル定義書_05.テーブル定義書_02.WEB管轄" xfId="644"/>
    <cellStyle name="a_ﾃﾞｰﾀ交換新物理_ﾃﾞｰﾀｽﾄｱ（ﾃﾞｰﾀﾒﾝﾃﾅﾝｽ)_ﾃﾞｰﾀ交換新物理ﾃﾞｰﾀｽﾄｱ_ﾃﾞｰﾀ交換新物理ﾃﾞｰﾀｽﾄｱ_07_処理概要（配信ファイルダウンロード）_05.テーブル定義書_05.テーブル定義書_02.WEB管轄_05.テーブル定義書_01.CS管轄_01.Web使用" xfId="645"/>
    <cellStyle name="a_ﾃﾞｰﾀ交換新物理_ﾃﾞｰﾀｽﾄｱ（ﾃﾞｰﾀﾒﾝﾃﾅﾝｽ)_ﾃﾞｰﾀ交換新物理ﾃﾞｰﾀｽﾄｱ_ﾃﾞｰﾀ交換新物理ﾃﾞｰﾀｽﾄｱ_07_処理概要（配信ファイルダウンロード）_05.テーブル定義書_05.テーブル定義書_02.WEB管轄_05.テーブル定義書_01.CS管轄_01.Web使用_05.テーブル定義書_01.CS管轄_01.Web使用" xfId="646"/>
    <cellStyle name="a_ﾃﾞｰﾀ交換新物理_ﾃﾞｰﾀｽﾄｱ（ﾃﾞｰﾀﾒﾝﾃﾅﾝｽ)_ﾃﾞｰﾀ交換新物理ﾃﾞｰﾀｽﾄｱ_ﾃﾞｰﾀ交換新物理ﾃﾞｰﾀｽﾄｱ_07_処理概要（配信ファイルダウンロード）_05.テーブル定義書_05.テーブル定義書_02.WEB管轄local" xfId="647"/>
    <cellStyle name="a_ﾃﾞｰﾀ交換新物理_ﾃﾞｰﾀｽﾄｱ（ﾃﾞｰﾀﾒﾝﾃﾅﾝｽ)_ﾃﾞｰﾀ交換新物理ﾃﾞｰﾀｽﾄｱ_ﾃﾞｰﾀ交換新物理ﾃﾞｰﾀｽﾄｱ_07_処理概要（配信ファイルダウンロード）_05.テーブル定義書_05.テーブル定義書_02.WEB管轄local_05.テーブル定義書_01.CS管轄_01.Web使用" xfId="648"/>
    <cellStyle name="a_ﾃﾞｰﾀ交換新物理_ﾃﾞｰﾀｽﾄｱ（ﾃﾞｰﾀﾒﾝﾃﾅﾝｽ)_ﾃﾞｰﾀ交換新物理ﾃﾞｰﾀｽﾄｱ_ﾃﾞｰﾀ交換新物理ﾃﾞｰﾀｽﾄｱ_07_処理概要（配信ファイルダウンロード）_05.テーブル定義書_05.テーブル定義書_02.WEB管轄local_05.テーブル定義書_01.CS管轄_01.Web使用_05.テーブル定義書_01.CS管轄_01.Web使用" xfId="649"/>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 xfId="650"/>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 xfId="651"/>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 xfId="652"/>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 xfId="653"/>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 xfId="654"/>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655"/>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 xfId="656"/>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 xfId="657"/>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658"/>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 xfId="659"/>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 xfId="660"/>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661"/>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2.Web未使用" xfId="662"/>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 xfId="663"/>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 xfId="664"/>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665"/>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2.WEB管轄" xfId="666"/>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2.WEB管轄_05.テーブル定義書_01.CS管轄_01.Web使用" xfId="667"/>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2.WEB管轄_05.テーブル定義書_01.CS管轄_01.Web使用_05.テーブル定義書_01.CS管轄_01.Web使用" xfId="668"/>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5.テーブル定義書_01.CS管轄_01.Web使用" xfId="669"/>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5.テーブル定義書_01.CS管轄_01.Web使用_05.テーブル定義書_01.CS管轄_01.Web使用" xfId="670"/>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5.テーブル定義書_01.CS管轄_01.Web使用_05.テーブル定義書_01.CS管轄_01.Web使用_05.テーブル定義書_01.CS管轄_01.Web使用" xfId="671"/>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5.テーブル定義書_02.WEB管轄" xfId="672"/>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5.テーブル定義書_02.WEB管轄_05.テーブル定義書_01.CS管轄_01.Web使用" xfId="673"/>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5.テーブル定義書_02.WEB管轄_05.テーブル定義書_01.CS管轄_01.Web使用_05.テーブル定義書_01.CS管轄_01.Web使用" xfId="674"/>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5.テーブル定義書_02.WEB管轄local" xfId="675"/>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5.テーブル定義書_02.WEB管轄local_05.テーブル定義書_01.CS管轄_01.Web使用" xfId="676"/>
    <cellStyle name="a_ﾃﾞｰﾀ交換新物理_ﾃﾞｰﾀｽﾄｱ（ﾃﾞｰﾀﾒﾝﾃﾅﾝｽ)_ﾃﾞｰﾀ交換新物理ﾃﾞｰﾀｽﾄｱ_ﾃﾞｰﾀ交換新物理ﾃﾞｰﾀｽﾄｱ_07_処理概要（配信ファイルダウンロード）_07_処理概要（配信ファイルダウンロード）_05.テーブル定義書_05.テーブル定義書_02.WEB管轄local_05.テーブル定義書_01.CS管轄_01.Web使用_05.テーブル定義書_01.CS管轄_01.Web使用" xfId="677"/>
    <cellStyle name="a_ﾃﾞｰﾀ交換新物理_ﾃﾞｰﾀｽﾄｱ（ﾌｧｲﾙﾊﾞｯｸｱｯﾌﾟ）追加" xfId="678"/>
    <cellStyle name="a_ﾃﾞｰﾀ交換新物理_ﾃﾞｰﾀｽﾄｱ（ﾌｧｲﾙﾊﾞｯｸｱｯﾌﾟ）追加_05.テーブル定義書" xfId="679"/>
    <cellStyle name="a_ﾃﾞｰﾀ交換新物理_ﾃﾞｰﾀｽﾄｱ（ﾌｧｲﾙﾊﾞｯｸｱｯﾌﾟ）追加_05.テーブル定義書_01.CS管轄_01.Web使用" xfId="680"/>
    <cellStyle name="a_ﾃﾞｰﾀ交換新物理_ﾃﾞｰﾀｽﾄｱ（ﾌｧｲﾙﾊﾞｯｸｱｯﾌﾟ）追加_05.テーブル定義書_01.CS管轄_01.Web使用_05.テーブル定義書_01.CS管轄_01.Web使用" xfId="681"/>
    <cellStyle name="a_ﾃﾞｰﾀ交換新物理_ﾃﾞｰﾀｽﾄｱ（ﾌｧｲﾙﾊﾞｯｸｱｯﾌﾟ）追加_05.テーブル定義書_01.CS管轄_01.Web使用_05.テーブル定義書_01.CS管轄_01.Web使用_05.テーブル定義書_01.CS管轄_01.Web使用" xfId="682"/>
    <cellStyle name="a_ﾃﾞｰﾀ交換新物理_ﾃﾞｰﾀｽﾄｱ（ﾌｧｲﾙﾊﾞｯｸｱｯﾌﾟ）追加_05.テーブル定義書_01.CS管轄_01.Web使用_05.テーブル定義書_01.CS管轄_01.Web使用_05.テーブル定義書_01.CS管轄_01.Web使用_05.テーブル定義書_01.CS管轄_01.Web使用" xfId="683"/>
    <cellStyle name="a_ﾃﾞｰﾀ交換新物理_ﾃﾞｰﾀｽﾄｱ（ﾌｧｲﾙﾊﾞｯｸｱｯﾌﾟ）追加_05.テーブル定義書_01.CS管轄_01.Web使用_05.テーブル定義書_02.WEB管轄" xfId="684"/>
    <cellStyle name="a_ﾃﾞｰﾀ交換新物理_ﾃﾞｰﾀｽﾄｱ（ﾌｧｲﾙﾊﾞｯｸｱｯﾌﾟ）追加_05.テーブル定義書_01.CS管轄_01.Web使用_05.テーブル定義書_02.WEB管轄_05.テーブル定義書_01.CS管轄_01.Web使用" xfId="685"/>
    <cellStyle name="a_ﾃﾞｰﾀ交換新物理_ﾃﾞｰﾀｽﾄｱ（ﾌｧｲﾙﾊﾞｯｸｱｯﾌﾟ）追加_05.テーブル定義書_01.CS管轄_01.Web使用_05.テーブル定義書_02.WEB管轄_05.テーブル定義書_01.CS管轄_01.Web使用_05.テーブル定義書_01.CS管轄_01.Web使用" xfId="686"/>
    <cellStyle name="a_ﾃﾞｰﾀ交換新物理_ﾃﾞｰﾀｽﾄｱ（ﾌｧｲﾙﾊﾞｯｸｱｯﾌﾟ）追加_05.テーブル定義書_01.CS管轄_01.Web使用_05.テーブル定義書_02.WEB管轄local" xfId="687"/>
    <cellStyle name="a_ﾃﾞｰﾀ交換新物理_ﾃﾞｰﾀｽﾄｱ（ﾌｧｲﾙﾊﾞｯｸｱｯﾌﾟ）追加_05.テーブル定義書_01.CS管轄_01.Web使用_05.テーブル定義書_02.WEB管轄local_05.テーブル定義書_01.CS管轄_01.Web使用" xfId="688"/>
    <cellStyle name="a_ﾃﾞｰﾀ交換新物理_ﾃﾞｰﾀｽﾄｱ（ﾌｧｲﾙﾊﾞｯｸｱｯﾌﾟ）追加_05.テーブル定義書_01.CS管轄_01.Web使用_05.テーブル定義書_02.WEB管轄local_05.テーブル定義書_01.CS管轄_01.Web使用_05.テーブル定義書_01.CS管轄_01.Web使用" xfId="689"/>
    <cellStyle name="a_ﾃﾞｰﾀ交換新物理_ﾃﾞｰﾀｽﾄｱ（ﾌｧｲﾙﾊﾞｯｸｱｯﾌﾟ）追加_05.テーブル定義書_01.CS管轄_02.Web未使用" xfId="690"/>
    <cellStyle name="a_ﾃﾞｰﾀ交換新物理_ﾃﾞｰﾀｽﾄｱ（ﾌｧｲﾙﾊﾞｯｸｱｯﾌﾟ）追加_05.テーブル定義書_01.CS管轄_02.Web未使用_05.テーブル定義書_01.CS管轄_01.Web使用" xfId="691"/>
    <cellStyle name="a_ﾃﾞｰﾀ交換新物理_ﾃﾞｰﾀｽﾄｱ（ﾌｧｲﾙﾊﾞｯｸｱｯﾌﾟ）追加_05.テーブル定義書_01.CS管轄_02.Web未使用_05.テーブル定義書_01.CS管轄_01.Web使用_05.テーブル定義書_01.CS管轄_01.Web使用" xfId="692"/>
    <cellStyle name="a_ﾃﾞｰﾀ交換新物理_ﾃﾞｰﾀｽﾄｱ（ﾌｧｲﾙﾊﾞｯｸｱｯﾌﾟ）追加_05.テーブル定義書_01.CS管轄_02.Web未使用_05.テーブル定義書_01.CS管轄_01.Web使用_05.テーブル定義書_01.CS管轄_01.Web使用_05.テーブル定義書_01.CS管轄_01.Web使用" xfId="693"/>
    <cellStyle name="a_ﾃﾞｰﾀ交換新物理_ﾃﾞｰﾀｽﾄｱ（ﾌｧｲﾙﾊﾞｯｸｱｯﾌﾟ）追加_05.テーブル定義書_02.WEB管轄" xfId="694"/>
    <cellStyle name="a_ﾃﾞｰﾀ交換新物理_ﾃﾞｰﾀｽﾄｱ（ﾌｧｲﾙﾊﾞｯｸｱｯﾌﾟ）追加_05.テーブル定義書_02.WEB管轄_05.テーブル定義書_01.CS管轄_01.Web使用" xfId="695"/>
    <cellStyle name="a_ﾃﾞｰﾀ交換新物理_ﾃﾞｰﾀｽﾄｱ（ﾌｧｲﾙﾊﾞｯｸｱｯﾌﾟ）追加_05.テーブル定義書_02.WEB管轄_05.テーブル定義書_01.CS管轄_01.Web使用_05.テーブル定義書_01.CS管轄_01.Web使用" xfId="696"/>
    <cellStyle name="a_ﾃﾞｰﾀ交換新物理_ﾃﾞｰﾀｽﾄｱ（ﾌｧｲﾙﾊﾞｯｸｱｯﾌﾟ）追加_05.テーブル定義書_05.テーブル定義書_01.CS管轄_01.Web使用" xfId="697"/>
    <cellStyle name="a_ﾃﾞｰﾀ交換新物理_ﾃﾞｰﾀｽﾄｱ（ﾌｧｲﾙﾊﾞｯｸｱｯﾌﾟ）追加_05.テーブル定義書_05.テーブル定義書_01.CS管轄_01.Web使用_05.テーブル定義書_01.CS管轄_01.Web使用" xfId="698"/>
    <cellStyle name="a_ﾃﾞｰﾀ交換新物理_ﾃﾞｰﾀｽﾄｱ（ﾌｧｲﾙﾊﾞｯｸｱｯﾌﾟ）追加_05.テーブル定義書_05.テーブル定義書_01.CS管轄_01.Web使用_05.テーブル定義書_01.CS管轄_01.Web使用_05.テーブル定義書_01.CS管轄_01.Web使用" xfId="699"/>
    <cellStyle name="a_ﾃﾞｰﾀ交換新物理_ﾃﾞｰﾀｽﾄｱ（ﾌｧｲﾙﾊﾞｯｸｱｯﾌﾟ）追加_05.テーブル定義書_05.テーブル定義書_02.WEB管轄" xfId="700"/>
    <cellStyle name="a_ﾃﾞｰﾀ交換新物理_ﾃﾞｰﾀｽﾄｱ（ﾌｧｲﾙﾊﾞｯｸｱｯﾌﾟ）追加_05.テーブル定義書_05.テーブル定義書_02.WEB管轄_05.テーブル定義書_01.CS管轄_01.Web使用" xfId="701"/>
    <cellStyle name="a_ﾃﾞｰﾀ交換新物理_ﾃﾞｰﾀｽﾄｱ（ﾌｧｲﾙﾊﾞｯｸｱｯﾌﾟ）追加_05.テーブル定義書_05.テーブル定義書_02.WEB管轄_05.テーブル定義書_01.CS管轄_01.Web使用_05.テーブル定義書_01.CS管轄_01.Web使用" xfId="702"/>
    <cellStyle name="a_ﾃﾞｰﾀ交換新物理_ﾃﾞｰﾀｽﾄｱ（ﾌｧｲﾙﾊﾞｯｸｱｯﾌﾟ）追加_05.テーブル定義書_05.テーブル定義書_02.WEB管轄local" xfId="703"/>
    <cellStyle name="a_ﾃﾞｰﾀ交換新物理_ﾃﾞｰﾀｽﾄｱ（ﾌｧｲﾙﾊﾞｯｸｱｯﾌﾟ）追加_05.テーブル定義書_05.テーブル定義書_02.WEB管轄local_05.テーブル定義書_01.CS管轄_01.Web使用" xfId="704"/>
    <cellStyle name="a_ﾃﾞｰﾀ交換新物理_ﾃﾞｰﾀｽﾄｱ（ﾌｧｲﾙﾊﾞｯｸｱｯﾌﾟ）追加_05.テーブル定義書_05.テーブル定義書_02.WEB管轄local_05.テーブル定義書_01.CS管轄_01.Web使用_05.テーブル定義書_01.CS管轄_01.Web使用" xfId="705"/>
    <cellStyle name="a_ﾃﾞｰﾀ交換新物理_ﾃﾞｰﾀｽﾄｱ（ﾌｧｲﾙﾊﾞｯｸｱｯﾌﾟ）追加_07_処理概要（配信ファイルダウンロード）" xfId="706"/>
    <cellStyle name="a_ﾃﾞｰﾀ交換新物理_ﾃﾞｰﾀｽﾄｱ（ﾌｧｲﾙﾊﾞｯｸｱｯﾌﾟ）追加_07_処理概要（配信ファイルダウンロード）_05.テーブル定義書" xfId="707"/>
    <cellStyle name="a_ﾃﾞｰﾀ交換新物理_ﾃﾞｰﾀｽﾄｱ（ﾌｧｲﾙﾊﾞｯｸｱｯﾌﾟ）追加_07_処理概要（配信ファイルダウンロード）_05.テーブル定義書_01.CS管轄_01.Web使用" xfId="708"/>
    <cellStyle name="a_ﾃﾞｰﾀ交換新物理_ﾃﾞｰﾀｽﾄｱ（ﾌｧｲﾙﾊﾞｯｸｱｯﾌﾟ）追加_07_処理概要（配信ファイルダウンロード）_05.テーブル定義書_01.CS管轄_01.Web使用_05.テーブル定義書_01.CS管轄_01.Web使用" xfId="709"/>
    <cellStyle name="a_ﾃﾞｰﾀ交換新物理_ﾃﾞｰﾀｽﾄｱ（ﾌｧｲﾙﾊﾞｯｸｱｯﾌﾟ）追加_07_処理概要（配信ファイルダウンロード）_05.テーブル定義書_01.CS管轄_01.Web使用_05.テーブル定義書_01.CS管轄_01.Web使用_05.テーブル定義書_01.CS管轄_01.Web使用" xfId="710"/>
    <cellStyle name="a_ﾃﾞｰﾀ交換新物理_ﾃﾞｰﾀｽﾄｱ（ﾌｧｲﾙﾊﾞｯｸｱｯﾌﾟ）追加_07_処理概要（配信ファイルダウンロード）_05.テーブル定義書_01.CS管轄_01.Web使用_05.テーブル定義書_01.CS管轄_01.Web使用_05.テーブル定義書_01.CS管轄_01.Web使用_05.テーブル定義書_01.CS管轄_01.Web使用" xfId="711"/>
    <cellStyle name="a_ﾃﾞｰﾀ交換新物理_ﾃﾞｰﾀｽﾄｱ（ﾌｧｲﾙﾊﾞｯｸｱｯﾌﾟ）追加_07_処理概要（配信ファイルダウンロード）_05.テーブル定義書_01.CS管轄_01.Web使用_05.テーブル定義書_02.WEB管轄" xfId="712"/>
    <cellStyle name="a_ﾃﾞｰﾀ交換新物理_ﾃﾞｰﾀｽﾄｱ（ﾌｧｲﾙﾊﾞｯｸｱｯﾌﾟ）追加_07_処理概要（配信ファイルダウンロード）_05.テーブル定義書_01.CS管轄_01.Web使用_05.テーブル定義書_02.WEB管轄_05.テーブル定義書_01.CS管轄_01.Web使用" xfId="713"/>
    <cellStyle name="a_ﾃﾞｰﾀ交換新物理_ﾃﾞｰﾀｽﾄｱ（ﾌｧｲﾙﾊﾞｯｸｱｯﾌﾟ）追加_07_処理概要（配信ファイルダウンロード）_05.テーブル定義書_01.CS管轄_01.Web使用_05.テーブル定義書_02.WEB管轄_05.テーブル定義書_01.CS管轄_01.Web使用_05.テーブル定義書_01.CS管轄_01.Web使用" xfId="714"/>
    <cellStyle name="a_ﾃﾞｰﾀ交換新物理_ﾃﾞｰﾀｽﾄｱ（ﾌｧｲﾙﾊﾞｯｸｱｯﾌﾟ）追加_07_処理概要（配信ファイルダウンロード）_05.テーブル定義書_01.CS管轄_01.Web使用_05.テーブル定義書_02.WEB管轄local" xfId="715"/>
    <cellStyle name="a_ﾃﾞｰﾀ交換新物理_ﾃﾞｰﾀｽﾄｱ（ﾌｧｲﾙﾊﾞｯｸｱｯﾌﾟ）追加_07_処理概要（配信ファイルダウンロード）_05.テーブル定義書_01.CS管轄_01.Web使用_05.テーブル定義書_02.WEB管轄local_05.テーブル定義書_01.CS管轄_01.Web使用" xfId="716"/>
    <cellStyle name="a_ﾃﾞｰﾀ交換新物理_ﾃﾞｰﾀｽﾄｱ（ﾌｧｲﾙﾊﾞｯｸｱｯﾌﾟ）追加_07_処理概要（配信ファイルダウンロード）_05.テーブル定義書_01.CS管轄_01.Web使用_05.テーブル定義書_02.WEB管轄local_05.テーブル定義書_01.CS管轄_01.Web使用_05.テーブル定義書_01.CS管轄_01.Web使用" xfId="717"/>
    <cellStyle name="a_ﾃﾞｰﾀ交換新物理_ﾃﾞｰﾀｽﾄｱ（ﾌｧｲﾙﾊﾞｯｸｱｯﾌﾟ）追加_07_処理概要（配信ファイルダウンロード）_05.テーブル定義書_01.CS管轄_02.Web未使用" xfId="718"/>
    <cellStyle name="a_ﾃﾞｰﾀ交換新物理_ﾃﾞｰﾀｽﾄｱ（ﾌｧｲﾙﾊﾞｯｸｱｯﾌﾟ）追加_07_処理概要（配信ファイルダウンロード）_05.テーブル定義書_01.CS管轄_02.Web未使用_05.テーブル定義書_01.CS管轄_01.Web使用" xfId="719"/>
    <cellStyle name="a_ﾃﾞｰﾀ交換新物理_ﾃﾞｰﾀｽﾄｱ（ﾌｧｲﾙﾊﾞｯｸｱｯﾌﾟ）追加_07_処理概要（配信ファイルダウンロード）_05.テーブル定義書_01.CS管轄_02.Web未使用_05.テーブル定義書_01.CS管轄_01.Web使用_05.テーブル定義書_01.CS管轄_01.Web使用" xfId="720"/>
    <cellStyle name="a_ﾃﾞｰﾀ交換新物理_ﾃﾞｰﾀｽﾄｱ（ﾌｧｲﾙﾊﾞｯｸｱｯﾌﾟ）追加_07_処理概要（配信ファイルダウンロード）_05.テーブル定義書_01.CS管轄_02.Web未使用_05.テーブル定義書_01.CS管轄_01.Web使用_05.テーブル定義書_01.CS管轄_01.Web使用_05.テーブル定義書_01.CS管轄_01.Web使用" xfId="721"/>
    <cellStyle name="a_ﾃﾞｰﾀ交換新物理_ﾃﾞｰﾀｽﾄｱ（ﾌｧｲﾙﾊﾞｯｸｱｯﾌﾟ）追加_07_処理概要（配信ファイルダウンロード）_05.テーブル定義書_02.WEB管轄" xfId="722"/>
    <cellStyle name="a_ﾃﾞｰﾀ交換新物理_ﾃﾞｰﾀｽﾄｱ（ﾌｧｲﾙﾊﾞｯｸｱｯﾌﾟ）追加_07_処理概要（配信ファイルダウンロード）_05.テーブル定義書_02.WEB管轄_05.テーブル定義書_01.CS管轄_01.Web使用" xfId="723"/>
    <cellStyle name="a_ﾃﾞｰﾀ交換新物理_ﾃﾞｰﾀｽﾄｱ（ﾌｧｲﾙﾊﾞｯｸｱｯﾌﾟ）追加_07_処理概要（配信ファイルダウンロード）_05.テーブル定義書_02.WEB管轄_05.テーブル定義書_01.CS管轄_01.Web使用_05.テーブル定義書_01.CS管轄_01.Web使用" xfId="724"/>
    <cellStyle name="a_ﾃﾞｰﾀ交換新物理_ﾃﾞｰﾀｽﾄｱ（ﾌｧｲﾙﾊﾞｯｸｱｯﾌﾟ）追加_07_処理概要（配信ファイルダウンロード）_05.テーブル定義書_05.テーブル定義書_01.CS管轄_01.Web使用" xfId="725"/>
    <cellStyle name="a_ﾃﾞｰﾀ交換新物理_ﾃﾞｰﾀｽﾄｱ（ﾌｧｲﾙﾊﾞｯｸｱｯﾌﾟ）追加_07_処理概要（配信ファイルダウンロード）_05.テーブル定義書_05.テーブル定義書_01.CS管轄_01.Web使用_05.テーブル定義書_01.CS管轄_01.Web使用" xfId="726"/>
    <cellStyle name="a_ﾃﾞｰﾀ交換新物理_ﾃﾞｰﾀｽﾄｱ（ﾌｧｲﾙﾊﾞｯｸｱｯﾌﾟ）追加_07_処理概要（配信ファイルダウンロード）_05.テーブル定義書_05.テーブル定義書_01.CS管轄_01.Web使用_05.テーブル定義書_01.CS管轄_01.Web使用_05.テーブル定義書_01.CS管轄_01.Web使用" xfId="727"/>
    <cellStyle name="a_ﾃﾞｰﾀ交換新物理_ﾃﾞｰﾀｽﾄｱ（ﾌｧｲﾙﾊﾞｯｸｱｯﾌﾟ）追加_07_処理概要（配信ファイルダウンロード）_05.テーブル定義書_05.テーブル定義書_02.WEB管轄" xfId="728"/>
    <cellStyle name="a_ﾃﾞｰﾀ交換新物理_ﾃﾞｰﾀｽﾄｱ（ﾌｧｲﾙﾊﾞｯｸｱｯﾌﾟ）追加_07_処理概要（配信ファイルダウンロード）_05.テーブル定義書_05.テーブル定義書_02.WEB管轄_05.テーブル定義書_01.CS管轄_01.Web使用" xfId="729"/>
    <cellStyle name="a_ﾃﾞｰﾀ交換新物理_ﾃﾞｰﾀｽﾄｱ（ﾌｧｲﾙﾊﾞｯｸｱｯﾌﾟ）追加_07_処理概要（配信ファイルダウンロード）_05.テーブル定義書_05.テーブル定義書_02.WEB管轄_05.テーブル定義書_01.CS管轄_01.Web使用_05.テーブル定義書_01.CS管轄_01.Web使用" xfId="730"/>
    <cellStyle name="a_ﾃﾞｰﾀ交換新物理_ﾃﾞｰﾀｽﾄｱ（ﾌｧｲﾙﾊﾞｯｸｱｯﾌﾟ）追加_07_処理概要（配信ファイルダウンロード）_05.テーブル定義書_05.テーブル定義書_02.WEB管轄local" xfId="731"/>
    <cellStyle name="a_ﾃﾞｰﾀ交換新物理_ﾃﾞｰﾀｽﾄｱ（ﾌｧｲﾙﾊﾞｯｸｱｯﾌﾟ）追加_07_処理概要（配信ファイルダウンロード）_05.テーブル定義書_05.テーブル定義書_02.WEB管轄local_05.テーブル定義書_01.CS管轄_01.Web使用" xfId="732"/>
    <cellStyle name="a_ﾃﾞｰﾀ交換新物理_ﾃﾞｰﾀｽﾄｱ（ﾌｧｲﾙﾊﾞｯｸｱｯﾌﾟ）追加_07_処理概要（配信ファイルダウンロード）_05.テーブル定義書_05.テーブル定義書_02.WEB管轄local_05.テーブル定義書_01.CS管轄_01.Web使用_05.テーブル定義書_01.CS管轄_01.Web使用" xfId="733"/>
    <cellStyle name="a_ﾃﾞｰﾀ交換新物理_ﾃﾞｰﾀｽﾄｱ（ﾌｧｲﾙﾊﾞｯｸｱｯﾌﾟ）追加_07_処理概要（配信ファイルダウンロード）_07_処理概要（配信ファイルダウンロード）" xfId="734"/>
    <cellStyle name="a_ﾃﾞｰﾀ交換新物理_ﾃﾞｰﾀｽﾄｱ（ﾌｧｲﾙﾊﾞｯｸｱｯﾌﾟ）追加_07_処理概要（配信ファイルダウンロード）_07_処理概要（配信ファイルダウンロード）_05.テーブル定義書" xfId="735"/>
    <cellStyle name="a_ﾃﾞｰﾀ交換新物理_ﾃﾞｰﾀｽﾄｱ（ﾌｧｲﾙﾊﾞｯｸｱｯﾌﾟ）追加_07_処理概要（配信ファイルダウンロード）_07_処理概要（配信ファイルダウンロード）_05.テーブル定義書_01.CS管轄_01.Web使用" xfId="736"/>
    <cellStyle name="a_ﾃﾞｰﾀ交換新物理_ﾃﾞｰﾀｽﾄｱ（ﾌｧｲﾙﾊﾞｯｸｱｯﾌﾟ）追加_07_処理概要（配信ファイルダウンロード）_07_処理概要（配信ファイルダウンロード）_05.テーブル定義書_01.CS管轄_01.Web使用_05.テーブル定義書_01.CS管轄_01.Web使用" xfId="737"/>
    <cellStyle name="a_ﾃﾞｰﾀ交換新物理_ﾃﾞｰﾀｽﾄｱ（ﾌｧｲﾙﾊﾞｯｸｱｯﾌﾟ）追加_07_処理概要（配信ファイルダウンロード）_07_処理概要（配信ファイルダウンロード）_05.テーブル定義書_01.CS管轄_01.Web使用_05.テーブル定義書_01.CS管轄_01.Web使用_05.テーブル定義書_01.CS管轄_01.Web使用" xfId="738"/>
    <cellStyle name="a_ﾃﾞｰﾀ交換新物理_ﾃﾞｰﾀｽﾄｱ（ﾌｧｲﾙﾊﾞｯｸｱｯﾌﾟ）追加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739"/>
    <cellStyle name="a_ﾃﾞｰﾀ交換新物理_ﾃﾞｰﾀｽﾄｱ（ﾌｧｲﾙﾊﾞｯｸｱｯﾌﾟ）追加_07_処理概要（配信ファイルダウンロード）_07_処理概要（配信ファイルダウンロード）_05.テーブル定義書_01.CS管轄_01.Web使用_05.テーブル定義書_02.WEB管轄" xfId="740"/>
    <cellStyle name="a_ﾃﾞｰﾀ交換新物理_ﾃﾞｰﾀｽﾄｱ（ﾌｧｲﾙﾊﾞｯｸｱｯﾌﾟ）追加_07_処理概要（配信ファイルダウンロード）_07_処理概要（配信ファイルダウンロード）_05.テーブル定義書_01.CS管轄_01.Web使用_05.テーブル定義書_02.WEB管轄_05.テーブル定義書_01.CS管轄_01.Web使用" xfId="741"/>
    <cellStyle name="a_ﾃﾞｰﾀ交換新物理_ﾃﾞｰﾀｽﾄｱ（ﾌｧｲﾙﾊﾞｯｸｱｯﾌﾟ）追加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742"/>
    <cellStyle name="a_ﾃﾞｰﾀ交換新物理_ﾃﾞｰﾀｽﾄｱ（ﾌｧｲﾙﾊﾞｯｸｱｯﾌﾟ）追加_07_処理概要（配信ファイルダウンロード）_07_処理概要（配信ファイルダウンロード）_05.テーブル定義書_01.CS管轄_01.Web使用_05.テーブル定義書_02.WEB管轄local" xfId="743"/>
    <cellStyle name="a_ﾃﾞｰﾀ交換新物理_ﾃﾞｰﾀｽﾄｱ（ﾌｧｲﾙﾊﾞｯｸｱｯﾌﾟ）追加_07_処理概要（配信ファイルダウンロード）_07_処理概要（配信ファイルダウンロード）_05.テーブル定義書_01.CS管轄_01.Web使用_05.テーブル定義書_02.WEB管轄local_05.テーブル定義書_01.CS管轄_01.Web使用" xfId="744"/>
    <cellStyle name="a_ﾃﾞｰﾀ交換新物理_ﾃﾞｰﾀｽﾄｱ（ﾌｧｲﾙﾊﾞｯｸｱｯﾌﾟ）追加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745"/>
    <cellStyle name="a_ﾃﾞｰﾀ交換新物理_ﾃﾞｰﾀｽﾄｱ（ﾌｧｲﾙﾊﾞｯｸｱｯﾌﾟ）追加_07_処理概要（配信ファイルダウンロード）_07_処理概要（配信ファイルダウンロード）_05.テーブル定義書_01.CS管轄_02.Web未使用" xfId="746"/>
    <cellStyle name="a_ﾃﾞｰﾀ交換新物理_ﾃﾞｰﾀｽﾄｱ（ﾌｧｲﾙﾊﾞｯｸｱｯﾌﾟ）追加_07_処理概要（配信ファイルダウンロード）_07_処理概要（配信ファイルダウンロード）_05.テーブル定義書_01.CS管轄_02.Web未使用_05.テーブル定義書_01.CS管轄_01.Web使用" xfId="747"/>
    <cellStyle name="a_ﾃﾞｰﾀ交換新物理_ﾃﾞｰﾀｽﾄｱ（ﾌｧｲﾙﾊﾞｯｸｱｯﾌﾟ）追加_07_処理概要（配信ファイルダウンロード）_07_処理概要（配信ファイルダウンロード）_05.テーブル定義書_01.CS管轄_02.Web未使用_05.テーブル定義書_01.CS管轄_01.Web使用_05.テーブル定義書_01.CS管轄_01.Web使用" xfId="748"/>
    <cellStyle name="a_ﾃﾞｰﾀ交換新物理_ﾃﾞｰﾀｽﾄｱ（ﾌｧｲﾙﾊﾞｯｸｱｯﾌﾟ）追加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749"/>
    <cellStyle name="a_ﾃﾞｰﾀ交換新物理_ﾃﾞｰﾀｽﾄｱ（ﾌｧｲﾙﾊﾞｯｸｱｯﾌﾟ）追加_07_処理概要（配信ファイルダウンロード）_07_処理概要（配信ファイルダウンロード）_05.テーブル定義書_02.WEB管轄" xfId="750"/>
    <cellStyle name="a_ﾃﾞｰﾀ交換新物理_ﾃﾞｰﾀｽﾄｱ（ﾌｧｲﾙﾊﾞｯｸｱｯﾌﾟ）追加_07_処理概要（配信ファイルダウンロード）_07_処理概要（配信ファイルダウンロード）_05.テーブル定義書_02.WEB管轄_05.テーブル定義書_01.CS管轄_01.Web使用" xfId="751"/>
    <cellStyle name="a_ﾃﾞｰﾀ交換新物理_ﾃﾞｰﾀｽﾄｱ（ﾌｧｲﾙﾊﾞｯｸｱｯﾌﾟ）追加_07_処理概要（配信ファイルダウンロード）_07_処理概要（配信ファイルダウンロード）_05.テーブル定義書_02.WEB管轄_05.テーブル定義書_01.CS管轄_01.Web使用_05.テーブル定義書_01.CS管轄_01.Web使用" xfId="752"/>
    <cellStyle name="a_ﾃﾞｰﾀ交換新物理_ﾃﾞｰﾀｽﾄｱ（ﾌｧｲﾙﾊﾞｯｸｱｯﾌﾟ）追加_07_処理概要（配信ファイルダウンロード）_07_処理概要（配信ファイルダウンロード）_05.テーブル定義書_05.テーブル定義書_01.CS管轄_01.Web使用" xfId="753"/>
    <cellStyle name="a_ﾃﾞｰﾀ交換新物理_ﾃﾞｰﾀｽﾄｱ（ﾌｧｲﾙﾊﾞｯｸｱｯﾌﾟ）追加_07_処理概要（配信ファイルダウンロード）_07_処理概要（配信ファイルダウンロード）_05.テーブル定義書_05.テーブル定義書_01.CS管轄_01.Web使用_05.テーブル定義書_01.CS管轄_01.Web使用" xfId="754"/>
    <cellStyle name="a_ﾃﾞｰﾀ交換新物理_ﾃﾞｰﾀｽﾄｱ（ﾌｧｲﾙﾊﾞｯｸｱｯﾌﾟ）追加_07_処理概要（配信ファイルダウンロード）_07_処理概要（配信ファイルダウンロード）_05.テーブル定義書_05.テーブル定義書_01.CS管轄_01.Web使用_05.テーブル定義書_01.CS管轄_01.Web使用_05.テーブル定義書_01.CS管轄_01.Web使用" xfId="755"/>
    <cellStyle name="a_ﾃﾞｰﾀ交換新物理_ﾃﾞｰﾀｽﾄｱ（ﾌｧｲﾙﾊﾞｯｸｱｯﾌﾟ）追加_07_処理概要（配信ファイルダウンロード）_07_処理概要（配信ファイルダウンロード）_05.テーブル定義書_05.テーブル定義書_02.WEB管轄" xfId="756"/>
    <cellStyle name="a_ﾃﾞｰﾀ交換新物理_ﾃﾞｰﾀｽﾄｱ（ﾌｧｲﾙﾊﾞｯｸｱｯﾌﾟ）追加_07_処理概要（配信ファイルダウンロード）_07_処理概要（配信ファイルダウンロード）_05.テーブル定義書_05.テーブル定義書_02.WEB管轄_05.テーブル定義書_01.CS管轄_01.Web使用" xfId="757"/>
    <cellStyle name="a_ﾃﾞｰﾀ交換新物理_ﾃﾞｰﾀｽﾄｱ（ﾌｧｲﾙﾊﾞｯｸｱｯﾌﾟ）追加_07_処理概要（配信ファイルダウンロード）_07_処理概要（配信ファイルダウンロード）_05.テーブル定義書_05.テーブル定義書_02.WEB管轄_05.テーブル定義書_01.CS管轄_01.Web使用_05.テーブル定義書_01.CS管轄_01.Web使用" xfId="758"/>
    <cellStyle name="a_ﾃﾞｰﾀ交換新物理_ﾃﾞｰﾀｽﾄｱ（ﾌｧｲﾙﾊﾞｯｸｱｯﾌﾟ）追加_07_処理概要（配信ファイルダウンロード）_07_処理概要（配信ファイルダウンロード）_05.テーブル定義書_05.テーブル定義書_02.WEB管轄local" xfId="759"/>
    <cellStyle name="a_ﾃﾞｰﾀ交換新物理_ﾃﾞｰﾀｽﾄｱ（ﾌｧｲﾙﾊﾞｯｸｱｯﾌﾟ）追加_07_処理概要（配信ファイルダウンロード）_07_処理概要（配信ファイルダウンロード）_05.テーブル定義書_05.テーブル定義書_02.WEB管轄local_05.テーブル定義書_01.CS管轄_01.Web使用" xfId="760"/>
    <cellStyle name="a_ﾃﾞｰﾀ交換新物理_ﾃﾞｰﾀｽﾄｱ（ﾌｧｲﾙﾊﾞｯｸｱｯﾌﾟ）追加_07_処理概要（配信ファイルダウンロード）_07_処理概要（配信ファイルダウンロード）_05.テーブル定義書_05.テーブル定義書_02.WEB管轄local_05.テーブル定義書_01.CS管轄_01.Web使用_05.テーブル定義書_01.CS管轄_01.Web使用" xfId="761"/>
    <cellStyle name="a_ﾃﾞｰﾀ交換新物理_ﾃﾞｰﾀｽﾄｱ（ﾌｧｲﾙﾊﾞｯｸｱｯﾌﾟ）追加_07_処理概要（配信ファイルダウンロード）_07_処理概要（配信ファイルダウンロード）_07_処理概要（配信ファイルダウンロード）" xfId="762"/>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 xfId="763"/>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 xfId="764"/>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_05.テーブル定義書_01.CS管轄_01.Web使用" xfId="765"/>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_05.テーブル定義書_01.CS管轄_01.Web使用_05.テーブル定義書_01.CS管轄_01.Web使用" xfId="766"/>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767"/>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_05.テーブル定義書_02.WEB管轄" xfId="768"/>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_05.テーブル定義書_02.WEB管轄_05.テーブル定義書_01.CS管轄_01.Web使用" xfId="769"/>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770"/>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_05.テーブル定義書_02.WEB管轄local" xfId="771"/>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_05.テーブル定義書_02.WEB管轄local_05.テーブル定義書_01.CS管轄_01.Web使用" xfId="772"/>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773"/>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2.Web未使用" xfId="774"/>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2.Web未使用_05.テーブル定義書_01.CS管轄_01.Web使用" xfId="775"/>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2.Web未使用_05.テーブル定義書_01.CS管轄_01.Web使用_05.テーブル定義書_01.CS管轄_01.Web使用" xfId="776"/>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777"/>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2.WEB管轄" xfId="778"/>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2.WEB管轄_05.テーブル定義書_01.CS管轄_01.Web使用" xfId="779"/>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2.WEB管轄_05.テーブル定義書_01.CS管轄_01.Web使用_05.テーブル定義書_01.CS管轄_01.Web使用" xfId="780"/>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5.テーブル定義書_01.CS管轄_01.Web使用" xfId="781"/>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5.テーブル定義書_01.CS管轄_01.Web使用_05.テーブル定義書_01.CS管轄_01.Web使用" xfId="782"/>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5.テーブル定義書_01.CS管轄_01.Web使用_05.テーブル定義書_01.CS管轄_01.Web使用_05.テーブル定義書_01.CS管轄_01.Web使用" xfId="783"/>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5.テーブル定義書_02.WEB管轄" xfId="784"/>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5.テーブル定義書_02.WEB管轄_05.テーブル定義書_01.CS管轄_01.Web使用" xfId="785"/>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5.テーブル定義書_02.WEB管轄_05.テーブル定義書_01.CS管轄_01.Web使用_05.テーブル定義書_01.CS管轄_01.Web使用" xfId="786"/>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5.テーブル定義書_02.WEB管轄local" xfId="787"/>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5.テーブル定義書_02.WEB管轄local_05.テーブル定義書_01.CS管轄_01.Web使用" xfId="788"/>
    <cellStyle name="a_ﾃﾞｰﾀ交換新物理_ﾃﾞｰﾀｽﾄｱ（ﾌｧｲﾙﾊﾞｯｸｱｯﾌﾟ）追加_07_処理概要（配信ファイルダウンロード）_07_処理概要（配信ファイルダウンロード）_07_処理概要（配信ファイルダウンロード）_05.テーブル定義書_05.テーブル定義書_02.WEB管轄local_05.テーブル定義書_01.CS管轄_01.Web使用_05.テーブル定義書_01.CS管轄_01.Web使用" xfId="789"/>
    <cellStyle name="a_ﾃﾞｰﾀ交換新物理_ﾃﾞｰﾀｽﾄｱ（ﾌｧｲﾙﾊﾞｯｸｱｯﾌﾟ）追加_エラー電文一覧" xfId="790"/>
    <cellStyle name="a_ﾃﾞｰﾀ交換新物理_ﾃﾞｰﾀｽﾄｱ（ﾌｧｲﾙﾊﾞｯｸｱｯﾌﾟ）追加_エラー電文一覧_05.テーブル定義書" xfId="791"/>
    <cellStyle name="a_ﾃﾞｰﾀ交換新物理_ﾃﾞｰﾀｽﾄｱ（ﾌｧｲﾙﾊﾞｯｸｱｯﾌﾟ）追加_エラー電文一覧_05.テーブル定義書_01.CS管轄_01.Web使用" xfId="792"/>
    <cellStyle name="a_ﾃﾞｰﾀ交換新物理_ﾃﾞｰﾀｽﾄｱ（ﾌｧｲﾙﾊﾞｯｸｱｯﾌﾟ）追加_エラー電文一覧_05.テーブル定義書_01.CS管轄_01.Web使用_05.テーブル定義書_01.CS管轄_01.Web使用" xfId="793"/>
    <cellStyle name="a_ﾃﾞｰﾀ交換新物理_ﾃﾞｰﾀｽﾄｱ（ﾌｧｲﾙﾊﾞｯｸｱｯﾌﾟ）追加_エラー電文一覧_05.テーブル定義書_01.CS管轄_01.Web使用_05.テーブル定義書_01.CS管轄_01.Web使用_05.テーブル定義書_01.CS管轄_01.Web使用" xfId="794"/>
    <cellStyle name="a_ﾃﾞｰﾀ交換新物理_ﾃﾞｰﾀｽﾄｱ（ﾌｧｲﾙﾊﾞｯｸｱｯﾌﾟ）追加_エラー電文一覧_05.テーブル定義書_01.CS管轄_01.Web使用_05.テーブル定義書_01.CS管轄_01.Web使用_05.テーブル定義書_01.CS管轄_01.Web使用_05.テーブル定義書_01.CS管轄_01.Web使用" xfId="795"/>
    <cellStyle name="a_ﾃﾞｰﾀ交換新物理_ﾃﾞｰﾀｽﾄｱ（ﾌｧｲﾙﾊﾞｯｸｱｯﾌﾟ）追加_エラー電文一覧_05.テーブル定義書_01.CS管轄_01.Web使用_05.テーブル定義書_02.WEB管轄" xfId="796"/>
    <cellStyle name="a_ﾃﾞｰﾀ交換新物理_ﾃﾞｰﾀｽﾄｱ（ﾌｧｲﾙﾊﾞｯｸｱｯﾌﾟ）追加_エラー電文一覧_05.テーブル定義書_01.CS管轄_01.Web使用_05.テーブル定義書_02.WEB管轄_05.テーブル定義書_01.CS管轄_01.Web使用" xfId="797"/>
    <cellStyle name="a_ﾃﾞｰﾀ交換新物理_ﾃﾞｰﾀｽﾄｱ（ﾌｧｲﾙﾊﾞｯｸｱｯﾌﾟ）追加_エラー電文一覧_05.テーブル定義書_01.CS管轄_01.Web使用_05.テーブル定義書_02.WEB管轄_05.テーブル定義書_01.CS管轄_01.Web使用_05.テーブル定義書_01.CS管轄_01.Web使用" xfId="798"/>
    <cellStyle name="a_ﾃﾞｰﾀ交換新物理_ﾃﾞｰﾀｽﾄｱ（ﾌｧｲﾙﾊﾞｯｸｱｯﾌﾟ）追加_エラー電文一覧_05.テーブル定義書_01.CS管轄_01.Web使用_05.テーブル定義書_02.WEB管轄local" xfId="799"/>
    <cellStyle name="a_ﾃﾞｰﾀ交換新物理_ﾃﾞｰﾀｽﾄｱ（ﾌｧｲﾙﾊﾞｯｸｱｯﾌﾟ）追加_エラー電文一覧_05.テーブル定義書_01.CS管轄_01.Web使用_05.テーブル定義書_02.WEB管轄local_05.テーブル定義書_01.CS管轄_01.Web使用" xfId="800"/>
    <cellStyle name="a_ﾃﾞｰﾀ交換新物理_ﾃﾞｰﾀｽﾄｱ（ﾌｧｲﾙﾊﾞｯｸｱｯﾌﾟ）追加_エラー電文一覧_05.テーブル定義書_01.CS管轄_01.Web使用_05.テーブル定義書_02.WEB管轄local_05.テーブル定義書_01.CS管轄_01.Web使用_05.テーブル定義書_01.CS管轄_01.Web使用" xfId="801"/>
    <cellStyle name="a_ﾃﾞｰﾀ交換新物理_ﾃﾞｰﾀｽﾄｱ（ﾌｧｲﾙﾊﾞｯｸｱｯﾌﾟ）追加_エラー電文一覧_05.テーブル定義書_01.CS管轄_02.Web未使用" xfId="802"/>
    <cellStyle name="a_ﾃﾞｰﾀ交換新物理_ﾃﾞｰﾀｽﾄｱ（ﾌｧｲﾙﾊﾞｯｸｱｯﾌﾟ）追加_エラー電文一覧_05.テーブル定義書_01.CS管轄_02.Web未使用_05.テーブル定義書_01.CS管轄_01.Web使用" xfId="803"/>
    <cellStyle name="a_ﾃﾞｰﾀ交換新物理_ﾃﾞｰﾀｽﾄｱ（ﾌｧｲﾙﾊﾞｯｸｱｯﾌﾟ）追加_エラー電文一覧_05.テーブル定義書_01.CS管轄_02.Web未使用_05.テーブル定義書_01.CS管轄_01.Web使用_05.テーブル定義書_01.CS管轄_01.Web使用" xfId="804"/>
    <cellStyle name="a_ﾃﾞｰﾀ交換新物理_ﾃﾞｰﾀｽﾄｱ（ﾌｧｲﾙﾊﾞｯｸｱｯﾌﾟ）追加_エラー電文一覧_05.テーブル定義書_01.CS管轄_02.Web未使用_05.テーブル定義書_01.CS管轄_01.Web使用_05.テーブル定義書_01.CS管轄_01.Web使用_05.テーブル定義書_01.CS管轄_01.Web使用" xfId="805"/>
    <cellStyle name="a_ﾃﾞｰﾀ交換新物理_ﾃﾞｰﾀｽﾄｱ（ﾌｧｲﾙﾊﾞｯｸｱｯﾌﾟ）追加_エラー電文一覧_05.テーブル定義書_02.WEB管轄" xfId="806"/>
    <cellStyle name="a_ﾃﾞｰﾀ交換新物理_ﾃﾞｰﾀｽﾄｱ（ﾌｧｲﾙﾊﾞｯｸｱｯﾌﾟ）追加_エラー電文一覧_05.テーブル定義書_02.WEB管轄_05.テーブル定義書_01.CS管轄_01.Web使用" xfId="807"/>
    <cellStyle name="a_ﾃﾞｰﾀ交換新物理_ﾃﾞｰﾀｽﾄｱ（ﾌｧｲﾙﾊﾞｯｸｱｯﾌﾟ）追加_エラー電文一覧_05.テーブル定義書_02.WEB管轄_05.テーブル定義書_01.CS管轄_01.Web使用_05.テーブル定義書_01.CS管轄_01.Web使用" xfId="808"/>
    <cellStyle name="a_ﾃﾞｰﾀ交換新物理_ﾃﾞｰﾀｽﾄｱ（ﾌｧｲﾙﾊﾞｯｸｱｯﾌﾟ）追加_エラー電文一覧_05.テーブル定義書_05.テーブル定義書_01.CS管轄_01.Web使用" xfId="809"/>
    <cellStyle name="a_ﾃﾞｰﾀ交換新物理_ﾃﾞｰﾀｽﾄｱ（ﾌｧｲﾙﾊﾞｯｸｱｯﾌﾟ）追加_エラー電文一覧_05.テーブル定義書_05.テーブル定義書_01.CS管轄_01.Web使用_05.テーブル定義書_01.CS管轄_01.Web使用" xfId="810"/>
    <cellStyle name="a_ﾃﾞｰﾀ交換新物理_ﾃﾞｰﾀｽﾄｱ（ﾌｧｲﾙﾊﾞｯｸｱｯﾌﾟ）追加_エラー電文一覧_05.テーブル定義書_05.テーブル定義書_01.CS管轄_01.Web使用_05.テーブル定義書_01.CS管轄_01.Web使用_05.テーブル定義書_01.CS管轄_01.Web使用" xfId="811"/>
    <cellStyle name="a_ﾃﾞｰﾀ交換新物理_ﾃﾞｰﾀｽﾄｱ（ﾌｧｲﾙﾊﾞｯｸｱｯﾌﾟ）追加_エラー電文一覧_05.テーブル定義書_05.テーブル定義書_02.WEB管轄" xfId="812"/>
    <cellStyle name="a_ﾃﾞｰﾀ交換新物理_ﾃﾞｰﾀｽﾄｱ（ﾌｧｲﾙﾊﾞｯｸｱｯﾌﾟ）追加_エラー電文一覧_05.テーブル定義書_05.テーブル定義書_02.WEB管轄_05.テーブル定義書_01.CS管轄_01.Web使用" xfId="813"/>
    <cellStyle name="a_ﾃﾞｰﾀ交換新物理_ﾃﾞｰﾀｽﾄｱ（ﾌｧｲﾙﾊﾞｯｸｱｯﾌﾟ）追加_エラー電文一覧_05.テーブル定義書_05.テーブル定義書_02.WEB管轄_05.テーブル定義書_01.CS管轄_01.Web使用_05.テーブル定義書_01.CS管轄_01.Web使用" xfId="814"/>
    <cellStyle name="a_ﾃﾞｰﾀ交換新物理_ﾃﾞｰﾀｽﾄｱ（ﾌｧｲﾙﾊﾞｯｸｱｯﾌﾟ）追加_エラー電文一覧_05.テーブル定義書_05.テーブル定義書_02.WEB管轄local" xfId="815"/>
    <cellStyle name="a_ﾃﾞｰﾀ交換新物理_ﾃﾞｰﾀｽﾄｱ（ﾌｧｲﾙﾊﾞｯｸｱｯﾌﾟ）追加_エラー電文一覧_05.テーブル定義書_05.テーブル定義書_02.WEB管轄local_05.テーブル定義書_01.CS管轄_01.Web使用" xfId="816"/>
    <cellStyle name="a_ﾃﾞｰﾀ交換新物理_ﾃﾞｰﾀｽﾄｱ（ﾌｧｲﾙﾊﾞｯｸｱｯﾌﾟ）追加_エラー電文一覧_05.テーブル定義書_05.テーブル定義書_02.WEB管轄local_05.テーブル定義書_01.CS管轄_01.Web使用_05.テーブル定義書_01.CS管轄_01.Web使用" xfId="817"/>
    <cellStyle name="a_ﾃﾞｰﾀ交換新物理_ﾃﾞｰﾀｽﾄｱ（ﾌｧｲﾙﾊﾞｯｸｱｯﾌﾟ）追加_エラー電文一覧_07_処理概要（配信ファイルダウンロード）" xfId="818"/>
    <cellStyle name="a_ﾃﾞｰﾀ交換新物理_ﾃﾞｰﾀｽﾄｱ（ﾌｧｲﾙﾊﾞｯｸｱｯﾌﾟ）追加_エラー電文一覧_07_処理概要（配信ファイルダウンロード）_05.テーブル定義書" xfId="819"/>
    <cellStyle name="a_ﾃﾞｰﾀ交換新物理_ﾃﾞｰﾀｽﾄｱ（ﾌｧｲﾙﾊﾞｯｸｱｯﾌﾟ）追加_エラー電文一覧_07_処理概要（配信ファイルダウンロード）_05.テーブル定義書_01.CS管轄_01.Web使用" xfId="820"/>
    <cellStyle name="a_ﾃﾞｰﾀ交換新物理_ﾃﾞｰﾀｽﾄｱ（ﾌｧｲﾙﾊﾞｯｸｱｯﾌﾟ）追加_エラー電文一覧_07_処理概要（配信ファイルダウンロード）_05.テーブル定義書_01.CS管轄_01.Web使用_05.テーブル定義書_01.CS管轄_01.Web使用" xfId="821"/>
    <cellStyle name="a_ﾃﾞｰﾀ交換新物理_ﾃﾞｰﾀｽﾄｱ（ﾌｧｲﾙﾊﾞｯｸｱｯﾌﾟ）追加_エラー電文一覧_07_処理概要（配信ファイルダウンロード）_05.テーブル定義書_01.CS管轄_01.Web使用_05.テーブル定義書_01.CS管轄_01.Web使用_05.テーブル定義書_01.CS管轄_01.Web使用" xfId="822"/>
    <cellStyle name="a_ﾃﾞｰﾀ交換新物理_ﾃﾞｰﾀｽﾄｱ（ﾌｧｲﾙﾊﾞｯｸｱｯﾌﾟ）追加_エラー電文一覧_07_処理概要（配信ファイルダウンロード）_05.テーブル定義書_01.CS管轄_01.Web使用_05.テーブル定義書_01.CS管轄_01.Web使用_05.テーブル定義書_01.CS管轄_01.Web使用_05.テーブル定義書_01.CS管轄_01.Web使用" xfId="823"/>
    <cellStyle name="a_ﾃﾞｰﾀ交換新物理_ﾃﾞｰﾀｽﾄｱ（ﾌｧｲﾙﾊﾞｯｸｱｯﾌﾟ）追加_エラー電文一覧_07_処理概要（配信ファイルダウンロード）_05.テーブル定義書_01.CS管轄_01.Web使用_05.テーブル定義書_02.WEB管轄" xfId="824"/>
    <cellStyle name="a_ﾃﾞｰﾀ交換新物理_ﾃﾞｰﾀｽﾄｱ（ﾌｧｲﾙﾊﾞｯｸｱｯﾌﾟ）追加_エラー電文一覧_07_処理概要（配信ファイルダウンロード）_05.テーブル定義書_01.CS管轄_01.Web使用_05.テーブル定義書_02.WEB管轄_05.テーブル定義書_01.CS管轄_01.Web使用" xfId="825"/>
    <cellStyle name="a_ﾃﾞｰﾀ交換新物理_ﾃﾞｰﾀｽﾄｱ（ﾌｧｲﾙﾊﾞｯｸｱｯﾌﾟ）追加_エラー電文一覧_07_処理概要（配信ファイルダウンロード）_05.テーブル定義書_01.CS管轄_01.Web使用_05.テーブル定義書_02.WEB管轄_05.テーブル定義書_01.CS管轄_01.Web使用_05.テーブル定義書_01.CS管轄_01.Web使用" xfId="826"/>
    <cellStyle name="a_ﾃﾞｰﾀ交換新物理_ﾃﾞｰﾀｽﾄｱ（ﾌｧｲﾙﾊﾞｯｸｱｯﾌﾟ）追加_エラー電文一覧_07_処理概要（配信ファイルダウンロード）_05.テーブル定義書_01.CS管轄_01.Web使用_05.テーブル定義書_02.WEB管轄local" xfId="827"/>
    <cellStyle name="a_ﾃﾞｰﾀ交換新物理_ﾃﾞｰﾀｽﾄｱ（ﾌｧｲﾙﾊﾞｯｸｱｯﾌﾟ）追加_エラー電文一覧_07_処理概要（配信ファイルダウンロード）_05.テーブル定義書_01.CS管轄_01.Web使用_05.テーブル定義書_02.WEB管轄local_05.テーブル定義書_01.CS管轄_01.Web使用" xfId="828"/>
    <cellStyle name="a_ﾃﾞｰﾀ交換新物理_ﾃﾞｰﾀｽﾄｱ（ﾌｧｲﾙﾊﾞｯｸｱｯﾌﾟ）追加_エラー電文一覧_07_処理概要（配信ファイルダウンロード）_05.テーブル定義書_01.CS管轄_01.Web使用_05.テーブル定義書_02.WEB管轄local_05.テーブル定義書_01.CS管轄_01.Web使用_05.テーブル定義書_01.CS管轄_01.Web使用" xfId="829"/>
    <cellStyle name="a_ﾃﾞｰﾀ交換新物理_ﾃﾞｰﾀｽﾄｱ（ﾌｧｲﾙﾊﾞｯｸｱｯﾌﾟ）追加_エラー電文一覧_07_処理概要（配信ファイルダウンロード）_05.テーブル定義書_01.CS管轄_02.Web未使用" xfId="830"/>
    <cellStyle name="a_ﾃﾞｰﾀ交換新物理_ﾃﾞｰﾀｽﾄｱ（ﾌｧｲﾙﾊﾞｯｸｱｯﾌﾟ）追加_エラー電文一覧_07_処理概要（配信ファイルダウンロード）_05.テーブル定義書_01.CS管轄_02.Web未使用_05.テーブル定義書_01.CS管轄_01.Web使用" xfId="831"/>
    <cellStyle name="a_ﾃﾞｰﾀ交換新物理_ﾃﾞｰﾀｽﾄｱ（ﾌｧｲﾙﾊﾞｯｸｱｯﾌﾟ）追加_エラー電文一覧_07_処理概要（配信ファイルダウンロード）_05.テーブル定義書_01.CS管轄_02.Web未使用_05.テーブル定義書_01.CS管轄_01.Web使用_05.テーブル定義書_01.CS管轄_01.Web使用" xfId="832"/>
    <cellStyle name="a_ﾃﾞｰﾀ交換新物理_ﾃﾞｰﾀｽﾄｱ（ﾌｧｲﾙﾊﾞｯｸｱｯﾌﾟ）追加_エラー電文一覧_07_処理概要（配信ファイルダウンロード）_05.テーブル定義書_01.CS管轄_02.Web未使用_05.テーブル定義書_01.CS管轄_01.Web使用_05.テーブル定義書_01.CS管轄_01.Web使用_05.テーブル定義書_01.CS管轄_01.Web使用" xfId="833"/>
    <cellStyle name="a_ﾃﾞｰﾀ交換新物理_ﾃﾞｰﾀｽﾄｱ（ﾌｧｲﾙﾊﾞｯｸｱｯﾌﾟ）追加_エラー電文一覧_07_処理概要（配信ファイルダウンロード）_05.テーブル定義書_02.WEB管轄" xfId="834"/>
    <cellStyle name="a_ﾃﾞｰﾀ交換新物理_ﾃﾞｰﾀｽﾄｱ（ﾌｧｲﾙﾊﾞｯｸｱｯﾌﾟ）追加_エラー電文一覧_07_処理概要（配信ファイルダウンロード）_05.テーブル定義書_02.WEB管轄_05.テーブル定義書_01.CS管轄_01.Web使用" xfId="835"/>
    <cellStyle name="a_ﾃﾞｰﾀ交換新物理_ﾃﾞｰﾀｽﾄｱ（ﾌｧｲﾙﾊﾞｯｸｱｯﾌﾟ）追加_エラー電文一覧_07_処理概要（配信ファイルダウンロード）_05.テーブル定義書_02.WEB管轄_05.テーブル定義書_01.CS管轄_01.Web使用_05.テーブル定義書_01.CS管轄_01.Web使用" xfId="836"/>
    <cellStyle name="a_ﾃﾞｰﾀ交換新物理_ﾃﾞｰﾀｽﾄｱ（ﾌｧｲﾙﾊﾞｯｸｱｯﾌﾟ）追加_エラー電文一覧_07_処理概要（配信ファイルダウンロード）_05.テーブル定義書_05.テーブル定義書_01.CS管轄_01.Web使用" xfId="837"/>
    <cellStyle name="a_ﾃﾞｰﾀ交換新物理_ﾃﾞｰﾀｽﾄｱ（ﾌｧｲﾙﾊﾞｯｸｱｯﾌﾟ）追加_エラー電文一覧_07_処理概要（配信ファイルダウンロード）_05.テーブル定義書_05.テーブル定義書_01.CS管轄_01.Web使用_05.テーブル定義書_01.CS管轄_01.Web使用" xfId="838"/>
    <cellStyle name="a_ﾃﾞｰﾀ交換新物理_ﾃﾞｰﾀｽﾄｱ（ﾌｧｲﾙﾊﾞｯｸｱｯﾌﾟ）追加_エラー電文一覧_07_処理概要（配信ファイルダウンロード）_05.テーブル定義書_05.テーブル定義書_01.CS管轄_01.Web使用_05.テーブル定義書_01.CS管轄_01.Web使用_05.テーブル定義書_01.CS管轄_01.Web使用" xfId="839"/>
    <cellStyle name="a_ﾃﾞｰﾀ交換新物理_ﾃﾞｰﾀｽﾄｱ（ﾌｧｲﾙﾊﾞｯｸｱｯﾌﾟ）追加_エラー電文一覧_07_処理概要（配信ファイルダウンロード）_05.テーブル定義書_05.テーブル定義書_02.WEB管轄" xfId="840"/>
    <cellStyle name="a_ﾃﾞｰﾀ交換新物理_ﾃﾞｰﾀｽﾄｱ（ﾌｧｲﾙﾊﾞｯｸｱｯﾌﾟ）追加_エラー電文一覧_07_処理概要（配信ファイルダウンロード）_05.テーブル定義書_05.テーブル定義書_02.WEB管轄_05.テーブル定義書_01.CS管轄_01.Web使用" xfId="841"/>
    <cellStyle name="a_ﾃﾞｰﾀ交換新物理_ﾃﾞｰﾀｽﾄｱ（ﾌｧｲﾙﾊﾞｯｸｱｯﾌﾟ）追加_エラー電文一覧_07_処理概要（配信ファイルダウンロード）_05.テーブル定義書_05.テーブル定義書_02.WEB管轄_05.テーブル定義書_01.CS管轄_01.Web使用_05.テーブル定義書_01.CS管轄_01.Web使用" xfId="842"/>
    <cellStyle name="a_ﾃﾞｰﾀ交換新物理_ﾃﾞｰﾀｽﾄｱ（ﾌｧｲﾙﾊﾞｯｸｱｯﾌﾟ）追加_エラー電文一覧_07_処理概要（配信ファイルダウンロード）_05.テーブル定義書_05.テーブル定義書_02.WEB管轄local" xfId="843"/>
    <cellStyle name="a_ﾃﾞｰﾀ交換新物理_ﾃﾞｰﾀｽﾄｱ（ﾌｧｲﾙﾊﾞｯｸｱｯﾌﾟ）追加_エラー電文一覧_07_処理概要（配信ファイルダウンロード）_05.テーブル定義書_05.テーブル定義書_02.WEB管轄local_05.テーブル定義書_01.CS管轄_01.Web使用" xfId="844"/>
    <cellStyle name="a_ﾃﾞｰﾀ交換新物理_ﾃﾞｰﾀｽﾄｱ（ﾌｧｲﾙﾊﾞｯｸｱｯﾌﾟ）追加_エラー電文一覧_07_処理概要（配信ファイルダウンロード）_05.テーブル定義書_05.テーブル定義書_02.WEB管轄local_05.テーブル定義書_01.CS管轄_01.Web使用_05.テーブル定義書_01.CS管轄_01.Web使用" xfId="845"/>
    <cellStyle name="a_ﾃﾞｰﾀ交換新物理_ﾃﾞｰﾀｽﾄｱ（ﾌｧｲﾙﾊﾞｯｸｱｯﾌﾟ）追加_エラー電文一覧_07_処理概要（配信ファイルダウンロード）_07_処理概要（配信ファイルダウンロード）" xfId="846"/>
    <cellStyle name="a_ﾃﾞｰﾀ交換新物理_ﾃﾞｰﾀｽﾄｱ（ﾌｧｲﾙﾊﾞｯｸｱｯﾌﾟ）追加_エラー電文一覧_07_処理概要（配信ファイルダウンロード）_07_処理概要（配信ファイルダウンロード）_05.テーブル定義書" xfId="847"/>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 xfId="848"/>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_05.テーブル定義書_01.CS管轄_01.Web使用" xfId="849"/>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_05.テーブル定義書_01.CS管轄_01.Web使用_05.テーブル定義書_01.CS管轄_01.Web使用" xfId="850"/>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851"/>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_05.テーブル定義書_02.WEB管轄" xfId="852"/>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_05.テーブル定義書_02.WEB管轄_05.テーブル定義書_01.CS管轄_01.Web使用" xfId="853"/>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854"/>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_05.テーブル定義書_02.WEB管轄local" xfId="855"/>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_05.テーブル定義書_02.WEB管轄local_05.テーブル定義書_01.CS管轄_01.Web使用" xfId="856"/>
    <cellStyle name="a_ﾃﾞｰﾀ交換新物理_ﾃﾞｰﾀｽﾄｱ（ﾌｧｲﾙﾊﾞｯｸｱｯﾌﾟ）追加_エラー電文一覧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857"/>
    <cellStyle name="a_ﾃﾞｰﾀ交換新物理_ﾃﾞｰﾀｽﾄｱ（ﾌｧｲﾙﾊﾞｯｸｱｯﾌﾟ）追加_エラー電文一覧_07_処理概要（配信ファイルダウンロード）_07_処理概要（配信ファイルダウンロード）_05.テーブル定義書_01.CS管轄_02.Web未使用" xfId="858"/>
    <cellStyle name="a_ﾃﾞｰﾀ交換新物理_ﾃﾞｰﾀｽﾄｱ（ﾌｧｲﾙﾊﾞｯｸｱｯﾌﾟ）追加_エラー電文一覧_07_処理概要（配信ファイルダウンロード）_07_処理概要（配信ファイルダウンロード）_05.テーブル定義書_01.CS管轄_02.Web未使用_05.テーブル定義書_01.CS管轄_01.Web使用" xfId="859"/>
    <cellStyle name="a_ﾃﾞｰﾀ交換新物理_ﾃﾞｰﾀｽﾄｱ（ﾌｧｲﾙﾊﾞｯｸｱｯﾌﾟ）追加_エラー電文一覧_07_処理概要（配信ファイルダウンロード）_07_処理概要（配信ファイルダウンロード）_05.テーブル定義書_01.CS管轄_02.Web未使用_05.テーブル定義書_01.CS管轄_01.Web使用_05.テーブル定義書_01.CS管轄_01.Web使用" xfId="860"/>
    <cellStyle name="a_ﾃﾞｰﾀ交換新物理_ﾃﾞｰﾀｽﾄｱ（ﾌｧｲﾙﾊﾞｯｸｱｯﾌﾟ）追加_エラー電文一覧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861"/>
    <cellStyle name="a_ﾃﾞｰﾀ交換新物理_ﾃﾞｰﾀｽﾄｱ（ﾌｧｲﾙﾊﾞｯｸｱｯﾌﾟ）追加_エラー電文一覧_07_処理概要（配信ファイルダウンロード）_07_処理概要（配信ファイルダウンロード）_05.テーブル定義書_02.WEB管轄" xfId="862"/>
    <cellStyle name="a_ﾃﾞｰﾀ交換新物理_ﾃﾞｰﾀｽﾄｱ（ﾌｧｲﾙﾊﾞｯｸｱｯﾌﾟ）追加_エラー電文一覧_07_処理概要（配信ファイルダウンロード）_07_処理概要（配信ファイルダウンロード）_05.テーブル定義書_02.WEB管轄_05.テーブル定義書_01.CS管轄_01.Web使用" xfId="863"/>
    <cellStyle name="a_ﾃﾞｰﾀ交換新物理_ﾃﾞｰﾀｽﾄｱ（ﾌｧｲﾙﾊﾞｯｸｱｯﾌﾟ）追加_エラー電文一覧_07_処理概要（配信ファイルダウンロード）_07_処理概要（配信ファイルダウンロード）_05.テーブル定義書_02.WEB管轄_05.テーブル定義書_01.CS管轄_01.Web使用_05.テーブル定義書_01.CS管轄_01.Web使用" xfId="864"/>
    <cellStyle name="a_ﾃﾞｰﾀ交換新物理_ﾃﾞｰﾀｽﾄｱ（ﾌｧｲﾙﾊﾞｯｸｱｯﾌﾟ）追加_エラー電文一覧_07_処理概要（配信ファイルダウンロード）_07_処理概要（配信ファイルダウンロード）_05.テーブル定義書_05.テーブル定義書_01.CS管轄_01.Web使用" xfId="865"/>
    <cellStyle name="a_ﾃﾞｰﾀ交換新物理_ﾃﾞｰﾀｽﾄｱ（ﾌｧｲﾙﾊﾞｯｸｱｯﾌﾟ）追加_エラー電文一覧_07_処理概要（配信ファイルダウンロード）_07_処理概要（配信ファイルダウンロード）_05.テーブル定義書_05.テーブル定義書_01.CS管轄_01.Web使用_05.テーブル定義書_01.CS管轄_01.Web使用" xfId="866"/>
    <cellStyle name="a_ﾃﾞｰﾀ交換新物理_ﾃﾞｰﾀｽﾄｱ（ﾌｧｲﾙﾊﾞｯｸｱｯﾌﾟ）追加_エラー電文一覧_07_処理概要（配信ファイルダウンロード）_07_処理概要（配信ファイルダウンロード）_05.テーブル定義書_05.テーブル定義書_01.CS管轄_01.Web使用_05.テーブル定義書_01.CS管轄_01.Web使用_05.テーブル定義書_01.CS管轄_01.Web使用" xfId="867"/>
    <cellStyle name="a_ﾃﾞｰﾀ交換新物理_ﾃﾞｰﾀｽﾄｱ（ﾌｧｲﾙﾊﾞｯｸｱｯﾌﾟ）追加_エラー電文一覧_07_処理概要（配信ファイルダウンロード）_07_処理概要（配信ファイルダウンロード）_05.テーブル定義書_05.テーブル定義書_02.WEB管轄" xfId="868"/>
    <cellStyle name="a_ﾃﾞｰﾀ交換新物理_ﾃﾞｰﾀｽﾄｱ（ﾌｧｲﾙﾊﾞｯｸｱｯﾌﾟ）追加_エラー電文一覧_07_処理概要（配信ファイルダウンロード）_07_処理概要（配信ファイルダウンロード）_05.テーブル定義書_05.テーブル定義書_02.WEB管轄_05.テーブル定義書_01.CS管轄_01.Web使用" xfId="869"/>
    <cellStyle name="a_ﾃﾞｰﾀ交換新物理_ﾃﾞｰﾀｽﾄｱ（ﾌｧｲﾙﾊﾞｯｸｱｯﾌﾟ）追加_エラー電文一覧_07_処理概要（配信ファイルダウンロード）_07_処理概要（配信ファイルダウンロード）_05.テーブル定義書_05.テーブル定義書_02.WEB管轄_05.テーブル定義書_01.CS管轄_01.Web使用_05.テーブル定義書_01.CS管轄_01.Web使用" xfId="870"/>
    <cellStyle name="a_ﾃﾞｰﾀ交換新物理_ﾃﾞｰﾀｽﾄｱ（ﾌｧｲﾙﾊﾞｯｸｱｯﾌﾟ）追加_エラー電文一覧_07_処理概要（配信ファイルダウンロード）_07_処理概要（配信ファイルダウンロード）_05.テーブル定義書_05.テーブル定義書_02.WEB管轄local" xfId="871"/>
    <cellStyle name="a_ﾃﾞｰﾀ交換新物理_ﾃﾞｰﾀｽﾄｱ（ﾌｧｲﾙﾊﾞｯｸｱｯﾌﾟ）追加_エラー電文一覧_07_処理概要（配信ファイルダウンロード）_07_処理概要（配信ファイルダウンロード）_05.テーブル定義書_05.テーブル定義書_02.WEB管轄local_05.テーブル定義書_01.CS管轄_01.Web使用" xfId="872"/>
    <cellStyle name="a_ﾃﾞｰﾀ交換新物理_ﾃﾞｰﾀｽﾄｱ（ﾌｧｲﾙﾊﾞｯｸｱｯﾌﾟ）追加_エラー電文一覧_07_処理概要（配信ファイルダウンロード）_07_処理概要（配信ファイルダウンロード）_05.テーブル定義書_05.テーブル定義書_02.WEB管轄local_05.テーブル定義書_01.CS管轄_01.Web使用_05.テーブル定義書_01.CS管轄_01.Web使用" xfId="873"/>
    <cellStyle name="a_ﾃﾞｰﾀ交換新物理_ﾃﾞｰﾀｽﾄｱ（ﾌｧｲﾙﾊﾞｯｸｱｯﾌﾟ）追加_ﾃﾞｰﾀ交換新物理ﾃﾞｰﾀｽﾄｱ" xfId="874"/>
    <cellStyle name="a_ﾃﾞｰﾀ交換新物理_ﾃﾞｰﾀｽﾄｱ（ﾌｧｲﾙﾊﾞｯｸｱｯﾌﾟ）追加_ﾃﾞｰﾀ交換新物理ﾃﾞｰﾀｽﾄｱ_05.テーブル定義書" xfId="875"/>
    <cellStyle name="a_ﾃﾞｰﾀ交換新物理_ﾃﾞｰﾀｽﾄｱ（ﾌｧｲﾙﾊﾞｯｸｱｯﾌﾟ）追加_ﾃﾞｰﾀ交換新物理ﾃﾞｰﾀｽﾄｱ_05.テーブル定義書_01.CS管轄_01.Web使用" xfId="876"/>
    <cellStyle name="a_ﾃﾞｰﾀ交換新物理_ﾃﾞｰﾀｽﾄｱ（ﾌｧｲﾙﾊﾞｯｸｱｯﾌﾟ）追加_ﾃﾞｰﾀ交換新物理ﾃﾞｰﾀｽﾄｱ_05.テーブル定義書_01.CS管轄_01.Web使用_05.テーブル定義書_01.CS管轄_01.Web使用" xfId="877"/>
    <cellStyle name="a_ﾃﾞｰﾀ交換新物理_ﾃﾞｰﾀｽﾄｱ（ﾌｧｲﾙﾊﾞｯｸｱｯﾌﾟ）追加_ﾃﾞｰﾀ交換新物理ﾃﾞｰﾀｽﾄｱ_05.テーブル定義書_01.CS管轄_01.Web使用_05.テーブル定義書_01.CS管轄_01.Web使用_05.テーブル定義書_01.CS管轄_01.Web使用" xfId="878"/>
    <cellStyle name="a_ﾃﾞｰﾀ交換新物理_ﾃﾞｰﾀｽﾄｱ（ﾌｧｲﾙﾊﾞｯｸｱｯﾌﾟ）追加_ﾃﾞｰﾀ交換新物理ﾃﾞｰﾀｽﾄｱ_05.テーブル定義書_01.CS管轄_01.Web使用_05.テーブル定義書_01.CS管轄_01.Web使用_05.テーブル定義書_01.CS管轄_01.Web使用_05.テーブル定義書_01.CS管轄_01.Web使用" xfId="879"/>
    <cellStyle name="a_ﾃﾞｰﾀ交換新物理_ﾃﾞｰﾀｽﾄｱ（ﾌｧｲﾙﾊﾞｯｸｱｯﾌﾟ）追加_ﾃﾞｰﾀ交換新物理ﾃﾞｰﾀｽﾄｱ_05.テーブル定義書_01.CS管轄_01.Web使用_05.テーブル定義書_02.WEB管轄" xfId="880"/>
    <cellStyle name="a_ﾃﾞｰﾀ交換新物理_ﾃﾞｰﾀｽﾄｱ（ﾌｧｲﾙﾊﾞｯｸｱｯﾌﾟ）追加_ﾃﾞｰﾀ交換新物理ﾃﾞｰﾀｽﾄｱ_05.テーブル定義書_01.CS管轄_01.Web使用_05.テーブル定義書_02.WEB管轄_05.テーブル定義書_01.CS管轄_01.Web使用" xfId="881"/>
    <cellStyle name="a_ﾃﾞｰﾀ交換新物理_ﾃﾞｰﾀｽﾄｱ（ﾌｧｲﾙﾊﾞｯｸｱｯﾌﾟ）追加_ﾃﾞｰﾀ交換新物理ﾃﾞｰﾀｽﾄｱ_05.テーブル定義書_01.CS管轄_01.Web使用_05.テーブル定義書_02.WEB管轄_05.テーブル定義書_01.CS管轄_01.Web使用_05.テーブル定義書_01.CS管轄_01.Web使用" xfId="882"/>
    <cellStyle name="a_ﾃﾞｰﾀ交換新物理_ﾃﾞｰﾀｽﾄｱ（ﾌｧｲﾙﾊﾞｯｸｱｯﾌﾟ）追加_ﾃﾞｰﾀ交換新物理ﾃﾞｰﾀｽﾄｱ_05.テーブル定義書_01.CS管轄_01.Web使用_05.テーブル定義書_02.WEB管轄local" xfId="883"/>
    <cellStyle name="a_ﾃﾞｰﾀ交換新物理_ﾃﾞｰﾀｽﾄｱ（ﾌｧｲﾙﾊﾞｯｸｱｯﾌﾟ）追加_ﾃﾞｰﾀ交換新物理ﾃﾞｰﾀｽﾄｱ_05.テーブル定義書_01.CS管轄_01.Web使用_05.テーブル定義書_02.WEB管轄local_05.テーブル定義書_01.CS管轄_01.Web使用" xfId="884"/>
    <cellStyle name="a_ﾃﾞｰﾀ交換新物理_ﾃﾞｰﾀｽﾄｱ（ﾌｧｲﾙﾊﾞｯｸｱｯﾌﾟ）追加_ﾃﾞｰﾀ交換新物理ﾃﾞｰﾀｽﾄｱ_05.テーブル定義書_01.CS管轄_01.Web使用_05.テーブル定義書_02.WEB管轄local_05.テーブル定義書_01.CS管轄_01.Web使用_05.テーブル定義書_01.CS管轄_01.Web使用" xfId="885"/>
    <cellStyle name="a_ﾃﾞｰﾀ交換新物理_ﾃﾞｰﾀｽﾄｱ（ﾌｧｲﾙﾊﾞｯｸｱｯﾌﾟ）追加_ﾃﾞｰﾀ交換新物理ﾃﾞｰﾀｽﾄｱ_05.テーブル定義書_01.CS管轄_02.Web未使用" xfId="886"/>
    <cellStyle name="a_ﾃﾞｰﾀ交換新物理_ﾃﾞｰﾀｽﾄｱ（ﾌｧｲﾙﾊﾞｯｸｱｯﾌﾟ）追加_ﾃﾞｰﾀ交換新物理ﾃﾞｰﾀｽﾄｱ_05.テーブル定義書_01.CS管轄_02.Web未使用_05.テーブル定義書_01.CS管轄_01.Web使用" xfId="887"/>
    <cellStyle name="a_ﾃﾞｰﾀ交換新物理_ﾃﾞｰﾀｽﾄｱ（ﾌｧｲﾙﾊﾞｯｸｱｯﾌﾟ）追加_ﾃﾞｰﾀ交換新物理ﾃﾞｰﾀｽﾄｱ_05.テーブル定義書_01.CS管轄_02.Web未使用_05.テーブル定義書_01.CS管轄_01.Web使用_05.テーブル定義書_01.CS管轄_01.Web使用" xfId="888"/>
    <cellStyle name="a_ﾃﾞｰﾀ交換新物理_ﾃﾞｰﾀｽﾄｱ（ﾌｧｲﾙﾊﾞｯｸｱｯﾌﾟ）追加_ﾃﾞｰﾀ交換新物理ﾃﾞｰﾀｽﾄｱ_05.テーブル定義書_01.CS管轄_02.Web未使用_05.テーブル定義書_01.CS管轄_01.Web使用_05.テーブル定義書_01.CS管轄_01.Web使用_05.テーブル定義書_01.CS管轄_01.Web使用" xfId="889"/>
    <cellStyle name="a_ﾃﾞｰﾀ交換新物理_ﾃﾞｰﾀｽﾄｱ（ﾌｧｲﾙﾊﾞｯｸｱｯﾌﾟ）追加_ﾃﾞｰﾀ交換新物理ﾃﾞｰﾀｽﾄｱ_05.テーブル定義書_02.WEB管轄" xfId="890"/>
    <cellStyle name="a_ﾃﾞｰﾀ交換新物理_ﾃﾞｰﾀｽﾄｱ（ﾌｧｲﾙﾊﾞｯｸｱｯﾌﾟ）追加_ﾃﾞｰﾀ交換新物理ﾃﾞｰﾀｽﾄｱ_05.テーブル定義書_02.WEB管轄_05.テーブル定義書_01.CS管轄_01.Web使用" xfId="891"/>
    <cellStyle name="a_ﾃﾞｰﾀ交換新物理_ﾃﾞｰﾀｽﾄｱ（ﾌｧｲﾙﾊﾞｯｸｱｯﾌﾟ）追加_ﾃﾞｰﾀ交換新物理ﾃﾞｰﾀｽﾄｱ_05.テーブル定義書_02.WEB管轄_05.テーブル定義書_01.CS管轄_01.Web使用_05.テーブル定義書_01.CS管轄_01.Web使用" xfId="892"/>
    <cellStyle name="a_ﾃﾞｰﾀ交換新物理_ﾃﾞｰﾀｽﾄｱ（ﾌｧｲﾙﾊﾞｯｸｱｯﾌﾟ）追加_ﾃﾞｰﾀ交換新物理ﾃﾞｰﾀｽﾄｱ_05.テーブル定義書_05.テーブル定義書_01.CS管轄_01.Web使用" xfId="893"/>
    <cellStyle name="a_ﾃﾞｰﾀ交換新物理_ﾃﾞｰﾀｽﾄｱ（ﾌｧｲﾙﾊﾞｯｸｱｯﾌﾟ）追加_ﾃﾞｰﾀ交換新物理ﾃﾞｰﾀｽﾄｱ_05.テーブル定義書_05.テーブル定義書_01.CS管轄_01.Web使用_05.テーブル定義書_01.CS管轄_01.Web使用" xfId="894"/>
    <cellStyle name="a_ﾃﾞｰﾀ交換新物理_ﾃﾞｰﾀｽﾄｱ（ﾌｧｲﾙﾊﾞｯｸｱｯﾌﾟ）追加_ﾃﾞｰﾀ交換新物理ﾃﾞｰﾀｽﾄｱ_05.テーブル定義書_05.テーブル定義書_01.CS管轄_01.Web使用_05.テーブル定義書_01.CS管轄_01.Web使用_05.テーブル定義書_01.CS管轄_01.Web使用" xfId="895"/>
    <cellStyle name="a_ﾃﾞｰﾀ交換新物理_ﾃﾞｰﾀｽﾄｱ（ﾌｧｲﾙﾊﾞｯｸｱｯﾌﾟ）追加_ﾃﾞｰﾀ交換新物理ﾃﾞｰﾀｽﾄｱ_05.テーブル定義書_05.テーブル定義書_02.WEB管轄" xfId="896"/>
    <cellStyle name="a_ﾃﾞｰﾀ交換新物理_ﾃﾞｰﾀｽﾄｱ（ﾌｧｲﾙﾊﾞｯｸｱｯﾌﾟ）追加_ﾃﾞｰﾀ交換新物理ﾃﾞｰﾀｽﾄｱ_05.テーブル定義書_05.テーブル定義書_02.WEB管轄_05.テーブル定義書_01.CS管轄_01.Web使用" xfId="897"/>
    <cellStyle name="a_ﾃﾞｰﾀ交換新物理_ﾃﾞｰﾀｽﾄｱ（ﾌｧｲﾙﾊﾞｯｸｱｯﾌﾟ）追加_ﾃﾞｰﾀ交換新物理ﾃﾞｰﾀｽﾄｱ_05.テーブル定義書_05.テーブル定義書_02.WEB管轄_05.テーブル定義書_01.CS管轄_01.Web使用_05.テーブル定義書_01.CS管轄_01.Web使用" xfId="898"/>
    <cellStyle name="a_ﾃﾞｰﾀ交換新物理_ﾃﾞｰﾀｽﾄｱ（ﾌｧｲﾙﾊﾞｯｸｱｯﾌﾟ）追加_ﾃﾞｰﾀ交換新物理ﾃﾞｰﾀｽﾄｱ_05.テーブル定義書_05.テーブル定義書_02.WEB管轄local" xfId="899"/>
    <cellStyle name="a_ﾃﾞｰﾀ交換新物理_ﾃﾞｰﾀｽﾄｱ（ﾌｧｲﾙﾊﾞｯｸｱｯﾌﾟ）追加_ﾃﾞｰﾀ交換新物理ﾃﾞｰﾀｽﾄｱ_05.テーブル定義書_05.テーブル定義書_02.WEB管轄local_05.テーブル定義書_01.CS管轄_01.Web使用" xfId="900"/>
    <cellStyle name="a_ﾃﾞｰﾀ交換新物理_ﾃﾞｰﾀｽﾄｱ（ﾌｧｲﾙﾊﾞｯｸｱｯﾌﾟ）追加_ﾃﾞｰﾀ交換新物理ﾃﾞｰﾀｽﾄｱ_05.テーブル定義書_05.テーブル定義書_02.WEB管轄local_05.テーブル定義書_01.CS管轄_01.Web使用_05.テーブル定義書_01.CS管轄_01.Web使用" xfId="901"/>
    <cellStyle name="a_ﾃﾞｰﾀ交換新物理_ﾃﾞｰﾀｽﾄｱ（ﾌｧｲﾙﾊﾞｯｸｱｯﾌﾟ）追加_ﾃﾞｰﾀ交換新物理ﾃﾞｰﾀｽﾄｱ_07_処理概要（配信ファイルダウンロード）" xfId="902"/>
    <cellStyle name="a_ﾃﾞｰﾀ交換新物理_ﾃﾞｰﾀｽﾄｱ（ﾌｧｲﾙﾊﾞｯｸｱｯﾌﾟ）追加_ﾃﾞｰﾀ交換新物理ﾃﾞｰﾀｽﾄｱ_07_処理概要（配信ファイルダウンロード）_05.テーブル定義書" xfId="903"/>
    <cellStyle name="a_ﾃﾞｰﾀ交換新物理_ﾃﾞｰﾀｽﾄｱ（ﾌｧｲﾙﾊﾞｯｸｱｯﾌﾟ）追加_ﾃﾞｰﾀ交換新物理ﾃﾞｰﾀｽﾄｱ_07_処理概要（配信ファイルダウンロード）_05.テーブル定義書_01.CS管轄_01.Web使用" xfId="904"/>
    <cellStyle name="a_ﾃﾞｰﾀ交換新物理_ﾃﾞｰﾀｽﾄｱ（ﾌｧｲﾙﾊﾞｯｸｱｯﾌﾟ）追加_ﾃﾞｰﾀ交換新物理ﾃﾞｰﾀｽﾄｱ_07_処理概要（配信ファイルダウンロード）_05.テーブル定義書_01.CS管轄_01.Web使用_05.テーブル定義書_01.CS管轄_01.Web使用" xfId="905"/>
    <cellStyle name="a_ﾃﾞｰﾀ交換新物理_ﾃﾞｰﾀｽﾄｱ（ﾌｧｲﾙﾊﾞｯｸｱｯﾌﾟ）追加_ﾃﾞｰﾀ交換新物理ﾃﾞｰﾀｽﾄｱ_07_処理概要（配信ファイルダウンロード）_05.テーブル定義書_01.CS管轄_01.Web使用_05.テーブル定義書_01.CS管轄_01.Web使用_05.テーブル定義書_01.CS管轄_01.Web使用" xfId="906"/>
    <cellStyle name="a_ﾃﾞｰﾀ交換新物理_ﾃﾞｰﾀｽﾄｱ（ﾌｧｲﾙﾊﾞｯｸｱｯﾌﾟ）追加_ﾃﾞｰﾀ交換新物理ﾃﾞｰﾀｽﾄｱ_07_処理概要（配信ファイルダウンロード）_05.テーブル定義書_01.CS管轄_01.Web使用_05.テーブル定義書_01.CS管轄_01.Web使用_05.テーブル定義書_01.CS管轄_01.Web使用_05.テーブル定義書_01.CS管轄_01.Web使用" xfId="907"/>
    <cellStyle name="a_ﾃﾞｰﾀ交換新物理_ﾃﾞｰﾀｽﾄｱ（ﾌｧｲﾙﾊﾞｯｸｱｯﾌﾟ）追加_ﾃﾞｰﾀ交換新物理ﾃﾞｰﾀｽﾄｱ_07_処理概要（配信ファイルダウンロード）_05.テーブル定義書_01.CS管轄_01.Web使用_05.テーブル定義書_02.WEB管轄" xfId="908"/>
    <cellStyle name="a_ﾃﾞｰﾀ交換新物理_ﾃﾞｰﾀｽﾄｱ（ﾌｧｲﾙﾊﾞｯｸｱｯﾌﾟ）追加_ﾃﾞｰﾀ交換新物理ﾃﾞｰﾀｽﾄｱ_07_処理概要（配信ファイルダウンロード）_05.テーブル定義書_01.CS管轄_01.Web使用_05.テーブル定義書_02.WEB管轄_05.テーブル定義書_01.CS管轄_01.Web使用" xfId="909"/>
    <cellStyle name="a_ﾃﾞｰﾀ交換新物理_ﾃﾞｰﾀｽﾄｱ（ﾌｧｲﾙﾊﾞｯｸｱｯﾌﾟ）追加_ﾃﾞｰﾀ交換新物理ﾃﾞｰﾀｽﾄｱ_07_処理概要（配信ファイルダウンロード）_05.テーブル定義書_01.CS管轄_01.Web使用_05.テーブル定義書_02.WEB管轄_05.テーブル定義書_01.CS管轄_01.Web使用_05.テーブル定義書_01.CS管轄_01.Web使用" xfId="910"/>
    <cellStyle name="a_ﾃﾞｰﾀ交換新物理_ﾃﾞｰﾀｽﾄｱ（ﾌｧｲﾙﾊﾞｯｸｱｯﾌﾟ）追加_ﾃﾞｰﾀ交換新物理ﾃﾞｰﾀｽﾄｱ_07_処理概要（配信ファイルダウンロード）_05.テーブル定義書_01.CS管轄_01.Web使用_05.テーブル定義書_02.WEB管轄local" xfId="911"/>
    <cellStyle name="a_ﾃﾞｰﾀ交換新物理_ﾃﾞｰﾀｽﾄｱ（ﾌｧｲﾙﾊﾞｯｸｱｯﾌﾟ）追加_ﾃﾞｰﾀ交換新物理ﾃﾞｰﾀｽﾄｱ_07_処理概要（配信ファイルダウンロード）_05.テーブル定義書_01.CS管轄_01.Web使用_05.テーブル定義書_02.WEB管轄local_05.テーブル定義書_01.CS管轄_01.Web使用" xfId="912"/>
    <cellStyle name="a_ﾃﾞｰﾀ交換新物理_ﾃﾞｰﾀｽﾄｱ（ﾌｧｲﾙﾊﾞｯｸｱｯﾌﾟ）追加_ﾃﾞｰﾀ交換新物理ﾃﾞｰﾀｽﾄｱ_07_処理概要（配信ファイルダウンロード）_05.テーブル定義書_01.CS管轄_01.Web使用_05.テーブル定義書_02.WEB管轄local_05.テーブル定義書_01.CS管轄_01.Web使用_05.テーブル定義書_01.CS管轄_01.Web使用" xfId="913"/>
    <cellStyle name="a_ﾃﾞｰﾀ交換新物理_ﾃﾞｰﾀｽﾄｱ（ﾌｧｲﾙﾊﾞｯｸｱｯﾌﾟ）追加_ﾃﾞｰﾀ交換新物理ﾃﾞｰﾀｽﾄｱ_07_処理概要（配信ファイルダウンロード）_05.テーブル定義書_01.CS管轄_02.Web未使用" xfId="914"/>
    <cellStyle name="a_ﾃﾞｰﾀ交換新物理_ﾃﾞｰﾀｽﾄｱ（ﾌｧｲﾙﾊﾞｯｸｱｯﾌﾟ）追加_ﾃﾞｰﾀ交換新物理ﾃﾞｰﾀｽﾄｱ_07_処理概要（配信ファイルダウンロード）_05.テーブル定義書_01.CS管轄_02.Web未使用_05.テーブル定義書_01.CS管轄_01.Web使用" xfId="915"/>
    <cellStyle name="a_ﾃﾞｰﾀ交換新物理_ﾃﾞｰﾀｽﾄｱ（ﾌｧｲﾙﾊﾞｯｸｱｯﾌﾟ）追加_ﾃﾞｰﾀ交換新物理ﾃﾞｰﾀｽﾄｱ_07_処理概要（配信ファイルダウンロード）_05.テーブル定義書_01.CS管轄_02.Web未使用_05.テーブル定義書_01.CS管轄_01.Web使用_05.テーブル定義書_01.CS管轄_01.Web使用" xfId="916"/>
    <cellStyle name="a_ﾃﾞｰﾀ交換新物理_ﾃﾞｰﾀｽﾄｱ（ﾌｧｲﾙﾊﾞｯｸｱｯﾌﾟ）追加_ﾃﾞｰﾀ交換新物理ﾃﾞｰﾀｽﾄｱ_07_処理概要（配信ファイルダウンロード）_05.テーブル定義書_01.CS管轄_02.Web未使用_05.テーブル定義書_01.CS管轄_01.Web使用_05.テーブル定義書_01.CS管轄_01.Web使用_05.テーブル定義書_01.CS管轄_01.Web使用" xfId="917"/>
    <cellStyle name="a_ﾃﾞｰﾀ交換新物理_ﾃﾞｰﾀｽﾄｱ（ﾌｧｲﾙﾊﾞｯｸｱｯﾌﾟ）追加_ﾃﾞｰﾀ交換新物理ﾃﾞｰﾀｽﾄｱ_07_処理概要（配信ファイルダウンロード）_05.テーブル定義書_02.WEB管轄" xfId="918"/>
    <cellStyle name="a_ﾃﾞｰﾀ交換新物理_ﾃﾞｰﾀｽﾄｱ（ﾌｧｲﾙﾊﾞｯｸｱｯﾌﾟ）追加_ﾃﾞｰﾀ交換新物理ﾃﾞｰﾀｽﾄｱ_07_処理概要（配信ファイルダウンロード）_05.テーブル定義書_02.WEB管轄_05.テーブル定義書_01.CS管轄_01.Web使用" xfId="919"/>
    <cellStyle name="a_ﾃﾞｰﾀ交換新物理_ﾃﾞｰﾀｽﾄｱ（ﾌｧｲﾙﾊﾞｯｸｱｯﾌﾟ）追加_ﾃﾞｰﾀ交換新物理ﾃﾞｰﾀｽﾄｱ_07_処理概要（配信ファイルダウンロード）_05.テーブル定義書_02.WEB管轄_05.テーブル定義書_01.CS管轄_01.Web使用_05.テーブル定義書_01.CS管轄_01.Web使用" xfId="920"/>
    <cellStyle name="a_ﾃﾞｰﾀ交換新物理_ﾃﾞｰﾀｽﾄｱ（ﾌｧｲﾙﾊﾞｯｸｱｯﾌﾟ）追加_ﾃﾞｰﾀ交換新物理ﾃﾞｰﾀｽﾄｱ_07_処理概要（配信ファイルダウンロード）_05.テーブル定義書_05.テーブル定義書_01.CS管轄_01.Web使用" xfId="921"/>
    <cellStyle name="a_ﾃﾞｰﾀ交換新物理_ﾃﾞｰﾀｽﾄｱ（ﾌｧｲﾙﾊﾞｯｸｱｯﾌﾟ）追加_ﾃﾞｰﾀ交換新物理ﾃﾞｰﾀｽﾄｱ_07_処理概要（配信ファイルダウンロード）_05.テーブル定義書_05.テーブル定義書_01.CS管轄_01.Web使用_05.テーブル定義書_01.CS管轄_01.Web使用" xfId="922"/>
    <cellStyle name="a_ﾃﾞｰﾀ交換新物理_ﾃﾞｰﾀｽﾄｱ（ﾌｧｲﾙﾊﾞｯｸｱｯﾌﾟ）追加_ﾃﾞｰﾀ交換新物理ﾃﾞｰﾀｽﾄｱ_07_処理概要（配信ファイルダウンロード）_05.テーブル定義書_05.テーブル定義書_01.CS管轄_01.Web使用_05.テーブル定義書_01.CS管轄_01.Web使用_05.テーブル定義書_01.CS管轄_01.Web使用" xfId="923"/>
    <cellStyle name="a_ﾃﾞｰﾀ交換新物理_ﾃﾞｰﾀｽﾄｱ（ﾌｧｲﾙﾊﾞｯｸｱｯﾌﾟ）追加_ﾃﾞｰﾀ交換新物理ﾃﾞｰﾀｽﾄｱ_07_処理概要（配信ファイルダウンロード）_05.テーブル定義書_05.テーブル定義書_02.WEB管轄" xfId="924"/>
    <cellStyle name="a_ﾃﾞｰﾀ交換新物理_ﾃﾞｰﾀｽﾄｱ（ﾌｧｲﾙﾊﾞｯｸｱｯﾌﾟ）追加_ﾃﾞｰﾀ交換新物理ﾃﾞｰﾀｽﾄｱ_07_処理概要（配信ファイルダウンロード）_05.テーブル定義書_05.テーブル定義書_02.WEB管轄_05.テーブル定義書_01.CS管轄_01.Web使用" xfId="925"/>
    <cellStyle name="a_ﾃﾞｰﾀ交換新物理_ﾃﾞｰﾀｽﾄｱ（ﾌｧｲﾙﾊﾞｯｸｱｯﾌﾟ）追加_ﾃﾞｰﾀ交換新物理ﾃﾞｰﾀｽﾄｱ_07_処理概要（配信ファイルダウンロード）_05.テーブル定義書_05.テーブル定義書_02.WEB管轄_05.テーブル定義書_01.CS管轄_01.Web使用_05.テーブル定義書_01.CS管轄_01.Web使用" xfId="926"/>
    <cellStyle name="a_ﾃﾞｰﾀ交換新物理_ﾃﾞｰﾀｽﾄｱ（ﾌｧｲﾙﾊﾞｯｸｱｯﾌﾟ）追加_ﾃﾞｰﾀ交換新物理ﾃﾞｰﾀｽﾄｱ_07_処理概要（配信ファイルダウンロード）_05.テーブル定義書_05.テーブル定義書_02.WEB管轄local" xfId="927"/>
    <cellStyle name="a_ﾃﾞｰﾀ交換新物理_ﾃﾞｰﾀｽﾄｱ（ﾌｧｲﾙﾊﾞｯｸｱｯﾌﾟ）追加_ﾃﾞｰﾀ交換新物理ﾃﾞｰﾀｽﾄｱ_07_処理概要（配信ファイルダウンロード）_05.テーブル定義書_05.テーブル定義書_02.WEB管轄local_05.テーブル定義書_01.CS管轄_01.Web使用" xfId="928"/>
    <cellStyle name="a_ﾃﾞｰﾀ交換新物理_ﾃﾞｰﾀｽﾄｱ（ﾌｧｲﾙﾊﾞｯｸｱｯﾌﾟ）追加_ﾃﾞｰﾀ交換新物理ﾃﾞｰﾀｽﾄｱ_07_処理概要（配信ファイルダウンロード）_05.テーブル定義書_05.テーブル定義書_02.WEB管轄local_05.テーブル定義書_01.CS管轄_01.Web使用_05.テーブル定義書_01.CS管轄_01.Web使用" xfId="929"/>
    <cellStyle name="a_ﾃﾞｰﾀ交換新物理_ﾃﾞｰﾀｽﾄｱ（ﾌｧｲﾙﾊﾞｯｸｱｯﾌﾟ）追加_ﾃﾞｰﾀ交換新物理ﾃﾞｰﾀｽﾄｱ_07_処理概要（配信ファイルダウンロード）_07_処理概要（配信ファイルダウンロード）" xfId="930"/>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 xfId="931"/>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 xfId="932"/>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_05.テーブル定義書_01.CS管轄_01.Web使用" xfId="933"/>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 xfId="934"/>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935"/>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_05.テーブル定義書_02.WEB管轄" xfId="936"/>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 xfId="937"/>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938"/>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_05.テーブル定義書_02.WEB管轄local" xfId="939"/>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 xfId="940"/>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941"/>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2.Web未使用" xfId="942"/>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2.Web未使用_05.テーブル定義書_01.CS管轄_01.Web使用" xfId="943"/>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 xfId="944"/>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945"/>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2.WEB管轄" xfId="946"/>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2.WEB管轄_05.テーブル定義書_01.CS管轄_01.Web使用" xfId="947"/>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2.WEB管轄_05.テーブル定義書_01.CS管轄_01.Web使用_05.テーブル定義書_01.CS管轄_01.Web使用" xfId="948"/>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5.テーブル定義書_01.CS管轄_01.Web使用" xfId="949"/>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5.テーブル定義書_01.CS管轄_01.Web使用_05.テーブル定義書_01.CS管轄_01.Web使用" xfId="950"/>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5.テーブル定義書_01.CS管轄_01.Web使用_05.テーブル定義書_01.CS管轄_01.Web使用_05.テーブル定義書_01.CS管轄_01.Web使用" xfId="951"/>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5.テーブル定義書_02.WEB管轄" xfId="952"/>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5.テーブル定義書_02.WEB管轄_05.テーブル定義書_01.CS管轄_01.Web使用" xfId="953"/>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5.テーブル定義書_02.WEB管轄_05.テーブル定義書_01.CS管轄_01.Web使用_05.テーブル定義書_01.CS管轄_01.Web使用" xfId="954"/>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5.テーブル定義書_02.WEB管轄local" xfId="955"/>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5.テーブル定義書_02.WEB管轄local_05.テーブル定義書_01.CS管轄_01.Web使用" xfId="956"/>
    <cellStyle name="a_ﾃﾞｰﾀ交換新物理_ﾃﾞｰﾀｽﾄｱ（ﾌｧｲﾙﾊﾞｯｸｱｯﾌﾟ）追加_ﾃﾞｰﾀ交換新物理ﾃﾞｰﾀｽﾄｱ_07_処理概要（配信ファイルダウンロード）_07_処理概要（配信ファイルダウンロード）_05.テーブル定義書_05.テーブル定義書_02.WEB管轄local_05.テーブル定義書_01.CS管轄_01.Web使用_05.テーブル定義書_01.CS管轄_01.Web使用" xfId="957"/>
    <cellStyle name="a_ﾃﾞｰﾀ交換新物理_ﾃﾞｰﾀｽﾄｱ（ﾌｧｲﾙﾊﾞｯｸｱｯﾌﾟ）追加_ﾃﾞｰﾀ交換新物理ﾃﾞｰﾀｽﾄｱ_Book2" xfId="958"/>
    <cellStyle name="a_ﾃﾞｰﾀ交換新物理_ﾃﾞｰﾀｽﾄｱ（ﾌｧｲﾙﾊﾞｯｸｱｯﾌﾟ）追加_ﾃﾞｰﾀ交換新物理ﾃﾞｰﾀｽﾄｱ_Book2_05.テーブル定義書" xfId="959"/>
    <cellStyle name="a_ﾃﾞｰﾀ交換新物理_ﾃﾞｰﾀｽﾄｱ（ﾌｧｲﾙﾊﾞｯｸｱｯﾌﾟ）追加_ﾃﾞｰﾀ交換新物理ﾃﾞｰﾀｽﾄｱ_Book2_05.テーブル定義書_01.CS管轄_01.Web使用" xfId="960"/>
    <cellStyle name="a_ﾃﾞｰﾀ交換新物理_ﾃﾞｰﾀｽﾄｱ（ﾌｧｲﾙﾊﾞｯｸｱｯﾌﾟ）追加_ﾃﾞｰﾀ交換新物理ﾃﾞｰﾀｽﾄｱ_Book2_05.テーブル定義書_01.CS管轄_01.Web使用_05.テーブル定義書_01.CS管轄_01.Web使用" xfId="961"/>
    <cellStyle name="a_ﾃﾞｰﾀ交換新物理_ﾃﾞｰﾀｽﾄｱ（ﾌｧｲﾙﾊﾞｯｸｱｯﾌﾟ）追加_ﾃﾞｰﾀ交換新物理ﾃﾞｰﾀｽﾄｱ_Book2_05.テーブル定義書_01.CS管轄_01.Web使用_05.テーブル定義書_01.CS管轄_01.Web使用_05.テーブル定義書_01.CS管轄_01.Web使用" xfId="962"/>
    <cellStyle name="a_ﾃﾞｰﾀ交換新物理_ﾃﾞｰﾀｽﾄｱ（ﾌｧｲﾙﾊﾞｯｸｱｯﾌﾟ）追加_ﾃﾞｰﾀ交換新物理ﾃﾞｰﾀｽﾄｱ_Book2_05.テーブル定義書_01.CS管轄_01.Web使用_05.テーブル定義書_01.CS管轄_01.Web使用_05.テーブル定義書_01.CS管轄_01.Web使用_05.テーブル定義書_01.CS管轄_01.Web使用" xfId="963"/>
    <cellStyle name="a_ﾃﾞｰﾀ交換新物理_ﾃﾞｰﾀｽﾄｱ（ﾌｧｲﾙﾊﾞｯｸｱｯﾌﾟ）追加_ﾃﾞｰﾀ交換新物理ﾃﾞｰﾀｽﾄｱ_Book2_05.テーブル定義書_01.CS管轄_01.Web使用_05.テーブル定義書_02.WEB管轄" xfId="964"/>
    <cellStyle name="a_ﾃﾞｰﾀ交換新物理_ﾃﾞｰﾀｽﾄｱ（ﾌｧｲﾙﾊﾞｯｸｱｯﾌﾟ）追加_ﾃﾞｰﾀ交換新物理ﾃﾞｰﾀｽﾄｱ_Book2_05.テーブル定義書_01.CS管轄_01.Web使用_05.テーブル定義書_02.WEB管轄_05.テーブル定義書_01.CS管轄_01.Web使用" xfId="965"/>
    <cellStyle name="a_ﾃﾞｰﾀ交換新物理_ﾃﾞｰﾀｽﾄｱ（ﾌｧｲﾙﾊﾞｯｸｱｯﾌﾟ）追加_ﾃﾞｰﾀ交換新物理ﾃﾞｰﾀｽﾄｱ_Book2_05.テーブル定義書_01.CS管轄_01.Web使用_05.テーブル定義書_02.WEB管轄_05.テーブル定義書_01.CS管轄_01.Web使用_05.テーブル定義書_01.CS管轄_01.Web使用" xfId="966"/>
    <cellStyle name="a_ﾃﾞｰﾀ交換新物理_ﾃﾞｰﾀｽﾄｱ（ﾌｧｲﾙﾊﾞｯｸｱｯﾌﾟ）追加_ﾃﾞｰﾀ交換新物理ﾃﾞｰﾀｽﾄｱ_Book2_05.テーブル定義書_01.CS管轄_01.Web使用_05.テーブル定義書_02.WEB管轄local" xfId="967"/>
    <cellStyle name="a_ﾃﾞｰﾀ交換新物理_ﾃﾞｰﾀｽﾄｱ（ﾌｧｲﾙﾊﾞｯｸｱｯﾌﾟ）追加_ﾃﾞｰﾀ交換新物理ﾃﾞｰﾀｽﾄｱ_Book2_05.テーブル定義書_01.CS管轄_01.Web使用_05.テーブル定義書_02.WEB管轄local_05.テーブル定義書_01.CS管轄_01.Web使用" xfId="968"/>
    <cellStyle name="a_ﾃﾞｰﾀ交換新物理_ﾃﾞｰﾀｽﾄｱ（ﾌｧｲﾙﾊﾞｯｸｱｯﾌﾟ）追加_ﾃﾞｰﾀ交換新物理ﾃﾞｰﾀｽﾄｱ_Book2_05.テーブル定義書_01.CS管轄_01.Web使用_05.テーブル定義書_02.WEB管轄local_05.テーブル定義書_01.CS管轄_01.Web使用_05.テーブル定義書_01.CS管轄_01.Web使用" xfId="969"/>
    <cellStyle name="a_ﾃﾞｰﾀ交換新物理_ﾃﾞｰﾀｽﾄｱ（ﾌｧｲﾙﾊﾞｯｸｱｯﾌﾟ）追加_ﾃﾞｰﾀ交換新物理ﾃﾞｰﾀｽﾄｱ_Book2_05.テーブル定義書_01.CS管轄_02.Web未使用" xfId="970"/>
    <cellStyle name="a_ﾃﾞｰﾀ交換新物理_ﾃﾞｰﾀｽﾄｱ（ﾌｧｲﾙﾊﾞｯｸｱｯﾌﾟ）追加_ﾃﾞｰﾀ交換新物理ﾃﾞｰﾀｽﾄｱ_Book2_05.テーブル定義書_01.CS管轄_02.Web未使用_05.テーブル定義書_01.CS管轄_01.Web使用" xfId="971"/>
    <cellStyle name="a_ﾃﾞｰﾀ交換新物理_ﾃﾞｰﾀｽﾄｱ（ﾌｧｲﾙﾊﾞｯｸｱｯﾌﾟ）追加_ﾃﾞｰﾀ交換新物理ﾃﾞｰﾀｽﾄｱ_Book2_05.テーブル定義書_01.CS管轄_02.Web未使用_05.テーブル定義書_01.CS管轄_01.Web使用_05.テーブル定義書_01.CS管轄_01.Web使用" xfId="972"/>
    <cellStyle name="a_ﾃﾞｰﾀ交換新物理_ﾃﾞｰﾀｽﾄｱ（ﾌｧｲﾙﾊﾞｯｸｱｯﾌﾟ）追加_ﾃﾞｰﾀ交換新物理ﾃﾞｰﾀｽﾄｱ_Book2_05.テーブル定義書_01.CS管轄_02.Web未使用_05.テーブル定義書_01.CS管轄_01.Web使用_05.テーブル定義書_01.CS管轄_01.Web使用_05.テーブル定義書_01.CS管轄_01.Web使用" xfId="973"/>
    <cellStyle name="a_ﾃﾞｰﾀ交換新物理_ﾃﾞｰﾀｽﾄｱ（ﾌｧｲﾙﾊﾞｯｸｱｯﾌﾟ）追加_ﾃﾞｰﾀ交換新物理ﾃﾞｰﾀｽﾄｱ_Book2_05.テーブル定義書_02.WEB管轄" xfId="974"/>
    <cellStyle name="a_ﾃﾞｰﾀ交換新物理_ﾃﾞｰﾀｽﾄｱ（ﾌｧｲﾙﾊﾞｯｸｱｯﾌﾟ）追加_ﾃﾞｰﾀ交換新物理ﾃﾞｰﾀｽﾄｱ_Book2_05.テーブル定義書_02.WEB管轄_05.テーブル定義書_01.CS管轄_01.Web使用" xfId="975"/>
    <cellStyle name="a_ﾃﾞｰﾀ交換新物理_ﾃﾞｰﾀｽﾄｱ（ﾌｧｲﾙﾊﾞｯｸｱｯﾌﾟ）追加_ﾃﾞｰﾀ交換新物理ﾃﾞｰﾀｽﾄｱ_Book2_05.テーブル定義書_02.WEB管轄_05.テーブル定義書_01.CS管轄_01.Web使用_05.テーブル定義書_01.CS管轄_01.Web使用" xfId="976"/>
    <cellStyle name="a_ﾃﾞｰﾀ交換新物理_ﾃﾞｰﾀｽﾄｱ（ﾌｧｲﾙﾊﾞｯｸｱｯﾌﾟ）追加_ﾃﾞｰﾀ交換新物理ﾃﾞｰﾀｽﾄｱ_Book2_05.テーブル定義書_05.テーブル定義書_01.CS管轄_01.Web使用" xfId="977"/>
    <cellStyle name="a_ﾃﾞｰﾀ交換新物理_ﾃﾞｰﾀｽﾄｱ（ﾌｧｲﾙﾊﾞｯｸｱｯﾌﾟ）追加_ﾃﾞｰﾀ交換新物理ﾃﾞｰﾀｽﾄｱ_Book2_05.テーブル定義書_05.テーブル定義書_01.CS管轄_01.Web使用_05.テーブル定義書_01.CS管轄_01.Web使用" xfId="978"/>
    <cellStyle name="a_ﾃﾞｰﾀ交換新物理_ﾃﾞｰﾀｽﾄｱ（ﾌｧｲﾙﾊﾞｯｸｱｯﾌﾟ）追加_ﾃﾞｰﾀ交換新物理ﾃﾞｰﾀｽﾄｱ_Book2_05.テーブル定義書_05.テーブル定義書_01.CS管轄_01.Web使用_05.テーブル定義書_01.CS管轄_01.Web使用_05.テーブル定義書_01.CS管轄_01.Web使用" xfId="979"/>
    <cellStyle name="a_ﾃﾞｰﾀ交換新物理_ﾃﾞｰﾀｽﾄｱ（ﾌｧｲﾙﾊﾞｯｸｱｯﾌﾟ）追加_ﾃﾞｰﾀ交換新物理ﾃﾞｰﾀｽﾄｱ_Book2_05.テーブル定義書_05.テーブル定義書_02.WEB管轄" xfId="980"/>
    <cellStyle name="a_ﾃﾞｰﾀ交換新物理_ﾃﾞｰﾀｽﾄｱ（ﾌｧｲﾙﾊﾞｯｸｱｯﾌﾟ）追加_ﾃﾞｰﾀ交換新物理ﾃﾞｰﾀｽﾄｱ_Book2_05.テーブル定義書_05.テーブル定義書_02.WEB管轄_05.テーブル定義書_01.CS管轄_01.Web使用" xfId="981"/>
    <cellStyle name="a_ﾃﾞｰﾀ交換新物理_ﾃﾞｰﾀｽﾄｱ（ﾌｧｲﾙﾊﾞｯｸｱｯﾌﾟ）追加_ﾃﾞｰﾀ交換新物理ﾃﾞｰﾀｽﾄｱ_Book2_05.テーブル定義書_05.テーブル定義書_02.WEB管轄_05.テーブル定義書_01.CS管轄_01.Web使用_05.テーブル定義書_01.CS管轄_01.Web使用" xfId="982"/>
    <cellStyle name="a_ﾃﾞｰﾀ交換新物理_ﾃﾞｰﾀｽﾄｱ（ﾌｧｲﾙﾊﾞｯｸｱｯﾌﾟ）追加_ﾃﾞｰﾀ交換新物理ﾃﾞｰﾀｽﾄｱ_Book2_05.テーブル定義書_05.テーブル定義書_02.WEB管轄local" xfId="983"/>
    <cellStyle name="a_ﾃﾞｰﾀ交換新物理_ﾃﾞｰﾀｽﾄｱ（ﾌｧｲﾙﾊﾞｯｸｱｯﾌﾟ）追加_ﾃﾞｰﾀ交換新物理ﾃﾞｰﾀｽﾄｱ_Book2_05.テーブル定義書_05.テーブル定義書_02.WEB管轄local_05.テーブル定義書_01.CS管轄_01.Web使用" xfId="984"/>
    <cellStyle name="a_ﾃﾞｰﾀ交換新物理_ﾃﾞｰﾀｽﾄｱ（ﾌｧｲﾙﾊﾞｯｸｱｯﾌﾟ）追加_ﾃﾞｰﾀ交換新物理ﾃﾞｰﾀｽﾄｱ_Book2_05.テーブル定義書_05.テーブル定義書_02.WEB管轄local_05.テーブル定義書_01.CS管轄_01.Web使用_05.テーブル定義書_01.CS管轄_01.Web使用" xfId="985"/>
    <cellStyle name="a_ﾃﾞｰﾀ交換新物理_ﾃﾞｰﾀｽﾄｱ（ﾌｧｲﾙﾊﾞｯｸｱｯﾌﾟ）追加_ﾃﾞｰﾀ交換新物理ﾃﾞｰﾀｽﾄｱ_Book2_07_処理概要（配信ファイルダウンロード）" xfId="986"/>
    <cellStyle name="a_ﾃﾞｰﾀ交換新物理_ﾃﾞｰﾀｽﾄｱ（ﾌｧｲﾙﾊﾞｯｸｱｯﾌﾟ）追加_ﾃﾞｰﾀ交換新物理ﾃﾞｰﾀｽﾄｱ_Book2_07_処理概要（配信ファイルダウンロード）_05.テーブル定義書" xfId="987"/>
    <cellStyle name="a_ﾃﾞｰﾀ交換新物理_ﾃﾞｰﾀｽﾄｱ（ﾌｧｲﾙﾊﾞｯｸｱｯﾌﾟ）追加_ﾃﾞｰﾀ交換新物理ﾃﾞｰﾀｽﾄｱ_Book2_07_処理概要（配信ファイルダウンロード）_05.テーブル定義書_01.CS管轄_01.Web使用" xfId="988"/>
    <cellStyle name="a_ﾃﾞｰﾀ交換新物理_ﾃﾞｰﾀｽﾄｱ（ﾌｧｲﾙﾊﾞｯｸｱｯﾌﾟ）追加_ﾃﾞｰﾀ交換新物理ﾃﾞｰﾀｽﾄｱ_Book2_07_処理概要（配信ファイルダウンロード）_05.テーブル定義書_01.CS管轄_01.Web使用_05.テーブル定義書_01.CS管轄_01.Web使用" xfId="989"/>
    <cellStyle name="a_ﾃﾞｰﾀ交換新物理_ﾃﾞｰﾀｽﾄｱ（ﾌｧｲﾙﾊﾞｯｸｱｯﾌﾟ）追加_ﾃﾞｰﾀ交換新物理ﾃﾞｰﾀｽﾄｱ_Book2_07_処理概要（配信ファイルダウンロード）_05.テーブル定義書_01.CS管轄_01.Web使用_05.テーブル定義書_01.CS管轄_01.Web使用_05.テーブル定義書_01.CS管轄_01.Web使用" xfId="990"/>
    <cellStyle name="a_ﾃﾞｰﾀ交換新物理_ﾃﾞｰﾀｽﾄｱ（ﾌｧｲﾙﾊﾞｯｸｱｯﾌﾟ）追加_ﾃﾞｰﾀ交換新物理ﾃﾞｰﾀｽﾄｱ_Book2_07_処理概要（配信ファイルダウンロード）_05.テーブル定義書_01.CS管轄_01.Web使用_05.テーブル定義書_01.CS管轄_01.Web使用_05.テーブル定義書_01.CS管轄_01.Web使用_05.テーブル定義書_01.CS管轄_01.Web使用" xfId="991"/>
    <cellStyle name="a_ﾃﾞｰﾀ交換新物理_ﾃﾞｰﾀｽﾄｱ（ﾌｧｲﾙﾊﾞｯｸｱｯﾌﾟ）追加_ﾃﾞｰﾀ交換新物理ﾃﾞｰﾀｽﾄｱ_Book2_07_処理概要（配信ファイルダウンロード）_05.テーブル定義書_01.CS管轄_01.Web使用_05.テーブル定義書_02.WEB管轄" xfId="992"/>
    <cellStyle name="a_ﾃﾞｰﾀ交換新物理_ﾃﾞｰﾀｽﾄｱ（ﾌｧｲﾙﾊﾞｯｸｱｯﾌﾟ）追加_ﾃﾞｰﾀ交換新物理ﾃﾞｰﾀｽﾄｱ_Book2_07_処理概要（配信ファイルダウンロード）_05.テーブル定義書_01.CS管轄_01.Web使用_05.テーブル定義書_02.WEB管轄_05.テーブル定義書_01.CS管轄_01.Web使用" xfId="993"/>
    <cellStyle name="a_ﾃﾞｰﾀ交換新物理_ﾃﾞｰﾀｽﾄｱ（ﾌｧｲﾙﾊﾞｯｸｱｯﾌﾟ）追加_ﾃﾞｰﾀ交換新物理ﾃﾞｰﾀｽﾄｱ_Book2_07_処理概要（配信ファイルダウンロード）_05.テーブル定義書_01.CS管轄_01.Web使用_05.テーブル定義書_02.WEB管轄_05.テーブル定義書_01.CS管轄_01.Web使用_05.テーブル定義書_01.CS管轄_01.Web使用" xfId="994"/>
    <cellStyle name="a_ﾃﾞｰﾀ交換新物理_ﾃﾞｰﾀｽﾄｱ（ﾌｧｲﾙﾊﾞｯｸｱｯﾌﾟ）追加_ﾃﾞｰﾀ交換新物理ﾃﾞｰﾀｽﾄｱ_Book2_07_処理概要（配信ファイルダウンロード）_05.テーブル定義書_01.CS管轄_01.Web使用_05.テーブル定義書_02.WEB管轄local" xfId="995"/>
    <cellStyle name="a_ﾃﾞｰﾀ交換新物理_ﾃﾞｰﾀｽﾄｱ（ﾌｧｲﾙﾊﾞｯｸｱｯﾌﾟ）追加_ﾃﾞｰﾀ交換新物理ﾃﾞｰﾀｽﾄｱ_Book2_07_処理概要（配信ファイルダウンロード）_05.テーブル定義書_01.CS管轄_01.Web使用_05.テーブル定義書_02.WEB管轄local_05.テーブル定義書_01.CS管轄_01.Web使用" xfId="996"/>
    <cellStyle name="a_ﾃﾞｰﾀ交換新物理_ﾃﾞｰﾀｽﾄｱ（ﾌｧｲﾙﾊﾞｯｸｱｯﾌﾟ）追加_ﾃﾞｰﾀ交換新物理ﾃﾞｰﾀｽﾄｱ_Book2_07_処理概要（配信ファイルダウンロード）_05.テーブル定義書_01.CS管轄_01.Web使用_05.テーブル定義書_02.WEB管轄local_05.テーブル定義書_01.CS管轄_01.Web使用_05.テーブル定義書_01.CS管轄_01.Web使用" xfId="997"/>
    <cellStyle name="a_ﾃﾞｰﾀ交換新物理_ﾃﾞｰﾀｽﾄｱ（ﾌｧｲﾙﾊﾞｯｸｱｯﾌﾟ）追加_ﾃﾞｰﾀ交換新物理ﾃﾞｰﾀｽﾄｱ_Book2_07_処理概要（配信ファイルダウンロード）_05.テーブル定義書_01.CS管轄_02.Web未使用" xfId="998"/>
    <cellStyle name="a_ﾃﾞｰﾀ交換新物理_ﾃﾞｰﾀｽﾄｱ（ﾌｧｲﾙﾊﾞｯｸｱｯﾌﾟ）追加_ﾃﾞｰﾀ交換新物理ﾃﾞｰﾀｽﾄｱ_Book2_07_処理概要（配信ファイルダウンロード）_05.テーブル定義書_01.CS管轄_02.Web未使用_05.テーブル定義書_01.CS管轄_01.Web使用" xfId="999"/>
    <cellStyle name="a_ﾃﾞｰﾀ交換新物理_ﾃﾞｰﾀｽﾄｱ（ﾌｧｲﾙﾊﾞｯｸｱｯﾌﾟ）追加_ﾃﾞｰﾀ交換新物理ﾃﾞｰﾀｽﾄｱ_Book2_07_処理概要（配信ファイルダウンロード）_05.テーブル定義書_01.CS管轄_02.Web未使用_05.テーブル定義書_01.CS管轄_01.Web使用_05.テーブル定義書_01.CS管轄_01.Web使用" xfId="1000"/>
    <cellStyle name="a_ﾃﾞｰﾀ交換新物理_ﾃﾞｰﾀｽﾄｱ（ﾌｧｲﾙﾊﾞｯｸｱｯﾌﾟ）追加_ﾃﾞｰﾀ交換新物理ﾃﾞｰﾀｽﾄｱ_Book2_07_処理概要（配信ファイルダウンロード）_05.テーブル定義書_01.CS管轄_02.Web未使用_05.テーブル定義書_01.CS管轄_01.Web使用_05.テーブル定義書_01.CS管轄_01.Web使用_05.テーブル定義書_01.CS管轄_01.Web使用" xfId="1001"/>
    <cellStyle name="a_ﾃﾞｰﾀ交換新物理_ﾃﾞｰﾀｽﾄｱ（ﾌｧｲﾙﾊﾞｯｸｱｯﾌﾟ）追加_ﾃﾞｰﾀ交換新物理ﾃﾞｰﾀｽﾄｱ_Book2_07_処理概要（配信ファイルダウンロード）_05.テーブル定義書_02.WEB管轄" xfId="1002"/>
    <cellStyle name="a_ﾃﾞｰﾀ交換新物理_ﾃﾞｰﾀｽﾄｱ（ﾌｧｲﾙﾊﾞｯｸｱｯﾌﾟ）追加_ﾃﾞｰﾀ交換新物理ﾃﾞｰﾀｽﾄｱ_Book2_07_処理概要（配信ファイルダウンロード）_05.テーブル定義書_02.WEB管轄_05.テーブル定義書_01.CS管轄_01.Web使用" xfId="1003"/>
    <cellStyle name="a_ﾃﾞｰﾀ交換新物理_ﾃﾞｰﾀｽﾄｱ（ﾌｧｲﾙﾊﾞｯｸｱｯﾌﾟ）追加_ﾃﾞｰﾀ交換新物理ﾃﾞｰﾀｽﾄｱ_Book2_07_処理概要（配信ファイルダウンロード）_05.テーブル定義書_02.WEB管轄_05.テーブル定義書_01.CS管轄_01.Web使用_05.テーブル定義書_01.CS管轄_01.Web使用" xfId="1004"/>
    <cellStyle name="a_ﾃﾞｰﾀ交換新物理_ﾃﾞｰﾀｽﾄｱ（ﾌｧｲﾙﾊﾞｯｸｱｯﾌﾟ）追加_ﾃﾞｰﾀ交換新物理ﾃﾞｰﾀｽﾄｱ_Book2_07_処理概要（配信ファイルダウンロード）_05.テーブル定義書_05.テーブル定義書_01.CS管轄_01.Web使用" xfId="1005"/>
    <cellStyle name="a_ﾃﾞｰﾀ交換新物理_ﾃﾞｰﾀｽﾄｱ（ﾌｧｲﾙﾊﾞｯｸｱｯﾌﾟ）追加_ﾃﾞｰﾀ交換新物理ﾃﾞｰﾀｽﾄｱ_Book2_07_処理概要（配信ファイルダウンロード）_05.テーブル定義書_05.テーブル定義書_01.CS管轄_01.Web使用_05.テーブル定義書_01.CS管轄_01.Web使用" xfId="1006"/>
    <cellStyle name="a_ﾃﾞｰﾀ交換新物理_ﾃﾞｰﾀｽﾄｱ（ﾌｧｲﾙﾊﾞｯｸｱｯﾌﾟ）追加_ﾃﾞｰﾀ交換新物理ﾃﾞｰﾀｽﾄｱ_Book2_07_処理概要（配信ファイルダウンロード）_05.テーブル定義書_05.テーブル定義書_01.CS管轄_01.Web使用_05.テーブル定義書_01.CS管轄_01.Web使用_05.テーブル定義書_01.CS管轄_01.Web使用" xfId="1007"/>
    <cellStyle name="a_ﾃﾞｰﾀ交換新物理_ﾃﾞｰﾀｽﾄｱ（ﾌｧｲﾙﾊﾞｯｸｱｯﾌﾟ）追加_ﾃﾞｰﾀ交換新物理ﾃﾞｰﾀｽﾄｱ_Book2_07_処理概要（配信ファイルダウンロード）_05.テーブル定義書_05.テーブル定義書_02.WEB管轄" xfId="1008"/>
    <cellStyle name="a_ﾃﾞｰﾀ交換新物理_ﾃﾞｰﾀｽﾄｱ（ﾌｧｲﾙﾊﾞｯｸｱｯﾌﾟ）追加_ﾃﾞｰﾀ交換新物理ﾃﾞｰﾀｽﾄｱ_Book2_07_処理概要（配信ファイルダウンロード）_05.テーブル定義書_05.テーブル定義書_02.WEB管轄_05.テーブル定義書_01.CS管轄_01.Web使用" xfId="1009"/>
    <cellStyle name="a_ﾃﾞｰﾀ交換新物理_ﾃﾞｰﾀｽﾄｱ（ﾌｧｲﾙﾊﾞｯｸｱｯﾌﾟ）追加_ﾃﾞｰﾀ交換新物理ﾃﾞｰﾀｽﾄｱ_Book2_07_処理概要（配信ファイルダウンロード）_05.テーブル定義書_05.テーブル定義書_02.WEB管轄_05.テーブル定義書_01.CS管轄_01.Web使用_05.テーブル定義書_01.CS管轄_01.Web使用" xfId="1010"/>
    <cellStyle name="a_ﾃﾞｰﾀ交換新物理_ﾃﾞｰﾀｽﾄｱ（ﾌｧｲﾙﾊﾞｯｸｱｯﾌﾟ）追加_ﾃﾞｰﾀ交換新物理ﾃﾞｰﾀｽﾄｱ_Book2_07_処理概要（配信ファイルダウンロード）_05.テーブル定義書_05.テーブル定義書_02.WEB管轄local" xfId="1011"/>
    <cellStyle name="a_ﾃﾞｰﾀ交換新物理_ﾃﾞｰﾀｽﾄｱ（ﾌｧｲﾙﾊﾞｯｸｱｯﾌﾟ）追加_ﾃﾞｰﾀ交換新物理ﾃﾞｰﾀｽﾄｱ_Book2_07_処理概要（配信ファイルダウンロード）_05.テーブル定義書_05.テーブル定義書_02.WEB管轄local_05.テーブル定義書_01.CS管轄_01.Web使用" xfId="1012"/>
    <cellStyle name="a_ﾃﾞｰﾀ交換新物理_ﾃﾞｰﾀｽﾄｱ（ﾌｧｲﾙﾊﾞｯｸｱｯﾌﾟ）追加_ﾃﾞｰﾀ交換新物理ﾃﾞｰﾀｽﾄｱ_Book2_07_処理概要（配信ファイルダウンロード）_05.テーブル定義書_05.テーブル定義書_02.WEB管轄local_05.テーブル定義書_01.CS管轄_01.Web使用_05.テーブル定義書_01.CS管轄_01.Web使用" xfId="1013"/>
    <cellStyle name="a_ﾃﾞｰﾀ交換新物理_ﾃﾞｰﾀｽﾄｱ（ﾌｧｲﾙﾊﾞｯｸｱｯﾌﾟ）追加_ﾃﾞｰﾀ交換新物理ﾃﾞｰﾀｽﾄｱ_Book2_07_処理概要（配信ファイルダウンロード）_07_処理概要（配信ファイルダウンロード）" xfId="1014"/>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 xfId="1015"/>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 xfId="1016"/>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_05.テーブル定義書_01.CS管轄_01.Web使用" xfId="1017"/>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_05.テーブル定義書_01.CS管轄_01.Web使用_05.テーブル定義書_01.CS管轄_01.Web使用" xfId="1018"/>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019"/>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_05.テーブル定義書_02.WEB管轄" xfId="1020"/>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_05.テーブル定義書_02.WEB管轄_05.テーブル定義書_01.CS管轄_01.Web使用" xfId="1021"/>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022"/>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_05.テーブル定義書_02.WEB管轄local" xfId="1023"/>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_05.テーブル定義書_02.WEB管轄local_05.テーブル定義書_01.CS管轄_01.Web使用" xfId="1024"/>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025"/>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2.Web未使用" xfId="1026"/>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2.Web未使用_05.テーブル定義書_01.CS管轄_01.Web使用" xfId="1027"/>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2.Web未使用_05.テーブル定義書_01.CS管轄_01.Web使用_05.テーブル定義書_01.CS管轄_01.Web使用" xfId="1028"/>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029"/>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2.WEB管轄" xfId="1030"/>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2.WEB管轄_05.テーブル定義書_01.CS管轄_01.Web使用" xfId="1031"/>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2.WEB管轄_05.テーブル定義書_01.CS管轄_01.Web使用_05.テーブル定義書_01.CS管轄_01.Web使用" xfId="1032"/>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5.テーブル定義書_01.CS管轄_01.Web使用" xfId="1033"/>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5.テーブル定義書_01.CS管轄_01.Web使用_05.テーブル定義書_01.CS管轄_01.Web使用" xfId="1034"/>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5.テーブル定義書_01.CS管轄_01.Web使用_05.テーブル定義書_01.CS管轄_01.Web使用_05.テーブル定義書_01.CS管轄_01.Web使用" xfId="1035"/>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5.テーブル定義書_02.WEB管轄" xfId="1036"/>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5.テーブル定義書_02.WEB管轄_05.テーブル定義書_01.CS管轄_01.Web使用" xfId="1037"/>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5.テーブル定義書_02.WEB管轄_05.テーブル定義書_01.CS管轄_01.Web使用_05.テーブル定義書_01.CS管轄_01.Web使用" xfId="1038"/>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5.テーブル定義書_02.WEB管轄local" xfId="1039"/>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5.テーブル定義書_02.WEB管轄local_05.テーブル定義書_01.CS管轄_01.Web使用" xfId="1040"/>
    <cellStyle name="a_ﾃﾞｰﾀ交換新物理_ﾃﾞｰﾀｽﾄｱ（ﾌｧｲﾙﾊﾞｯｸｱｯﾌﾟ）追加_ﾃﾞｰﾀ交換新物理ﾃﾞｰﾀｽﾄｱ_Book2_07_処理概要（配信ファイルダウンロード）_07_処理概要（配信ファイルダウンロード）_05.テーブル定義書_05.テーブル定義書_02.WEB管轄local_05.テーブル定義書_01.CS管轄_01.Web使用_05.テーブル定義書_01.CS管轄_01.Web使用" xfId="1041"/>
    <cellStyle name="a_ﾃﾞｰﾀ交換新物理_ﾃﾞｰﾀｽﾄｱ（ﾌｧｲﾙﾊﾞｯｸｱｯﾌﾟ）追加_ﾃﾞｰﾀ交換新物理ﾃﾞｰﾀｽﾄｱ_ﾃﾞｰﾀ交換新物理ﾃﾞｰﾀｽﾄｱ" xfId="1042"/>
    <cellStyle name="a_ﾃﾞｰﾀ交換新物理_ﾃﾞｰﾀｽﾄｱ（ﾌｧｲﾙﾊﾞｯｸｱｯﾌﾟ）追加_ﾃﾞｰﾀ交換新物理ﾃﾞｰﾀｽﾄｱ_ﾃﾞｰﾀ交換新物理ﾃﾞｰﾀｽﾄｱ_05.テーブル定義書" xfId="1043"/>
    <cellStyle name="a_ﾃﾞｰﾀ交換新物理_ﾃﾞｰﾀｽﾄｱ（ﾌｧｲﾙﾊﾞｯｸｱｯﾌﾟ）追加_ﾃﾞｰﾀ交換新物理ﾃﾞｰﾀｽﾄｱ_ﾃﾞｰﾀ交換新物理ﾃﾞｰﾀｽﾄｱ_05.テーブル定義書_01.CS管轄_01.Web使用" xfId="1044"/>
    <cellStyle name="a_ﾃﾞｰﾀ交換新物理_ﾃﾞｰﾀｽﾄｱ（ﾌｧｲﾙﾊﾞｯｸｱｯﾌﾟ）追加_ﾃﾞｰﾀ交換新物理ﾃﾞｰﾀｽﾄｱ_ﾃﾞｰﾀ交換新物理ﾃﾞｰﾀｽﾄｱ_05.テーブル定義書_01.CS管轄_01.Web使用_05.テーブル定義書_01.CS管轄_01.Web使用" xfId="1045"/>
    <cellStyle name="a_ﾃﾞｰﾀ交換新物理_ﾃﾞｰﾀｽﾄｱ（ﾌｧｲﾙﾊﾞｯｸｱｯﾌﾟ）追加_ﾃﾞｰﾀ交換新物理ﾃﾞｰﾀｽﾄｱ_ﾃﾞｰﾀ交換新物理ﾃﾞｰﾀｽﾄｱ_05.テーブル定義書_01.CS管轄_01.Web使用_05.テーブル定義書_01.CS管轄_01.Web使用_05.テーブル定義書_01.CS管轄_01.Web使用" xfId="1046"/>
    <cellStyle name="a_ﾃﾞｰﾀ交換新物理_ﾃﾞｰﾀｽﾄｱ（ﾌｧｲﾙﾊﾞｯｸｱｯﾌﾟ）追加_ﾃﾞｰﾀ交換新物理ﾃﾞｰﾀｽﾄｱ_ﾃﾞｰﾀ交換新物理ﾃﾞｰﾀｽﾄｱ_05.テーブル定義書_01.CS管轄_01.Web使用_05.テーブル定義書_01.CS管轄_01.Web使用_05.テーブル定義書_01.CS管轄_01.Web使用_05.テーブル定義書_01.CS管轄_01.Web使用" xfId="1047"/>
    <cellStyle name="a_ﾃﾞｰﾀ交換新物理_ﾃﾞｰﾀｽﾄｱ（ﾌｧｲﾙﾊﾞｯｸｱｯﾌﾟ）追加_ﾃﾞｰﾀ交換新物理ﾃﾞｰﾀｽﾄｱ_ﾃﾞｰﾀ交換新物理ﾃﾞｰﾀｽﾄｱ_05.テーブル定義書_01.CS管轄_01.Web使用_05.テーブル定義書_02.WEB管轄" xfId="1048"/>
    <cellStyle name="a_ﾃﾞｰﾀ交換新物理_ﾃﾞｰﾀｽﾄｱ（ﾌｧｲﾙﾊﾞｯｸｱｯﾌﾟ）追加_ﾃﾞｰﾀ交換新物理ﾃﾞｰﾀｽﾄｱ_ﾃﾞｰﾀ交換新物理ﾃﾞｰﾀｽﾄｱ_05.テーブル定義書_01.CS管轄_01.Web使用_05.テーブル定義書_02.WEB管轄_05.テーブル定義書_01.CS管轄_01.Web使用" xfId="1049"/>
    <cellStyle name="a_ﾃﾞｰﾀ交換新物理_ﾃﾞｰﾀｽﾄｱ（ﾌｧｲﾙﾊﾞｯｸｱｯﾌﾟ）追加_ﾃﾞｰﾀ交換新物理ﾃﾞｰﾀｽﾄｱ_ﾃﾞｰﾀ交換新物理ﾃﾞｰﾀｽﾄｱ_05.テーブル定義書_01.CS管轄_01.Web使用_05.テーブル定義書_02.WEB管轄_05.テーブル定義書_01.CS管轄_01.Web使用_05.テーブル定義書_01.CS管轄_01.Web使用" xfId="1050"/>
    <cellStyle name="a_ﾃﾞｰﾀ交換新物理_ﾃﾞｰﾀｽﾄｱ（ﾌｧｲﾙﾊﾞｯｸｱｯﾌﾟ）追加_ﾃﾞｰﾀ交換新物理ﾃﾞｰﾀｽﾄｱ_ﾃﾞｰﾀ交換新物理ﾃﾞｰﾀｽﾄｱ_05.テーブル定義書_01.CS管轄_01.Web使用_05.テーブル定義書_02.WEB管轄local" xfId="1051"/>
    <cellStyle name="a_ﾃﾞｰﾀ交換新物理_ﾃﾞｰﾀｽﾄｱ（ﾌｧｲﾙﾊﾞｯｸｱｯﾌﾟ）追加_ﾃﾞｰﾀ交換新物理ﾃﾞｰﾀｽﾄｱ_ﾃﾞｰﾀ交換新物理ﾃﾞｰﾀｽﾄｱ_05.テーブル定義書_01.CS管轄_01.Web使用_05.テーブル定義書_02.WEB管轄local_05.テーブル定義書_01.CS管轄_01.Web使用" xfId="1052"/>
    <cellStyle name="a_ﾃﾞｰﾀ交換新物理_ﾃﾞｰﾀｽﾄｱ（ﾌｧｲﾙﾊﾞｯｸｱｯﾌﾟ）追加_ﾃﾞｰﾀ交換新物理ﾃﾞｰﾀｽﾄｱ_ﾃﾞｰﾀ交換新物理ﾃﾞｰﾀｽﾄｱ_05.テーブル定義書_01.CS管轄_01.Web使用_05.テーブル定義書_02.WEB管轄local_05.テーブル定義書_01.CS管轄_01.Web使用_05.テーブル定義書_01.CS管轄_01.Web使用" xfId="1053"/>
    <cellStyle name="a_ﾃﾞｰﾀ交換新物理_ﾃﾞｰﾀｽﾄｱ（ﾌｧｲﾙﾊﾞｯｸｱｯﾌﾟ）追加_ﾃﾞｰﾀ交換新物理ﾃﾞｰﾀｽﾄｱ_ﾃﾞｰﾀ交換新物理ﾃﾞｰﾀｽﾄｱ_05.テーブル定義書_01.CS管轄_02.Web未使用" xfId="1054"/>
    <cellStyle name="a_ﾃﾞｰﾀ交換新物理_ﾃﾞｰﾀｽﾄｱ（ﾌｧｲﾙﾊﾞｯｸｱｯﾌﾟ）追加_ﾃﾞｰﾀ交換新物理ﾃﾞｰﾀｽﾄｱ_ﾃﾞｰﾀ交換新物理ﾃﾞｰﾀｽﾄｱ_05.テーブル定義書_01.CS管轄_02.Web未使用_05.テーブル定義書_01.CS管轄_01.Web使用" xfId="1055"/>
    <cellStyle name="a_ﾃﾞｰﾀ交換新物理_ﾃﾞｰﾀｽﾄｱ（ﾌｧｲﾙﾊﾞｯｸｱｯﾌﾟ）追加_ﾃﾞｰﾀ交換新物理ﾃﾞｰﾀｽﾄｱ_ﾃﾞｰﾀ交換新物理ﾃﾞｰﾀｽﾄｱ_05.テーブル定義書_01.CS管轄_02.Web未使用_05.テーブル定義書_01.CS管轄_01.Web使用_05.テーブル定義書_01.CS管轄_01.Web使用" xfId="1056"/>
    <cellStyle name="a_ﾃﾞｰﾀ交換新物理_ﾃﾞｰﾀｽﾄｱ（ﾌｧｲﾙﾊﾞｯｸｱｯﾌﾟ）追加_ﾃﾞｰﾀ交換新物理ﾃﾞｰﾀｽﾄｱ_ﾃﾞｰﾀ交換新物理ﾃﾞｰﾀｽﾄｱ_05.テーブル定義書_01.CS管轄_02.Web未使用_05.テーブル定義書_01.CS管轄_01.Web使用_05.テーブル定義書_01.CS管轄_01.Web使用_05.テーブル定義書_01.CS管轄_01.Web使用" xfId="1057"/>
    <cellStyle name="a_ﾃﾞｰﾀ交換新物理_ﾃﾞｰﾀｽﾄｱ（ﾌｧｲﾙﾊﾞｯｸｱｯﾌﾟ）追加_ﾃﾞｰﾀ交換新物理ﾃﾞｰﾀｽﾄｱ_ﾃﾞｰﾀ交換新物理ﾃﾞｰﾀｽﾄｱ_05.テーブル定義書_02.WEB管轄" xfId="1058"/>
    <cellStyle name="a_ﾃﾞｰﾀ交換新物理_ﾃﾞｰﾀｽﾄｱ（ﾌｧｲﾙﾊﾞｯｸｱｯﾌﾟ）追加_ﾃﾞｰﾀ交換新物理ﾃﾞｰﾀｽﾄｱ_ﾃﾞｰﾀ交換新物理ﾃﾞｰﾀｽﾄｱ_05.テーブル定義書_02.WEB管轄_05.テーブル定義書_01.CS管轄_01.Web使用" xfId="1059"/>
    <cellStyle name="a_ﾃﾞｰﾀ交換新物理_ﾃﾞｰﾀｽﾄｱ（ﾌｧｲﾙﾊﾞｯｸｱｯﾌﾟ）追加_ﾃﾞｰﾀ交換新物理ﾃﾞｰﾀｽﾄｱ_ﾃﾞｰﾀ交換新物理ﾃﾞｰﾀｽﾄｱ_05.テーブル定義書_02.WEB管轄_05.テーブル定義書_01.CS管轄_01.Web使用_05.テーブル定義書_01.CS管轄_01.Web使用" xfId="1060"/>
    <cellStyle name="a_ﾃﾞｰﾀ交換新物理_ﾃﾞｰﾀｽﾄｱ（ﾌｧｲﾙﾊﾞｯｸｱｯﾌﾟ）追加_ﾃﾞｰﾀ交換新物理ﾃﾞｰﾀｽﾄｱ_ﾃﾞｰﾀ交換新物理ﾃﾞｰﾀｽﾄｱ_05.テーブル定義書_05.テーブル定義書_01.CS管轄_01.Web使用" xfId="1061"/>
    <cellStyle name="a_ﾃﾞｰﾀ交換新物理_ﾃﾞｰﾀｽﾄｱ（ﾌｧｲﾙﾊﾞｯｸｱｯﾌﾟ）追加_ﾃﾞｰﾀ交換新物理ﾃﾞｰﾀｽﾄｱ_ﾃﾞｰﾀ交換新物理ﾃﾞｰﾀｽﾄｱ_05.テーブル定義書_05.テーブル定義書_01.CS管轄_01.Web使用_05.テーブル定義書_01.CS管轄_01.Web使用" xfId="1062"/>
    <cellStyle name="a_ﾃﾞｰﾀ交換新物理_ﾃﾞｰﾀｽﾄｱ（ﾌｧｲﾙﾊﾞｯｸｱｯﾌﾟ）追加_ﾃﾞｰﾀ交換新物理ﾃﾞｰﾀｽﾄｱ_ﾃﾞｰﾀ交換新物理ﾃﾞｰﾀｽﾄｱ_05.テーブル定義書_05.テーブル定義書_01.CS管轄_01.Web使用_05.テーブル定義書_01.CS管轄_01.Web使用_05.テーブル定義書_01.CS管轄_01.Web使用" xfId="1063"/>
    <cellStyle name="a_ﾃﾞｰﾀ交換新物理_ﾃﾞｰﾀｽﾄｱ（ﾌｧｲﾙﾊﾞｯｸｱｯﾌﾟ）追加_ﾃﾞｰﾀ交換新物理ﾃﾞｰﾀｽﾄｱ_ﾃﾞｰﾀ交換新物理ﾃﾞｰﾀｽﾄｱ_05.テーブル定義書_05.テーブル定義書_02.WEB管轄" xfId="1064"/>
    <cellStyle name="a_ﾃﾞｰﾀ交換新物理_ﾃﾞｰﾀｽﾄｱ（ﾌｧｲﾙﾊﾞｯｸｱｯﾌﾟ）追加_ﾃﾞｰﾀ交換新物理ﾃﾞｰﾀｽﾄｱ_ﾃﾞｰﾀ交換新物理ﾃﾞｰﾀｽﾄｱ_05.テーブル定義書_05.テーブル定義書_02.WEB管轄_05.テーブル定義書_01.CS管轄_01.Web使用" xfId="1065"/>
    <cellStyle name="a_ﾃﾞｰﾀ交換新物理_ﾃﾞｰﾀｽﾄｱ（ﾌｧｲﾙﾊﾞｯｸｱｯﾌﾟ）追加_ﾃﾞｰﾀ交換新物理ﾃﾞｰﾀｽﾄｱ_ﾃﾞｰﾀ交換新物理ﾃﾞｰﾀｽﾄｱ_05.テーブル定義書_05.テーブル定義書_02.WEB管轄_05.テーブル定義書_01.CS管轄_01.Web使用_05.テーブル定義書_01.CS管轄_01.Web使用" xfId="1066"/>
    <cellStyle name="a_ﾃﾞｰﾀ交換新物理_ﾃﾞｰﾀｽﾄｱ（ﾌｧｲﾙﾊﾞｯｸｱｯﾌﾟ）追加_ﾃﾞｰﾀ交換新物理ﾃﾞｰﾀｽﾄｱ_ﾃﾞｰﾀ交換新物理ﾃﾞｰﾀｽﾄｱ_05.テーブル定義書_05.テーブル定義書_02.WEB管轄local" xfId="1067"/>
    <cellStyle name="a_ﾃﾞｰﾀ交換新物理_ﾃﾞｰﾀｽﾄｱ（ﾌｧｲﾙﾊﾞｯｸｱｯﾌﾟ）追加_ﾃﾞｰﾀ交換新物理ﾃﾞｰﾀｽﾄｱ_ﾃﾞｰﾀ交換新物理ﾃﾞｰﾀｽﾄｱ_05.テーブル定義書_05.テーブル定義書_02.WEB管轄local_05.テーブル定義書_01.CS管轄_01.Web使用" xfId="1068"/>
    <cellStyle name="a_ﾃﾞｰﾀ交換新物理_ﾃﾞｰﾀｽﾄｱ（ﾌｧｲﾙﾊﾞｯｸｱｯﾌﾟ）追加_ﾃﾞｰﾀ交換新物理ﾃﾞｰﾀｽﾄｱ_ﾃﾞｰﾀ交換新物理ﾃﾞｰﾀｽﾄｱ_05.テーブル定義書_05.テーブル定義書_02.WEB管轄local_05.テーブル定義書_01.CS管轄_01.Web使用_05.テーブル定義書_01.CS管轄_01.Web使用" xfId="1069"/>
    <cellStyle name="a_ﾃﾞｰﾀ交換新物理_ﾃﾞｰﾀｽﾄｱ（ﾌｧｲﾙﾊﾞｯｸｱｯﾌﾟ）追加_ﾃﾞｰﾀ交換新物理ﾃﾞｰﾀｽﾄｱ_ﾃﾞｰﾀ交換新物理ﾃﾞｰﾀｽﾄｱ_07_処理概要（配信ファイルダウンロード）" xfId="1070"/>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 xfId="1071"/>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 xfId="1072"/>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_05.テーブル定義書_01.CS管轄_01.Web使用" xfId="1073"/>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_05.テーブル定義書_01.CS管轄_01.Web使用_05.テーブル定義書_01.CS管轄_01.Web使用" xfId="1074"/>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_05.テーブル定義書_01.CS管轄_01.Web使用_05.テーブル定義書_01.CS管轄_01.Web使用_05.テーブル定義書_01.CS管轄_01.Web使用" xfId="1075"/>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_05.テーブル定義書_02.WEB管轄" xfId="1076"/>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_05.テーブル定義書_02.WEB管轄_05.テーブル定義書_01.CS管轄_01.Web使用" xfId="1077"/>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_05.テーブル定義書_02.WEB管轄_05.テーブル定義書_01.CS管轄_01.Web使用_05.テーブル定義書_01.CS管轄_01.Web使用" xfId="1078"/>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_05.テーブル定義書_02.WEB管轄local" xfId="1079"/>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_05.テーブル定義書_02.WEB管轄local_05.テーブル定義書_01.CS管轄_01.Web使用" xfId="1080"/>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1.Web使用_05.テーブル定義書_02.WEB管轄local_05.テーブル定義書_01.CS管轄_01.Web使用_05.テーブル定義書_01.CS管轄_01.Web使用" xfId="1081"/>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2.Web未使用" xfId="1082"/>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2.Web未使用_05.テーブル定義書_01.CS管轄_01.Web使用" xfId="1083"/>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2.Web未使用_05.テーブル定義書_01.CS管轄_01.Web使用_05.テーブル定義書_01.CS管轄_01.Web使用" xfId="1084"/>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1.CS管轄_02.Web未使用_05.テーブル定義書_01.CS管轄_01.Web使用_05.テーブル定義書_01.CS管轄_01.Web使用_05.テーブル定義書_01.CS管轄_01.Web使用" xfId="1085"/>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2.WEB管轄" xfId="1086"/>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2.WEB管轄_05.テーブル定義書_01.CS管轄_01.Web使用" xfId="1087"/>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2.WEB管轄_05.テーブル定義書_01.CS管轄_01.Web使用_05.テーブル定義書_01.CS管轄_01.Web使用" xfId="1088"/>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5.テーブル定義書_01.CS管轄_01.Web使用" xfId="1089"/>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5.テーブル定義書_01.CS管轄_01.Web使用_05.テーブル定義書_01.CS管轄_01.Web使用" xfId="1090"/>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5.テーブル定義書_01.CS管轄_01.Web使用_05.テーブル定義書_01.CS管轄_01.Web使用_05.テーブル定義書_01.CS管轄_01.Web使用" xfId="1091"/>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5.テーブル定義書_02.WEB管轄" xfId="1092"/>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5.テーブル定義書_02.WEB管轄_05.テーブル定義書_01.CS管轄_01.Web使用" xfId="1093"/>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5.テーブル定義書_02.WEB管轄_05.テーブル定義書_01.CS管轄_01.Web使用_05.テーブル定義書_01.CS管轄_01.Web使用" xfId="1094"/>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5.テーブル定義書_02.WEB管轄local" xfId="1095"/>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5.テーブル定義書_02.WEB管轄local_05.テーブル定義書_01.CS管轄_01.Web使用" xfId="1096"/>
    <cellStyle name="a_ﾃﾞｰﾀ交換新物理_ﾃﾞｰﾀｽﾄｱ（ﾌｧｲﾙﾊﾞｯｸｱｯﾌﾟ）追加_ﾃﾞｰﾀ交換新物理ﾃﾞｰﾀｽﾄｱ_ﾃﾞｰﾀ交換新物理ﾃﾞｰﾀｽﾄｱ_07_処理概要（配信ファイルダウンロード）_05.テーブル定義書_05.テーブル定義書_02.WEB管轄local_05.テーブル定義書_01.CS管轄_01.Web使用_05.テーブル定義書_01.CS管轄_01.Web使用" xfId="1097"/>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 xfId="1098"/>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 xfId="1099"/>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 xfId="1100"/>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 xfId="1101"/>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 xfId="1102"/>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103"/>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 xfId="1104"/>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 xfId="1105"/>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106"/>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 xfId="1107"/>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 xfId="1108"/>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109"/>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2.Web未使用" xfId="1110"/>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 xfId="1111"/>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 xfId="1112"/>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113"/>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2.WEB管轄" xfId="1114"/>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2.WEB管轄_05.テーブル定義書_01.CS管轄_01.Web使用" xfId="1115"/>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2.WEB管轄_05.テーブル定義書_01.CS管轄_01.Web使用_05.テーブル定義書_01.CS管轄_01.Web使用" xfId="1116"/>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5.テーブル定義書_01.CS管轄_01.Web使用" xfId="1117"/>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5.テーブル定義書_01.CS管轄_01.Web使用_05.テーブル定義書_01.CS管轄_01.Web使用" xfId="1118"/>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5.テーブル定義書_01.CS管轄_01.Web使用_05.テーブル定義書_01.CS管轄_01.Web使用_05.テーブル定義書_01.CS管轄_01.Web使用" xfId="1119"/>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5.テーブル定義書_02.WEB管轄" xfId="1120"/>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5.テーブル定義書_02.WEB管轄_05.テーブル定義書_01.CS管轄_01.Web使用" xfId="1121"/>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5.テーブル定義書_02.WEB管轄_05.テーブル定義書_01.CS管轄_01.Web使用_05.テーブル定義書_01.CS管轄_01.Web使用" xfId="1122"/>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5.テーブル定義書_02.WEB管轄local" xfId="1123"/>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5.テーブル定義書_02.WEB管轄local_05.テーブル定義書_01.CS管轄_01.Web使用" xfId="1124"/>
    <cellStyle name="a_ﾃﾞｰﾀ交換新物理_ﾃﾞｰﾀｽﾄｱ（ﾌｧｲﾙﾊﾞｯｸｱｯﾌﾟ）追加_ﾃﾞｰﾀ交換新物理ﾃﾞｰﾀｽﾄｱ_ﾃﾞｰﾀ交換新物理ﾃﾞｰﾀｽﾄｱ_07_処理概要（配信ファイルダウンロード）_07_処理概要（配信ファイルダウンロード）_05.テーブル定義書_05.テーブル定義書_02.WEB管轄local_05.テーブル定義書_01.CS管轄_01.Web使用_05.テーブル定義書_01.CS管轄_01.Web使用" xfId="1125"/>
    <cellStyle name="a_ﾃﾞｰﾀ交換新物理ﾃﾞｰﾀｽﾄｱ" xfId="1126"/>
    <cellStyle name="a_ﾃﾞｰﾀ交換新物理ﾃﾞｰﾀｽﾄｱ_05.テーブル定義書" xfId="1127"/>
    <cellStyle name="a_ﾃﾞｰﾀ交換新物理ﾃﾞｰﾀｽﾄｱ_05.テーブル定義書_01.CS管轄_01.Web使用" xfId="1128"/>
    <cellStyle name="a_ﾃﾞｰﾀ交換新物理ﾃﾞｰﾀｽﾄｱ_05.テーブル定義書_01.CS管轄_01.Web使用_05.テーブル定義書_01.CS管轄_01.Web使用" xfId="1129"/>
    <cellStyle name="a_ﾃﾞｰﾀ交換新物理ﾃﾞｰﾀｽﾄｱ_05.テーブル定義書_01.CS管轄_01.Web使用_05.テーブル定義書_01.CS管轄_01.Web使用_05.テーブル定義書_01.CS管轄_01.Web使用" xfId="1130"/>
    <cellStyle name="a_ﾃﾞｰﾀ交換新物理ﾃﾞｰﾀｽﾄｱ_05.テーブル定義書_01.CS管轄_01.Web使用_05.テーブル定義書_01.CS管轄_01.Web使用_05.テーブル定義書_01.CS管轄_01.Web使用_05.テーブル定義書_01.CS管轄_01.Web使用" xfId="1131"/>
    <cellStyle name="a_ﾃﾞｰﾀ交換新物理ﾃﾞｰﾀｽﾄｱ_05.テーブル定義書_01.CS管轄_01.Web使用_05.テーブル定義書_02.WEB管轄" xfId="1132"/>
    <cellStyle name="a_ﾃﾞｰﾀ交換新物理ﾃﾞｰﾀｽﾄｱ_05.テーブル定義書_01.CS管轄_01.Web使用_05.テーブル定義書_02.WEB管轄_05.テーブル定義書_01.CS管轄_01.Web使用" xfId="1133"/>
    <cellStyle name="a_ﾃﾞｰﾀ交換新物理ﾃﾞｰﾀｽﾄｱ_05.テーブル定義書_01.CS管轄_01.Web使用_05.テーブル定義書_02.WEB管轄_05.テーブル定義書_01.CS管轄_01.Web使用_05.テーブル定義書_01.CS管轄_01.Web使用" xfId="1134"/>
    <cellStyle name="a_ﾃﾞｰﾀ交換新物理ﾃﾞｰﾀｽﾄｱ_05.テーブル定義書_01.CS管轄_01.Web使用_05.テーブル定義書_02.WEB管轄local" xfId="1135"/>
    <cellStyle name="a_ﾃﾞｰﾀ交換新物理ﾃﾞｰﾀｽﾄｱ_05.テーブル定義書_01.CS管轄_01.Web使用_05.テーブル定義書_02.WEB管轄local_05.テーブル定義書_01.CS管轄_01.Web使用" xfId="1136"/>
    <cellStyle name="a_ﾃﾞｰﾀ交換新物理ﾃﾞｰﾀｽﾄｱ_05.テーブル定義書_01.CS管轄_01.Web使用_05.テーブル定義書_02.WEB管轄local_05.テーブル定義書_01.CS管轄_01.Web使用_05.テーブル定義書_01.CS管轄_01.Web使用" xfId="1137"/>
    <cellStyle name="a_ﾃﾞｰﾀ交換新物理ﾃﾞｰﾀｽﾄｱ_05.テーブル定義書_01.CS管轄_02.Web未使用" xfId="1138"/>
    <cellStyle name="a_ﾃﾞｰﾀ交換新物理ﾃﾞｰﾀｽﾄｱ_05.テーブル定義書_01.CS管轄_02.Web未使用_05.テーブル定義書_01.CS管轄_01.Web使用" xfId="1139"/>
    <cellStyle name="a_ﾃﾞｰﾀ交換新物理ﾃﾞｰﾀｽﾄｱ_05.テーブル定義書_01.CS管轄_02.Web未使用_05.テーブル定義書_01.CS管轄_01.Web使用_05.テーブル定義書_01.CS管轄_01.Web使用" xfId="1140"/>
    <cellStyle name="a_ﾃﾞｰﾀ交換新物理ﾃﾞｰﾀｽﾄｱ_05.テーブル定義書_01.CS管轄_02.Web未使用_05.テーブル定義書_01.CS管轄_01.Web使用_05.テーブル定義書_01.CS管轄_01.Web使用_05.テーブル定義書_01.CS管轄_01.Web使用" xfId="1141"/>
    <cellStyle name="a_ﾃﾞｰﾀ交換新物理ﾃﾞｰﾀｽﾄｱ_05.テーブル定義書_02.WEB管轄" xfId="1142"/>
    <cellStyle name="a_ﾃﾞｰﾀ交換新物理ﾃﾞｰﾀｽﾄｱ_05.テーブル定義書_02.WEB管轄_05.テーブル定義書_01.CS管轄_01.Web使用" xfId="1143"/>
    <cellStyle name="a_ﾃﾞｰﾀ交換新物理ﾃﾞｰﾀｽﾄｱ_05.テーブル定義書_02.WEB管轄_05.テーブル定義書_01.CS管轄_01.Web使用_05.テーブル定義書_01.CS管轄_01.Web使用" xfId="1144"/>
    <cellStyle name="a_ﾃﾞｰﾀ交換新物理ﾃﾞｰﾀｽﾄｱ_05.テーブル定義書_05.テーブル定義書_01.CS管轄_01.Web使用" xfId="1145"/>
    <cellStyle name="a_ﾃﾞｰﾀ交換新物理ﾃﾞｰﾀｽﾄｱ_05.テーブル定義書_05.テーブル定義書_01.CS管轄_01.Web使用_05.テーブル定義書_01.CS管轄_01.Web使用" xfId="1146"/>
    <cellStyle name="a_ﾃﾞｰﾀ交換新物理ﾃﾞｰﾀｽﾄｱ_05.テーブル定義書_05.テーブル定義書_01.CS管轄_01.Web使用_05.テーブル定義書_01.CS管轄_01.Web使用_05.テーブル定義書_01.CS管轄_01.Web使用" xfId="1147"/>
    <cellStyle name="a_ﾃﾞｰﾀ交換新物理ﾃﾞｰﾀｽﾄｱ_05.テーブル定義書_05.テーブル定義書_02.WEB管轄" xfId="1148"/>
    <cellStyle name="a_ﾃﾞｰﾀ交換新物理ﾃﾞｰﾀｽﾄｱ_05.テーブル定義書_05.テーブル定義書_02.WEB管轄_05.テーブル定義書_01.CS管轄_01.Web使用" xfId="1149"/>
    <cellStyle name="a_ﾃﾞｰﾀ交換新物理ﾃﾞｰﾀｽﾄｱ_05.テーブル定義書_05.テーブル定義書_02.WEB管轄_05.テーブル定義書_01.CS管轄_01.Web使用_05.テーブル定義書_01.CS管轄_01.Web使用" xfId="1150"/>
    <cellStyle name="a_ﾃﾞｰﾀ交換新物理ﾃﾞｰﾀｽﾄｱ_05.テーブル定義書_05.テーブル定義書_02.WEB管轄local" xfId="1151"/>
    <cellStyle name="a_ﾃﾞｰﾀ交換新物理ﾃﾞｰﾀｽﾄｱ_05.テーブル定義書_05.テーブル定義書_02.WEB管轄local_05.テーブル定義書_01.CS管轄_01.Web使用" xfId="1152"/>
    <cellStyle name="a_ﾃﾞｰﾀ交換新物理ﾃﾞｰﾀｽﾄｱ_05.テーブル定義書_05.テーブル定義書_02.WEB管轄local_05.テーブル定義書_01.CS管轄_01.Web使用_05.テーブル定義書_01.CS管轄_01.Web使用" xfId="1153"/>
    <cellStyle name="a_ﾃﾞｰﾀ交換新物理ﾃﾞｰﾀｽﾄｱ_07_処理概要（配信ファイルダウンロード）" xfId="1154"/>
    <cellStyle name="a_ﾃﾞｰﾀ交換新物理ﾃﾞｰﾀｽﾄｱ_07_処理概要（配信ファイルダウンロード）_05.テーブル定義書" xfId="1155"/>
    <cellStyle name="a_ﾃﾞｰﾀ交換新物理ﾃﾞｰﾀｽﾄｱ_07_処理概要（配信ファイルダウンロード）_05.テーブル定義書_01.CS管轄_01.Web使用" xfId="1156"/>
    <cellStyle name="a_ﾃﾞｰﾀ交換新物理ﾃﾞｰﾀｽﾄｱ_07_処理概要（配信ファイルダウンロード）_05.テーブル定義書_01.CS管轄_01.Web使用_05.テーブル定義書_01.CS管轄_01.Web使用" xfId="1157"/>
    <cellStyle name="a_ﾃﾞｰﾀ交換新物理ﾃﾞｰﾀｽﾄｱ_07_処理概要（配信ファイルダウンロード）_05.テーブル定義書_01.CS管轄_01.Web使用_05.テーブル定義書_01.CS管轄_01.Web使用_05.テーブル定義書_01.CS管轄_01.Web使用" xfId="1158"/>
    <cellStyle name="a_ﾃﾞｰﾀ交換新物理ﾃﾞｰﾀｽﾄｱ_07_処理概要（配信ファイルダウンロード）_05.テーブル定義書_01.CS管轄_01.Web使用_05.テーブル定義書_01.CS管轄_01.Web使用_05.テーブル定義書_01.CS管轄_01.Web使用_05.テーブル定義書_01.CS管轄_01.Web使用" xfId="1159"/>
    <cellStyle name="a_ﾃﾞｰﾀ交換新物理ﾃﾞｰﾀｽﾄｱ_07_処理概要（配信ファイルダウンロード）_05.テーブル定義書_01.CS管轄_01.Web使用_05.テーブル定義書_02.WEB管轄" xfId="1160"/>
    <cellStyle name="a_ﾃﾞｰﾀ交換新物理ﾃﾞｰﾀｽﾄｱ_07_処理概要（配信ファイルダウンロード）_05.テーブル定義書_01.CS管轄_01.Web使用_05.テーブル定義書_02.WEB管轄_05.テーブル定義書_01.CS管轄_01.Web使用" xfId="1161"/>
    <cellStyle name="a_ﾃﾞｰﾀ交換新物理ﾃﾞｰﾀｽﾄｱ_07_処理概要（配信ファイルダウンロード）_05.テーブル定義書_01.CS管轄_01.Web使用_05.テーブル定義書_02.WEB管轄_05.テーブル定義書_01.CS管轄_01.Web使用_05.テーブル定義書_01.CS管轄_01.Web使用" xfId="1162"/>
    <cellStyle name="a_ﾃﾞｰﾀ交換新物理ﾃﾞｰﾀｽﾄｱ_07_処理概要（配信ファイルダウンロード）_05.テーブル定義書_01.CS管轄_01.Web使用_05.テーブル定義書_02.WEB管轄local" xfId="1163"/>
    <cellStyle name="a_ﾃﾞｰﾀ交換新物理ﾃﾞｰﾀｽﾄｱ_07_処理概要（配信ファイルダウンロード）_05.テーブル定義書_01.CS管轄_01.Web使用_05.テーブル定義書_02.WEB管轄local_05.テーブル定義書_01.CS管轄_01.Web使用" xfId="1164"/>
    <cellStyle name="a_ﾃﾞｰﾀ交換新物理ﾃﾞｰﾀｽﾄｱ_07_処理概要（配信ファイルダウンロード）_05.テーブル定義書_01.CS管轄_01.Web使用_05.テーブル定義書_02.WEB管轄local_05.テーブル定義書_01.CS管轄_01.Web使用_05.テーブル定義書_01.CS管轄_01.Web使用" xfId="1165"/>
    <cellStyle name="a_ﾃﾞｰﾀ交換新物理ﾃﾞｰﾀｽﾄｱ_07_処理概要（配信ファイルダウンロード）_05.テーブル定義書_01.CS管轄_02.Web未使用" xfId="1166"/>
    <cellStyle name="a_ﾃﾞｰﾀ交換新物理ﾃﾞｰﾀｽﾄｱ_07_処理概要（配信ファイルダウンロード）_05.テーブル定義書_01.CS管轄_02.Web未使用_05.テーブル定義書_01.CS管轄_01.Web使用" xfId="1167"/>
    <cellStyle name="a_ﾃﾞｰﾀ交換新物理ﾃﾞｰﾀｽﾄｱ_07_処理概要（配信ファイルダウンロード）_05.テーブル定義書_01.CS管轄_02.Web未使用_05.テーブル定義書_01.CS管轄_01.Web使用_05.テーブル定義書_01.CS管轄_01.Web使用" xfId="1168"/>
    <cellStyle name="a_ﾃﾞｰﾀ交換新物理ﾃﾞｰﾀｽﾄｱ_07_処理概要（配信ファイルダウンロード）_05.テーブル定義書_01.CS管轄_02.Web未使用_05.テーブル定義書_01.CS管轄_01.Web使用_05.テーブル定義書_01.CS管轄_01.Web使用_05.テーブル定義書_01.CS管轄_01.Web使用" xfId="1169"/>
    <cellStyle name="a_ﾃﾞｰﾀ交換新物理ﾃﾞｰﾀｽﾄｱ_07_処理概要（配信ファイルダウンロード）_05.テーブル定義書_02.WEB管轄" xfId="1170"/>
    <cellStyle name="a_ﾃﾞｰﾀ交換新物理ﾃﾞｰﾀｽﾄｱ_07_処理概要（配信ファイルダウンロード）_05.テーブル定義書_02.WEB管轄_05.テーブル定義書_01.CS管轄_01.Web使用" xfId="1171"/>
    <cellStyle name="a_ﾃﾞｰﾀ交換新物理ﾃﾞｰﾀｽﾄｱ_07_処理概要（配信ファイルダウンロード）_05.テーブル定義書_02.WEB管轄_05.テーブル定義書_01.CS管轄_01.Web使用_05.テーブル定義書_01.CS管轄_01.Web使用" xfId="1172"/>
    <cellStyle name="a_ﾃﾞｰﾀ交換新物理ﾃﾞｰﾀｽﾄｱ_07_処理概要（配信ファイルダウンロード）_05.テーブル定義書_05.テーブル定義書_01.CS管轄_01.Web使用" xfId="1173"/>
    <cellStyle name="a_ﾃﾞｰﾀ交換新物理ﾃﾞｰﾀｽﾄｱ_07_処理概要（配信ファイルダウンロード）_05.テーブル定義書_05.テーブル定義書_01.CS管轄_01.Web使用_05.テーブル定義書_01.CS管轄_01.Web使用" xfId="1174"/>
    <cellStyle name="a_ﾃﾞｰﾀ交換新物理ﾃﾞｰﾀｽﾄｱ_07_処理概要（配信ファイルダウンロード）_05.テーブル定義書_05.テーブル定義書_01.CS管轄_01.Web使用_05.テーブル定義書_01.CS管轄_01.Web使用_05.テーブル定義書_01.CS管轄_01.Web使用" xfId="1175"/>
    <cellStyle name="a_ﾃﾞｰﾀ交換新物理ﾃﾞｰﾀｽﾄｱ_07_処理概要（配信ファイルダウンロード）_05.テーブル定義書_05.テーブル定義書_02.WEB管轄" xfId="1176"/>
    <cellStyle name="a_ﾃﾞｰﾀ交換新物理ﾃﾞｰﾀｽﾄｱ_07_処理概要（配信ファイルダウンロード）_05.テーブル定義書_05.テーブル定義書_02.WEB管轄_05.テーブル定義書_01.CS管轄_01.Web使用" xfId="1177"/>
    <cellStyle name="a_ﾃﾞｰﾀ交換新物理ﾃﾞｰﾀｽﾄｱ_07_処理概要（配信ファイルダウンロード）_05.テーブル定義書_05.テーブル定義書_02.WEB管轄_05.テーブル定義書_01.CS管轄_01.Web使用_05.テーブル定義書_01.CS管轄_01.Web使用" xfId="1178"/>
    <cellStyle name="a_ﾃﾞｰﾀ交換新物理ﾃﾞｰﾀｽﾄｱ_07_処理概要（配信ファイルダウンロード）_05.テーブル定義書_05.テーブル定義書_02.WEB管轄local" xfId="1179"/>
    <cellStyle name="a_ﾃﾞｰﾀ交換新物理ﾃﾞｰﾀｽﾄｱ_07_処理概要（配信ファイルダウンロード）_05.テーブル定義書_05.テーブル定義書_02.WEB管轄local_05.テーブル定義書_01.CS管轄_01.Web使用" xfId="1180"/>
    <cellStyle name="a_ﾃﾞｰﾀ交換新物理ﾃﾞｰﾀｽﾄｱ_07_処理概要（配信ファイルダウンロード）_05.テーブル定義書_05.テーブル定義書_02.WEB管轄local_05.テーブル定義書_01.CS管轄_01.Web使用_05.テーブル定義書_01.CS管轄_01.Web使用" xfId="1181"/>
    <cellStyle name="a_ﾃﾞｰﾀ交換新物理ﾃﾞｰﾀｽﾄｱ_07_処理概要（配信ファイルダウンロード）_07_処理概要（配信ファイルダウンロード）" xfId="1182"/>
    <cellStyle name="a_ﾃﾞｰﾀ交換新物理ﾃﾞｰﾀｽﾄｱ_07_処理概要（配信ファイルダウンロード）_07_処理概要（配信ファイルダウンロード）_05.テーブル定義書" xfId="1183"/>
    <cellStyle name="a_ﾃﾞｰﾀ交換新物理ﾃﾞｰﾀｽﾄｱ_07_処理概要（配信ファイルダウンロード）_07_処理概要（配信ファイルダウンロード）_05.テーブル定義書_01.CS管轄_01.Web使用" xfId="1184"/>
    <cellStyle name="a_ﾃﾞｰﾀ交換新物理ﾃﾞｰﾀｽﾄｱ_07_処理概要（配信ファイルダウンロード）_07_処理概要（配信ファイルダウンロード）_05.テーブル定義書_01.CS管轄_01.Web使用_05.テーブル定義書_01.CS管轄_01.Web使用" xfId="1185"/>
    <cellStyle name="a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 xfId="1186"/>
    <cellStyle name="a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187"/>
    <cellStyle name="a_ﾃﾞｰﾀ交換新物理ﾃﾞｰﾀｽﾄｱ_07_処理概要（配信ファイルダウンロード）_07_処理概要（配信ファイルダウンロード）_05.テーブル定義書_01.CS管轄_01.Web使用_05.テーブル定義書_02.WEB管轄" xfId="1188"/>
    <cellStyle name="a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 xfId="1189"/>
    <cellStyle name="a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190"/>
    <cellStyle name="a_ﾃﾞｰﾀ交換新物理ﾃﾞｰﾀｽﾄｱ_07_処理概要（配信ファイルダウンロード）_07_処理概要（配信ファイルダウンロード）_05.テーブル定義書_01.CS管轄_01.Web使用_05.テーブル定義書_02.WEB管轄local" xfId="1191"/>
    <cellStyle name="a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 xfId="1192"/>
    <cellStyle name="a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193"/>
    <cellStyle name="a_ﾃﾞｰﾀ交換新物理ﾃﾞｰﾀｽﾄｱ_07_処理概要（配信ファイルダウンロード）_07_処理概要（配信ファイルダウンロード）_05.テーブル定義書_01.CS管轄_02.Web未使用" xfId="1194"/>
    <cellStyle name="a_ﾃﾞｰﾀ交換新物理ﾃﾞｰﾀｽﾄｱ_07_処理概要（配信ファイルダウンロード）_07_処理概要（配信ファイルダウンロード）_05.テーブル定義書_01.CS管轄_02.Web未使用_05.テーブル定義書_01.CS管轄_01.Web使用" xfId="1195"/>
    <cellStyle name="a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 xfId="1196"/>
    <cellStyle name="a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197"/>
    <cellStyle name="a_ﾃﾞｰﾀ交換新物理ﾃﾞｰﾀｽﾄｱ_07_処理概要（配信ファイルダウンロード）_07_処理概要（配信ファイルダウンロード）_05.テーブル定義書_02.WEB管轄" xfId="1198"/>
    <cellStyle name="a_ﾃﾞｰﾀ交換新物理ﾃﾞｰﾀｽﾄｱ_07_処理概要（配信ファイルダウンロード）_07_処理概要（配信ファイルダウンロード）_05.テーブル定義書_02.WEB管轄_05.テーブル定義書_01.CS管轄_01.Web使用" xfId="1199"/>
    <cellStyle name="a_ﾃﾞｰﾀ交換新物理ﾃﾞｰﾀｽﾄｱ_07_処理概要（配信ファイルダウンロード）_07_処理概要（配信ファイルダウンロード）_05.テーブル定義書_02.WEB管轄_05.テーブル定義書_01.CS管轄_01.Web使用_05.テーブル定義書_01.CS管轄_01.Web使用" xfId="1200"/>
    <cellStyle name="a_ﾃﾞｰﾀ交換新物理ﾃﾞｰﾀｽﾄｱ_07_処理概要（配信ファイルダウンロード）_07_処理概要（配信ファイルダウンロード）_05.テーブル定義書_05.テーブル定義書_01.CS管轄_01.Web使用" xfId="1201"/>
    <cellStyle name="a_ﾃﾞｰﾀ交換新物理ﾃﾞｰﾀｽﾄｱ_07_処理概要（配信ファイルダウンロード）_07_処理概要（配信ファイルダウンロード）_05.テーブル定義書_05.テーブル定義書_01.CS管轄_01.Web使用_05.テーブル定義書_01.CS管轄_01.Web使用" xfId="1202"/>
    <cellStyle name="a_ﾃﾞｰﾀ交換新物理ﾃﾞｰﾀｽﾄｱ_07_処理概要（配信ファイルダウンロード）_07_処理概要（配信ファイルダウンロード）_05.テーブル定義書_05.テーブル定義書_01.CS管轄_01.Web使用_05.テーブル定義書_01.CS管轄_01.Web使用_05.テーブル定義書_01.CS管轄_01.Web使用" xfId="1203"/>
    <cellStyle name="a_ﾃﾞｰﾀ交換新物理ﾃﾞｰﾀｽﾄｱ_07_処理概要（配信ファイルダウンロード）_07_処理概要（配信ファイルダウンロード）_05.テーブル定義書_05.テーブル定義書_02.WEB管轄" xfId="1204"/>
    <cellStyle name="a_ﾃﾞｰﾀ交換新物理ﾃﾞｰﾀｽﾄｱ_07_処理概要（配信ファイルダウンロード）_07_処理概要（配信ファイルダウンロード）_05.テーブル定義書_05.テーブル定義書_02.WEB管轄_05.テーブル定義書_01.CS管轄_01.Web使用" xfId="1205"/>
    <cellStyle name="a_ﾃﾞｰﾀ交換新物理ﾃﾞｰﾀｽﾄｱ_07_処理概要（配信ファイルダウンロード）_07_処理概要（配信ファイルダウンロード）_05.テーブル定義書_05.テーブル定義書_02.WEB管轄_05.テーブル定義書_01.CS管轄_01.Web使用_05.テーブル定義書_01.CS管轄_01.Web使用" xfId="1206"/>
    <cellStyle name="a_ﾃﾞｰﾀ交換新物理ﾃﾞｰﾀｽﾄｱ_07_処理概要（配信ファイルダウンロード）_07_処理概要（配信ファイルダウンロード）_05.テーブル定義書_05.テーブル定義書_02.WEB管轄local" xfId="1207"/>
    <cellStyle name="a_ﾃﾞｰﾀ交換新物理ﾃﾞｰﾀｽﾄｱ_07_処理概要（配信ファイルダウンロード）_07_処理概要（配信ファイルダウンロード）_05.テーブル定義書_05.テーブル定義書_02.WEB管轄local_05.テーブル定義書_01.CS管轄_01.Web使用" xfId="1208"/>
    <cellStyle name="a_ﾃﾞｰﾀ交換新物理ﾃﾞｰﾀｽﾄｱ_07_処理概要（配信ファイルダウンロード）_07_処理概要（配信ファイルダウンロード）_05.テーブル定義書_05.テーブル定義書_02.WEB管轄local_05.テーブル定義書_01.CS管轄_01.Web使用_05.テーブル定義書_01.CS管轄_01.Web使用" xfId="1209"/>
    <cellStyle name="a_ﾃﾞｰﾀ交換新物理ﾃﾞｰﾀｽﾄｱ_07_処理概要（配信ファイルダウンロード）_07_処理概要（配信ファイルダウンロード）_07_処理概要（配信ファイルダウンロード）" xfId="1210"/>
    <cellStyle name="a_ﾃﾞｰﾀ交換新物理ﾃﾞｰﾀｽﾄｱ_07_処理概要（配信ファイルダウンロード）_07_処理概要（配信ファイルダウンロード）_07_処理概要（配信ファイルダウンロード）_05.テーブル定義書" xfId="1211"/>
    <cellStyle name="a_ﾃﾞｰﾀ交換新物理ﾃﾞｰﾀｽﾄｱ_07_処理概要（配信ファイルダウンロード）_07_処理概要（配信ファイルダウンロード）_07_処理概要（配信ファイルダウンロード）_05.テーブル定義書_01.CS管轄_01.Web使用" xfId="1212"/>
    <cellStyle name="a_ﾃﾞｰﾀ交換新物理ﾃﾞｰﾀｽﾄｱ_07_処理概要（配信ファイルダウンロード）_07_処理概要（配信ファイルダウンロード）_07_処理概要（配信ファイルダウンロード）_05.テーブル定義書_01.CS管轄_01.Web使用_05.テーブル定義書_01.CS管轄_01.Web使用" xfId="1213"/>
    <cellStyle name="a_ﾃﾞｰﾀ交換新物理ﾃﾞｰﾀｽﾄｱ_07_処理概要（配信ファイルダウンロード）_07_処理概要（配信ファイルダウンロード）_07_処理概要（配信ファイルダウンロード）_05.テーブル定義書_01.CS管轄_01.Web使用_05.テーブル定義書_01.CS管轄_01.Web使用_05.テーブル定義書_01.CS管轄_01.Web使用" xfId="1214"/>
    <cellStyle name="a_ﾃﾞｰﾀ交換新物理ﾃﾞｰﾀｽﾄｱ_07_処理概要（配信ファイルダウンロード）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215"/>
    <cellStyle name="a_ﾃﾞｰﾀ交換新物理ﾃﾞｰﾀｽﾄｱ_07_処理概要（配信ファイルダウンロード）_07_処理概要（配信ファイルダウンロード）_07_処理概要（配信ファイルダウンロード）_05.テーブル定義書_01.CS管轄_01.Web使用_05.テーブル定義書_02.WEB管轄" xfId="1216"/>
    <cellStyle name="a_ﾃﾞｰﾀ交換新物理ﾃﾞｰﾀｽﾄｱ_07_処理概要（配信ファイルダウンロード）_07_処理概要（配信ファイルダウンロード）_07_処理概要（配信ファイルダウンロード）_05.テーブル定義書_01.CS管轄_01.Web使用_05.テーブル定義書_02.WEB管轄_05.テーブル定義書_01.CS管轄_01.Web使用" xfId="1217"/>
    <cellStyle name="a_ﾃﾞｰﾀ交換新物理ﾃﾞｰﾀｽﾄｱ_07_処理概要（配信ファイルダウンロード）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218"/>
    <cellStyle name="a_ﾃﾞｰﾀ交換新物理ﾃﾞｰﾀｽﾄｱ_07_処理概要（配信ファイルダウンロード）_07_処理概要（配信ファイルダウンロード）_07_処理概要（配信ファイルダウンロード）_05.テーブル定義書_01.CS管轄_01.Web使用_05.テーブル定義書_02.WEB管轄local" xfId="1219"/>
    <cellStyle name="a_ﾃﾞｰﾀ交換新物理ﾃﾞｰﾀｽﾄｱ_07_処理概要（配信ファイルダウンロード）_07_処理概要（配信ファイルダウンロード）_07_処理概要（配信ファイルダウンロード）_05.テーブル定義書_01.CS管轄_01.Web使用_05.テーブル定義書_02.WEB管轄local_05.テーブル定義書_01.CS管轄_01.Web使用" xfId="1220"/>
    <cellStyle name="a_ﾃﾞｰﾀ交換新物理ﾃﾞｰﾀｽﾄｱ_07_処理概要（配信ファイルダウンロード）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221"/>
    <cellStyle name="a_ﾃﾞｰﾀ交換新物理ﾃﾞｰﾀｽﾄｱ_07_処理概要（配信ファイルダウンロード）_07_処理概要（配信ファイルダウンロード）_07_処理概要（配信ファイルダウンロード）_05.テーブル定義書_01.CS管轄_02.Web未使用" xfId="1222"/>
    <cellStyle name="a_ﾃﾞｰﾀ交換新物理ﾃﾞｰﾀｽﾄｱ_07_処理概要（配信ファイルダウンロード）_07_処理概要（配信ファイルダウンロード）_07_処理概要（配信ファイルダウンロード）_05.テーブル定義書_01.CS管轄_02.Web未使用_05.テーブル定義書_01.CS管轄_01.Web使用" xfId="1223"/>
    <cellStyle name="a_ﾃﾞｰﾀ交換新物理ﾃﾞｰﾀｽﾄｱ_07_処理概要（配信ファイルダウンロード）_07_処理概要（配信ファイルダウンロード）_07_処理概要（配信ファイルダウンロード）_05.テーブル定義書_01.CS管轄_02.Web未使用_05.テーブル定義書_01.CS管轄_01.Web使用_05.テーブル定義書_01.CS管轄_01.Web使用" xfId="1224"/>
    <cellStyle name="a_ﾃﾞｰﾀ交換新物理ﾃﾞｰﾀｽﾄｱ_07_処理概要（配信ファイルダウンロード）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225"/>
    <cellStyle name="a_ﾃﾞｰﾀ交換新物理ﾃﾞｰﾀｽﾄｱ_07_処理概要（配信ファイルダウンロード）_07_処理概要（配信ファイルダウンロード）_07_処理概要（配信ファイルダウンロード）_05.テーブル定義書_02.WEB管轄" xfId="1226"/>
    <cellStyle name="a_ﾃﾞｰﾀ交換新物理ﾃﾞｰﾀｽﾄｱ_07_処理概要（配信ファイルダウンロード）_07_処理概要（配信ファイルダウンロード）_07_処理概要（配信ファイルダウンロード）_05.テーブル定義書_02.WEB管轄_05.テーブル定義書_01.CS管轄_01.Web使用" xfId="1227"/>
    <cellStyle name="a_ﾃﾞｰﾀ交換新物理ﾃﾞｰﾀｽﾄｱ_07_処理概要（配信ファイルダウンロード）_07_処理概要（配信ファイルダウンロード）_07_処理概要（配信ファイルダウンロード）_05.テーブル定義書_02.WEB管轄_05.テーブル定義書_01.CS管轄_01.Web使用_05.テーブル定義書_01.CS管轄_01.Web使用" xfId="1228"/>
    <cellStyle name="a_ﾃﾞｰﾀ交換新物理ﾃﾞｰﾀｽﾄｱ_07_処理概要（配信ファイルダウンロード）_07_処理概要（配信ファイルダウンロード）_07_処理概要（配信ファイルダウンロード）_05.テーブル定義書_05.テーブル定義書_01.CS管轄_01.Web使用" xfId="1229"/>
    <cellStyle name="a_ﾃﾞｰﾀ交換新物理ﾃﾞｰﾀｽﾄｱ_07_処理概要（配信ファイルダウンロード）_07_処理概要（配信ファイルダウンロード）_07_処理概要（配信ファイルダウンロード）_05.テーブル定義書_05.テーブル定義書_01.CS管轄_01.Web使用_05.テーブル定義書_01.CS管轄_01.Web使用" xfId="1230"/>
    <cellStyle name="a_ﾃﾞｰﾀ交換新物理ﾃﾞｰﾀｽﾄｱ_07_処理概要（配信ファイルダウンロード）_07_処理概要（配信ファイルダウンロード）_07_処理概要（配信ファイルダウンロード）_05.テーブル定義書_05.テーブル定義書_01.CS管轄_01.Web使用_05.テーブル定義書_01.CS管轄_01.Web使用_05.テーブル定義書_01.CS管轄_01.Web使用" xfId="1231"/>
    <cellStyle name="a_ﾃﾞｰﾀ交換新物理ﾃﾞｰﾀｽﾄｱ_07_処理概要（配信ファイルダウンロード）_07_処理概要（配信ファイルダウンロード）_07_処理概要（配信ファイルダウンロード）_05.テーブル定義書_05.テーブル定義書_02.WEB管轄" xfId="1232"/>
    <cellStyle name="a_ﾃﾞｰﾀ交換新物理ﾃﾞｰﾀｽﾄｱ_07_処理概要（配信ファイルダウンロード）_07_処理概要（配信ファイルダウンロード）_07_処理概要（配信ファイルダウンロード）_05.テーブル定義書_05.テーブル定義書_02.WEB管轄_05.テーブル定義書_01.CS管轄_01.Web使用" xfId="1233"/>
    <cellStyle name="a_ﾃﾞｰﾀ交換新物理ﾃﾞｰﾀｽﾄｱ_07_処理概要（配信ファイルダウンロード）_07_処理概要（配信ファイルダウンロード）_07_処理概要（配信ファイルダウンロード）_05.テーブル定義書_05.テーブル定義書_02.WEB管轄_05.テーブル定義書_01.CS管轄_01.Web使用_05.テーブル定義書_01.CS管轄_01.Web使用" xfId="1234"/>
    <cellStyle name="a_ﾃﾞｰﾀ交換新物理ﾃﾞｰﾀｽﾄｱ_07_処理概要（配信ファイルダウンロード）_07_処理概要（配信ファイルダウンロード）_07_処理概要（配信ファイルダウンロード）_05.テーブル定義書_05.テーブル定義書_02.WEB管轄local" xfId="1235"/>
    <cellStyle name="a_ﾃﾞｰﾀ交換新物理ﾃﾞｰﾀｽﾄｱ_07_処理概要（配信ファイルダウンロード）_07_処理概要（配信ファイルダウンロード）_07_処理概要（配信ファイルダウンロード）_05.テーブル定義書_05.テーブル定義書_02.WEB管轄local_05.テーブル定義書_01.CS管轄_01.Web使用" xfId="1236"/>
    <cellStyle name="a_ﾃﾞｰﾀ交換新物理ﾃﾞｰﾀｽﾄｱ_07_処理概要（配信ファイルダウンロード）_07_処理概要（配信ファイルダウンロード）_07_処理概要（配信ファイルダウンロード）_05.テーブル定義書_05.テーブル定義書_02.WEB管轄local_05.テーブル定義書_01.CS管轄_01.Web使用_05.テーブル定義書_01.CS管轄_01.Web使用" xfId="1237"/>
    <cellStyle name="a_ﾃﾞｰﾀ交換新物理ﾃﾞｰﾀｽﾄｱ_エラー電文一覧" xfId="1238"/>
    <cellStyle name="a_ﾃﾞｰﾀ交換新物理ﾃﾞｰﾀｽﾄｱ_エラー電文一覧_05.テーブル定義書" xfId="1239"/>
    <cellStyle name="a_ﾃﾞｰﾀ交換新物理ﾃﾞｰﾀｽﾄｱ_エラー電文一覧_05.テーブル定義書_01.CS管轄_01.Web使用" xfId="1240"/>
    <cellStyle name="a_ﾃﾞｰﾀ交換新物理ﾃﾞｰﾀｽﾄｱ_エラー電文一覧_05.テーブル定義書_01.CS管轄_01.Web使用_05.テーブル定義書_01.CS管轄_01.Web使用" xfId="1241"/>
    <cellStyle name="a_ﾃﾞｰﾀ交換新物理ﾃﾞｰﾀｽﾄｱ_エラー電文一覧_05.テーブル定義書_01.CS管轄_01.Web使用_05.テーブル定義書_01.CS管轄_01.Web使用_05.テーブル定義書_01.CS管轄_01.Web使用" xfId="1242"/>
    <cellStyle name="a_ﾃﾞｰﾀ交換新物理ﾃﾞｰﾀｽﾄｱ_エラー電文一覧_05.テーブル定義書_01.CS管轄_01.Web使用_05.テーブル定義書_01.CS管轄_01.Web使用_05.テーブル定義書_01.CS管轄_01.Web使用_05.テーブル定義書_01.CS管轄_01.Web使用" xfId="1243"/>
    <cellStyle name="a_ﾃﾞｰﾀ交換新物理ﾃﾞｰﾀｽﾄｱ_エラー電文一覧_05.テーブル定義書_01.CS管轄_01.Web使用_05.テーブル定義書_02.WEB管轄" xfId="1244"/>
    <cellStyle name="a_ﾃﾞｰﾀ交換新物理ﾃﾞｰﾀｽﾄｱ_エラー電文一覧_05.テーブル定義書_01.CS管轄_01.Web使用_05.テーブル定義書_02.WEB管轄_05.テーブル定義書_01.CS管轄_01.Web使用" xfId="1245"/>
    <cellStyle name="a_ﾃﾞｰﾀ交換新物理ﾃﾞｰﾀｽﾄｱ_エラー電文一覧_05.テーブル定義書_01.CS管轄_01.Web使用_05.テーブル定義書_02.WEB管轄_05.テーブル定義書_01.CS管轄_01.Web使用_05.テーブル定義書_01.CS管轄_01.Web使用" xfId="1246"/>
    <cellStyle name="a_ﾃﾞｰﾀ交換新物理ﾃﾞｰﾀｽﾄｱ_エラー電文一覧_05.テーブル定義書_01.CS管轄_01.Web使用_05.テーブル定義書_02.WEB管轄local" xfId="1247"/>
    <cellStyle name="a_ﾃﾞｰﾀ交換新物理ﾃﾞｰﾀｽﾄｱ_エラー電文一覧_05.テーブル定義書_01.CS管轄_01.Web使用_05.テーブル定義書_02.WEB管轄local_05.テーブル定義書_01.CS管轄_01.Web使用" xfId="1248"/>
    <cellStyle name="a_ﾃﾞｰﾀ交換新物理ﾃﾞｰﾀｽﾄｱ_エラー電文一覧_05.テーブル定義書_01.CS管轄_01.Web使用_05.テーブル定義書_02.WEB管轄local_05.テーブル定義書_01.CS管轄_01.Web使用_05.テーブル定義書_01.CS管轄_01.Web使用" xfId="1249"/>
    <cellStyle name="a_ﾃﾞｰﾀ交換新物理ﾃﾞｰﾀｽﾄｱ_エラー電文一覧_05.テーブル定義書_01.CS管轄_02.Web未使用" xfId="1250"/>
    <cellStyle name="a_ﾃﾞｰﾀ交換新物理ﾃﾞｰﾀｽﾄｱ_エラー電文一覧_05.テーブル定義書_01.CS管轄_02.Web未使用_05.テーブル定義書_01.CS管轄_01.Web使用" xfId="1251"/>
    <cellStyle name="a_ﾃﾞｰﾀ交換新物理ﾃﾞｰﾀｽﾄｱ_エラー電文一覧_05.テーブル定義書_01.CS管轄_02.Web未使用_05.テーブル定義書_01.CS管轄_01.Web使用_05.テーブル定義書_01.CS管轄_01.Web使用" xfId="1252"/>
    <cellStyle name="a_ﾃﾞｰﾀ交換新物理ﾃﾞｰﾀｽﾄｱ_エラー電文一覧_05.テーブル定義書_01.CS管轄_02.Web未使用_05.テーブル定義書_01.CS管轄_01.Web使用_05.テーブル定義書_01.CS管轄_01.Web使用_05.テーブル定義書_01.CS管轄_01.Web使用" xfId="1253"/>
    <cellStyle name="a_ﾃﾞｰﾀ交換新物理ﾃﾞｰﾀｽﾄｱ_エラー電文一覧_05.テーブル定義書_02.WEB管轄" xfId="1254"/>
    <cellStyle name="a_ﾃﾞｰﾀ交換新物理ﾃﾞｰﾀｽﾄｱ_エラー電文一覧_05.テーブル定義書_02.WEB管轄_05.テーブル定義書_01.CS管轄_01.Web使用" xfId="1255"/>
    <cellStyle name="a_ﾃﾞｰﾀ交換新物理ﾃﾞｰﾀｽﾄｱ_エラー電文一覧_05.テーブル定義書_02.WEB管轄_05.テーブル定義書_01.CS管轄_01.Web使用_05.テーブル定義書_01.CS管轄_01.Web使用" xfId="1256"/>
    <cellStyle name="a_ﾃﾞｰﾀ交換新物理ﾃﾞｰﾀｽﾄｱ_エラー電文一覧_05.テーブル定義書_05.テーブル定義書_01.CS管轄_01.Web使用" xfId="1257"/>
    <cellStyle name="a_ﾃﾞｰﾀ交換新物理ﾃﾞｰﾀｽﾄｱ_エラー電文一覧_05.テーブル定義書_05.テーブル定義書_01.CS管轄_01.Web使用_05.テーブル定義書_01.CS管轄_01.Web使用" xfId="1258"/>
    <cellStyle name="a_ﾃﾞｰﾀ交換新物理ﾃﾞｰﾀｽﾄｱ_エラー電文一覧_05.テーブル定義書_05.テーブル定義書_01.CS管轄_01.Web使用_05.テーブル定義書_01.CS管轄_01.Web使用_05.テーブル定義書_01.CS管轄_01.Web使用" xfId="1259"/>
    <cellStyle name="a_ﾃﾞｰﾀ交換新物理ﾃﾞｰﾀｽﾄｱ_エラー電文一覧_05.テーブル定義書_05.テーブル定義書_02.WEB管轄" xfId="1260"/>
    <cellStyle name="a_ﾃﾞｰﾀ交換新物理ﾃﾞｰﾀｽﾄｱ_エラー電文一覧_05.テーブル定義書_05.テーブル定義書_02.WEB管轄_05.テーブル定義書_01.CS管轄_01.Web使用" xfId="1261"/>
    <cellStyle name="a_ﾃﾞｰﾀ交換新物理ﾃﾞｰﾀｽﾄｱ_エラー電文一覧_05.テーブル定義書_05.テーブル定義書_02.WEB管轄_05.テーブル定義書_01.CS管轄_01.Web使用_05.テーブル定義書_01.CS管轄_01.Web使用" xfId="1262"/>
    <cellStyle name="a_ﾃﾞｰﾀ交換新物理ﾃﾞｰﾀｽﾄｱ_エラー電文一覧_05.テーブル定義書_05.テーブル定義書_02.WEB管轄local" xfId="1263"/>
    <cellStyle name="a_ﾃﾞｰﾀ交換新物理ﾃﾞｰﾀｽﾄｱ_エラー電文一覧_05.テーブル定義書_05.テーブル定義書_02.WEB管轄local_05.テーブル定義書_01.CS管轄_01.Web使用" xfId="1264"/>
    <cellStyle name="a_ﾃﾞｰﾀ交換新物理ﾃﾞｰﾀｽﾄｱ_エラー電文一覧_05.テーブル定義書_05.テーブル定義書_02.WEB管轄local_05.テーブル定義書_01.CS管轄_01.Web使用_05.テーブル定義書_01.CS管轄_01.Web使用" xfId="1265"/>
    <cellStyle name="a_ﾃﾞｰﾀ交換新物理ﾃﾞｰﾀｽﾄｱ_エラー電文一覧_07_処理概要（配信ファイルダウンロード）" xfId="1266"/>
    <cellStyle name="a_ﾃﾞｰﾀ交換新物理ﾃﾞｰﾀｽﾄｱ_エラー電文一覧_07_処理概要（配信ファイルダウンロード）_05.テーブル定義書" xfId="1267"/>
    <cellStyle name="a_ﾃﾞｰﾀ交換新物理ﾃﾞｰﾀｽﾄｱ_エラー電文一覧_07_処理概要（配信ファイルダウンロード）_05.テーブル定義書_01.CS管轄_01.Web使用" xfId="1268"/>
    <cellStyle name="a_ﾃﾞｰﾀ交換新物理ﾃﾞｰﾀｽﾄｱ_エラー電文一覧_07_処理概要（配信ファイルダウンロード）_05.テーブル定義書_01.CS管轄_01.Web使用_05.テーブル定義書_01.CS管轄_01.Web使用" xfId="1269"/>
    <cellStyle name="a_ﾃﾞｰﾀ交換新物理ﾃﾞｰﾀｽﾄｱ_エラー電文一覧_07_処理概要（配信ファイルダウンロード）_05.テーブル定義書_01.CS管轄_01.Web使用_05.テーブル定義書_01.CS管轄_01.Web使用_05.テーブル定義書_01.CS管轄_01.Web使用" xfId="1270"/>
    <cellStyle name="a_ﾃﾞｰﾀ交換新物理ﾃﾞｰﾀｽﾄｱ_エラー電文一覧_07_処理概要（配信ファイルダウンロード）_05.テーブル定義書_01.CS管轄_01.Web使用_05.テーブル定義書_01.CS管轄_01.Web使用_05.テーブル定義書_01.CS管轄_01.Web使用_05.テーブル定義書_01.CS管轄_01.Web使用" xfId="1271"/>
    <cellStyle name="a_ﾃﾞｰﾀ交換新物理ﾃﾞｰﾀｽﾄｱ_エラー電文一覧_07_処理概要（配信ファイルダウンロード）_05.テーブル定義書_01.CS管轄_01.Web使用_05.テーブル定義書_02.WEB管轄" xfId="1272"/>
    <cellStyle name="a_ﾃﾞｰﾀ交換新物理ﾃﾞｰﾀｽﾄｱ_エラー電文一覧_07_処理概要（配信ファイルダウンロード）_05.テーブル定義書_01.CS管轄_01.Web使用_05.テーブル定義書_02.WEB管轄_05.テーブル定義書_01.CS管轄_01.Web使用" xfId="1273"/>
    <cellStyle name="a_ﾃﾞｰﾀ交換新物理ﾃﾞｰﾀｽﾄｱ_エラー電文一覧_07_処理概要（配信ファイルダウンロード）_05.テーブル定義書_01.CS管轄_01.Web使用_05.テーブル定義書_02.WEB管轄_05.テーブル定義書_01.CS管轄_01.Web使用_05.テーブル定義書_01.CS管轄_01.Web使用" xfId="1274"/>
    <cellStyle name="a_ﾃﾞｰﾀ交換新物理ﾃﾞｰﾀｽﾄｱ_エラー電文一覧_07_処理概要（配信ファイルダウンロード）_05.テーブル定義書_01.CS管轄_01.Web使用_05.テーブル定義書_02.WEB管轄local" xfId="1275"/>
    <cellStyle name="a_ﾃﾞｰﾀ交換新物理ﾃﾞｰﾀｽﾄｱ_エラー電文一覧_07_処理概要（配信ファイルダウンロード）_05.テーブル定義書_01.CS管轄_01.Web使用_05.テーブル定義書_02.WEB管轄local_05.テーブル定義書_01.CS管轄_01.Web使用" xfId="1276"/>
    <cellStyle name="a_ﾃﾞｰﾀ交換新物理ﾃﾞｰﾀｽﾄｱ_エラー電文一覧_07_処理概要（配信ファイルダウンロード）_05.テーブル定義書_01.CS管轄_01.Web使用_05.テーブル定義書_02.WEB管轄local_05.テーブル定義書_01.CS管轄_01.Web使用_05.テーブル定義書_01.CS管轄_01.Web使用" xfId="1277"/>
    <cellStyle name="a_ﾃﾞｰﾀ交換新物理ﾃﾞｰﾀｽﾄｱ_エラー電文一覧_07_処理概要（配信ファイルダウンロード）_05.テーブル定義書_01.CS管轄_02.Web未使用" xfId="1278"/>
    <cellStyle name="a_ﾃﾞｰﾀ交換新物理ﾃﾞｰﾀｽﾄｱ_エラー電文一覧_07_処理概要（配信ファイルダウンロード）_05.テーブル定義書_01.CS管轄_02.Web未使用_05.テーブル定義書_01.CS管轄_01.Web使用" xfId="1279"/>
    <cellStyle name="a_ﾃﾞｰﾀ交換新物理ﾃﾞｰﾀｽﾄｱ_エラー電文一覧_07_処理概要（配信ファイルダウンロード）_05.テーブル定義書_01.CS管轄_02.Web未使用_05.テーブル定義書_01.CS管轄_01.Web使用_05.テーブル定義書_01.CS管轄_01.Web使用" xfId="1280"/>
    <cellStyle name="a_ﾃﾞｰﾀ交換新物理ﾃﾞｰﾀｽﾄｱ_エラー電文一覧_07_処理概要（配信ファイルダウンロード）_05.テーブル定義書_01.CS管轄_02.Web未使用_05.テーブル定義書_01.CS管轄_01.Web使用_05.テーブル定義書_01.CS管轄_01.Web使用_05.テーブル定義書_01.CS管轄_01.Web使用" xfId="1281"/>
    <cellStyle name="a_ﾃﾞｰﾀ交換新物理ﾃﾞｰﾀｽﾄｱ_エラー電文一覧_07_処理概要（配信ファイルダウンロード）_05.テーブル定義書_02.WEB管轄" xfId="1282"/>
    <cellStyle name="a_ﾃﾞｰﾀ交換新物理ﾃﾞｰﾀｽﾄｱ_エラー電文一覧_07_処理概要（配信ファイルダウンロード）_05.テーブル定義書_02.WEB管轄_05.テーブル定義書_01.CS管轄_01.Web使用" xfId="1283"/>
    <cellStyle name="a_ﾃﾞｰﾀ交換新物理ﾃﾞｰﾀｽﾄｱ_エラー電文一覧_07_処理概要（配信ファイルダウンロード）_05.テーブル定義書_02.WEB管轄_05.テーブル定義書_01.CS管轄_01.Web使用_05.テーブル定義書_01.CS管轄_01.Web使用" xfId="1284"/>
    <cellStyle name="a_ﾃﾞｰﾀ交換新物理ﾃﾞｰﾀｽﾄｱ_エラー電文一覧_07_処理概要（配信ファイルダウンロード）_05.テーブル定義書_05.テーブル定義書_01.CS管轄_01.Web使用" xfId="1285"/>
    <cellStyle name="a_ﾃﾞｰﾀ交換新物理ﾃﾞｰﾀｽﾄｱ_エラー電文一覧_07_処理概要（配信ファイルダウンロード）_05.テーブル定義書_05.テーブル定義書_01.CS管轄_01.Web使用_05.テーブル定義書_01.CS管轄_01.Web使用" xfId="1286"/>
    <cellStyle name="a_ﾃﾞｰﾀ交換新物理ﾃﾞｰﾀｽﾄｱ_エラー電文一覧_07_処理概要（配信ファイルダウンロード）_05.テーブル定義書_05.テーブル定義書_01.CS管轄_01.Web使用_05.テーブル定義書_01.CS管轄_01.Web使用_05.テーブル定義書_01.CS管轄_01.Web使用" xfId="1287"/>
    <cellStyle name="a_ﾃﾞｰﾀ交換新物理ﾃﾞｰﾀｽﾄｱ_エラー電文一覧_07_処理概要（配信ファイルダウンロード）_05.テーブル定義書_05.テーブル定義書_02.WEB管轄" xfId="1288"/>
    <cellStyle name="a_ﾃﾞｰﾀ交換新物理ﾃﾞｰﾀｽﾄｱ_エラー電文一覧_07_処理概要（配信ファイルダウンロード）_05.テーブル定義書_05.テーブル定義書_02.WEB管轄_05.テーブル定義書_01.CS管轄_01.Web使用" xfId="1289"/>
    <cellStyle name="a_ﾃﾞｰﾀ交換新物理ﾃﾞｰﾀｽﾄｱ_エラー電文一覧_07_処理概要（配信ファイルダウンロード）_05.テーブル定義書_05.テーブル定義書_02.WEB管轄_05.テーブル定義書_01.CS管轄_01.Web使用_05.テーブル定義書_01.CS管轄_01.Web使用" xfId="1290"/>
    <cellStyle name="a_ﾃﾞｰﾀ交換新物理ﾃﾞｰﾀｽﾄｱ_エラー電文一覧_07_処理概要（配信ファイルダウンロード）_05.テーブル定義書_05.テーブル定義書_02.WEB管轄local" xfId="1291"/>
    <cellStyle name="a_ﾃﾞｰﾀ交換新物理ﾃﾞｰﾀｽﾄｱ_エラー電文一覧_07_処理概要（配信ファイルダウンロード）_05.テーブル定義書_05.テーブル定義書_02.WEB管轄local_05.テーブル定義書_01.CS管轄_01.Web使用" xfId="1292"/>
    <cellStyle name="a_ﾃﾞｰﾀ交換新物理ﾃﾞｰﾀｽﾄｱ_エラー電文一覧_07_処理概要（配信ファイルダウンロード）_05.テーブル定義書_05.テーブル定義書_02.WEB管轄local_05.テーブル定義書_01.CS管轄_01.Web使用_05.テーブル定義書_01.CS管轄_01.Web使用" xfId="1293"/>
    <cellStyle name="a_ﾃﾞｰﾀ交換新物理ﾃﾞｰﾀｽﾄｱ_エラー電文一覧_07_処理概要（配信ファイルダウンロード）_07_処理概要（配信ファイルダウンロード）" xfId="1294"/>
    <cellStyle name="a_ﾃﾞｰﾀ交換新物理ﾃﾞｰﾀｽﾄｱ_エラー電文一覧_07_処理概要（配信ファイルダウンロード）_07_処理概要（配信ファイルダウンロード）_05.テーブル定義書" xfId="1295"/>
    <cellStyle name="a_ﾃﾞｰﾀ交換新物理ﾃﾞｰﾀｽﾄｱ_エラー電文一覧_07_処理概要（配信ファイルダウンロード）_07_処理概要（配信ファイルダウンロード）_05.テーブル定義書_01.CS管轄_01.Web使用" xfId="1296"/>
    <cellStyle name="a_ﾃﾞｰﾀ交換新物理ﾃﾞｰﾀｽﾄｱ_エラー電文一覧_07_処理概要（配信ファイルダウンロード）_07_処理概要（配信ファイルダウンロード）_05.テーブル定義書_01.CS管轄_01.Web使用_05.テーブル定義書_01.CS管轄_01.Web使用" xfId="1297"/>
    <cellStyle name="a_ﾃﾞｰﾀ交換新物理ﾃﾞｰﾀｽﾄｱ_エラー電文一覧_07_処理概要（配信ファイルダウンロード）_07_処理概要（配信ファイルダウンロード）_05.テーブル定義書_01.CS管轄_01.Web使用_05.テーブル定義書_01.CS管轄_01.Web使用_05.テーブル定義書_01.CS管轄_01.Web使用" xfId="1298"/>
    <cellStyle name="a_ﾃﾞｰﾀ交換新物理ﾃﾞｰﾀｽﾄｱ_エラー電文一覧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299"/>
    <cellStyle name="a_ﾃﾞｰﾀ交換新物理ﾃﾞｰﾀｽﾄｱ_エラー電文一覧_07_処理概要（配信ファイルダウンロード）_07_処理概要（配信ファイルダウンロード）_05.テーブル定義書_01.CS管轄_01.Web使用_05.テーブル定義書_02.WEB管轄" xfId="1300"/>
    <cellStyle name="a_ﾃﾞｰﾀ交換新物理ﾃﾞｰﾀｽﾄｱ_エラー電文一覧_07_処理概要（配信ファイルダウンロード）_07_処理概要（配信ファイルダウンロード）_05.テーブル定義書_01.CS管轄_01.Web使用_05.テーブル定義書_02.WEB管轄_05.テーブル定義書_01.CS管轄_01.Web使用" xfId="1301"/>
    <cellStyle name="a_ﾃﾞｰﾀ交換新物理ﾃﾞｰﾀｽﾄｱ_エラー電文一覧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302"/>
    <cellStyle name="a_ﾃﾞｰﾀ交換新物理ﾃﾞｰﾀｽﾄｱ_エラー電文一覧_07_処理概要（配信ファイルダウンロード）_07_処理概要（配信ファイルダウンロード）_05.テーブル定義書_01.CS管轄_01.Web使用_05.テーブル定義書_02.WEB管轄local" xfId="1303"/>
    <cellStyle name="a_ﾃﾞｰﾀ交換新物理ﾃﾞｰﾀｽﾄｱ_エラー電文一覧_07_処理概要（配信ファイルダウンロード）_07_処理概要（配信ファイルダウンロード）_05.テーブル定義書_01.CS管轄_01.Web使用_05.テーブル定義書_02.WEB管轄local_05.テーブル定義書_01.CS管轄_01.Web使用" xfId="1304"/>
    <cellStyle name="a_ﾃﾞｰﾀ交換新物理ﾃﾞｰﾀｽﾄｱ_エラー電文一覧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305"/>
    <cellStyle name="a_ﾃﾞｰﾀ交換新物理ﾃﾞｰﾀｽﾄｱ_エラー電文一覧_07_処理概要（配信ファイルダウンロード）_07_処理概要（配信ファイルダウンロード）_05.テーブル定義書_01.CS管轄_02.Web未使用" xfId="1306"/>
    <cellStyle name="a_ﾃﾞｰﾀ交換新物理ﾃﾞｰﾀｽﾄｱ_エラー電文一覧_07_処理概要（配信ファイルダウンロード）_07_処理概要（配信ファイルダウンロード）_05.テーブル定義書_01.CS管轄_02.Web未使用_05.テーブル定義書_01.CS管轄_01.Web使用" xfId="1307"/>
    <cellStyle name="a_ﾃﾞｰﾀ交換新物理ﾃﾞｰﾀｽﾄｱ_エラー電文一覧_07_処理概要（配信ファイルダウンロード）_07_処理概要（配信ファイルダウンロード）_05.テーブル定義書_01.CS管轄_02.Web未使用_05.テーブル定義書_01.CS管轄_01.Web使用_05.テーブル定義書_01.CS管轄_01.Web使用" xfId="1308"/>
    <cellStyle name="a_ﾃﾞｰﾀ交換新物理ﾃﾞｰﾀｽﾄｱ_エラー電文一覧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309"/>
    <cellStyle name="a_ﾃﾞｰﾀ交換新物理ﾃﾞｰﾀｽﾄｱ_エラー電文一覧_07_処理概要（配信ファイルダウンロード）_07_処理概要（配信ファイルダウンロード）_05.テーブル定義書_02.WEB管轄" xfId="1310"/>
    <cellStyle name="a_ﾃﾞｰﾀ交換新物理ﾃﾞｰﾀｽﾄｱ_エラー電文一覧_07_処理概要（配信ファイルダウンロード）_07_処理概要（配信ファイルダウンロード）_05.テーブル定義書_02.WEB管轄_05.テーブル定義書_01.CS管轄_01.Web使用" xfId="1311"/>
    <cellStyle name="a_ﾃﾞｰﾀ交換新物理ﾃﾞｰﾀｽﾄｱ_エラー電文一覧_07_処理概要（配信ファイルダウンロード）_07_処理概要（配信ファイルダウンロード）_05.テーブル定義書_02.WEB管轄_05.テーブル定義書_01.CS管轄_01.Web使用_05.テーブル定義書_01.CS管轄_01.Web使用" xfId="1312"/>
    <cellStyle name="a_ﾃﾞｰﾀ交換新物理ﾃﾞｰﾀｽﾄｱ_エラー電文一覧_07_処理概要（配信ファイルダウンロード）_07_処理概要（配信ファイルダウンロード）_05.テーブル定義書_05.テーブル定義書_01.CS管轄_01.Web使用" xfId="1313"/>
    <cellStyle name="a_ﾃﾞｰﾀ交換新物理ﾃﾞｰﾀｽﾄｱ_エラー電文一覧_07_処理概要（配信ファイルダウンロード）_07_処理概要（配信ファイルダウンロード）_05.テーブル定義書_05.テーブル定義書_01.CS管轄_01.Web使用_05.テーブル定義書_01.CS管轄_01.Web使用" xfId="1314"/>
    <cellStyle name="a_ﾃﾞｰﾀ交換新物理ﾃﾞｰﾀｽﾄｱ_エラー電文一覧_07_処理概要（配信ファイルダウンロード）_07_処理概要（配信ファイルダウンロード）_05.テーブル定義書_05.テーブル定義書_01.CS管轄_01.Web使用_05.テーブル定義書_01.CS管轄_01.Web使用_05.テーブル定義書_01.CS管轄_01.Web使用" xfId="1315"/>
    <cellStyle name="a_ﾃﾞｰﾀ交換新物理ﾃﾞｰﾀｽﾄｱ_エラー電文一覧_07_処理概要（配信ファイルダウンロード）_07_処理概要（配信ファイルダウンロード）_05.テーブル定義書_05.テーブル定義書_02.WEB管轄" xfId="1316"/>
    <cellStyle name="a_ﾃﾞｰﾀ交換新物理ﾃﾞｰﾀｽﾄｱ_エラー電文一覧_07_処理概要（配信ファイルダウンロード）_07_処理概要（配信ファイルダウンロード）_05.テーブル定義書_05.テーブル定義書_02.WEB管轄_05.テーブル定義書_01.CS管轄_01.Web使用" xfId="1317"/>
    <cellStyle name="a_ﾃﾞｰﾀ交換新物理ﾃﾞｰﾀｽﾄｱ_エラー電文一覧_07_処理概要（配信ファイルダウンロード）_07_処理概要（配信ファイルダウンロード）_05.テーブル定義書_05.テーブル定義書_02.WEB管轄_05.テーブル定義書_01.CS管轄_01.Web使用_05.テーブル定義書_01.CS管轄_01.Web使用" xfId="1318"/>
    <cellStyle name="a_ﾃﾞｰﾀ交換新物理ﾃﾞｰﾀｽﾄｱ_エラー電文一覧_07_処理概要（配信ファイルダウンロード）_07_処理概要（配信ファイルダウンロード）_05.テーブル定義書_05.テーブル定義書_02.WEB管轄local" xfId="1319"/>
    <cellStyle name="a_ﾃﾞｰﾀ交換新物理ﾃﾞｰﾀｽﾄｱ_エラー電文一覧_07_処理概要（配信ファイルダウンロード）_07_処理概要（配信ファイルダウンロード）_05.テーブル定義書_05.テーブル定義書_02.WEB管轄local_05.テーブル定義書_01.CS管轄_01.Web使用" xfId="1320"/>
    <cellStyle name="a_ﾃﾞｰﾀ交換新物理ﾃﾞｰﾀｽﾄｱ_エラー電文一覧_07_処理概要（配信ファイルダウンロード）_07_処理概要（配信ファイルダウンロード）_05.テーブル定義書_05.テーブル定義書_02.WEB管轄local_05.テーブル定義書_01.CS管轄_01.Web使用_05.テーブル定義書_01.CS管轄_01.Web使用" xfId="1321"/>
    <cellStyle name="a_ﾃﾞｰﾀ交換新物理ﾃﾞｰﾀｽﾄｱ_ﾃﾞｰﾀ交換新物理ﾃﾞｰﾀｽﾄｱ" xfId="1322"/>
    <cellStyle name="a_ﾃﾞｰﾀ交換新物理ﾃﾞｰﾀｽﾄｱ_ﾃﾞｰﾀ交換新物理ﾃﾞｰﾀｽﾄｱ_05.テーブル定義書" xfId="1323"/>
    <cellStyle name="a_ﾃﾞｰﾀ交換新物理ﾃﾞｰﾀｽﾄｱ_ﾃﾞｰﾀ交換新物理ﾃﾞｰﾀｽﾄｱ_05.テーブル定義書_01.CS管轄_01.Web使用" xfId="1324"/>
    <cellStyle name="a_ﾃﾞｰﾀ交換新物理ﾃﾞｰﾀｽﾄｱ_ﾃﾞｰﾀ交換新物理ﾃﾞｰﾀｽﾄｱ_05.テーブル定義書_01.CS管轄_01.Web使用_05.テーブル定義書_01.CS管轄_01.Web使用" xfId="1325"/>
    <cellStyle name="a_ﾃﾞｰﾀ交換新物理ﾃﾞｰﾀｽﾄｱ_ﾃﾞｰﾀ交換新物理ﾃﾞｰﾀｽﾄｱ_05.テーブル定義書_01.CS管轄_01.Web使用_05.テーブル定義書_01.CS管轄_01.Web使用_05.テーブル定義書_01.CS管轄_01.Web使用" xfId="1326"/>
    <cellStyle name="a_ﾃﾞｰﾀ交換新物理ﾃﾞｰﾀｽﾄｱ_ﾃﾞｰﾀ交換新物理ﾃﾞｰﾀｽﾄｱ_05.テーブル定義書_01.CS管轄_01.Web使用_05.テーブル定義書_01.CS管轄_01.Web使用_05.テーブル定義書_01.CS管轄_01.Web使用_05.テーブル定義書_01.CS管轄_01.Web使用" xfId="1327"/>
    <cellStyle name="a_ﾃﾞｰﾀ交換新物理ﾃﾞｰﾀｽﾄｱ_ﾃﾞｰﾀ交換新物理ﾃﾞｰﾀｽﾄｱ_05.テーブル定義書_01.CS管轄_01.Web使用_05.テーブル定義書_02.WEB管轄" xfId="1328"/>
    <cellStyle name="a_ﾃﾞｰﾀ交換新物理ﾃﾞｰﾀｽﾄｱ_ﾃﾞｰﾀ交換新物理ﾃﾞｰﾀｽﾄｱ_05.テーブル定義書_01.CS管轄_01.Web使用_05.テーブル定義書_02.WEB管轄_05.テーブル定義書_01.CS管轄_01.Web使用" xfId="1329"/>
    <cellStyle name="a_ﾃﾞｰﾀ交換新物理ﾃﾞｰﾀｽﾄｱ_ﾃﾞｰﾀ交換新物理ﾃﾞｰﾀｽﾄｱ_05.テーブル定義書_01.CS管轄_01.Web使用_05.テーブル定義書_02.WEB管轄_05.テーブル定義書_01.CS管轄_01.Web使用_05.テーブル定義書_01.CS管轄_01.Web使用" xfId="1330"/>
    <cellStyle name="a_ﾃﾞｰﾀ交換新物理ﾃﾞｰﾀｽﾄｱ_ﾃﾞｰﾀ交換新物理ﾃﾞｰﾀｽﾄｱ_05.テーブル定義書_01.CS管轄_01.Web使用_05.テーブル定義書_02.WEB管轄local" xfId="1331"/>
    <cellStyle name="a_ﾃﾞｰﾀ交換新物理ﾃﾞｰﾀｽﾄｱ_ﾃﾞｰﾀ交換新物理ﾃﾞｰﾀｽﾄｱ_05.テーブル定義書_01.CS管轄_01.Web使用_05.テーブル定義書_02.WEB管轄local_05.テーブル定義書_01.CS管轄_01.Web使用" xfId="1332"/>
    <cellStyle name="a_ﾃﾞｰﾀ交換新物理ﾃﾞｰﾀｽﾄｱ_ﾃﾞｰﾀ交換新物理ﾃﾞｰﾀｽﾄｱ_05.テーブル定義書_01.CS管轄_01.Web使用_05.テーブル定義書_02.WEB管轄local_05.テーブル定義書_01.CS管轄_01.Web使用_05.テーブル定義書_01.CS管轄_01.Web使用" xfId="1333"/>
    <cellStyle name="a_ﾃﾞｰﾀ交換新物理ﾃﾞｰﾀｽﾄｱ_ﾃﾞｰﾀ交換新物理ﾃﾞｰﾀｽﾄｱ_05.テーブル定義書_01.CS管轄_02.Web未使用" xfId="1334"/>
    <cellStyle name="a_ﾃﾞｰﾀ交換新物理ﾃﾞｰﾀｽﾄｱ_ﾃﾞｰﾀ交換新物理ﾃﾞｰﾀｽﾄｱ_05.テーブル定義書_01.CS管轄_02.Web未使用_05.テーブル定義書_01.CS管轄_01.Web使用" xfId="1335"/>
    <cellStyle name="a_ﾃﾞｰﾀ交換新物理ﾃﾞｰﾀｽﾄｱ_ﾃﾞｰﾀ交換新物理ﾃﾞｰﾀｽﾄｱ_05.テーブル定義書_01.CS管轄_02.Web未使用_05.テーブル定義書_01.CS管轄_01.Web使用_05.テーブル定義書_01.CS管轄_01.Web使用" xfId="1336"/>
    <cellStyle name="a_ﾃﾞｰﾀ交換新物理ﾃﾞｰﾀｽﾄｱ_ﾃﾞｰﾀ交換新物理ﾃﾞｰﾀｽﾄｱ_05.テーブル定義書_01.CS管轄_02.Web未使用_05.テーブル定義書_01.CS管轄_01.Web使用_05.テーブル定義書_01.CS管轄_01.Web使用_05.テーブル定義書_01.CS管轄_01.Web使用" xfId="1337"/>
    <cellStyle name="a_ﾃﾞｰﾀ交換新物理ﾃﾞｰﾀｽﾄｱ_ﾃﾞｰﾀ交換新物理ﾃﾞｰﾀｽﾄｱ_05.テーブル定義書_02.WEB管轄" xfId="1338"/>
    <cellStyle name="a_ﾃﾞｰﾀ交換新物理ﾃﾞｰﾀｽﾄｱ_ﾃﾞｰﾀ交換新物理ﾃﾞｰﾀｽﾄｱ_05.テーブル定義書_02.WEB管轄_05.テーブル定義書_01.CS管轄_01.Web使用" xfId="1339"/>
    <cellStyle name="a_ﾃﾞｰﾀ交換新物理ﾃﾞｰﾀｽﾄｱ_ﾃﾞｰﾀ交換新物理ﾃﾞｰﾀｽﾄｱ_05.テーブル定義書_02.WEB管轄_05.テーブル定義書_01.CS管轄_01.Web使用_05.テーブル定義書_01.CS管轄_01.Web使用" xfId="1340"/>
    <cellStyle name="a_ﾃﾞｰﾀ交換新物理ﾃﾞｰﾀｽﾄｱ_ﾃﾞｰﾀ交換新物理ﾃﾞｰﾀｽﾄｱ_05.テーブル定義書_05.テーブル定義書_01.CS管轄_01.Web使用" xfId="1341"/>
    <cellStyle name="a_ﾃﾞｰﾀ交換新物理ﾃﾞｰﾀｽﾄｱ_ﾃﾞｰﾀ交換新物理ﾃﾞｰﾀｽﾄｱ_05.テーブル定義書_05.テーブル定義書_01.CS管轄_01.Web使用_05.テーブル定義書_01.CS管轄_01.Web使用" xfId="1342"/>
    <cellStyle name="a_ﾃﾞｰﾀ交換新物理ﾃﾞｰﾀｽﾄｱ_ﾃﾞｰﾀ交換新物理ﾃﾞｰﾀｽﾄｱ_05.テーブル定義書_05.テーブル定義書_01.CS管轄_01.Web使用_05.テーブル定義書_01.CS管轄_01.Web使用_05.テーブル定義書_01.CS管轄_01.Web使用" xfId="1343"/>
    <cellStyle name="a_ﾃﾞｰﾀ交換新物理ﾃﾞｰﾀｽﾄｱ_ﾃﾞｰﾀ交換新物理ﾃﾞｰﾀｽﾄｱ_05.テーブル定義書_05.テーブル定義書_02.WEB管轄" xfId="1344"/>
    <cellStyle name="a_ﾃﾞｰﾀ交換新物理ﾃﾞｰﾀｽﾄｱ_ﾃﾞｰﾀ交換新物理ﾃﾞｰﾀｽﾄｱ_05.テーブル定義書_05.テーブル定義書_02.WEB管轄_05.テーブル定義書_01.CS管轄_01.Web使用" xfId="1345"/>
    <cellStyle name="a_ﾃﾞｰﾀ交換新物理ﾃﾞｰﾀｽﾄｱ_ﾃﾞｰﾀ交換新物理ﾃﾞｰﾀｽﾄｱ_05.テーブル定義書_05.テーブル定義書_02.WEB管轄_05.テーブル定義書_01.CS管轄_01.Web使用_05.テーブル定義書_01.CS管轄_01.Web使用" xfId="1346"/>
    <cellStyle name="a_ﾃﾞｰﾀ交換新物理ﾃﾞｰﾀｽﾄｱ_ﾃﾞｰﾀ交換新物理ﾃﾞｰﾀｽﾄｱ_05.テーブル定義書_05.テーブル定義書_02.WEB管轄local" xfId="1347"/>
    <cellStyle name="a_ﾃﾞｰﾀ交換新物理ﾃﾞｰﾀｽﾄｱ_ﾃﾞｰﾀ交換新物理ﾃﾞｰﾀｽﾄｱ_05.テーブル定義書_05.テーブル定義書_02.WEB管轄local_05.テーブル定義書_01.CS管轄_01.Web使用" xfId="1348"/>
    <cellStyle name="a_ﾃﾞｰﾀ交換新物理ﾃﾞｰﾀｽﾄｱ_ﾃﾞｰﾀ交換新物理ﾃﾞｰﾀｽﾄｱ_05.テーブル定義書_05.テーブル定義書_02.WEB管轄local_05.テーブル定義書_01.CS管轄_01.Web使用_05.テーブル定義書_01.CS管轄_01.Web使用" xfId="1349"/>
    <cellStyle name="a_ﾃﾞｰﾀ交換新物理ﾃﾞｰﾀｽﾄｱ_ﾃﾞｰﾀ交換新物理ﾃﾞｰﾀｽﾄｱ_07_処理概要（配信ファイルダウンロード）" xfId="1350"/>
    <cellStyle name="a_ﾃﾞｰﾀ交換新物理ﾃﾞｰﾀｽﾄｱ_ﾃﾞｰﾀ交換新物理ﾃﾞｰﾀｽﾄｱ_07_処理概要（配信ファイルダウンロード）_05.テーブル定義書" xfId="1351"/>
    <cellStyle name="a_ﾃﾞｰﾀ交換新物理ﾃﾞｰﾀｽﾄｱ_ﾃﾞｰﾀ交換新物理ﾃﾞｰﾀｽﾄｱ_07_処理概要（配信ファイルダウンロード）_05.テーブル定義書_01.CS管轄_01.Web使用" xfId="1352"/>
    <cellStyle name="a_ﾃﾞｰﾀ交換新物理ﾃﾞｰﾀｽﾄｱ_ﾃﾞｰﾀ交換新物理ﾃﾞｰﾀｽﾄｱ_07_処理概要（配信ファイルダウンロード）_05.テーブル定義書_01.CS管轄_01.Web使用_05.テーブル定義書_01.CS管轄_01.Web使用" xfId="1353"/>
    <cellStyle name="a_ﾃﾞｰﾀ交換新物理ﾃﾞｰﾀｽﾄｱ_ﾃﾞｰﾀ交換新物理ﾃﾞｰﾀｽﾄｱ_07_処理概要（配信ファイルダウンロード）_05.テーブル定義書_01.CS管轄_01.Web使用_05.テーブル定義書_01.CS管轄_01.Web使用_05.テーブル定義書_01.CS管轄_01.Web使用" xfId="1354"/>
    <cellStyle name="a_ﾃﾞｰﾀ交換新物理ﾃﾞｰﾀｽﾄｱ_ﾃﾞｰﾀ交換新物理ﾃﾞｰﾀｽﾄｱ_07_処理概要（配信ファイルダウンロード）_05.テーブル定義書_01.CS管轄_01.Web使用_05.テーブル定義書_01.CS管轄_01.Web使用_05.テーブル定義書_01.CS管轄_01.Web使用_05.テーブル定義書_01.CS管轄_01.Web使用" xfId="1355"/>
    <cellStyle name="a_ﾃﾞｰﾀ交換新物理ﾃﾞｰﾀｽﾄｱ_ﾃﾞｰﾀ交換新物理ﾃﾞｰﾀｽﾄｱ_07_処理概要（配信ファイルダウンロード）_05.テーブル定義書_01.CS管轄_01.Web使用_05.テーブル定義書_02.WEB管轄" xfId="1356"/>
    <cellStyle name="a_ﾃﾞｰﾀ交換新物理ﾃﾞｰﾀｽﾄｱ_ﾃﾞｰﾀ交換新物理ﾃﾞｰﾀｽﾄｱ_07_処理概要（配信ファイルダウンロード）_05.テーブル定義書_01.CS管轄_01.Web使用_05.テーブル定義書_02.WEB管轄_05.テーブル定義書_01.CS管轄_01.Web使用" xfId="1357"/>
    <cellStyle name="a_ﾃﾞｰﾀ交換新物理ﾃﾞｰﾀｽﾄｱ_ﾃﾞｰﾀ交換新物理ﾃﾞｰﾀｽﾄｱ_07_処理概要（配信ファイルダウンロード）_05.テーブル定義書_01.CS管轄_01.Web使用_05.テーブル定義書_02.WEB管轄_05.テーブル定義書_01.CS管轄_01.Web使用_05.テーブル定義書_01.CS管轄_01.Web使用" xfId="1358"/>
    <cellStyle name="a_ﾃﾞｰﾀ交換新物理ﾃﾞｰﾀｽﾄｱ_ﾃﾞｰﾀ交換新物理ﾃﾞｰﾀｽﾄｱ_07_処理概要（配信ファイルダウンロード）_05.テーブル定義書_01.CS管轄_01.Web使用_05.テーブル定義書_02.WEB管轄local" xfId="1359"/>
    <cellStyle name="a_ﾃﾞｰﾀ交換新物理ﾃﾞｰﾀｽﾄｱ_ﾃﾞｰﾀ交換新物理ﾃﾞｰﾀｽﾄｱ_07_処理概要（配信ファイルダウンロード）_05.テーブル定義書_01.CS管轄_01.Web使用_05.テーブル定義書_02.WEB管轄local_05.テーブル定義書_01.CS管轄_01.Web使用" xfId="1360"/>
    <cellStyle name="a_ﾃﾞｰﾀ交換新物理ﾃﾞｰﾀｽﾄｱ_ﾃﾞｰﾀ交換新物理ﾃﾞｰﾀｽﾄｱ_07_処理概要（配信ファイルダウンロード）_05.テーブル定義書_01.CS管轄_01.Web使用_05.テーブル定義書_02.WEB管轄local_05.テーブル定義書_01.CS管轄_01.Web使用_05.テーブル定義書_01.CS管轄_01.Web使用" xfId="1361"/>
    <cellStyle name="a_ﾃﾞｰﾀ交換新物理ﾃﾞｰﾀｽﾄｱ_ﾃﾞｰﾀ交換新物理ﾃﾞｰﾀｽﾄｱ_07_処理概要（配信ファイルダウンロード）_05.テーブル定義書_01.CS管轄_02.Web未使用" xfId="1362"/>
    <cellStyle name="a_ﾃﾞｰﾀ交換新物理ﾃﾞｰﾀｽﾄｱ_ﾃﾞｰﾀ交換新物理ﾃﾞｰﾀｽﾄｱ_07_処理概要（配信ファイルダウンロード）_05.テーブル定義書_01.CS管轄_02.Web未使用_05.テーブル定義書_01.CS管轄_01.Web使用" xfId="1363"/>
    <cellStyle name="a_ﾃﾞｰﾀ交換新物理ﾃﾞｰﾀｽﾄｱ_ﾃﾞｰﾀ交換新物理ﾃﾞｰﾀｽﾄｱ_07_処理概要（配信ファイルダウンロード）_05.テーブル定義書_01.CS管轄_02.Web未使用_05.テーブル定義書_01.CS管轄_01.Web使用_05.テーブル定義書_01.CS管轄_01.Web使用" xfId="1364"/>
    <cellStyle name="a_ﾃﾞｰﾀ交換新物理ﾃﾞｰﾀｽﾄｱ_ﾃﾞｰﾀ交換新物理ﾃﾞｰﾀｽﾄｱ_07_処理概要（配信ファイルダウンロード）_05.テーブル定義書_01.CS管轄_02.Web未使用_05.テーブル定義書_01.CS管轄_01.Web使用_05.テーブル定義書_01.CS管轄_01.Web使用_05.テーブル定義書_01.CS管轄_01.Web使用" xfId="1365"/>
    <cellStyle name="a_ﾃﾞｰﾀ交換新物理ﾃﾞｰﾀｽﾄｱ_ﾃﾞｰﾀ交換新物理ﾃﾞｰﾀｽﾄｱ_07_処理概要（配信ファイルダウンロード）_05.テーブル定義書_02.WEB管轄" xfId="1366"/>
    <cellStyle name="a_ﾃﾞｰﾀ交換新物理ﾃﾞｰﾀｽﾄｱ_ﾃﾞｰﾀ交換新物理ﾃﾞｰﾀｽﾄｱ_07_処理概要（配信ファイルダウンロード）_05.テーブル定義書_02.WEB管轄_05.テーブル定義書_01.CS管轄_01.Web使用" xfId="1367"/>
    <cellStyle name="a_ﾃﾞｰﾀ交換新物理ﾃﾞｰﾀｽﾄｱ_ﾃﾞｰﾀ交換新物理ﾃﾞｰﾀｽﾄｱ_07_処理概要（配信ファイルダウンロード）_05.テーブル定義書_02.WEB管轄_05.テーブル定義書_01.CS管轄_01.Web使用_05.テーブル定義書_01.CS管轄_01.Web使用" xfId="1368"/>
    <cellStyle name="a_ﾃﾞｰﾀ交換新物理ﾃﾞｰﾀｽﾄｱ_ﾃﾞｰﾀ交換新物理ﾃﾞｰﾀｽﾄｱ_07_処理概要（配信ファイルダウンロード）_05.テーブル定義書_05.テーブル定義書_01.CS管轄_01.Web使用" xfId="1369"/>
    <cellStyle name="a_ﾃﾞｰﾀ交換新物理ﾃﾞｰﾀｽﾄｱ_ﾃﾞｰﾀ交換新物理ﾃﾞｰﾀｽﾄｱ_07_処理概要（配信ファイルダウンロード）_05.テーブル定義書_05.テーブル定義書_01.CS管轄_01.Web使用_05.テーブル定義書_01.CS管轄_01.Web使用" xfId="1370"/>
    <cellStyle name="a_ﾃﾞｰﾀ交換新物理ﾃﾞｰﾀｽﾄｱ_ﾃﾞｰﾀ交換新物理ﾃﾞｰﾀｽﾄｱ_07_処理概要（配信ファイルダウンロード）_05.テーブル定義書_05.テーブル定義書_01.CS管轄_01.Web使用_05.テーブル定義書_01.CS管轄_01.Web使用_05.テーブル定義書_01.CS管轄_01.Web使用" xfId="1371"/>
    <cellStyle name="a_ﾃﾞｰﾀ交換新物理ﾃﾞｰﾀｽﾄｱ_ﾃﾞｰﾀ交換新物理ﾃﾞｰﾀｽﾄｱ_07_処理概要（配信ファイルダウンロード）_05.テーブル定義書_05.テーブル定義書_02.WEB管轄" xfId="1372"/>
    <cellStyle name="a_ﾃﾞｰﾀ交換新物理ﾃﾞｰﾀｽﾄｱ_ﾃﾞｰﾀ交換新物理ﾃﾞｰﾀｽﾄｱ_07_処理概要（配信ファイルダウンロード）_05.テーブル定義書_05.テーブル定義書_02.WEB管轄_05.テーブル定義書_01.CS管轄_01.Web使用" xfId="1373"/>
    <cellStyle name="a_ﾃﾞｰﾀ交換新物理ﾃﾞｰﾀｽﾄｱ_ﾃﾞｰﾀ交換新物理ﾃﾞｰﾀｽﾄｱ_07_処理概要（配信ファイルダウンロード）_05.テーブル定義書_05.テーブル定義書_02.WEB管轄_05.テーブル定義書_01.CS管轄_01.Web使用_05.テーブル定義書_01.CS管轄_01.Web使用" xfId="1374"/>
    <cellStyle name="a_ﾃﾞｰﾀ交換新物理ﾃﾞｰﾀｽﾄｱ_ﾃﾞｰﾀ交換新物理ﾃﾞｰﾀｽﾄｱ_07_処理概要（配信ファイルダウンロード）_05.テーブル定義書_05.テーブル定義書_02.WEB管轄local" xfId="1375"/>
    <cellStyle name="a_ﾃﾞｰﾀ交換新物理ﾃﾞｰﾀｽﾄｱ_ﾃﾞｰﾀ交換新物理ﾃﾞｰﾀｽﾄｱ_07_処理概要（配信ファイルダウンロード）_05.テーブル定義書_05.テーブル定義書_02.WEB管轄local_05.テーブル定義書_01.CS管轄_01.Web使用" xfId="1376"/>
    <cellStyle name="a_ﾃﾞｰﾀ交換新物理ﾃﾞｰﾀｽﾄｱ_ﾃﾞｰﾀ交換新物理ﾃﾞｰﾀｽﾄｱ_07_処理概要（配信ファイルダウンロード）_05.テーブル定義書_05.テーブル定義書_02.WEB管轄local_05.テーブル定義書_01.CS管轄_01.Web使用_05.テーブル定義書_01.CS管轄_01.Web使用" xfId="1377"/>
    <cellStyle name="a_ﾃﾞｰﾀ交換新物理ﾃﾞｰﾀｽﾄｱ_ﾃﾞｰﾀ交換新物理ﾃﾞｰﾀｽﾄｱ_07_処理概要（配信ファイルダウンロード）_07_処理概要（配信ファイルダウンロード）" xfId="1378"/>
    <cellStyle name="a_ﾃﾞｰﾀ交換新物理ﾃﾞｰﾀｽﾄｱ_ﾃﾞｰﾀ交換新物理ﾃﾞｰﾀｽﾄｱ_07_処理概要（配信ファイルダウンロード）_07_処理概要（配信ファイルダウンロード）_05.テーブル定義書" xfId="1379"/>
    <cellStyle name="a_ﾃﾞｰﾀ交換新物理ﾃﾞｰﾀｽﾄｱ_ﾃﾞｰﾀ交換新物理ﾃﾞｰﾀｽﾄｱ_07_処理概要（配信ファイルダウンロード）_07_処理概要（配信ファイルダウンロード）_05.テーブル定義書_01.CS管轄_01.Web使用" xfId="1380"/>
    <cellStyle name="a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 xfId="1381"/>
    <cellStyle name="a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 xfId="1382"/>
    <cellStyle name="a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383"/>
    <cellStyle name="a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 xfId="1384"/>
    <cellStyle name="a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 xfId="1385"/>
    <cellStyle name="a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386"/>
    <cellStyle name="a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 xfId="1387"/>
    <cellStyle name="a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 xfId="1388"/>
    <cellStyle name="a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389"/>
    <cellStyle name="a_ﾃﾞｰﾀ交換新物理ﾃﾞｰﾀｽﾄｱ_ﾃﾞｰﾀ交換新物理ﾃﾞｰﾀｽﾄｱ_07_処理概要（配信ファイルダウンロード）_07_処理概要（配信ファイルダウンロード）_05.テーブル定義書_01.CS管轄_02.Web未使用" xfId="1390"/>
    <cellStyle name="a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 xfId="1391"/>
    <cellStyle name="a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 xfId="1392"/>
    <cellStyle name="a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393"/>
    <cellStyle name="a_ﾃﾞｰﾀ交換新物理ﾃﾞｰﾀｽﾄｱ_ﾃﾞｰﾀ交換新物理ﾃﾞｰﾀｽﾄｱ_07_処理概要（配信ファイルダウンロード）_07_処理概要（配信ファイルダウンロード）_05.テーブル定義書_02.WEB管轄" xfId="1394"/>
    <cellStyle name="a_ﾃﾞｰﾀ交換新物理ﾃﾞｰﾀｽﾄｱ_ﾃﾞｰﾀ交換新物理ﾃﾞｰﾀｽﾄｱ_07_処理概要（配信ファイルダウンロード）_07_処理概要（配信ファイルダウンロード）_05.テーブル定義書_02.WEB管轄_05.テーブル定義書_01.CS管轄_01.Web使用" xfId="1395"/>
    <cellStyle name="a_ﾃﾞｰﾀ交換新物理ﾃﾞｰﾀｽﾄｱ_ﾃﾞｰﾀ交換新物理ﾃﾞｰﾀｽﾄｱ_07_処理概要（配信ファイルダウンロード）_07_処理概要（配信ファイルダウンロード）_05.テーブル定義書_02.WEB管轄_05.テーブル定義書_01.CS管轄_01.Web使用_05.テーブル定義書_01.CS管轄_01.Web使用" xfId="1396"/>
    <cellStyle name="a_ﾃﾞｰﾀ交換新物理ﾃﾞｰﾀｽﾄｱ_ﾃﾞｰﾀ交換新物理ﾃﾞｰﾀｽﾄｱ_07_処理概要（配信ファイルダウンロード）_07_処理概要（配信ファイルダウンロード）_05.テーブル定義書_05.テーブル定義書_01.CS管轄_01.Web使用" xfId="1397"/>
    <cellStyle name="a_ﾃﾞｰﾀ交換新物理ﾃﾞｰﾀｽﾄｱ_ﾃﾞｰﾀ交換新物理ﾃﾞｰﾀｽﾄｱ_07_処理概要（配信ファイルダウンロード）_07_処理概要（配信ファイルダウンロード）_05.テーブル定義書_05.テーブル定義書_01.CS管轄_01.Web使用_05.テーブル定義書_01.CS管轄_01.Web使用" xfId="1398"/>
    <cellStyle name="a_ﾃﾞｰﾀ交換新物理ﾃﾞｰﾀｽﾄｱ_ﾃﾞｰﾀ交換新物理ﾃﾞｰﾀｽﾄｱ_07_処理概要（配信ファイルダウンロード）_07_処理概要（配信ファイルダウンロード）_05.テーブル定義書_05.テーブル定義書_01.CS管轄_01.Web使用_05.テーブル定義書_01.CS管轄_01.Web使用_05.テーブル定義書_01.CS管轄_01.Web使用" xfId="1399"/>
    <cellStyle name="a_ﾃﾞｰﾀ交換新物理ﾃﾞｰﾀｽﾄｱ_ﾃﾞｰﾀ交換新物理ﾃﾞｰﾀｽﾄｱ_07_処理概要（配信ファイルダウンロード）_07_処理概要（配信ファイルダウンロード）_05.テーブル定義書_05.テーブル定義書_02.WEB管轄" xfId="1400"/>
    <cellStyle name="a_ﾃﾞｰﾀ交換新物理ﾃﾞｰﾀｽﾄｱ_ﾃﾞｰﾀ交換新物理ﾃﾞｰﾀｽﾄｱ_07_処理概要（配信ファイルダウンロード）_07_処理概要（配信ファイルダウンロード）_05.テーブル定義書_05.テーブル定義書_02.WEB管轄_05.テーブル定義書_01.CS管轄_01.Web使用" xfId="1401"/>
    <cellStyle name="a_ﾃﾞｰﾀ交換新物理ﾃﾞｰﾀｽﾄｱ_ﾃﾞｰﾀ交換新物理ﾃﾞｰﾀｽﾄｱ_07_処理概要（配信ファイルダウンロード）_07_処理概要（配信ファイルダウンロード）_05.テーブル定義書_05.テーブル定義書_02.WEB管轄_05.テーブル定義書_01.CS管轄_01.Web使用_05.テーブル定義書_01.CS管轄_01.Web使用" xfId="1402"/>
    <cellStyle name="a_ﾃﾞｰﾀ交換新物理ﾃﾞｰﾀｽﾄｱ_ﾃﾞｰﾀ交換新物理ﾃﾞｰﾀｽﾄｱ_07_処理概要（配信ファイルダウンロード）_07_処理概要（配信ファイルダウンロード）_05.テーブル定義書_05.テーブル定義書_02.WEB管轄local" xfId="1403"/>
    <cellStyle name="a_ﾃﾞｰﾀ交換新物理ﾃﾞｰﾀｽﾄｱ_ﾃﾞｰﾀ交換新物理ﾃﾞｰﾀｽﾄｱ_07_処理概要（配信ファイルダウンロード）_07_処理概要（配信ファイルダウンロード）_05.テーブル定義書_05.テーブル定義書_02.WEB管轄local_05.テーブル定義書_01.CS管轄_01.Web使用" xfId="1404"/>
    <cellStyle name="a_ﾃﾞｰﾀ交換新物理ﾃﾞｰﾀｽﾄｱ_ﾃﾞｰﾀ交換新物理ﾃﾞｰﾀｽﾄｱ_07_処理概要（配信ファイルダウンロード）_07_処理概要（配信ファイルダウンロード）_05.テーブル定義書_05.テーブル定義書_02.WEB管轄local_05.テーブル定義書_01.CS管轄_01.Web使用_05.テーブル定義書_01.CS管轄_01.Web使用" xfId="1405"/>
    <cellStyle name="a_ﾃﾞｰﾀ交換新物理ﾃﾞｰﾀｽﾄｱ_ﾃﾞｰﾀ交換新物理ﾃﾞｰﾀｽﾄｱ_Book2" xfId="1406"/>
    <cellStyle name="a_ﾃﾞｰﾀ交換新物理ﾃﾞｰﾀｽﾄｱ_ﾃﾞｰﾀ交換新物理ﾃﾞｰﾀｽﾄｱ_Book2_05.テーブル定義書" xfId="1407"/>
    <cellStyle name="a_ﾃﾞｰﾀ交換新物理ﾃﾞｰﾀｽﾄｱ_ﾃﾞｰﾀ交換新物理ﾃﾞｰﾀｽﾄｱ_Book2_05.テーブル定義書_01.CS管轄_01.Web使用" xfId="1408"/>
    <cellStyle name="a_ﾃﾞｰﾀ交換新物理ﾃﾞｰﾀｽﾄｱ_ﾃﾞｰﾀ交換新物理ﾃﾞｰﾀｽﾄｱ_Book2_05.テーブル定義書_01.CS管轄_01.Web使用_05.テーブル定義書_01.CS管轄_01.Web使用" xfId="1409"/>
    <cellStyle name="a_ﾃﾞｰﾀ交換新物理ﾃﾞｰﾀｽﾄｱ_ﾃﾞｰﾀ交換新物理ﾃﾞｰﾀｽﾄｱ_Book2_05.テーブル定義書_01.CS管轄_01.Web使用_05.テーブル定義書_01.CS管轄_01.Web使用_05.テーブル定義書_01.CS管轄_01.Web使用" xfId="1410"/>
    <cellStyle name="a_ﾃﾞｰﾀ交換新物理ﾃﾞｰﾀｽﾄｱ_ﾃﾞｰﾀ交換新物理ﾃﾞｰﾀｽﾄｱ_Book2_05.テーブル定義書_01.CS管轄_01.Web使用_05.テーブル定義書_01.CS管轄_01.Web使用_05.テーブル定義書_01.CS管轄_01.Web使用_05.テーブル定義書_01.CS管轄_01.Web使用" xfId="1411"/>
    <cellStyle name="a_ﾃﾞｰﾀ交換新物理ﾃﾞｰﾀｽﾄｱ_ﾃﾞｰﾀ交換新物理ﾃﾞｰﾀｽﾄｱ_Book2_05.テーブル定義書_01.CS管轄_01.Web使用_05.テーブル定義書_02.WEB管轄" xfId="1412"/>
    <cellStyle name="a_ﾃﾞｰﾀ交換新物理ﾃﾞｰﾀｽﾄｱ_ﾃﾞｰﾀ交換新物理ﾃﾞｰﾀｽﾄｱ_Book2_05.テーブル定義書_01.CS管轄_01.Web使用_05.テーブル定義書_02.WEB管轄_05.テーブル定義書_01.CS管轄_01.Web使用" xfId="1413"/>
    <cellStyle name="a_ﾃﾞｰﾀ交換新物理ﾃﾞｰﾀｽﾄｱ_ﾃﾞｰﾀ交換新物理ﾃﾞｰﾀｽﾄｱ_Book2_05.テーブル定義書_01.CS管轄_01.Web使用_05.テーブル定義書_02.WEB管轄_05.テーブル定義書_01.CS管轄_01.Web使用_05.テーブル定義書_01.CS管轄_01.Web使用" xfId="1414"/>
    <cellStyle name="a_ﾃﾞｰﾀ交換新物理ﾃﾞｰﾀｽﾄｱ_ﾃﾞｰﾀ交換新物理ﾃﾞｰﾀｽﾄｱ_Book2_05.テーブル定義書_01.CS管轄_01.Web使用_05.テーブル定義書_02.WEB管轄local" xfId="1415"/>
    <cellStyle name="a_ﾃﾞｰﾀ交換新物理ﾃﾞｰﾀｽﾄｱ_ﾃﾞｰﾀ交換新物理ﾃﾞｰﾀｽﾄｱ_Book2_05.テーブル定義書_01.CS管轄_01.Web使用_05.テーブル定義書_02.WEB管轄local_05.テーブル定義書_01.CS管轄_01.Web使用" xfId="1416"/>
    <cellStyle name="a_ﾃﾞｰﾀ交換新物理ﾃﾞｰﾀｽﾄｱ_ﾃﾞｰﾀ交換新物理ﾃﾞｰﾀｽﾄｱ_Book2_05.テーブル定義書_01.CS管轄_01.Web使用_05.テーブル定義書_02.WEB管轄local_05.テーブル定義書_01.CS管轄_01.Web使用_05.テーブル定義書_01.CS管轄_01.Web使用" xfId="1417"/>
    <cellStyle name="a_ﾃﾞｰﾀ交換新物理ﾃﾞｰﾀｽﾄｱ_ﾃﾞｰﾀ交換新物理ﾃﾞｰﾀｽﾄｱ_Book2_05.テーブル定義書_01.CS管轄_02.Web未使用" xfId="1418"/>
    <cellStyle name="a_ﾃﾞｰﾀ交換新物理ﾃﾞｰﾀｽﾄｱ_ﾃﾞｰﾀ交換新物理ﾃﾞｰﾀｽﾄｱ_Book2_05.テーブル定義書_01.CS管轄_02.Web未使用_05.テーブル定義書_01.CS管轄_01.Web使用" xfId="1419"/>
    <cellStyle name="a_ﾃﾞｰﾀ交換新物理ﾃﾞｰﾀｽﾄｱ_ﾃﾞｰﾀ交換新物理ﾃﾞｰﾀｽﾄｱ_Book2_05.テーブル定義書_01.CS管轄_02.Web未使用_05.テーブル定義書_01.CS管轄_01.Web使用_05.テーブル定義書_01.CS管轄_01.Web使用" xfId="1420"/>
    <cellStyle name="a_ﾃﾞｰﾀ交換新物理ﾃﾞｰﾀｽﾄｱ_ﾃﾞｰﾀ交換新物理ﾃﾞｰﾀｽﾄｱ_Book2_05.テーブル定義書_01.CS管轄_02.Web未使用_05.テーブル定義書_01.CS管轄_01.Web使用_05.テーブル定義書_01.CS管轄_01.Web使用_05.テーブル定義書_01.CS管轄_01.Web使用" xfId="1421"/>
    <cellStyle name="a_ﾃﾞｰﾀ交換新物理ﾃﾞｰﾀｽﾄｱ_ﾃﾞｰﾀ交換新物理ﾃﾞｰﾀｽﾄｱ_Book2_05.テーブル定義書_02.WEB管轄" xfId="1422"/>
    <cellStyle name="a_ﾃﾞｰﾀ交換新物理ﾃﾞｰﾀｽﾄｱ_ﾃﾞｰﾀ交換新物理ﾃﾞｰﾀｽﾄｱ_Book2_05.テーブル定義書_02.WEB管轄_05.テーブル定義書_01.CS管轄_01.Web使用" xfId="1423"/>
    <cellStyle name="a_ﾃﾞｰﾀ交換新物理ﾃﾞｰﾀｽﾄｱ_ﾃﾞｰﾀ交換新物理ﾃﾞｰﾀｽﾄｱ_Book2_05.テーブル定義書_02.WEB管轄_05.テーブル定義書_01.CS管轄_01.Web使用_05.テーブル定義書_01.CS管轄_01.Web使用" xfId="1424"/>
    <cellStyle name="a_ﾃﾞｰﾀ交換新物理ﾃﾞｰﾀｽﾄｱ_ﾃﾞｰﾀ交換新物理ﾃﾞｰﾀｽﾄｱ_Book2_05.テーブル定義書_05.テーブル定義書_01.CS管轄_01.Web使用" xfId="1425"/>
    <cellStyle name="a_ﾃﾞｰﾀ交換新物理ﾃﾞｰﾀｽﾄｱ_ﾃﾞｰﾀ交換新物理ﾃﾞｰﾀｽﾄｱ_Book2_05.テーブル定義書_05.テーブル定義書_01.CS管轄_01.Web使用_05.テーブル定義書_01.CS管轄_01.Web使用" xfId="1426"/>
    <cellStyle name="a_ﾃﾞｰﾀ交換新物理ﾃﾞｰﾀｽﾄｱ_ﾃﾞｰﾀ交換新物理ﾃﾞｰﾀｽﾄｱ_Book2_05.テーブル定義書_05.テーブル定義書_01.CS管轄_01.Web使用_05.テーブル定義書_01.CS管轄_01.Web使用_05.テーブル定義書_01.CS管轄_01.Web使用" xfId="1427"/>
    <cellStyle name="a_ﾃﾞｰﾀ交換新物理ﾃﾞｰﾀｽﾄｱ_ﾃﾞｰﾀ交換新物理ﾃﾞｰﾀｽﾄｱ_Book2_05.テーブル定義書_05.テーブル定義書_02.WEB管轄" xfId="1428"/>
    <cellStyle name="a_ﾃﾞｰﾀ交換新物理ﾃﾞｰﾀｽﾄｱ_ﾃﾞｰﾀ交換新物理ﾃﾞｰﾀｽﾄｱ_Book2_05.テーブル定義書_05.テーブル定義書_02.WEB管轄_05.テーブル定義書_01.CS管轄_01.Web使用" xfId="1429"/>
    <cellStyle name="a_ﾃﾞｰﾀ交換新物理ﾃﾞｰﾀｽﾄｱ_ﾃﾞｰﾀ交換新物理ﾃﾞｰﾀｽﾄｱ_Book2_05.テーブル定義書_05.テーブル定義書_02.WEB管轄_05.テーブル定義書_01.CS管轄_01.Web使用_05.テーブル定義書_01.CS管轄_01.Web使用" xfId="1430"/>
    <cellStyle name="a_ﾃﾞｰﾀ交換新物理ﾃﾞｰﾀｽﾄｱ_ﾃﾞｰﾀ交換新物理ﾃﾞｰﾀｽﾄｱ_Book2_05.テーブル定義書_05.テーブル定義書_02.WEB管轄local" xfId="1431"/>
    <cellStyle name="a_ﾃﾞｰﾀ交換新物理ﾃﾞｰﾀｽﾄｱ_ﾃﾞｰﾀ交換新物理ﾃﾞｰﾀｽﾄｱ_Book2_05.テーブル定義書_05.テーブル定義書_02.WEB管轄local_05.テーブル定義書_01.CS管轄_01.Web使用" xfId="1432"/>
    <cellStyle name="a_ﾃﾞｰﾀ交換新物理ﾃﾞｰﾀｽﾄｱ_ﾃﾞｰﾀ交換新物理ﾃﾞｰﾀｽﾄｱ_Book2_05.テーブル定義書_05.テーブル定義書_02.WEB管轄local_05.テーブル定義書_01.CS管轄_01.Web使用_05.テーブル定義書_01.CS管轄_01.Web使用" xfId="1433"/>
    <cellStyle name="a_ﾃﾞｰﾀ交換新物理ﾃﾞｰﾀｽﾄｱ_ﾃﾞｰﾀ交換新物理ﾃﾞｰﾀｽﾄｱ_Book2_07_処理概要（配信ファイルダウンロード）" xfId="1434"/>
    <cellStyle name="a_ﾃﾞｰﾀ交換新物理ﾃﾞｰﾀｽﾄｱ_ﾃﾞｰﾀ交換新物理ﾃﾞｰﾀｽﾄｱ_Book2_07_処理概要（配信ファイルダウンロード）_05.テーブル定義書" xfId="1435"/>
    <cellStyle name="a_ﾃﾞｰﾀ交換新物理ﾃﾞｰﾀｽﾄｱ_ﾃﾞｰﾀ交換新物理ﾃﾞｰﾀｽﾄｱ_Book2_07_処理概要（配信ファイルダウンロード）_05.テーブル定義書_01.CS管轄_01.Web使用" xfId="1436"/>
    <cellStyle name="a_ﾃﾞｰﾀ交換新物理ﾃﾞｰﾀｽﾄｱ_ﾃﾞｰﾀ交換新物理ﾃﾞｰﾀｽﾄｱ_Book2_07_処理概要（配信ファイルダウンロード）_05.テーブル定義書_01.CS管轄_01.Web使用_05.テーブル定義書_01.CS管轄_01.Web使用" xfId="1437"/>
    <cellStyle name="a_ﾃﾞｰﾀ交換新物理ﾃﾞｰﾀｽﾄｱ_ﾃﾞｰﾀ交換新物理ﾃﾞｰﾀｽﾄｱ_Book2_07_処理概要（配信ファイルダウンロード）_05.テーブル定義書_01.CS管轄_01.Web使用_05.テーブル定義書_01.CS管轄_01.Web使用_05.テーブル定義書_01.CS管轄_01.Web使用" xfId="1438"/>
    <cellStyle name="a_ﾃﾞｰﾀ交換新物理ﾃﾞｰﾀｽﾄｱ_ﾃﾞｰﾀ交換新物理ﾃﾞｰﾀｽﾄｱ_Book2_07_処理概要（配信ファイルダウンロード）_05.テーブル定義書_01.CS管轄_01.Web使用_05.テーブル定義書_01.CS管轄_01.Web使用_05.テーブル定義書_01.CS管轄_01.Web使用_05.テーブル定義書_01.CS管轄_01.Web使用" xfId="1439"/>
    <cellStyle name="a_ﾃﾞｰﾀ交換新物理ﾃﾞｰﾀｽﾄｱ_ﾃﾞｰﾀ交換新物理ﾃﾞｰﾀｽﾄｱ_Book2_07_処理概要（配信ファイルダウンロード）_05.テーブル定義書_01.CS管轄_01.Web使用_05.テーブル定義書_02.WEB管轄" xfId="1440"/>
    <cellStyle name="a_ﾃﾞｰﾀ交換新物理ﾃﾞｰﾀｽﾄｱ_ﾃﾞｰﾀ交換新物理ﾃﾞｰﾀｽﾄｱ_Book2_07_処理概要（配信ファイルダウンロード）_05.テーブル定義書_01.CS管轄_01.Web使用_05.テーブル定義書_02.WEB管轄_05.テーブル定義書_01.CS管轄_01.Web使用" xfId="1441"/>
    <cellStyle name="a_ﾃﾞｰﾀ交換新物理ﾃﾞｰﾀｽﾄｱ_ﾃﾞｰﾀ交換新物理ﾃﾞｰﾀｽﾄｱ_Book2_07_処理概要（配信ファイルダウンロード）_05.テーブル定義書_01.CS管轄_01.Web使用_05.テーブル定義書_02.WEB管轄_05.テーブル定義書_01.CS管轄_01.Web使用_05.テーブル定義書_01.CS管轄_01.Web使用" xfId="1442"/>
    <cellStyle name="a_ﾃﾞｰﾀ交換新物理ﾃﾞｰﾀｽﾄｱ_ﾃﾞｰﾀ交換新物理ﾃﾞｰﾀｽﾄｱ_Book2_07_処理概要（配信ファイルダウンロード）_05.テーブル定義書_01.CS管轄_01.Web使用_05.テーブル定義書_02.WEB管轄local" xfId="1443"/>
    <cellStyle name="a_ﾃﾞｰﾀ交換新物理ﾃﾞｰﾀｽﾄｱ_ﾃﾞｰﾀ交換新物理ﾃﾞｰﾀｽﾄｱ_Book2_07_処理概要（配信ファイルダウンロード）_05.テーブル定義書_01.CS管轄_01.Web使用_05.テーブル定義書_02.WEB管轄local_05.テーブル定義書_01.CS管轄_01.Web使用" xfId="1444"/>
    <cellStyle name="a_ﾃﾞｰﾀ交換新物理ﾃﾞｰﾀｽﾄｱ_ﾃﾞｰﾀ交換新物理ﾃﾞｰﾀｽﾄｱ_Book2_07_処理概要（配信ファイルダウンロード）_05.テーブル定義書_01.CS管轄_01.Web使用_05.テーブル定義書_02.WEB管轄local_05.テーブル定義書_01.CS管轄_01.Web使用_05.テーブル定義書_01.CS管轄_01.Web使用" xfId="1445"/>
    <cellStyle name="a_ﾃﾞｰﾀ交換新物理ﾃﾞｰﾀｽﾄｱ_ﾃﾞｰﾀ交換新物理ﾃﾞｰﾀｽﾄｱ_Book2_07_処理概要（配信ファイルダウンロード）_05.テーブル定義書_01.CS管轄_02.Web未使用" xfId="1446"/>
    <cellStyle name="a_ﾃﾞｰﾀ交換新物理ﾃﾞｰﾀｽﾄｱ_ﾃﾞｰﾀ交換新物理ﾃﾞｰﾀｽﾄｱ_Book2_07_処理概要（配信ファイルダウンロード）_05.テーブル定義書_01.CS管轄_02.Web未使用_05.テーブル定義書_01.CS管轄_01.Web使用" xfId="1447"/>
    <cellStyle name="a_ﾃﾞｰﾀ交換新物理ﾃﾞｰﾀｽﾄｱ_ﾃﾞｰﾀ交換新物理ﾃﾞｰﾀｽﾄｱ_Book2_07_処理概要（配信ファイルダウンロード）_05.テーブル定義書_01.CS管轄_02.Web未使用_05.テーブル定義書_01.CS管轄_01.Web使用_05.テーブル定義書_01.CS管轄_01.Web使用" xfId="1448"/>
    <cellStyle name="a_ﾃﾞｰﾀ交換新物理ﾃﾞｰﾀｽﾄｱ_ﾃﾞｰﾀ交換新物理ﾃﾞｰﾀｽﾄｱ_Book2_07_処理概要（配信ファイルダウンロード）_05.テーブル定義書_01.CS管轄_02.Web未使用_05.テーブル定義書_01.CS管轄_01.Web使用_05.テーブル定義書_01.CS管轄_01.Web使用_05.テーブル定義書_01.CS管轄_01.Web使用" xfId="1449"/>
    <cellStyle name="a_ﾃﾞｰﾀ交換新物理ﾃﾞｰﾀｽﾄｱ_ﾃﾞｰﾀ交換新物理ﾃﾞｰﾀｽﾄｱ_Book2_07_処理概要（配信ファイルダウンロード）_05.テーブル定義書_02.WEB管轄" xfId="1450"/>
    <cellStyle name="a_ﾃﾞｰﾀ交換新物理ﾃﾞｰﾀｽﾄｱ_ﾃﾞｰﾀ交換新物理ﾃﾞｰﾀｽﾄｱ_Book2_07_処理概要（配信ファイルダウンロード）_05.テーブル定義書_02.WEB管轄_05.テーブル定義書_01.CS管轄_01.Web使用" xfId="1451"/>
    <cellStyle name="a_ﾃﾞｰﾀ交換新物理ﾃﾞｰﾀｽﾄｱ_ﾃﾞｰﾀ交換新物理ﾃﾞｰﾀｽﾄｱ_Book2_07_処理概要（配信ファイルダウンロード）_05.テーブル定義書_02.WEB管轄_05.テーブル定義書_01.CS管轄_01.Web使用_05.テーブル定義書_01.CS管轄_01.Web使用" xfId="1452"/>
    <cellStyle name="a_ﾃﾞｰﾀ交換新物理ﾃﾞｰﾀｽﾄｱ_ﾃﾞｰﾀ交換新物理ﾃﾞｰﾀｽﾄｱ_Book2_07_処理概要（配信ファイルダウンロード）_05.テーブル定義書_05.テーブル定義書_01.CS管轄_01.Web使用" xfId="1453"/>
    <cellStyle name="a_ﾃﾞｰﾀ交換新物理ﾃﾞｰﾀｽﾄｱ_ﾃﾞｰﾀ交換新物理ﾃﾞｰﾀｽﾄｱ_Book2_07_処理概要（配信ファイルダウンロード）_05.テーブル定義書_05.テーブル定義書_01.CS管轄_01.Web使用_05.テーブル定義書_01.CS管轄_01.Web使用" xfId="1454"/>
    <cellStyle name="a_ﾃﾞｰﾀ交換新物理ﾃﾞｰﾀｽﾄｱ_ﾃﾞｰﾀ交換新物理ﾃﾞｰﾀｽﾄｱ_Book2_07_処理概要（配信ファイルダウンロード）_05.テーブル定義書_05.テーブル定義書_01.CS管轄_01.Web使用_05.テーブル定義書_01.CS管轄_01.Web使用_05.テーブル定義書_01.CS管轄_01.Web使用" xfId="1455"/>
    <cellStyle name="a_ﾃﾞｰﾀ交換新物理ﾃﾞｰﾀｽﾄｱ_ﾃﾞｰﾀ交換新物理ﾃﾞｰﾀｽﾄｱ_Book2_07_処理概要（配信ファイルダウンロード）_05.テーブル定義書_05.テーブル定義書_02.WEB管轄" xfId="1456"/>
    <cellStyle name="a_ﾃﾞｰﾀ交換新物理ﾃﾞｰﾀｽﾄｱ_ﾃﾞｰﾀ交換新物理ﾃﾞｰﾀｽﾄｱ_Book2_07_処理概要（配信ファイルダウンロード）_05.テーブル定義書_05.テーブル定義書_02.WEB管轄_05.テーブル定義書_01.CS管轄_01.Web使用" xfId="1457"/>
    <cellStyle name="a_ﾃﾞｰﾀ交換新物理ﾃﾞｰﾀｽﾄｱ_ﾃﾞｰﾀ交換新物理ﾃﾞｰﾀｽﾄｱ_Book2_07_処理概要（配信ファイルダウンロード）_05.テーブル定義書_05.テーブル定義書_02.WEB管轄_05.テーブル定義書_01.CS管轄_01.Web使用_05.テーブル定義書_01.CS管轄_01.Web使用" xfId="1458"/>
    <cellStyle name="a_ﾃﾞｰﾀ交換新物理ﾃﾞｰﾀｽﾄｱ_ﾃﾞｰﾀ交換新物理ﾃﾞｰﾀｽﾄｱ_Book2_07_処理概要（配信ファイルダウンロード）_05.テーブル定義書_05.テーブル定義書_02.WEB管轄local" xfId="1459"/>
    <cellStyle name="a_ﾃﾞｰﾀ交換新物理ﾃﾞｰﾀｽﾄｱ_ﾃﾞｰﾀ交換新物理ﾃﾞｰﾀｽﾄｱ_Book2_07_処理概要（配信ファイルダウンロード）_05.テーブル定義書_05.テーブル定義書_02.WEB管轄local_05.テーブル定義書_01.CS管轄_01.Web使用" xfId="1460"/>
    <cellStyle name="a_ﾃﾞｰﾀ交換新物理ﾃﾞｰﾀｽﾄｱ_ﾃﾞｰﾀ交換新物理ﾃﾞｰﾀｽﾄｱ_Book2_07_処理概要（配信ファイルダウンロード）_05.テーブル定義書_05.テーブル定義書_02.WEB管轄local_05.テーブル定義書_01.CS管轄_01.Web使用_05.テーブル定義書_01.CS管轄_01.Web使用" xfId="1461"/>
    <cellStyle name="a_ﾃﾞｰﾀ交換新物理ﾃﾞｰﾀｽﾄｱ_ﾃﾞｰﾀ交換新物理ﾃﾞｰﾀｽﾄｱ_Book2_07_処理概要（配信ファイルダウンロード）_07_処理概要（配信ファイルダウンロード）" xfId="1462"/>
    <cellStyle name="a_ﾃﾞｰﾀ交換新物理ﾃﾞｰﾀｽﾄｱ_ﾃﾞｰﾀ交換新物理ﾃﾞｰﾀｽﾄｱ_Book2_07_処理概要（配信ファイルダウンロード）_07_処理概要（配信ファイルダウンロード）_05.テーブル定義書" xfId="1463"/>
    <cellStyle name="a_ﾃﾞｰﾀ交換新物理ﾃﾞｰﾀｽﾄｱ_ﾃﾞｰﾀ交換新物理ﾃﾞｰﾀｽﾄｱ_Book2_07_処理概要（配信ファイルダウンロード）_07_処理概要（配信ファイルダウンロード）_05.テーブル定義書_01.CS管轄_01.Web使用" xfId="1464"/>
    <cellStyle name="a_ﾃﾞｰﾀ交換新物理ﾃﾞｰﾀｽﾄｱ_ﾃﾞｰﾀ交換新物理ﾃﾞｰﾀｽﾄｱ_Book2_07_処理概要（配信ファイルダウンロード）_07_処理概要（配信ファイルダウンロード）_05.テーブル定義書_01.CS管轄_01.Web使用_05.テーブル定義書_01.CS管轄_01.Web使用" xfId="1465"/>
    <cellStyle name="a_ﾃﾞｰﾀ交換新物理ﾃﾞｰﾀｽﾄｱ_ﾃﾞｰﾀ交換新物理ﾃﾞｰﾀｽﾄｱ_Book2_07_処理概要（配信ファイルダウンロード）_07_処理概要（配信ファイルダウンロード）_05.テーブル定義書_01.CS管轄_01.Web使用_05.テーブル定義書_01.CS管轄_01.Web使用_05.テーブル定義書_01.CS管轄_01.Web使用" xfId="1466"/>
    <cellStyle name="a_ﾃﾞｰﾀ交換新物理ﾃﾞｰﾀｽﾄｱ_ﾃﾞｰﾀ交換新物理ﾃﾞｰﾀｽﾄｱ_Book2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467"/>
    <cellStyle name="a_ﾃﾞｰﾀ交換新物理ﾃﾞｰﾀｽﾄｱ_ﾃﾞｰﾀ交換新物理ﾃﾞｰﾀｽﾄｱ_Book2_07_処理概要（配信ファイルダウンロード）_07_処理概要（配信ファイルダウンロード）_05.テーブル定義書_01.CS管轄_01.Web使用_05.テーブル定義書_02.WEB管轄" xfId="1468"/>
    <cellStyle name="a_ﾃﾞｰﾀ交換新物理ﾃﾞｰﾀｽﾄｱ_ﾃﾞｰﾀ交換新物理ﾃﾞｰﾀｽﾄｱ_Book2_07_処理概要（配信ファイルダウンロード）_07_処理概要（配信ファイルダウンロード）_05.テーブル定義書_01.CS管轄_01.Web使用_05.テーブル定義書_02.WEB管轄_05.テーブル定義書_01.CS管轄_01.Web使用" xfId="1469"/>
    <cellStyle name="a_ﾃﾞｰﾀ交換新物理ﾃﾞｰﾀｽﾄｱ_ﾃﾞｰﾀ交換新物理ﾃﾞｰﾀｽﾄｱ_Book2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470"/>
    <cellStyle name="a_ﾃﾞｰﾀ交換新物理ﾃﾞｰﾀｽﾄｱ_ﾃﾞｰﾀ交換新物理ﾃﾞｰﾀｽﾄｱ_Book2_07_処理概要（配信ファイルダウンロード）_07_処理概要（配信ファイルダウンロード）_05.テーブル定義書_01.CS管轄_01.Web使用_05.テーブル定義書_02.WEB管轄local" xfId="1471"/>
    <cellStyle name="a_ﾃﾞｰﾀ交換新物理ﾃﾞｰﾀｽﾄｱ_ﾃﾞｰﾀ交換新物理ﾃﾞｰﾀｽﾄｱ_Book2_07_処理概要（配信ファイルダウンロード）_07_処理概要（配信ファイルダウンロード）_05.テーブル定義書_01.CS管轄_01.Web使用_05.テーブル定義書_02.WEB管轄local_05.テーブル定義書_01.CS管轄_01.Web使用" xfId="1472"/>
    <cellStyle name="a_ﾃﾞｰﾀ交換新物理ﾃﾞｰﾀｽﾄｱ_ﾃﾞｰﾀ交換新物理ﾃﾞｰﾀｽﾄｱ_Book2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473"/>
    <cellStyle name="a_ﾃﾞｰﾀ交換新物理ﾃﾞｰﾀｽﾄｱ_ﾃﾞｰﾀ交換新物理ﾃﾞｰﾀｽﾄｱ_Book2_07_処理概要（配信ファイルダウンロード）_07_処理概要（配信ファイルダウンロード）_05.テーブル定義書_01.CS管轄_02.Web未使用" xfId="1474"/>
    <cellStyle name="a_ﾃﾞｰﾀ交換新物理ﾃﾞｰﾀｽﾄｱ_ﾃﾞｰﾀ交換新物理ﾃﾞｰﾀｽﾄｱ_Book2_07_処理概要（配信ファイルダウンロード）_07_処理概要（配信ファイルダウンロード）_05.テーブル定義書_01.CS管轄_02.Web未使用_05.テーブル定義書_01.CS管轄_01.Web使用" xfId="1475"/>
    <cellStyle name="a_ﾃﾞｰﾀ交換新物理ﾃﾞｰﾀｽﾄｱ_ﾃﾞｰﾀ交換新物理ﾃﾞｰﾀｽﾄｱ_Book2_07_処理概要（配信ファイルダウンロード）_07_処理概要（配信ファイルダウンロード）_05.テーブル定義書_01.CS管轄_02.Web未使用_05.テーブル定義書_01.CS管轄_01.Web使用_05.テーブル定義書_01.CS管轄_01.Web使用" xfId="1476"/>
    <cellStyle name="a_ﾃﾞｰﾀ交換新物理ﾃﾞｰﾀｽﾄｱ_ﾃﾞｰﾀ交換新物理ﾃﾞｰﾀｽﾄｱ_Book2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477"/>
    <cellStyle name="a_ﾃﾞｰﾀ交換新物理ﾃﾞｰﾀｽﾄｱ_ﾃﾞｰﾀ交換新物理ﾃﾞｰﾀｽﾄｱ_Book2_07_処理概要（配信ファイルダウンロード）_07_処理概要（配信ファイルダウンロード）_05.テーブル定義書_02.WEB管轄" xfId="1478"/>
    <cellStyle name="a_ﾃﾞｰﾀ交換新物理ﾃﾞｰﾀｽﾄｱ_ﾃﾞｰﾀ交換新物理ﾃﾞｰﾀｽﾄｱ_Book2_07_処理概要（配信ファイルダウンロード）_07_処理概要（配信ファイルダウンロード）_05.テーブル定義書_02.WEB管轄_05.テーブル定義書_01.CS管轄_01.Web使用" xfId="1479"/>
    <cellStyle name="a_ﾃﾞｰﾀ交換新物理ﾃﾞｰﾀｽﾄｱ_ﾃﾞｰﾀ交換新物理ﾃﾞｰﾀｽﾄｱ_Book2_07_処理概要（配信ファイルダウンロード）_07_処理概要（配信ファイルダウンロード）_05.テーブル定義書_02.WEB管轄_05.テーブル定義書_01.CS管轄_01.Web使用_05.テーブル定義書_01.CS管轄_01.Web使用" xfId="1480"/>
    <cellStyle name="a_ﾃﾞｰﾀ交換新物理ﾃﾞｰﾀｽﾄｱ_ﾃﾞｰﾀ交換新物理ﾃﾞｰﾀｽﾄｱ_Book2_07_処理概要（配信ファイルダウンロード）_07_処理概要（配信ファイルダウンロード）_05.テーブル定義書_05.テーブル定義書_01.CS管轄_01.Web使用" xfId="1481"/>
    <cellStyle name="a_ﾃﾞｰﾀ交換新物理ﾃﾞｰﾀｽﾄｱ_ﾃﾞｰﾀ交換新物理ﾃﾞｰﾀｽﾄｱ_Book2_07_処理概要（配信ファイルダウンロード）_07_処理概要（配信ファイルダウンロード）_05.テーブル定義書_05.テーブル定義書_01.CS管轄_01.Web使用_05.テーブル定義書_01.CS管轄_01.Web使用" xfId="1482"/>
    <cellStyle name="a_ﾃﾞｰﾀ交換新物理ﾃﾞｰﾀｽﾄｱ_ﾃﾞｰﾀ交換新物理ﾃﾞｰﾀｽﾄｱ_Book2_07_処理概要（配信ファイルダウンロード）_07_処理概要（配信ファイルダウンロード）_05.テーブル定義書_05.テーブル定義書_01.CS管轄_01.Web使用_05.テーブル定義書_01.CS管轄_01.Web使用_05.テーブル定義書_01.CS管轄_01.Web使用" xfId="1483"/>
    <cellStyle name="a_ﾃﾞｰﾀ交換新物理ﾃﾞｰﾀｽﾄｱ_ﾃﾞｰﾀ交換新物理ﾃﾞｰﾀｽﾄｱ_Book2_07_処理概要（配信ファイルダウンロード）_07_処理概要（配信ファイルダウンロード）_05.テーブル定義書_05.テーブル定義書_02.WEB管轄" xfId="1484"/>
    <cellStyle name="a_ﾃﾞｰﾀ交換新物理ﾃﾞｰﾀｽﾄｱ_ﾃﾞｰﾀ交換新物理ﾃﾞｰﾀｽﾄｱ_Book2_07_処理概要（配信ファイルダウンロード）_07_処理概要（配信ファイルダウンロード）_05.テーブル定義書_05.テーブル定義書_02.WEB管轄_05.テーブル定義書_01.CS管轄_01.Web使用" xfId="1485"/>
    <cellStyle name="a_ﾃﾞｰﾀ交換新物理ﾃﾞｰﾀｽﾄｱ_ﾃﾞｰﾀ交換新物理ﾃﾞｰﾀｽﾄｱ_Book2_07_処理概要（配信ファイルダウンロード）_07_処理概要（配信ファイルダウンロード）_05.テーブル定義書_05.テーブル定義書_02.WEB管轄_05.テーブル定義書_01.CS管轄_01.Web使用_05.テーブル定義書_01.CS管轄_01.Web使用" xfId="1486"/>
    <cellStyle name="a_ﾃﾞｰﾀ交換新物理ﾃﾞｰﾀｽﾄｱ_ﾃﾞｰﾀ交換新物理ﾃﾞｰﾀｽﾄｱ_Book2_07_処理概要（配信ファイルダウンロード）_07_処理概要（配信ファイルダウンロード）_05.テーブル定義書_05.テーブル定義書_02.WEB管轄local" xfId="1487"/>
    <cellStyle name="a_ﾃﾞｰﾀ交換新物理ﾃﾞｰﾀｽﾄｱ_ﾃﾞｰﾀ交換新物理ﾃﾞｰﾀｽﾄｱ_Book2_07_処理概要（配信ファイルダウンロード）_07_処理概要（配信ファイルダウンロード）_05.テーブル定義書_05.テーブル定義書_02.WEB管轄local_05.テーブル定義書_01.CS管轄_01.Web使用" xfId="1488"/>
    <cellStyle name="a_ﾃﾞｰﾀ交換新物理ﾃﾞｰﾀｽﾄｱ_ﾃﾞｰﾀ交換新物理ﾃﾞｰﾀｽﾄｱ_Book2_07_処理概要（配信ファイルダウンロード）_07_処理概要（配信ファイルダウンロード）_05.テーブル定義書_05.テーブル定義書_02.WEB管轄local_05.テーブル定義書_01.CS管轄_01.Web使用_05.テーブル定義書_01.CS管轄_01.Web使用" xfId="1489"/>
    <cellStyle name="a_ﾃﾞｰﾀ交換新物理ﾃﾞｰﾀｽﾄｱ_ﾃﾞｰﾀ交換新物理ﾃﾞｰﾀｽﾄｱ_ﾃﾞｰﾀ交換新物理ﾃﾞｰﾀｽﾄｱ" xfId="1490"/>
    <cellStyle name="a_ﾃﾞｰﾀ交換新物理ﾃﾞｰﾀｽﾄｱ_ﾃﾞｰﾀ交換新物理ﾃﾞｰﾀｽﾄｱ_ﾃﾞｰﾀ交換新物理ﾃﾞｰﾀｽﾄｱ_05.テーブル定義書" xfId="1491"/>
    <cellStyle name="a_ﾃﾞｰﾀ交換新物理ﾃﾞｰﾀｽﾄｱ_ﾃﾞｰﾀ交換新物理ﾃﾞｰﾀｽﾄｱ_ﾃﾞｰﾀ交換新物理ﾃﾞｰﾀｽﾄｱ_05.テーブル定義書_01.CS管轄_01.Web使用" xfId="1492"/>
    <cellStyle name="a_ﾃﾞｰﾀ交換新物理ﾃﾞｰﾀｽﾄｱ_ﾃﾞｰﾀ交換新物理ﾃﾞｰﾀｽﾄｱ_ﾃﾞｰﾀ交換新物理ﾃﾞｰﾀｽﾄｱ_05.テーブル定義書_01.CS管轄_01.Web使用_05.テーブル定義書_01.CS管轄_01.Web使用" xfId="1493"/>
    <cellStyle name="a_ﾃﾞｰﾀ交換新物理ﾃﾞｰﾀｽﾄｱ_ﾃﾞｰﾀ交換新物理ﾃﾞｰﾀｽﾄｱ_ﾃﾞｰﾀ交換新物理ﾃﾞｰﾀｽﾄｱ_05.テーブル定義書_01.CS管轄_01.Web使用_05.テーブル定義書_01.CS管轄_01.Web使用_05.テーブル定義書_01.CS管轄_01.Web使用" xfId="1494"/>
    <cellStyle name="a_ﾃﾞｰﾀ交換新物理ﾃﾞｰﾀｽﾄｱ_ﾃﾞｰﾀ交換新物理ﾃﾞｰﾀｽﾄｱ_ﾃﾞｰﾀ交換新物理ﾃﾞｰﾀｽﾄｱ_05.テーブル定義書_01.CS管轄_01.Web使用_05.テーブル定義書_01.CS管轄_01.Web使用_05.テーブル定義書_01.CS管轄_01.Web使用_05.テーブル定義書_01.CS管轄_01.Web使用" xfId="1495"/>
    <cellStyle name="a_ﾃﾞｰﾀ交換新物理ﾃﾞｰﾀｽﾄｱ_ﾃﾞｰﾀ交換新物理ﾃﾞｰﾀｽﾄｱ_ﾃﾞｰﾀ交換新物理ﾃﾞｰﾀｽﾄｱ_05.テーブル定義書_01.CS管轄_01.Web使用_05.テーブル定義書_02.WEB管轄" xfId="1496"/>
    <cellStyle name="a_ﾃﾞｰﾀ交換新物理ﾃﾞｰﾀｽﾄｱ_ﾃﾞｰﾀ交換新物理ﾃﾞｰﾀｽﾄｱ_ﾃﾞｰﾀ交換新物理ﾃﾞｰﾀｽﾄｱ_05.テーブル定義書_01.CS管轄_01.Web使用_05.テーブル定義書_02.WEB管轄_05.テーブル定義書_01.CS管轄_01.Web使用" xfId="1497"/>
    <cellStyle name="a_ﾃﾞｰﾀ交換新物理ﾃﾞｰﾀｽﾄｱ_ﾃﾞｰﾀ交換新物理ﾃﾞｰﾀｽﾄｱ_ﾃﾞｰﾀ交換新物理ﾃﾞｰﾀｽﾄｱ_05.テーブル定義書_01.CS管轄_01.Web使用_05.テーブル定義書_02.WEB管轄_05.テーブル定義書_01.CS管轄_01.Web使用_05.テーブル定義書_01.CS管轄_01.Web使用" xfId="1498"/>
    <cellStyle name="a_ﾃﾞｰﾀ交換新物理ﾃﾞｰﾀｽﾄｱ_ﾃﾞｰﾀ交換新物理ﾃﾞｰﾀｽﾄｱ_ﾃﾞｰﾀ交換新物理ﾃﾞｰﾀｽﾄｱ_05.テーブル定義書_01.CS管轄_01.Web使用_05.テーブル定義書_02.WEB管轄local" xfId="1499"/>
    <cellStyle name="a_ﾃﾞｰﾀ交換新物理ﾃﾞｰﾀｽﾄｱ_ﾃﾞｰﾀ交換新物理ﾃﾞｰﾀｽﾄｱ_ﾃﾞｰﾀ交換新物理ﾃﾞｰﾀｽﾄｱ_05.テーブル定義書_01.CS管轄_01.Web使用_05.テーブル定義書_02.WEB管轄local_05.テーブル定義書_01.CS管轄_01.Web使用" xfId="1500"/>
    <cellStyle name="a_ﾃﾞｰﾀ交換新物理ﾃﾞｰﾀｽﾄｱ_ﾃﾞｰﾀ交換新物理ﾃﾞｰﾀｽﾄｱ_ﾃﾞｰﾀ交換新物理ﾃﾞｰﾀｽﾄｱ_05.テーブル定義書_01.CS管轄_01.Web使用_05.テーブル定義書_02.WEB管轄local_05.テーブル定義書_01.CS管轄_01.Web使用_05.テーブル定義書_01.CS管轄_01.Web使用" xfId="1501"/>
    <cellStyle name="a_ﾃﾞｰﾀ交換新物理ﾃﾞｰﾀｽﾄｱ_ﾃﾞｰﾀ交換新物理ﾃﾞｰﾀｽﾄｱ_ﾃﾞｰﾀ交換新物理ﾃﾞｰﾀｽﾄｱ_05.テーブル定義書_01.CS管轄_02.Web未使用" xfId="1502"/>
    <cellStyle name="a_ﾃﾞｰﾀ交換新物理ﾃﾞｰﾀｽﾄｱ_ﾃﾞｰﾀ交換新物理ﾃﾞｰﾀｽﾄｱ_ﾃﾞｰﾀ交換新物理ﾃﾞｰﾀｽﾄｱ_05.テーブル定義書_01.CS管轄_02.Web未使用_05.テーブル定義書_01.CS管轄_01.Web使用" xfId="1503"/>
    <cellStyle name="a_ﾃﾞｰﾀ交換新物理ﾃﾞｰﾀｽﾄｱ_ﾃﾞｰﾀ交換新物理ﾃﾞｰﾀｽﾄｱ_ﾃﾞｰﾀ交換新物理ﾃﾞｰﾀｽﾄｱ_05.テーブル定義書_01.CS管轄_02.Web未使用_05.テーブル定義書_01.CS管轄_01.Web使用_05.テーブル定義書_01.CS管轄_01.Web使用" xfId="1504"/>
    <cellStyle name="a_ﾃﾞｰﾀ交換新物理ﾃﾞｰﾀｽﾄｱ_ﾃﾞｰﾀ交換新物理ﾃﾞｰﾀｽﾄｱ_ﾃﾞｰﾀ交換新物理ﾃﾞｰﾀｽﾄｱ_05.テーブル定義書_01.CS管轄_02.Web未使用_05.テーブル定義書_01.CS管轄_01.Web使用_05.テーブル定義書_01.CS管轄_01.Web使用_05.テーブル定義書_01.CS管轄_01.Web使用" xfId="1505"/>
    <cellStyle name="a_ﾃﾞｰﾀ交換新物理ﾃﾞｰﾀｽﾄｱ_ﾃﾞｰﾀ交換新物理ﾃﾞｰﾀｽﾄｱ_ﾃﾞｰﾀ交換新物理ﾃﾞｰﾀｽﾄｱ_05.テーブル定義書_02.WEB管轄" xfId="1506"/>
    <cellStyle name="a_ﾃﾞｰﾀ交換新物理ﾃﾞｰﾀｽﾄｱ_ﾃﾞｰﾀ交換新物理ﾃﾞｰﾀｽﾄｱ_ﾃﾞｰﾀ交換新物理ﾃﾞｰﾀｽﾄｱ_05.テーブル定義書_02.WEB管轄_05.テーブル定義書_01.CS管轄_01.Web使用" xfId="1507"/>
    <cellStyle name="a_ﾃﾞｰﾀ交換新物理ﾃﾞｰﾀｽﾄｱ_ﾃﾞｰﾀ交換新物理ﾃﾞｰﾀｽﾄｱ_ﾃﾞｰﾀ交換新物理ﾃﾞｰﾀｽﾄｱ_05.テーブル定義書_02.WEB管轄_05.テーブル定義書_01.CS管轄_01.Web使用_05.テーブル定義書_01.CS管轄_01.Web使用" xfId="1508"/>
    <cellStyle name="a_ﾃﾞｰﾀ交換新物理ﾃﾞｰﾀｽﾄｱ_ﾃﾞｰﾀ交換新物理ﾃﾞｰﾀｽﾄｱ_ﾃﾞｰﾀ交換新物理ﾃﾞｰﾀｽﾄｱ_05.テーブル定義書_05.テーブル定義書_01.CS管轄_01.Web使用" xfId="1509"/>
    <cellStyle name="a_ﾃﾞｰﾀ交換新物理ﾃﾞｰﾀｽﾄｱ_ﾃﾞｰﾀ交換新物理ﾃﾞｰﾀｽﾄｱ_ﾃﾞｰﾀ交換新物理ﾃﾞｰﾀｽﾄｱ_05.テーブル定義書_05.テーブル定義書_01.CS管轄_01.Web使用_05.テーブル定義書_01.CS管轄_01.Web使用" xfId="1510"/>
    <cellStyle name="a_ﾃﾞｰﾀ交換新物理ﾃﾞｰﾀｽﾄｱ_ﾃﾞｰﾀ交換新物理ﾃﾞｰﾀｽﾄｱ_ﾃﾞｰﾀ交換新物理ﾃﾞｰﾀｽﾄｱ_05.テーブル定義書_05.テーブル定義書_01.CS管轄_01.Web使用_05.テーブル定義書_01.CS管轄_01.Web使用_05.テーブル定義書_01.CS管轄_01.Web使用" xfId="1511"/>
    <cellStyle name="a_ﾃﾞｰﾀ交換新物理ﾃﾞｰﾀｽﾄｱ_ﾃﾞｰﾀ交換新物理ﾃﾞｰﾀｽﾄｱ_ﾃﾞｰﾀ交換新物理ﾃﾞｰﾀｽﾄｱ_05.テーブル定義書_05.テーブル定義書_02.WEB管轄" xfId="1512"/>
    <cellStyle name="a_ﾃﾞｰﾀ交換新物理ﾃﾞｰﾀｽﾄｱ_ﾃﾞｰﾀ交換新物理ﾃﾞｰﾀｽﾄｱ_ﾃﾞｰﾀ交換新物理ﾃﾞｰﾀｽﾄｱ_05.テーブル定義書_05.テーブル定義書_02.WEB管轄_05.テーブル定義書_01.CS管轄_01.Web使用" xfId="1513"/>
    <cellStyle name="a_ﾃﾞｰﾀ交換新物理ﾃﾞｰﾀｽﾄｱ_ﾃﾞｰﾀ交換新物理ﾃﾞｰﾀｽﾄｱ_ﾃﾞｰﾀ交換新物理ﾃﾞｰﾀｽﾄｱ_05.テーブル定義書_05.テーブル定義書_02.WEB管轄_05.テーブル定義書_01.CS管轄_01.Web使用_05.テーブル定義書_01.CS管轄_01.Web使用" xfId="1514"/>
    <cellStyle name="a_ﾃﾞｰﾀ交換新物理ﾃﾞｰﾀｽﾄｱ_ﾃﾞｰﾀ交換新物理ﾃﾞｰﾀｽﾄｱ_ﾃﾞｰﾀ交換新物理ﾃﾞｰﾀｽﾄｱ_05.テーブル定義書_05.テーブル定義書_02.WEB管轄local" xfId="1515"/>
    <cellStyle name="a_ﾃﾞｰﾀ交換新物理ﾃﾞｰﾀｽﾄｱ_ﾃﾞｰﾀ交換新物理ﾃﾞｰﾀｽﾄｱ_ﾃﾞｰﾀ交換新物理ﾃﾞｰﾀｽﾄｱ_05.テーブル定義書_05.テーブル定義書_02.WEB管轄local_05.テーブル定義書_01.CS管轄_01.Web使用" xfId="1516"/>
    <cellStyle name="a_ﾃﾞｰﾀ交換新物理ﾃﾞｰﾀｽﾄｱ_ﾃﾞｰﾀ交換新物理ﾃﾞｰﾀｽﾄｱ_ﾃﾞｰﾀ交換新物理ﾃﾞｰﾀｽﾄｱ_05.テーブル定義書_05.テーブル定義書_02.WEB管轄local_05.テーブル定義書_01.CS管轄_01.Web使用_05.テーブル定義書_01.CS管轄_01.Web使用" xfId="1517"/>
    <cellStyle name="a_ﾃﾞｰﾀ交換新物理ﾃﾞｰﾀｽﾄｱ_ﾃﾞｰﾀ交換新物理ﾃﾞｰﾀｽﾄｱ_ﾃﾞｰﾀ交換新物理ﾃﾞｰﾀｽﾄｱ_07_処理概要（配信ファイルダウンロード）" xfId="1518"/>
    <cellStyle name="a_ﾃﾞｰﾀ交換新物理ﾃﾞｰﾀｽﾄｱ_ﾃﾞｰﾀ交換新物理ﾃﾞｰﾀｽﾄｱ_ﾃﾞｰﾀ交換新物理ﾃﾞｰﾀｽﾄｱ_07_処理概要（配信ファイルダウンロード）_05.テーブル定義書" xfId="1519"/>
    <cellStyle name="a_ﾃﾞｰﾀ交換新物理ﾃﾞｰﾀｽﾄｱ_ﾃﾞｰﾀ交換新物理ﾃﾞｰﾀｽﾄｱ_ﾃﾞｰﾀ交換新物理ﾃﾞｰﾀｽﾄｱ_07_処理概要（配信ファイルダウンロード）_05.テーブル定義書_01.CS管轄_01.Web使用" xfId="1520"/>
    <cellStyle name="a_ﾃﾞｰﾀ交換新物理ﾃﾞｰﾀｽﾄｱ_ﾃﾞｰﾀ交換新物理ﾃﾞｰﾀｽﾄｱ_ﾃﾞｰﾀ交換新物理ﾃﾞｰﾀｽﾄｱ_07_処理概要（配信ファイルダウンロード）_05.テーブル定義書_01.CS管轄_01.Web使用_05.テーブル定義書_01.CS管轄_01.Web使用" xfId="1521"/>
    <cellStyle name="a_ﾃﾞｰﾀ交換新物理ﾃﾞｰﾀｽﾄｱ_ﾃﾞｰﾀ交換新物理ﾃﾞｰﾀｽﾄｱ_ﾃﾞｰﾀ交換新物理ﾃﾞｰﾀｽﾄｱ_07_処理概要（配信ファイルダウンロード）_05.テーブル定義書_01.CS管轄_01.Web使用_05.テーブル定義書_01.CS管轄_01.Web使用_05.テーブル定義書_01.CS管轄_01.Web使用" xfId="1522"/>
    <cellStyle name="a_ﾃﾞｰﾀ交換新物理ﾃﾞｰﾀｽﾄｱ_ﾃﾞｰﾀ交換新物理ﾃﾞｰﾀｽﾄｱ_ﾃﾞｰﾀ交換新物理ﾃﾞｰﾀｽﾄｱ_07_処理概要（配信ファイルダウンロード）_05.テーブル定義書_01.CS管轄_01.Web使用_05.テーブル定義書_01.CS管轄_01.Web使用_05.テーブル定義書_01.CS管轄_01.Web使用_05.テーブル定義書_01.CS管轄_01.Web使用" xfId="1523"/>
    <cellStyle name="a_ﾃﾞｰﾀ交換新物理ﾃﾞｰﾀｽﾄｱ_ﾃﾞｰﾀ交換新物理ﾃﾞｰﾀｽﾄｱ_ﾃﾞｰﾀ交換新物理ﾃﾞｰﾀｽﾄｱ_07_処理概要（配信ファイルダウンロード）_05.テーブル定義書_01.CS管轄_01.Web使用_05.テーブル定義書_02.WEB管轄" xfId="1524"/>
    <cellStyle name="a_ﾃﾞｰﾀ交換新物理ﾃﾞｰﾀｽﾄｱ_ﾃﾞｰﾀ交換新物理ﾃﾞｰﾀｽﾄｱ_ﾃﾞｰﾀ交換新物理ﾃﾞｰﾀｽﾄｱ_07_処理概要（配信ファイルダウンロード）_05.テーブル定義書_01.CS管轄_01.Web使用_05.テーブル定義書_02.WEB管轄_05.テーブル定義書_01.CS管轄_01.Web使用" xfId="1525"/>
    <cellStyle name="a_ﾃﾞｰﾀ交換新物理ﾃﾞｰﾀｽﾄｱ_ﾃﾞｰﾀ交換新物理ﾃﾞｰﾀｽﾄｱ_ﾃﾞｰﾀ交換新物理ﾃﾞｰﾀｽﾄｱ_07_処理概要（配信ファイルダウンロード）_05.テーブル定義書_01.CS管轄_01.Web使用_05.テーブル定義書_02.WEB管轄_05.テーブル定義書_01.CS管轄_01.Web使用_05.テーブル定義書_01.CS管轄_01.Web使用" xfId="1526"/>
    <cellStyle name="a_ﾃﾞｰﾀ交換新物理ﾃﾞｰﾀｽﾄｱ_ﾃﾞｰﾀ交換新物理ﾃﾞｰﾀｽﾄｱ_ﾃﾞｰﾀ交換新物理ﾃﾞｰﾀｽﾄｱ_07_処理概要（配信ファイルダウンロード）_05.テーブル定義書_01.CS管轄_01.Web使用_05.テーブル定義書_02.WEB管轄local" xfId="1527"/>
    <cellStyle name="a_ﾃﾞｰﾀ交換新物理ﾃﾞｰﾀｽﾄｱ_ﾃﾞｰﾀ交換新物理ﾃﾞｰﾀｽﾄｱ_ﾃﾞｰﾀ交換新物理ﾃﾞｰﾀｽﾄｱ_07_処理概要（配信ファイルダウンロード）_05.テーブル定義書_01.CS管轄_01.Web使用_05.テーブル定義書_02.WEB管轄local_05.テーブル定義書_01.CS管轄_01.Web使用" xfId="1528"/>
    <cellStyle name="a_ﾃﾞｰﾀ交換新物理ﾃﾞｰﾀｽﾄｱ_ﾃﾞｰﾀ交換新物理ﾃﾞｰﾀｽﾄｱ_ﾃﾞｰﾀ交換新物理ﾃﾞｰﾀｽﾄｱ_07_処理概要（配信ファイルダウンロード）_05.テーブル定義書_01.CS管轄_01.Web使用_05.テーブル定義書_02.WEB管轄local_05.テーブル定義書_01.CS管轄_01.Web使用_05.テーブル定義書_01.CS管轄_01.Web使用" xfId="1529"/>
    <cellStyle name="a_ﾃﾞｰﾀ交換新物理ﾃﾞｰﾀｽﾄｱ_ﾃﾞｰﾀ交換新物理ﾃﾞｰﾀｽﾄｱ_ﾃﾞｰﾀ交換新物理ﾃﾞｰﾀｽﾄｱ_07_処理概要（配信ファイルダウンロード）_05.テーブル定義書_01.CS管轄_02.Web未使用" xfId="1530"/>
    <cellStyle name="a_ﾃﾞｰﾀ交換新物理ﾃﾞｰﾀｽﾄｱ_ﾃﾞｰﾀ交換新物理ﾃﾞｰﾀｽﾄｱ_ﾃﾞｰﾀ交換新物理ﾃﾞｰﾀｽﾄｱ_07_処理概要（配信ファイルダウンロード）_05.テーブル定義書_01.CS管轄_02.Web未使用_05.テーブル定義書_01.CS管轄_01.Web使用" xfId="1531"/>
    <cellStyle name="a_ﾃﾞｰﾀ交換新物理ﾃﾞｰﾀｽﾄｱ_ﾃﾞｰﾀ交換新物理ﾃﾞｰﾀｽﾄｱ_ﾃﾞｰﾀ交換新物理ﾃﾞｰﾀｽﾄｱ_07_処理概要（配信ファイルダウンロード）_05.テーブル定義書_01.CS管轄_02.Web未使用_05.テーブル定義書_01.CS管轄_01.Web使用_05.テーブル定義書_01.CS管轄_01.Web使用" xfId="1532"/>
    <cellStyle name="a_ﾃﾞｰﾀ交換新物理ﾃﾞｰﾀｽﾄｱ_ﾃﾞｰﾀ交換新物理ﾃﾞｰﾀｽﾄｱ_ﾃﾞｰﾀ交換新物理ﾃﾞｰﾀｽﾄｱ_07_処理概要（配信ファイルダウンロード）_05.テーブル定義書_01.CS管轄_02.Web未使用_05.テーブル定義書_01.CS管轄_01.Web使用_05.テーブル定義書_01.CS管轄_01.Web使用_05.テーブル定義書_01.CS管轄_01.Web使用" xfId="1533"/>
    <cellStyle name="a_ﾃﾞｰﾀ交換新物理ﾃﾞｰﾀｽﾄｱ_ﾃﾞｰﾀ交換新物理ﾃﾞｰﾀｽﾄｱ_ﾃﾞｰﾀ交換新物理ﾃﾞｰﾀｽﾄｱ_07_処理概要（配信ファイルダウンロード）_05.テーブル定義書_02.WEB管轄" xfId="1534"/>
    <cellStyle name="a_ﾃﾞｰﾀ交換新物理ﾃﾞｰﾀｽﾄｱ_ﾃﾞｰﾀ交換新物理ﾃﾞｰﾀｽﾄｱ_ﾃﾞｰﾀ交換新物理ﾃﾞｰﾀｽﾄｱ_07_処理概要（配信ファイルダウンロード）_05.テーブル定義書_02.WEB管轄_05.テーブル定義書_01.CS管轄_01.Web使用" xfId="1535"/>
    <cellStyle name="a_ﾃﾞｰﾀ交換新物理ﾃﾞｰﾀｽﾄｱ_ﾃﾞｰﾀ交換新物理ﾃﾞｰﾀｽﾄｱ_ﾃﾞｰﾀ交換新物理ﾃﾞｰﾀｽﾄｱ_07_処理概要（配信ファイルダウンロード）_05.テーブル定義書_02.WEB管轄_05.テーブル定義書_01.CS管轄_01.Web使用_05.テーブル定義書_01.CS管轄_01.Web使用" xfId="1536"/>
    <cellStyle name="a_ﾃﾞｰﾀ交換新物理ﾃﾞｰﾀｽﾄｱ_ﾃﾞｰﾀ交換新物理ﾃﾞｰﾀｽﾄｱ_ﾃﾞｰﾀ交換新物理ﾃﾞｰﾀｽﾄｱ_07_処理概要（配信ファイルダウンロード）_05.テーブル定義書_05.テーブル定義書_01.CS管轄_01.Web使用" xfId="1537"/>
    <cellStyle name="a_ﾃﾞｰﾀ交換新物理ﾃﾞｰﾀｽﾄｱ_ﾃﾞｰﾀ交換新物理ﾃﾞｰﾀｽﾄｱ_ﾃﾞｰﾀ交換新物理ﾃﾞｰﾀｽﾄｱ_07_処理概要（配信ファイルダウンロード）_05.テーブル定義書_05.テーブル定義書_01.CS管轄_01.Web使用_05.テーブル定義書_01.CS管轄_01.Web使用" xfId="1538"/>
    <cellStyle name="a_ﾃﾞｰﾀ交換新物理ﾃﾞｰﾀｽﾄｱ_ﾃﾞｰﾀ交換新物理ﾃﾞｰﾀｽﾄｱ_ﾃﾞｰﾀ交換新物理ﾃﾞｰﾀｽﾄｱ_07_処理概要（配信ファイルダウンロード）_05.テーブル定義書_05.テーブル定義書_01.CS管轄_01.Web使用_05.テーブル定義書_01.CS管轄_01.Web使用_05.テーブル定義書_01.CS管轄_01.Web使用" xfId="1539"/>
    <cellStyle name="a_ﾃﾞｰﾀ交換新物理ﾃﾞｰﾀｽﾄｱ_ﾃﾞｰﾀ交換新物理ﾃﾞｰﾀｽﾄｱ_ﾃﾞｰﾀ交換新物理ﾃﾞｰﾀｽﾄｱ_07_処理概要（配信ファイルダウンロード）_05.テーブル定義書_05.テーブル定義書_02.WEB管轄" xfId="1540"/>
    <cellStyle name="a_ﾃﾞｰﾀ交換新物理ﾃﾞｰﾀｽﾄｱ_ﾃﾞｰﾀ交換新物理ﾃﾞｰﾀｽﾄｱ_ﾃﾞｰﾀ交換新物理ﾃﾞｰﾀｽﾄｱ_07_処理概要（配信ファイルダウンロード）_05.テーブル定義書_05.テーブル定義書_02.WEB管轄_05.テーブル定義書_01.CS管轄_01.Web使用" xfId="1541"/>
    <cellStyle name="a_ﾃﾞｰﾀ交換新物理ﾃﾞｰﾀｽﾄｱ_ﾃﾞｰﾀ交換新物理ﾃﾞｰﾀｽﾄｱ_ﾃﾞｰﾀ交換新物理ﾃﾞｰﾀｽﾄｱ_07_処理概要（配信ファイルダウンロード）_05.テーブル定義書_05.テーブル定義書_02.WEB管轄_05.テーブル定義書_01.CS管轄_01.Web使用_05.テーブル定義書_01.CS管轄_01.Web使用" xfId="1542"/>
    <cellStyle name="a_ﾃﾞｰﾀ交換新物理ﾃﾞｰﾀｽﾄｱ_ﾃﾞｰﾀ交換新物理ﾃﾞｰﾀｽﾄｱ_ﾃﾞｰﾀ交換新物理ﾃﾞｰﾀｽﾄｱ_07_処理概要（配信ファイルダウンロード）_05.テーブル定義書_05.テーブル定義書_02.WEB管轄local" xfId="1543"/>
    <cellStyle name="a_ﾃﾞｰﾀ交換新物理ﾃﾞｰﾀｽﾄｱ_ﾃﾞｰﾀ交換新物理ﾃﾞｰﾀｽﾄｱ_ﾃﾞｰﾀ交換新物理ﾃﾞｰﾀｽﾄｱ_07_処理概要（配信ファイルダウンロード）_05.テーブル定義書_05.テーブル定義書_02.WEB管轄local_05.テーブル定義書_01.CS管轄_01.Web使用" xfId="1544"/>
    <cellStyle name="a_ﾃﾞｰﾀ交換新物理ﾃﾞｰﾀｽﾄｱ_ﾃﾞｰﾀ交換新物理ﾃﾞｰﾀｽﾄｱ_ﾃﾞｰﾀ交換新物理ﾃﾞｰﾀｽﾄｱ_07_処理概要（配信ファイルダウンロード）_05.テーブル定義書_05.テーブル定義書_02.WEB管轄local_05.テーブル定義書_01.CS管轄_01.Web使用_05.テーブル定義書_01.CS管轄_01.Web使用" xfId="1545"/>
    <cellStyle name="a_ﾃﾞｰﾀ交換新物理ﾃﾞｰﾀｽﾄｱ_ﾃﾞｰﾀ交換新物理ﾃﾞｰﾀｽﾄｱ_ﾃﾞｰﾀ交換新物理ﾃﾞｰﾀｽﾄｱ_07_処理概要（配信ファイルダウンロード）_07_処理概要（配信ファイルダウンロード）" xfId="1546"/>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 xfId="1547"/>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 xfId="1548"/>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 xfId="1549"/>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 xfId="1550"/>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_05.テーブル定義書_01.CS管轄_01.Web使用_05.テーブル定義書_01.CS管轄_01.Web使用_05.テーブル定義書_01.CS管轄_01.Web使用" xfId="1551"/>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 xfId="1552"/>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 xfId="1553"/>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_05.テーブル定義書_01.CS管轄_01.Web使用_05.テーブル定義書_01.CS管轄_01.Web使用" xfId="1554"/>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 xfId="1555"/>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 xfId="1556"/>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1.Web使用_05.テーブル定義書_02.WEB管轄local_05.テーブル定義書_01.CS管轄_01.Web使用_05.テーブル定義書_01.CS管轄_01.Web使用" xfId="1557"/>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2.Web未使用" xfId="1558"/>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 xfId="1559"/>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 xfId="1560"/>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1.CS管轄_02.Web未使用_05.テーブル定義書_01.CS管轄_01.Web使用_05.テーブル定義書_01.CS管轄_01.Web使用_05.テーブル定義書_01.CS管轄_01.Web使用" xfId="1561"/>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2.WEB管轄" xfId="1562"/>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2.WEB管轄_05.テーブル定義書_01.CS管轄_01.Web使用" xfId="1563"/>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2.WEB管轄_05.テーブル定義書_01.CS管轄_01.Web使用_05.テーブル定義書_01.CS管轄_01.Web使用" xfId="1564"/>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5.テーブル定義書_01.CS管轄_01.Web使用" xfId="1565"/>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5.テーブル定義書_01.CS管轄_01.Web使用_05.テーブル定義書_01.CS管轄_01.Web使用" xfId="1566"/>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5.テーブル定義書_01.CS管轄_01.Web使用_05.テーブル定義書_01.CS管轄_01.Web使用_05.テーブル定義書_01.CS管轄_01.Web使用" xfId="1567"/>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5.テーブル定義書_02.WEB管轄" xfId="1568"/>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5.テーブル定義書_02.WEB管轄_05.テーブル定義書_01.CS管轄_01.Web使用" xfId="1569"/>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5.テーブル定義書_02.WEB管轄_05.テーブル定義書_01.CS管轄_01.Web使用_05.テーブル定義書_01.CS管轄_01.Web使用" xfId="1570"/>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5.テーブル定義書_02.WEB管轄local" xfId="1571"/>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5.テーブル定義書_02.WEB管轄local_05.テーブル定義書_01.CS管轄_01.Web使用" xfId="1572"/>
    <cellStyle name="a_ﾃﾞｰﾀ交換新物理ﾃﾞｰﾀｽﾄｱ_ﾃﾞｰﾀ交換新物理ﾃﾞｰﾀｽﾄｱ_ﾃﾞｰﾀ交換新物理ﾃﾞｰﾀｽﾄｱ_07_処理概要（配信ファイルダウンロード）_07_処理概要（配信ファイルダウンロード）_05.テーブル定義書_05.テーブル定義書_02.WEB管轄local_05.テーブル定義書_01.CS管轄_01.Web使用_05.テーブル定義書_01.CS管轄_01.Web使用" xfId="1573"/>
    <cellStyle name="Calc Currency (0)" xfId="1574"/>
    <cellStyle name="Comma [0]" xfId="1575"/>
    <cellStyle name="Comma [0] 2" xfId="1576"/>
    <cellStyle name="Currency [0]" xfId="1577"/>
    <cellStyle name="Grey" xfId="1578"/>
    <cellStyle name="Header1" xfId="1579"/>
    <cellStyle name="Header2" xfId="1580"/>
    <cellStyle name="IBM(401K)" xfId="1581"/>
    <cellStyle name="Input [yellow]" xfId="1582"/>
    <cellStyle name="J401K" xfId="1583"/>
    <cellStyle name="Millares [0]_Compra" xfId="1584"/>
    <cellStyle name="Millares_Compra" xfId="1585"/>
    <cellStyle name="Moneda [0]_Compra" xfId="1586"/>
    <cellStyle name="Moneda_Compra" xfId="1587"/>
    <cellStyle name="no dec" xfId="1588"/>
    <cellStyle name="Normal - Style1" xfId="1589"/>
    <cellStyle name="Normal_#18-Internet" xfId="1590"/>
    <cellStyle name="Percent [2]" xfId="1591"/>
    <cellStyle name="アクセント 1 2" xfId="1592"/>
    <cellStyle name="アクセント 1 3" xfId="1593"/>
    <cellStyle name="アクセント 1 4" xfId="1594"/>
    <cellStyle name="アクセント 2 2" xfId="1595"/>
    <cellStyle name="アクセント 2 3" xfId="1596"/>
    <cellStyle name="アクセント 2 4" xfId="1597"/>
    <cellStyle name="アクセント 3 2" xfId="1598"/>
    <cellStyle name="アクセント 3 3" xfId="1599"/>
    <cellStyle name="アクセント 3 4" xfId="1600"/>
    <cellStyle name="アクセント 4 2" xfId="1601"/>
    <cellStyle name="アクセント 4 3" xfId="1602"/>
    <cellStyle name="アクセント 4 4" xfId="1603"/>
    <cellStyle name="アクセント 5 2" xfId="1604"/>
    <cellStyle name="アクセント 5 3" xfId="1605"/>
    <cellStyle name="アクセント 5 4" xfId="1606"/>
    <cellStyle name="アクセント 6 2" xfId="1607"/>
    <cellStyle name="アクセント 6 3" xfId="1608"/>
    <cellStyle name="アクセント 6 4" xfId="1609"/>
    <cellStyle name="タイトル 2" xfId="1610"/>
    <cellStyle name="タイトル 3" xfId="1611"/>
    <cellStyle name="タイトル 4" xfId="1612"/>
    <cellStyle name="チェック セル 2" xfId="1613"/>
    <cellStyle name="チェック セル 3" xfId="1614"/>
    <cellStyle name="チェック セル 4" xfId="1615"/>
    <cellStyle name="ドキュメント標準" xfId="1616"/>
    <cellStyle name="どちらでもない 2" xfId="1617"/>
    <cellStyle name="どちらでもない 3" xfId="1618"/>
    <cellStyle name="どちらでもない 4" xfId="1619"/>
    <cellStyle name="パーセント 2" xfId="1620"/>
    <cellStyle name="パーセント 2 2" xfId="1621"/>
    <cellStyle name="パーセント 2 3" xfId="1622"/>
    <cellStyle name="パーセント 3" xfId="1623"/>
    <cellStyle name="パーセント 3 2" xfId="1624"/>
    <cellStyle name="パーセント 3 2 2" xfId="1625"/>
    <cellStyle name="パーセント 3 3" xfId="1626"/>
    <cellStyle name="パーセント 3 4" xfId="1627"/>
    <cellStyle name="パーセント 3 5" xfId="1628"/>
    <cellStyle name="パーセント 4" xfId="1629"/>
    <cellStyle name="パーセント 5" xfId="1630"/>
    <cellStyle name="パーセント 5 2" xfId="1631"/>
    <cellStyle name="パーセント 6" xfId="1632"/>
    <cellStyle name="パーセント 7" xfId="1633"/>
    <cellStyle name="ハイパーリンク 2" xfId="1634"/>
    <cellStyle name="メモ 2" xfId="1635"/>
    <cellStyle name="メモ 3" xfId="1636"/>
    <cellStyle name="リンク セル 2" xfId="1637"/>
    <cellStyle name="リンク セル 3" xfId="1638"/>
    <cellStyle name="リンク セル 4" xfId="1639"/>
    <cellStyle name="悪い 2" xfId="1640"/>
    <cellStyle name="悪い 2 2" xfId="1641"/>
    <cellStyle name="悪い 3" xfId="1642"/>
    <cellStyle name="悪い 4" xfId="1643"/>
    <cellStyle name="計算 2" xfId="1644"/>
    <cellStyle name="計算 3" xfId="1645"/>
    <cellStyle name="計算 4" xfId="1646"/>
    <cellStyle name="警告文 2" xfId="1647"/>
    <cellStyle name="警告文 3" xfId="1648"/>
    <cellStyle name="桁蟻唇Ｆ [0.00]_Sheet2" xfId="1649"/>
    <cellStyle name="桁蟻唇Ｆ_Sheet2" xfId="1650"/>
    <cellStyle name="桁区切り [0.00] 2" xfId="1651"/>
    <cellStyle name="桁区切り 10" xfId="1652"/>
    <cellStyle name="桁区切り 11" xfId="1653"/>
    <cellStyle name="桁区切り 12" xfId="1654"/>
    <cellStyle name="桁区切り 13" xfId="1655"/>
    <cellStyle name="桁区切り 14" xfId="1656"/>
    <cellStyle name="桁区切り 15" xfId="1657"/>
    <cellStyle name="桁区切り 16" xfId="1658"/>
    <cellStyle name="桁区切り 17" xfId="1659"/>
    <cellStyle name="桁区切り 18" xfId="1660"/>
    <cellStyle name="桁区切り 19" xfId="1661"/>
    <cellStyle name="桁区切り 2" xfId="1662"/>
    <cellStyle name="桁区切り 2 2" xfId="1663"/>
    <cellStyle name="桁区切り 2 2 2" xfId="1664"/>
    <cellStyle name="桁区切り 2 2 3" xfId="1665"/>
    <cellStyle name="桁区切り 2 2 4" xfId="1666"/>
    <cellStyle name="桁区切り 2 2 5" xfId="1667"/>
    <cellStyle name="桁区切り 2 3" xfId="1668"/>
    <cellStyle name="桁区切り 2 3 2" xfId="1669"/>
    <cellStyle name="桁区切り 2 4" xfId="1670"/>
    <cellStyle name="桁区切り 2 5" xfId="1671"/>
    <cellStyle name="桁区切り 20" xfId="1672"/>
    <cellStyle name="桁区切り 21" xfId="1673"/>
    <cellStyle name="桁区切り 22" xfId="1674"/>
    <cellStyle name="桁区切り 23" xfId="1675"/>
    <cellStyle name="桁区切り 24" xfId="1676"/>
    <cellStyle name="桁区切り 25" xfId="1677"/>
    <cellStyle name="桁区切り 26" xfId="1678"/>
    <cellStyle name="桁区切り 27" xfId="1679"/>
    <cellStyle name="桁区切り 28" xfId="1680"/>
    <cellStyle name="桁区切り 29" xfId="1681"/>
    <cellStyle name="桁区切り 3" xfId="1"/>
    <cellStyle name="桁区切り 3 2" xfId="1682"/>
    <cellStyle name="桁区切り 3 2 2" xfId="1683"/>
    <cellStyle name="桁区切り 3 2 3" xfId="1684"/>
    <cellStyle name="桁区切り 3 3" xfId="1685"/>
    <cellStyle name="桁区切り 3 4" xfId="1686"/>
    <cellStyle name="桁区切り 30" xfId="1687"/>
    <cellStyle name="桁区切り 31" xfId="1688"/>
    <cellStyle name="桁区切り 32" xfId="1689"/>
    <cellStyle name="桁区切り 33" xfId="1690"/>
    <cellStyle name="桁区切り 34" xfId="1691"/>
    <cellStyle name="桁区切り 35" xfId="1692"/>
    <cellStyle name="桁区切り 36" xfId="1693"/>
    <cellStyle name="桁区切り 37" xfId="1694"/>
    <cellStyle name="桁区切り 38" xfId="1695"/>
    <cellStyle name="桁区切り 39" xfId="1696"/>
    <cellStyle name="桁区切り 4" xfId="1697"/>
    <cellStyle name="桁区切り 4 2" xfId="1698"/>
    <cellStyle name="桁区切り 4 2 2" xfId="1699"/>
    <cellStyle name="桁区切り 4 2 3" xfId="1700"/>
    <cellStyle name="桁区切り 4 3" xfId="1701"/>
    <cellStyle name="桁区切り 4 4" xfId="1702"/>
    <cellStyle name="桁区切り 4 5" xfId="1703"/>
    <cellStyle name="桁区切り 40" xfId="1704"/>
    <cellStyle name="桁区切り 41" xfId="1705"/>
    <cellStyle name="桁区切り 42" xfId="1706"/>
    <cellStyle name="桁区切り 43" xfId="1707"/>
    <cellStyle name="桁区切り 44" xfId="1708"/>
    <cellStyle name="桁区切り 45" xfId="1709"/>
    <cellStyle name="桁区切り 46" xfId="1710"/>
    <cellStyle name="桁区切り 47" xfId="1711"/>
    <cellStyle name="桁区切り 48" xfId="1712"/>
    <cellStyle name="桁区切り 49" xfId="1713"/>
    <cellStyle name="桁区切り 5" xfId="1714"/>
    <cellStyle name="桁区切り 5 2" xfId="1715"/>
    <cellStyle name="桁区切り 5 3" xfId="1716"/>
    <cellStyle name="桁区切り 5 4" xfId="1717"/>
    <cellStyle name="桁区切り 5 5" xfId="1718"/>
    <cellStyle name="桁区切り 50" xfId="1719"/>
    <cellStyle name="桁区切り 51" xfId="1720"/>
    <cellStyle name="桁区切り 52" xfId="1721"/>
    <cellStyle name="桁区切り 53" xfId="1722"/>
    <cellStyle name="桁区切り 54" xfId="1723"/>
    <cellStyle name="桁区切り 55" xfId="1724"/>
    <cellStyle name="桁区切り 56" xfId="1725"/>
    <cellStyle name="桁区切り 57" xfId="1726"/>
    <cellStyle name="桁区切り 58" xfId="1727"/>
    <cellStyle name="桁区切り 59" xfId="1728"/>
    <cellStyle name="桁区切り 6" xfId="1729"/>
    <cellStyle name="桁区切り 60" xfId="1730"/>
    <cellStyle name="桁区切り 61" xfId="1731"/>
    <cellStyle name="桁区切り 62" xfId="1732"/>
    <cellStyle name="桁区切り 63" xfId="1733"/>
    <cellStyle name="桁区切り 64" xfId="1734"/>
    <cellStyle name="桁区切り 65" xfId="1735"/>
    <cellStyle name="桁区切り 66" xfId="1736"/>
    <cellStyle name="桁区切り 67" xfId="1737"/>
    <cellStyle name="桁区切り 68" xfId="1738"/>
    <cellStyle name="桁区切り 69" xfId="1739"/>
    <cellStyle name="桁区切り 7" xfId="1740"/>
    <cellStyle name="桁区切り 7 2" xfId="1741"/>
    <cellStyle name="桁区切り 70" xfId="1742"/>
    <cellStyle name="桁区切り 71" xfId="1743"/>
    <cellStyle name="桁区切り 72" xfId="1744"/>
    <cellStyle name="桁区切り 73" xfId="1745"/>
    <cellStyle name="桁区切り 74" xfId="1746"/>
    <cellStyle name="桁区切り 75" xfId="1747"/>
    <cellStyle name="桁区切り 75 2" xfId="1748"/>
    <cellStyle name="桁区切り 76" xfId="1749"/>
    <cellStyle name="桁区切り 77" xfId="1750"/>
    <cellStyle name="桁区切り 78" xfId="1751"/>
    <cellStyle name="桁区切り 79" xfId="1752"/>
    <cellStyle name="桁区切り 8" xfId="1753"/>
    <cellStyle name="桁区切り 8 2" xfId="1754"/>
    <cellStyle name="桁区切り 80" xfId="1755"/>
    <cellStyle name="桁区切り 81" xfId="1756"/>
    <cellStyle name="桁区切り 82" xfId="1757"/>
    <cellStyle name="桁区切り 83" xfId="1758"/>
    <cellStyle name="桁区切り 84" xfId="1759"/>
    <cellStyle name="桁区切り 85" xfId="1760"/>
    <cellStyle name="桁区切り 86" xfId="1761"/>
    <cellStyle name="桁区切り 87" xfId="1762"/>
    <cellStyle name="桁区切り 88" xfId="1763"/>
    <cellStyle name="桁区切り 9" xfId="1764"/>
    <cellStyle name="桁区切り 9 2" xfId="1765"/>
    <cellStyle name="見出し 1 2" xfId="1766"/>
    <cellStyle name="見出し 1 3" xfId="1767"/>
    <cellStyle name="見出し 1 4" xfId="1768"/>
    <cellStyle name="見出し 2 2" xfId="1769"/>
    <cellStyle name="見出し 2 3" xfId="1770"/>
    <cellStyle name="見出し 2 4" xfId="1771"/>
    <cellStyle name="見出し 3 2" xfId="1772"/>
    <cellStyle name="見出し 3 3" xfId="1773"/>
    <cellStyle name="見出し 3 4" xfId="1774"/>
    <cellStyle name="見出し 4 2" xfId="1775"/>
    <cellStyle name="見出し 4 3" xfId="1776"/>
    <cellStyle name="見出し 4 4" xfId="1777"/>
    <cellStyle name="集計 2" xfId="1778"/>
    <cellStyle name="集計 2 2" xfId="1779"/>
    <cellStyle name="集計 3" xfId="1780"/>
    <cellStyle name="集計 4" xfId="1781"/>
    <cellStyle name="出力 2" xfId="1782"/>
    <cellStyle name="出力 3" xfId="1783"/>
    <cellStyle name="出力 4" xfId="1784"/>
    <cellStyle name="説明文 2" xfId="1785"/>
    <cellStyle name="説明文 3" xfId="1786"/>
    <cellStyle name="説明文 4" xfId="1787"/>
    <cellStyle name="脱浦 [0.00]_Sheet2" xfId="1788"/>
    <cellStyle name="脱浦_Sheet2" xfId="1789"/>
    <cellStyle name="通貨 2" xfId="1790"/>
    <cellStyle name="通貨 2 2" xfId="1791"/>
    <cellStyle name="入力 2" xfId="1792"/>
    <cellStyle name="入力 3" xfId="1793"/>
    <cellStyle name="入力 4" xfId="1794"/>
    <cellStyle name="標準" xfId="0" builtinId="0"/>
    <cellStyle name="標準 10" xfId="1795"/>
    <cellStyle name="標準 11" xfId="1796"/>
    <cellStyle name="標準 11 2" xfId="1797"/>
    <cellStyle name="標準 12" xfId="1798"/>
    <cellStyle name="標準 12 2" xfId="1799"/>
    <cellStyle name="標準 13" xfId="1800"/>
    <cellStyle name="標準 13 2" xfId="1801"/>
    <cellStyle name="標準 13 3" xfId="1802"/>
    <cellStyle name="標準 14" xfId="1803"/>
    <cellStyle name="標準 14 2" xfId="1804"/>
    <cellStyle name="標準 15" xfId="1805"/>
    <cellStyle name="標準 15 2" xfId="1806"/>
    <cellStyle name="標準 15 3" xfId="1807"/>
    <cellStyle name="標準 16" xfId="1808"/>
    <cellStyle name="標準 17" xfId="1809"/>
    <cellStyle name="標準 18" xfId="1810"/>
    <cellStyle name="標準 19" xfId="1811"/>
    <cellStyle name="標準 19 2" xfId="1812"/>
    <cellStyle name="標準 2" xfId="1813"/>
    <cellStyle name="標準 2 10 2" xfId="1874"/>
    <cellStyle name="標準 2 2" xfId="1814"/>
    <cellStyle name="標準 2 2 2" xfId="1815"/>
    <cellStyle name="標準 2 2 2 2" xfId="1816"/>
    <cellStyle name="標準 2 2 3" xfId="1817"/>
    <cellStyle name="標準 2 2 4" xfId="1818"/>
    <cellStyle name="標準 2 3" xfId="1819"/>
    <cellStyle name="標準 2 3 2" xfId="1820"/>
    <cellStyle name="標準 2 4" xfId="1821"/>
    <cellStyle name="標準 2 4 2" xfId="1822"/>
    <cellStyle name="標準 2 4 3" xfId="1823"/>
    <cellStyle name="標準 2 4 4" xfId="1824"/>
    <cellStyle name="標準 2 5" xfId="1825"/>
    <cellStyle name="標準 20" xfId="1826"/>
    <cellStyle name="標準 20 2" xfId="1827"/>
    <cellStyle name="標準 21" xfId="1828"/>
    <cellStyle name="標準 22" xfId="1829"/>
    <cellStyle name="標準 23" xfId="1830"/>
    <cellStyle name="標準 24" xfId="1831"/>
    <cellStyle name="標準 25" xfId="1832"/>
    <cellStyle name="標準 26" xfId="1833"/>
    <cellStyle name="標準 27" xfId="1834"/>
    <cellStyle name="標準 28" xfId="1835"/>
    <cellStyle name="標準 29" xfId="1836"/>
    <cellStyle name="標準 3" xfId="1837"/>
    <cellStyle name="標準 3 2" xfId="1838"/>
    <cellStyle name="標準 3 2 2" xfId="1839"/>
    <cellStyle name="標準 3 3" xfId="1840"/>
    <cellStyle name="標準 3 3 2" xfId="1841"/>
    <cellStyle name="標準 3 4" xfId="1842"/>
    <cellStyle name="標準 3 5" xfId="1843"/>
    <cellStyle name="標準 30" xfId="1844"/>
    <cellStyle name="標準 4" xfId="1845"/>
    <cellStyle name="標準 4 2" xfId="1846"/>
    <cellStyle name="標準 4 2 2" xfId="1847"/>
    <cellStyle name="標準 4 2 4" xfId="1848"/>
    <cellStyle name="標準 4 3" xfId="1849"/>
    <cellStyle name="標準 4 4" xfId="1850"/>
    <cellStyle name="標準 4 5" xfId="1851"/>
    <cellStyle name="標準 40" xfId="1876"/>
    <cellStyle name="標準 42" xfId="1875"/>
    <cellStyle name="標準 5" xfId="1852"/>
    <cellStyle name="標準 5 2" xfId="1853"/>
    <cellStyle name="標準 5 3" xfId="1854"/>
    <cellStyle name="標準 5 4" xfId="1855"/>
    <cellStyle name="標準 5 5" xfId="1856"/>
    <cellStyle name="標準 5 6" xfId="1857"/>
    <cellStyle name="標準 6" xfId="1858"/>
    <cellStyle name="標準 6 2" xfId="1859"/>
    <cellStyle name="標準 7" xfId="1860"/>
    <cellStyle name="標準 7 2" xfId="1861"/>
    <cellStyle name="標準 7 3" xfId="1862"/>
    <cellStyle name="標準 8" xfId="1863"/>
    <cellStyle name="標準 8 2" xfId="1864"/>
    <cellStyle name="標準 9" xfId="1865"/>
    <cellStyle name="標準 9 2" xfId="1866"/>
    <cellStyle name="文字" xfId="1867"/>
    <cellStyle name="磨葬e義" xfId="1868"/>
    <cellStyle name="未定義" xfId="1869"/>
    <cellStyle name="良い 2" xfId="1870"/>
    <cellStyle name="良い 2 2" xfId="1871"/>
    <cellStyle name="良い 3" xfId="1872"/>
    <cellStyle name="良い 4" xfId="18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254000</xdr:colOff>
      <xdr:row>47</xdr:row>
      <xdr:rowOff>158750</xdr:rowOff>
    </xdr:from>
    <xdr:to>
      <xdr:col>14</xdr:col>
      <xdr:colOff>1019174</xdr:colOff>
      <xdr:row>67</xdr:row>
      <xdr:rowOff>105998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69875" y="13817600"/>
          <a:ext cx="1450974" cy="5871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508000</xdr:colOff>
      <xdr:row>0</xdr:row>
      <xdr:rowOff>50800</xdr:rowOff>
    </xdr:from>
    <xdr:to>
      <xdr:col>13</xdr:col>
      <xdr:colOff>622261</xdr:colOff>
      <xdr:row>1</xdr:row>
      <xdr:rowOff>63500</xdr:rowOff>
    </xdr:to>
    <xdr:sp macro="" textlink="">
      <xdr:nvSpPr>
        <xdr:cNvPr id="3" name="正方形/長方形 2"/>
        <xdr:cNvSpPr/>
      </xdr:nvSpPr>
      <xdr:spPr>
        <a:xfrm>
          <a:off x="13068300" y="50800"/>
          <a:ext cx="1193761" cy="342900"/>
        </a:xfrm>
        <a:prstGeom prst="rect">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ja-JP" altLang="en-US" sz="1400"/>
            <a:t>資料１０－３</a:t>
          </a:r>
          <a:endParaRPr 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413865</xdr:colOff>
      <xdr:row>50</xdr:row>
      <xdr:rowOff>170449</xdr:rowOff>
    </xdr:from>
    <xdr:to>
      <xdr:col>8</xdr:col>
      <xdr:colOff>114801</xdr:colOff>
      <xdr:row>92</xdr:row>
      <xdr:rowOff>120317</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4023" y="9454817"/>
          <a:ext cx="2167410" cy="92141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849;&#26377;$\WINDOWS\&#65411;&#65438;&#65405;&#65400;&#65412;&#65391;&#65420;&#65439;\&#22577;&#21578;&#36899;&#32097;\&#65321;&#65331;&#65327;&#12527;&#12540;&#12463;\ISO&#35336;&#300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sdes\User4\&#21402;&#29983;&#21172;&#20685;&#30465;\&#65298;&#22522;&#26412;&#35373;&#35336;\3.&#30011;&#38754;&#24115;&#31080;\0010-007&#12497;&#12473;&#12527;&#12540;&#12489;&#35373;&#23450;&#65288;&#20303;&#21451;&#12496;&#12540;&#12472;&#12519;&#12531;&#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jita\c\GYOMU\&#31185;&#20778;\PRS\97PR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sdes\User4\&#21402;&#29983;&#21172;&#20685;&#30465;\&#65298;&#22522;&#26412;&#35373;&#35336;\3.&#30011;&#38754;&#24115;&#31080;\012&#12510;&#12473;&#12479;&#30331;&#3768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jita\c\GYOMU\&#31185;&#20778;\PRS\97PRS&#26032;C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16.86.211\doc\6&#12288;&#12469;&#12531;&#12503;&#12523;PJ\1%20&#35201;&#27714;&#23450;&#32681;\&#12513;&#12483;&#12475;&#12540;&#12472;&#19968;&#35239;\&#12513;&#12483;&#12475;&#12540;&#12472;&#19968;&#352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ujita\c\PRS\PRS08\prs08&#65412;&#65431;&#6543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sdes\User4\&#21402;&#29983;&#21172;&#20685;&#30465;\&#65298;&#22522;&#26412;&#35373;&#35336;\3.&#30011;&#38754;&#24115;&#31080;\&#9632;&#21442;&#32771;&#65306;0010-007&#12497;&#12473;&#12527;&#12540;&#12489;&#35373;&#23450;&#65288;&#20303;&#21451;&#12496;&#12540;&#12472;&#12519;&#12531;&#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VDT132\&#20849;&#21516;&#21270;&#21475;&#25391;\2&#35201;&#20214;&#23450;&#32681;\3&#21475;&#25391;&#35201;&#20214;&#23450;&#32681;&#26360;&#65288;&#27010;&#35201;&#29256;&#65289;\2.2&#23550;&#35937;&#27231;&#3302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VDT132\&#20849;&#21516;&#21270;&#21475;&#25391;\&#20849;&#21516;&#21270;&#65339;&#21475;&#24231;&#25391;&#26367;&#65341;\&#65436;&#65392;&#65400;&#65435;&#65392;&#65412;&#65438;\&#65334;&#65314;&#35201;&#20214;&#23450;&#32681;&#25104;&#26524;&#29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EMCOMPUTER\sekine\TEMP\Tashiro\&#25285;&#20445;&#38306;&#36899;&#36039;&#26009;\&#36039;&#26009;\&#65316;&#65314;&#20181;&#27096;&#26360;\&#12486;&#12540;&#12502;&#12523;&#35373;&#35336;&#65288;&#25285;&#20445;&#31649;&#2970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q001\sonybank\Documents%20and%20Settings\kawana.OHSAKI\My%20Documents\&#20316;&#26989;&#20013;\DB&#65288;CT&#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HKNYR\AppData\Local\Microsoft\Windows\Temporary%20Internet%20Files\Content.Outlook\Q96WVMFH\&#12501;&#12449;&#12452;&#12523;&#25552;&#20379;&#24418;&#24335;(&#21442;&#29031;)_201502091536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25968;&#29702;&#31532;&#65297;&#20418;\&#21307;&#30274;&#20445;&#38522;&#12395;&#38306;&#12377;&#12427;&#22522;&#30990;&#36039;&#26009;\kiso(&#24179;&#25104;21&#24180;&#24230;)\&#20837;&#21147;&#29992;&#12471;&#12540;&#12488;\Users\NMTCS\AppData\Local\Temp\DxExp\(&#35576;&#29575;&#12398;&#12415;&#65289;%20&#12486;&#12531;&#12503;&#12524;&#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102\&#20849;&#26377;\&#65297;&#65331;&#65299;\&#65397;&#65392;&#65407;&#65432;PT\&#65321;&#65331;&#65327;\&#23567;&#35215;&#27169;\&#37109;&#36015;\&#65328;&#65319;&#26908;&#35388;\ISO&#35352;&#3768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p001\fh21&#20849;&#26377;\&#20849;&#29992;\Tashiro\&#25285;&#20445;&#38306;&#36899;&#36039;&#26009;\&#36039;&#26009;\&#65316;&#65314;&#20181;&#27096;&#26360;\&#12486;&#12540;&#12502;&#12523;&#35373;&#35336;&#65288;&#25285;&#20445;&#31649;&#2970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5.165.248\&#20849;&#26377;\iryo\KumiaiGeppo2.0\&#24115;&#31080;&#20316;&#25104;2.0\Template_F200704\Program%20Files\KumiaiGeppo2.0\&#24115;&#31080;&#20316;&#25104;2.0\Template_F200704\(&#35576;&#29575;&#12398;&#12415;&#65289;%20&#12486;&#12531;&#12503;&#12524;&#12540;&#1248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hlw.go.jp/Users/MRPPG/Desktop/&#30149;&#24202;&#35215;&#27169;&#21029;&#65288;&#25163;&#25345;&#12385;&#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vrep001\fh21&#20849;&#26377;\FH21&#24773;&#22577;&#31995;Work\&#9679;00&#20840;&#20307;&#36039;&#26009;\30&#9679;&#27161;&#28310;&#21270;\200009&#65397;&#65392;&#65420;&#65439;&#65437;&#31995;&#65288;&#34701;&#36039;&#27161;&#28310;&#65289;\&#20849;&#21516;&#21270;&#65339;&#21475;&#24231;&#25391;&#26367;&#65341;\&#65436;&#65392;&#65400;&#65435;&#65392;&#65412;&#65438;\&#65334;&#65314;&#35201;&#20214;&#23450;&#32681;&#25104;&#26524;&#29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ellow\SDAS&#25512;&#36914;&#23460;\temp\03&#38283;&#30330;&#27161;&#28310;\01&#27161;&#28310;&#12489;&#12461;&#12517;&#12513;&#12531;&#12488;\02&#12489;&#12461;&#12517;&#12513;&#12531;&#12488;&#12501;&#12457;&#12540;&#12510;&#12483;&#12488;\PT&#23436;&#20102;&#22577;&#21578;&#26360;&#20860;&#21697;&#36074;&#38598;&#35336;&#12471;&#12540;&#12488;(&#12501;&#12457;&#12540;&#12510;&#12483;&#124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20849;&#26377;$\WINDOWS\&#65411;&#65438;&#65405;&#65400;&#65412;&#65391;&#65420;&#65439;\&#22577;&#21578;&#36899;&#32097;\&#65321;&#65331;&#65327;&#12527;&#12540;&#12463;\SLCP9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計画"/>
    </sheetNames>
    <definedNames>
      <definedName name="F031030開"/>
      <definedName name="F031030計"/>
      <definedName name="_xlbgnm.F0410200"/>
      <definedName name="_xlbgnm.F0411100"/>
      <definedName name="_xlbgnm.F0411212"/>
      <definedName name="_xlbgnm.F0411300"/>
      <definedName name="_xlbgnm.F0411412"/>
      <definedName name="_xlbgnm.F0411500"/>
      <definedName name="_xlbgnm.F0411600"/>
      <definedName name="_xlbgnm.F0411800"/>
      <definedName name="_xlbgnm.F0411910"/>
      <definedName name="_xlbgnm.F0411920"/>
      <definedName name="_xlbgnm.F0411930"/>
      <definedName name="_xlbgnm.F0411940"/>
      <definedName name="_xlbgnm.F0411950"/>
      <definedName name="_xlbgnm.F0411960"/>
      <definedName name="_xlbgnm.F0411970"/>
      <definedName name="_xlbgnm.F0411980"/>
      <definedName name="_xlbgnm.F0411990"/>
      <definedName name="F04119A0"/>
      <definedName name="F04119B0"/>
      <definedName name="F04119C0"/>
      <definedName name="F04119D0"/>
      <definedName name="F0411A0"/>
      <definedName name="ISOHELP"/>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目次"/>
      <sheetName val="処理概要"/>
      <sheetName val="画面遷移図"/>
      <sheetName val="画面ﾚｲｱｳﾄ①"/>
      <sheetName val="画面ﾚｲｱｳﾄ②"/>
      <sheetName val="画面項目説明書①（入力）"/>
      <sheetName val="画面項目説明書②（入力）"/>
      <sheetName val="画面項目説明書（出力）"/>
      <sheetName val="メッセージ一覧"/>
      <sheetName val="データ更新仕様"/>
      <sheetName val="補足説明"/>
      <sheetName val="リストデータ設定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A7" t="str">
            <v>DB</v>
          </cell>
          <cell r="F7" t="str">
            <v>I</v>
          </cell>
          <cell r="U7" t="str">
            <v>表示</v>
          </cell>
          <cell r="Z7" t="str">
            <v>テキスト</v>
          </cell>
          <cell r="AE7" t="str">
            <v>Label</v>
          </cell>
          <cell r="AO7" t="str">
            <v>○</v>
          </cell>
        </row>
        <row r="8">
          <cell r="A8" t="str">
            <v>TXT</v>
          </cell>
          <cell r="F8" t="str">
            <v>I/O</v>
          </cell>
          <cell r="U8" t="str">
            <v>非表示</v>
          </cell>
          <cell r="Z8" t="str">
            <v>日付</v>
          </cell>
          <cell r="AE8" t="str">
            <v>TextBox</v>
          </cell>
          <cell r="AO8" t="str">
            <v>－</v>
          </cell>
        </row>
        <row r="9">
          <cell r="A9" t="str">
            <v>CSV</v>
          </cell>
          <cell r="F9" t="str">
            <v>O</v>
          </cell>
          <cell r="Z9" t="str">
            <v>数値</v>
          </cell>
          <cell r="AE9" t="str">
            <v>Button</v>
          </cell>
        </row>
        <row r="10">
          <cell r="A10" t="str">
            <v>XML</v>
          </cell>
          <cell r="Z10" t="str">
            <v>－</v>
          </cell>
          <cell r="AE10" t="str">
            <v>RadioButton</v>
          </cell>
        </row>
        <row r="11">
          <cell r="AE11" t="str">
            <v>ComboBox</v>
          </cell>
        </row>
        <row r="12">
          <cell r="AE12" t="str">
            <v>DropDownList</v>
          </cell>
        </row>
        <row r="13">
          <cell r="AE13" t="str">
            <v>DataGrid</v>
          </cell>
        </row>
        <row r="14">
          <cell r="AE14" t="str">
            <v>CheckBox</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
      <sheetName val="Sheet1"/>
    </sheetNames>
    <definedNames>
      <definedName name="SSORT"/>
    </definedNames>
    <sheetDataSet>
      <sheetData sheetId="0" refreshError="1"/>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目次"/>
      <sheetName val="処理概要"/>
      <sheetName val="画面遷移図"/>
      <sheetName val="画面ﾚｲｱｳﾄ"/>
      <sheetName val="画面項目説明書（入力）"/>
      <sheetName val="画面項目説明書（出力）"/>
      <sheetName val="メッセージ一覧"/>
      <sheetName val="データ更新仕様①"/>
      <sheetName val="データ更新仕様②"/>
      <sheetName val="データ更新仕様③"/>
      <sheetName val="データ更新仕様④"/>
      <sheetName val="データ更新仕様⑤"/>
      <sheetName val="データ更新仕様⑥"/>
      <sheetName val="データ更新仕様⑦"/>
      <sheetName val="データ更新仕様⑧"/>
      <sheetName val="補足説明"/>
      <sheetName val="リストデータ設定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
          <cell r="Z7" t="str">
            <v>テキスト</v>
          </cell>
          <cell r="AE7" t="str">
            <v>Label</v>
          </cell>
        </row>
        <row r="8">
          <cell r="Z8" t="str">
            <v>日付</v>
          </cell>
          <cell r="AE8" t="str">
            <v>TextBox</v>
          </cell>
        </row>
        <row r="9">
          <cell r="Z9" t="str">
            <v>数値</v>
          </cell>
          <cell r="AE9" t="str">
            <v>Button</v>
          </cell>
        </row>
        <row r="10">
          <cell r="Z10" t="str">
            <v>－</v>
          </cell>
          <cell r="AE10" t="str">
            <v>RadioButton</v>
          </cell>
        </row>
        <row r="11">
          <cell r="AE11" t="str">
            <v>ComboBox</v>
          </cell>
        </row>
        <row r="12">
          <cell r="AE12" t="str">
            <v>DropDownList</v>
          </cell>
        </row>
        <row r="13">
          <cell r="AE13" t="str">
            <v>DataGrid</v>
          </cell>
        </row>
        <row r="14">
          <cell r="AE14" t="str">
            <v>CheckBox</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RS新CD"/>
      <sheetName val="Sheet1"/>
    </sheetNames>
    <definedNames>
      <definedName name="実績SIRT"/>
    </definedNames>
    <sheetDataSet>
      <sheetData sheetId="0" refreshError="1"/>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
      <sheetName val="メッセージ一覧"/>
      <sheetName val="リストデータ設定シート"/>
    </sheetNames>
    <sheetDataSet>
      <sheetData sheetId="0" refreshError="1"/>
      <sheetData sheetId="1" refreshError="1"/>
      <sheetData sheetId="2" refreshError="1"/>
      <sheetData sheetId="3">
        <row r="7">
          <cell r="A7" t="str">
            <v>正常</v>
          </cell>
        </row>
        <row r="8">
          <cell r="A8" t="str">
            <v>警告</v>
          </cell>
        </row>
        <row r="9">
          <cell r="A9" t="str">
            <v>エラー</v>
          </cell>
        </row>
        <row r="10">
          <cell r="A10" t="str">
            <v>情報</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s08ﾄﾗﾝ"/>
      <sheetName val="Sheet1"/>
    </sheetNames>
    <definedNames>
      <definedName name="デｰタ取込"/>
    </definedNames>
    <sheetDataSet>
      <sheetData sheetId="0" refreshError="1"/>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目次"/>
      <sheetName val="処理概要"/>
      <sheetName val="画面遷移図"/>
      <sheetName val="画面ﾚｲｱｳﾄ①"/>
      <sheetName val="画面ﾚｲｱｳﾄ②"/>
      <sheetName val="画面項目説明書①（入力）"/>
      <sheetName val="画面項目説明書②（入力）"/>
      <sheetName val="画面項目説明書（出力）"/>
      <sheetName val="メッセージ一覧"/>
      <sheetName val="データ更新仕様"/>
      <sheetName val="補足説明"/>
      <sheetName val="リストデータ設定シー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7">
          <cell r="P7" t="str">
            <v>○</v>
          </cell>
        </row>
        <row r="8">
          <cell r="P8" t="str">
            <v>＋</v>
          </cell>
        </row>
        <row r="9">
          <cell r="P9" t="str">
            <v>－</v>
          </cell>
        </row>
        <row r="10">
          <cell r="P10" t="str">
            <v>K</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表紙"/>
      <sheetName val="一覧"/>
      <sheetName val="遷移図 "/>
    </sheetNames>
    <sheetDataSet>
      <sheetData sheetId="0" refreshError="1"/>
      <sheetData sheetId="1" refreshError="1">
        <row r="1">
          <cell r="A1" t="str">
            <v>共通全銀標準</v>
          </cell>
        </row>
        <row r="2">
          <cell r="A2" t="str">
            <v>共通個社別</v>
          </cell>
        </row>
        <row r="3">
          <cell r="A3" t="str">
            <v>福銀個社別</v>
          </cell>
        </row>
        <row r="4">
          <cell r="A4" t="str">
            <v>広銀個社別</v>
          </cell>
        </row>
      </sheetData>
      <sheetData sheetId="2" refreshError="1"/>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27">
          <cell r="C27" t="str">
            <v>CHAR</v>
          </cell>
        </row>
        <row r="28">
          <cell r="C28" t="str">
            <v>ＶＡＲＣＨＡＲ</v>
          </cell>
        </row>
        <row r="29">
          <cell r="C29" t="str">
            <v>ＧＲＡＰＨＩＣ</v>
          </cell>
        </row>
        <row r="30">
          <cell r="C30" t="str">
            <v>ＳＭＡＬＬＩＮＴ</v>
          </cell>
        </row>
        <row r="31">
          <cell r="C31" t="str">
            <v>ＩＮＴＥＧＥＲ</v>
          </cell>
        </row>
        <row r="32">
          <cell r="C32" t="str">
            <v>DEＣＩＭＡＬ</v>
          </cell>
        </row>
        <row r="33">
          <cell r="C33" t="str">
            <v>ＤＡＴＥ</v>
          </cell>
        </row>
        <row r="34">
          <cell r="C34" t="str">
            <v>ＴＩＭＥ</v>
          </cell>
        </row>
        <row r="35">
          <cell r="C35" t="str">
            <v>ＴＩＭＥＳＴＡＭＰ</v>
          </cell>
        </row>
        <row r="36">
          <cell r="C36" t="str">
            <v>ＣＬＯＢ</v>
          </cell>
        </row>
        <row r="37">
          <cell r="C37" t="str">
            <v>ＤＢＣＬＯＢ</v>
          </cell>
        </row>
        <row r="38">
          <cell r="C38" t="str">
            <v>ＢＬＯＢ</v>
          </cell>
        </row>
        <row r="39">
          <cell r="C39" t="str">
            <v>ＤＡＴＡＬＩＮＫ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行DB一覧1"/>
      <sheetName val="現行DB一覧2(CT)"/>
      <sheetName val="Sheet1"/>
      <sheetName val="Sheet4"/>
      <sheetName val="Sheet2"/>
      <sheetName val="Sheet3"/>
      <sheetName val="現行DB一覧2_CT_"/>
      <sheetName val="テストパターン一覧"/>
      <sheetName val="メッセージ文言取込(Web21TOP)"/>
      <sheetName val="メッセージ文言取込(総合振込)"/>
      <sheetName val="メッセージ文言取込(給与・賞与振込)"/>
      <sheetName val="メッセージ文言取込(取引口座照会)"/>
      <sheetName val="メッセージ文言取込(個人地方税)"/>
      <sheetName val="メッセージ文言取込(振込振替)"/>
      <sheetName val="メッセージ文言取込(口座情報・事前設定)"/>
      <sheetName val="メッセージ文言取込(セキュリティ管理)"/>
      <sheetName val="マスタデータ（DB格納用）"/>
      <sheetName val="SDB(1)"/>
    </sheetNames>
    <sheetDataSet>
      <sheetData sheetId="0"/>
      <sheetData sheetId="1" refreshError="1">
        <row r="2">
          <cell r="A2" t="str">
            <v>EMAIL</v>
          </cell>
          <cell r="B2" t="str">
            <v>CT受託銀行</v>
          </cell>
          <cell r="C2" t="str">
            <v>CTMMF分配金計算</v>
          </cell>
          <cell r="D2" t="str">
            <v>varchar</v>
          </cell>
          <cell r="E2">
            <v>100</v>
          </cell>
        </row>
        <row r="3">
          <cell r="A3" t="str">
            <v>EMAIL</v>
          </cell>
          <cell r="B3" t="str">
            <v>CT投信会社</v>
          </cell>
          <cell r="C3" t="str">
            <v>CTMMF分配金計算</v>
          </cell>
          <cell r="D3" t="str">
            <v>varchar</v>
          </cell>
          <cell r="E3">
            <v>100</v>
          </cell>
        </row>
        <row r="4">
          <cell r="A4" t="str">
            <v>EMAIL2</v>
          </cell>
          <cell r="B4" t="str">
            <v>CT受託銀行</v>
          </cell>
          <cell r="C4" t="str">
            <v>CT買戻し対象</v>
          </cell>
          <cell r="D4" t="str">
            <v>varchar</v>
          </cell>
          <cell r="E4">
            <v>100</v>
          </cell>
        </row>
        <row r="5">
          <cell r="A5" t="str">
            <v>FAX番号</v>
          </cell>
          <cell r="B5" t="str">
            <v>CT支店</v>
          </cell>
          <cell r="C5" t="str">
            <v>CT買戻し対象</v>
          </cell>
          <cell r="D5" t="str">
            <v>varchar</v>
          </cell>
          <cell r="E5">
            <v>20</v>
          </cell>
        </row>
        <row r="6">
          <cell r="A6" t="str">
            <v>FAX番号</v>
          </cell>
          <cell r="B6" t="str">
            <v>CT受託銀行</v>
          </cell>
          <cell r="C6" t="str">
            <v>CT為替レート登録区分</v>
          </cell>
          <cell r="D6" t="str">
            <v>varchar</v>
          </cell>
          <cell r="E6">
            <v>20</v>
          </cell>
        </row>
        <row r="7">
          <cell r="A7" t="str">
            <v>FAX番号</v>
          </cell>
          <cell r="B7" t="str">
            <v>CT投信会社</v>
          </cell>
          <cell r="C7" t="str">
            <v>CT為替レート登録区分</v>
          </cell>
          <cell r="D7" t="str">
            <v>varchar</v>
          </cell>
          <cell r="E7">
            <v>20</v>
          </cell>
        </row>
        <row r="8">
          <cell r="A8" t="str">
            <v>FAX番号2</v>
          </cell>
          <cell r="B8" t="str">
            <v>CT受託銀行</v>
          </cell>
          <cell r="C8" t="str">
            <v>CT管理会社</v>
          </cell>
          <cell r="D8" t="str">
            <v>varchar</v>
          </cell>
          <cell r="E8">
            <v>20</v>
          </cell>
        </row>
        <row r="9">
          <cell r="A9" t="str">
            <v>FD種類</v>
          </cell>
          <cell r="B9" t="str">
            <v>CT出金FD</v>
          </cell>
          <cell r="C9" t="str">
            <v>CT管理会社</v>
          </cell>
          <cell r="D9" t="str">
            <v>varchar</v>
          </cell>
          <cell r="E9">
            <v>20</v>
          </cell>
        </row>
        <row r="10">
          <cell r="A10" t="str">
            <v>MMF買戻し対象区分</v>
          </cell>
          <cell r="B10" t="str">
            <v>CT買戻し対象</v>
          </cell>
          <cell r="C10" t="str">
            <v>○</v>
          </cell>
          <cell r="D10" t="str">
            <v>varchar</v>
          </cell>
          <cell r="E10">
            <v>2</v>
          </cell>
        </row>
        <row r="11">
          <cell r="A11" t="str">
            <v>MMF分配金計算区分</v>
          </cell>
          <cell r="B11" t="str">
            <v>CTMMF分配金計算</v>
          </cell>
          <cell r="C11" t="str">
            <v>CT決済区分</v>
          </cell>
          <cell r="D11" t="str">
            <v>varchar</v>
          </cell>
          <cell r="E11">
            <v>20</v>
          </cell>
        </row>
        <row r="12">
          <cell r="A12" t="str">
            <v>OLE社印</v>
          </cell>
          <cell r="B12" t="str">
            <v>CTユーザ会社名</v>
          </cell>
          <cell r="C12" t="str">
            <v>CTシステムコード</v>
          </cell>
          <cell r="D12" t="str">
            <v>image</v>
          </cell>
          <cell r="E12">
            <v>7</v>
          </cell>
        </row>
        <row r="13">
          <cell r="A13" t="str">
            <v>OLE社名</v>
          </cell>
          <cell r="B13" t="str">
            <v>CTユーザ会社名</v>
          </cell>
          <cell r="C13" t="str">
            <v>CTシステムコード</v>
          </cell>
          <cell r="D13" t="str">
            <v>image</v>
          </cell>
          <cell r="E13">
            <v>6</v>
          </cell>
        </row>
        <row r="14">
          <cell r="A14" t="str">
            <v>ｶﾅ決済銀行支店名</v>
          </cell>
          <cell r="B14" t="str">
            <v>CT決済銀行支店</v>
          </cell>
          <cell r="C14" t="str">
            <v>CTシステムコード</v>
          </cell>
          <cell r="D14" t="str">
            <v>varchar</v>
          </cell>
          <cell r="E14">
            <v>15</v>
          </cell>
        </row>
        <row r="15">
          <cell r="A15" t="str">
            <v>ｶﾅ決済銀行名</v>
          </cell>
          <cell r="B15" t="str">
            <v>CT決済銀行</v>
          </cell>
          <cell r="C15" t="str">
            <v>CTシステムステイタス</v>
          </cell>
          <cell r="D15" t="str">
            <v>varchar</v>
          </cell>
          <cell r="E15">
            <v>15</v>
          </cell>
        </row>
        <row r="16">
          <cell r="A16" t="str">
            <v>ｶﾅ決済口座名義人</v>
          </cell>
          <cell r="B16" t="str">
            <v>CT受託銀行</v>
          </cell>
          <cell r="C16" t="str">
            <v>CTシステムステイタス</v>
          </cell>
          <cell r="D16" t="str">
            <v>varchar</v>
          </cell>
          <cell r="E16">
            <v>30</v>
          </cell>
        </row>
        <row r="17">
          <cell r="A17" t="str">
            <v>ｶﾅ決済口座名義人</v>
          </cell>
          <cell r="B17" t="str">
            <v>CT投信会社</v>
          </cell>
          <cell r="C17" t="str">
            <v>CTシステムステイタス</v>
          </cell>
          <cell r="D17" t="str">
            <v>varchar</v>
          </cell>
          <cell r="E17">
            <v>30</v>
          </cell>
        </row>
        <row r="18">
          <cell r="A18" t="str">
            <v>為替レート登録区分</v>
          </cell>
          <cell r="B18" t="str">
            <v>CT為替レート登録区分</v>
          </cell>
          <cell r="C18" t="str">
            <v>CTシステムステイタス</v>
          </cell>
          <cell r="D18" t="str">
            <v>bit</v>
          </cell>
          <cell r="E18">
            <v>2</v>
          </cell>
        </row>
        <row r="19">
          <cell r="A19" t="str">
            <v>管理会社コード</v>
          </cell>
          <cell r="B19" t="str">
            <v>CT管理会社</v>
          </cell>
          <cell r="C19" t="str">
            <v>CTシステムステイタス</v>
          </cell>
          <cell r="D19" t="str">
            <v>bit</v>
          </cell>
          <cell r="E19">
            <v>3</v>
          </cell>
        </row>
        <row r="20">
          <cell r="A20" t="str">
            <v>管理会社名</v>
          </cell>
          <cell r="B20" t="str">
            <v>CT管理会社</v>
          </cell>
          <cell r="C20" t="str">
            <v>CTシステムステイタス</v>
          </cell>
          <cell r="D20" t="str">
            <v>varchar</v>
          </cell>
          <cell r="E20">
            <v>50</v>
          </cell>
        </row>
        <row r="21">
          <cell r="A21" t="str">
            <v>キャッシング上限</v>
          </cell>
          <cell r="B21" t="str">
            <v>CTユーザ会社名</v>
          </cell>
          <cell r="C21" t="str">
            <v>CT代行証券会社</v>
          </cell>
          <cell r="D21" t="str">
            <v>money</v>
          </cell>
          <cell r="E21">
            <v>3</v>
          </cell>
        </row>
        <row r="22">
          <cell r="A22" t="str">
            <v>決済区分コード</v>
          </cell>
          <cell r="B22" t="str">
            <v>CT決済区分</v>
          </cell>
          <cell r="C22" t="str">
            <v>CT代行証券会社</v>
          </cell>
          <cell r="D22" t="str">
            <v>varchar</v>
          </cell>
          <cell r="E22">
            <v>50</v>
          </cell>
        </row>
        <row r="23">
          <cell r="A23" t="str">
            <v>項番</v>
          </cell>
          <cell r="B23" t="str">
            <v>CT帳票文言</v>
          </cell>
          <cell r="C23" t="str">
            <v>○</v>
          </cell>
          <cell r="D23" t="str">
            <v>smallint</v>
          </cell>
        </row>
        <row r="24">
          <cell r="A24" t="str">
            <v>システムコード</v>
          </cell>
          <cell r="B24" t="str">
            <v>CTシステムコード</v>
          </cell>
          <cell r="C24" t="str">
            <v>CT帳票文言</v>
          </cell>
          <cell r="D24" t="str">
            <v>varchar</v>
          </cell>
          <cell r="E24">
            <v>6</v>
          </cell>
        </row>
        <row r="25">
          <cell r="A25" t="str">
            <v>ソートキー</v>
          </cell>
          <cell r="B25" t="str">
            <v>CTシステムコード</v>
          </cell>
          <cell r="C25" t="str">
            <v>○</v>
          </cell>
          <cell r="D25" t="str">
            <v>varchar</v>
          </cell>
          <cell r="E25">
            <v>7</v>
          </cell>
        </row>
        <row r="26">
          <cell r="A26" t="str">
            <v>代行証券会社コード</v>
          </cell>
          <cell r="B26" t="str">
            <v>CT代行証券会社</v>
          </cell>
          <cell r="C26" t="str">
            <v>CT帳票文言</v>
          </cell>
          <cell r="D26" t="str">
            <v>varchar</v>
          </cell>
          <cell r="E26">
            <v>50</v>
          </cell>
        </row>
        <row r="27">
          <cell r="A27" t="str">
            <v>帳票キー</v>
          </cell>
          <cell r="B27" t="str">
            <v>CT帳票文言</v>
          </cell>
          <cell r="C27" t="str">
            <v>CT帳票文言</v>
          </cell>
          <cell r="D27" t="str">
            <v>varchar</v>
          </cell>
          <cell r="E27">
            <v>255</v>
          </cell>
        </row>
        <row r="28">
          <cell r="A28" t="str">
            <v>帳票名</v>
          </cell>
          <cell r="B28" t="str">
            <v>CT帳票文言</v>
          </cell>
          <cell r="C28" t="str">
            <v>○</v>
          </cell>
          <cell r="D28" t="str">
            <v>varchar</v>
          </cell>
          <cell r="E28">
            <v>50</v>
          </cell>
        </row>
        <row r="29">
          <cell r="A29" t="str">
            <v>テーブル名</v>
          </cell>
          <cell r="B29" t="str">
            <v>CTテーブル更新情報</v>
          </cell>
          <cell r="C29" t="str">
            <v>CTテーブル更新情報</v>
          </cell>
          <cell r="D29" t="str">
            <v>datetime</v>
          </cell>
          <cell r="E29">
            <v>30</v>
          </cell>
        </row>
        <row r="30">
          <cell r="A30" t="str">
            <v>テーブル名</v>
          </cell>
          <cell r="B30" t="str">
            <v>CT保有月数</v>
          </cell>
          <cell r="C30" t="str">
            <v>○</v>
          </cell>
          <cell r="D30" t="str">
            <v>varchar</v>
          </cell>
          <cell r="E30">
            <v>50</v>
          </cell>
        </row>
        <row r="31">
          <cell r="A31" t="str">
            <v>テーブル名</v>
          </cell>
          <cell r="B31" t="str">
            <v>CT帳票名</v>
          </cell>
          <cell r="C31" t="str">
            <v>CTメッセージ</v>
          </cell>
          <cell r="D31" t="str">
            <v>varchar</v>
          </cell>
          <cell r="E31">
            <v>50</v>
          </cell>
        </row>
        <row r="32">
          <cell r="A32" t="str">
            <v>パスワード</v>
          </cell>
          <cell r="B32" t="str">
            <v>CTユーザ情報</v>
          </cell>
          <cell r="C32" t="str">
            <v>CTユーザ会社名</v>
          </cell>
          <cell r="D32" t="str">
            <v>varchar</v>
          </cell>
          <cell r="E32">
            <v>10</v>
          </cell>
        </row>
        <row r="33">
          <cell r="A33" t="str">
            <v>表示位置</v>
          </cell>
          <cell r="B33" t="str">
            <v>CT帳票文言</v>
          </cell>
          <cell r="C33" t="str">
            <v>CTユーザ会社名</v>
          </cell>
          <cell r="D33" t="str">
            <v>varchar</v>
          </cell>
          <cell r="E33">
            <v>50</v>
          </cell>
        </row>
        <row r="34">
          <cell r="A34" t="str">
            <v>ファイル名</v>
          </cell>
          <cell r="B34" t="str">
            <v>CT出金FD</v>
          </cell>
          <cell r="C34" t="str">
            <v>CTユーザ会社名</v>
          </cell>
          <cell r="D34" t="str">
            <v>varchar</v>
          </cell>
          <cell r="E34">
            <v>255</v>
          </cell>
        </row>
        <row r="35">
          <cell r="A35" t="str">
            <v>マル優年齢</v>
          </cell>
          <cell r="B35" t="str">
            <v>CTユーザ会社名</v>
          </cell>
          <cell r="C35" t="str">
            <v>CTユーザ会社名</v>
          </cell>
          <cell r="D35" t="str">
            <v>int</v>
          </cell>
        </row>
        <row r="36">
          <cell r="A36" t="str">
            <v>メッセージ</v>
          </cell>
          <cell r="B36" t="str">
            <v>CTメッセージ</v>
          </cell>
          <cell r="C36" t="str">
            <v>CTユーザ会社名</v>
          </cell>
          <cell r="D36" t="str">
            <v>varchar</v>
          </cell>
          <cell r="E36">
            <v>255</v>
          </cell>
        </row>
        <row r="37">
          <cell r="A37" t="str">
            <v>メッセージコード</v>
          </cell>
          <cell r="B37" t="str">
            <v>CTメッセージ</v>
          </cell>
          <cell r="C37" t="str">
            <v>CTユーザ会社名</v>
          </cell>
          <cell r="D37" t="str">
            <v>varchar</v>
          </cell>
          <cell r="E37">
            <v>2</v>
          </cell>
        </row>
        <row r="38">
          <cell r="A38" t="str">
            <v>文言</v>
          </cell>
          <cell r="B38" t="str">
            <v>CT帳票文言</v>
          </cell>
          <cell r="C38" t="str">
            <v>CTユーザ会社名</v>
          </cell>
          <cell r="D38" t="str">
            <v>varchar</v>
          </cell>
          <cell r="E38">
            <v>255</v>
          </cell>
        </row>
        <row r="39">
          <cell r="A39" t="str">
            <v>ユーザID</v>
          </cell>
          <cell r="B39" t="str">
            <v>CTユーザ情報</v>
          </cell>
          <cell r="C39" t="str">
            <v>CTユーザ会社名</v>
          </cell>
          <cell r="D39" t="str">
            <v>varchar</v>
          </cell>
          <cell r="E39">
            <v>2</v>
          </cell>
        </row>
        <row r="40">
          <cell r="A40" t="str">
            <v>ユーザ権限</v>
          </cell>
          <cell r="B40" t="str">
            <v>CTユーザ情報</v>
          </cell>
          <cell r="C40" t="str">
            <v>CTユーザ会社名</v>
          </cell>
          <cell r="D40" t="str">
            <v>varchar</v>
          </cell>
          <cell r="E40">
            <v>20</v>
          </cell>
        </row>
        <row r="41">
          <cell r="A41" t="str">
            <v>ユーザ名</v>
          </cell>
          <cell r="B41" t="str">
            <v>CTユーザ会社名</v>
          </cell>
          <cell r="C41" t="str">
            <v>CTユーザ会社名</v>
          </cell>
          <cell r="D41" t="str">
            <v>varchar</v>
          </cell>
          <cell r="E41">
            <v>4</v>
          </cell>
        </row>
        <row r="42">
          <cell r="A42" t="str">
            <v>ユーザ名</v>
          </cell>
          <cell r="B42" t="str">
            <v>CTユーザ情報</v>
          </cell>
          <cell r="C42" t="str">
            <v>CTユーザ会社名</v>
          </cell>
          <cell r="D42" t="str">
            <v>varchar</v>
          </cell>
          <cell r="E42">
            <v>50</v>
          </cell>
        </row>
        <row r="43">
          <cell r="A43" t="str">
            <v>リアル処理実行中フラグ</v>
          </cell>
          <cell r="B43" t="str">
            <v>CTシステムステイタス</v>
          </cell>
          <cell r="C43" t="str">
            <v>CTユーザ会社名</v>
          </cell>
          <cell r="D43" t="str">
            <v>varchar</v>
          </cell>
          <cell r="E43">
            <v>13</v>
          </cell>
        </row>
        <row r="44">
          <cell r="A44" t="str">
            <v>リアル処理終了フラグ</v>
          </cell>
          <cell r="B44" t="str">
            <v>CTシステムステイタス</v>
          </cell>
          <cell r="C44" t="str">
            <v>CTユーザ会社名</v>
          </cell>
          <cell r="D44" t="str">
            <v>varchar</v>
          </cell>
          <cell r="E44">
            <v>13</v>
          </cell>
        </row>
        <row r="45">
          <cell r="A45" t="str">
            <v>リスク分類コード</v>
          </cell>
          <cell r="B45" t="str">
            <v>CTリスク分類</v>
          </cell>
          <cell r="C45" t="str">
            <v>CTユーザ会社名</v>
          </cell>
          <cell r="D45" t="str">
            <v>varchar</v>
          </cell>
          <cell r="E45">
            <v>12</v>
          </cell>
        </row>
        <row r="46">
          <cell r="A46" t="str">
            <v>レポート名</v>
          </cell>
          <cell r="B46" t="str">
            <v>CT帳票名</v>
          </cell>
          <cell r="C46" t="str">
            <v>CTユーザ会社名</v>
          </cell>
          <cell r="D46" t="str">
            <v>varchar</v>
          </cell>
          <cell r="E46">
            <v>50</v>
          </cell>
        </row>
        <row r="47">
          <cell r="A47" t="str">
            <v>ログインフラグ</v>
          </cell>
          <cell r="B47" t="str">
            <v>CTユーザ情報</v>
          </cell>
          <cell r="C47" t="str">
            <v>CTユーザ会社名</v>
          </cell>
          <cell r="D47" t="str">
            <v>bit</v>
          </cell>
        </row>
        <row r="48">
          <cell r="A48" t="str">
            <v>案内指定区分コード</v>
          </cell>
          <cell r="B48" t="str">
            <v>CT案内指定区分</v>
          </cell>
          <cell r="C48" t="str">
            <v>CTユーザ会社名</v>
          </cell>
          <cell r="D48" t="str">
            <v>varchar</v>
          </cell>
          <cell r="E48">
            <v>12</v>
          </cell>
        </row>
        <row r="49">
          <cell r="A49" t="str">
            <v>為替レート登録区分</v>
          </cell>
          <cell r="B49" t="str">
            <v>CTユーザ会社名</v>
          </cell>
          <cell r="C49" t="str">
            <v>CTユーザ会社名</v>
          </cell>
          <cell r="D49" t="str">
            <v>varchar</v>
          </cell>
          <cell r="E49">
            <v>2</v>
          </cell>
        </row>
        <row r="50">
          <cell r="A50" t="str">
            <v>移管方法</v>
          </cell>
          <cell r="B50" t="str">
            <v>CT移管</v>
          </cell>
          <cell r="C50" t="str">
            <v>CTユーザ会社名</v>
          </cell>
          <cell r="D50" t="str">
            <v>varchar</v>
          </cell>
          <cell r="E50">
            <v>32</v>
          </cell>
        </row>
        <row r="51">
          <cell r="A51" t="str">
            <v>印刷開始頁</v>
          </cell>
          <cell r="B51" t="str">
            <v>CT帳票名</v>
          </cell>
          <cell r="C51" t="str">
            <v>CTユーザ会社名</v>
          </cell>
          <cell r="D51" t="str">
            <v>int</v>
          </cell>
          <cell r="E51">
            <v>32</v>
          </cell>
        </row>
        <row r="52">
          <cell r="A52" t="str">
            <v>印刷区分</v>
          </cell>
          <cell r="B52" t="str">
            <v>CT帳票名</v>
          </cell>
          <cell r="C52" t="str">
            <v>CTユーザ会社名</v>
          </cell>
          <cell r="D52" t="str">
            <v>bit</v>
          </cell>
        </row>
        <row r="53">
          <cell r="A53" t="str">
            <v>印刷終了頁</v>
          </cell>
          <cell r="B53" t="str">
            <v>CT帳票名</v>
          </cell>
          <cell r="C53" t="str">
            <v>CTユーザ会社名</v>
          </cell>
          <cell r="D53" t="str">
            <v>int</v>
          </cell>
        </row>
        <row r="54">
          <cell r="A54" t="str">
            <v>科目コード</v>
          </cell>
          <cell r="B54" t="str">
            <v>CT科目</v>
          </cell>
          <cell r="C54" t="str">
            <v>CTユーザ会社名</v>
          </cell>
          <cell r="D54" t="str">
            <v>varchar</v>
          </cell>
          <cell r="E54">
            <v>20</v>
          </cell>
        </row>
        <row r="55">
          <cell r="A55" t="str">
            <v>開始年</v>
          </cell>
          <cell r="B55" t="str">
            <v>CT休日_月日指定</v>
          </cell>
          <cell r="C55" t="str">
            <v>CTユーザ会社名</v>
          </cell>
          <cell r="D55" t="str">
            <v>int</v>
          </cell>
        </row>
        <row r="56">
          <cell r="A56" t="str">
            <v>開始年</v>
          </cell>
          <cell r="B56" t="str">
            <v>CT休日_曜日指定</v>
          </cell>
          <cell r="C56" t="str">
            <v>CTユーザ情報</v>
          </cell>
          <cell r="D56" t="str">
            <v>int</v>
          </cell>
          <cell r="E56">
            <v>10</v>
          </cell>
        </row>
        <row r="57">
          <cell r="A57" t="str">
            <v>外貨MMFリアル処理</v>
          </cell>
          <cell r="B57" t="str">
            <v>CTユーザ会社名</v>
          </cell>
          <cell r="C57" t="str">
            <v>CTユーザ情報</v>
          </cell>
          <cell r="D57" t="str">
            <v>varchar</v>
          </cell>
          <cell r="E57">
            <v>2</v>
          </cell>
        </row>
        <row r="58">
          <cell r="A58" t="str">
            <v>外貨MMF買戻し対象</v>
          </cell>
          <cell r="B58" t="str">
            <v>CTユーザ会社名</v>
          </cell>
          <cell r="C58" t="str">
            <v>CTユーザ情報</v>
          </cell>
          <cell r="D58" t="str">
            <v>varchar</v>
          </cell>
          <cell r="E58">
            <v>2</v>
          </cell>
        </row>
        <row r="59">
          <cell r="A59" t="str">
            <v>外貨MMF分配金計算</v>
          </cell>
          <cell r="B59" t="str">
            <v>CTユーザ会社名</v>
          </cell>
          <cell r="C59" t="str">
            <v>CTユーザ情報</v>
          </cell>
          <cell r="D59" t="str">
            <v>varchar</v>
          </cell>
          <cell r="E59">
            <v>2</v>
          </cell>
        </row>
        <row r="60">
          <cell r="A60" t="str">
            <v>確認書類区分コード</v>
          </cell>
          <cell r="B60" t="str">
            <v>CT本人確認書類</v>
          </cell>
          <cell r="C60" t="str">
            <v>CTユーザ情報</v>
          </cell>
          <cell r="D60" t="str">
            <v>bit</v>
          </cell>
          <cell r="E60">
            <v>2</v>
          </cell>
        </row>
        <row r="61">
          <cell r="A61" t="str">
            <v>休日区分</v>
          </cell>
          <cell r="B61" t="str">
            <v>CT休日区分</v>
          </cell>
          <cell r="C61" t="str">
            <v>CTユーザ情報</v>
          </cell>
          <cell r="D61" t="str">
            <v>varchar</v>
          </cell>
          <cell r="E61">
            <v>3</v>
          </cell>
        </row>
        <row r="62">
          <cell r="A62" t="str">
            <v>休日区分</v>
          </cell>
          <cell r="B62" t="str">
            <v>CT休日_月日指定</v>
          </cell>
          <cell r="C62" t="str">
            <v>CTユーザ情報</v>
          </cell>
          <cell r="D62" t="str">
            <v>int</v>
          </cell>
          <cell r="E62">
            <v>50</v>
          </cell>
        </row>
        <row r="63">
          <cell r="A63" t="str">
            <v>休日再投資実行中フラグ</v>
          </cell>
          <cell r="B63" t="str">
            <v>CTシステムステイタス</v>
          </cell>
          <cell r="C63" t="str">
            <v>CTリスク分類</v>
          </cell>
          <cell r="D63" t="str">
            <v>bit</v>
          </cell>
          <cell r="E63">
            <v>2</v>
          </cell>
        </row>
        <row r="64">
          <cell r="A64" t="str">
            <v>局番桁数</v>
          </cell>
          <cell r="B64" t="str">
            <v>CT受託銀行</v>
          </cell>
          <cell r="C64" t="str">
            <v>CTリスク分類</v>
          </cell>
          <cell r="D64" t="str">
            <v>int</v>
          </cell>
          <cell r="E64">
            <v>50</v>
          </cell>
        </row>
        <row r="65">
          <cell r="A65" t="str">
            <v>局番桁数2</v>
          </cell>
          <cell r="B65" t="str">
            <v>CT受託銀行</v>
          </cell>
          <cell r="C65" t="str">
            <v>CT案内指定区分</v>
          </cell>
          <cell r="D65" t="str">
            <v>int</v>
          </cell>
          <cell r="E65">
            <v>2</v>
          </cell>
        </row>
        <row r="66">
          <cell r="A66" t="str">
            <v>銀行コード</v>
          </cell>
          <cell r="B66" t="str">
            <v>CT受託銀行</v>
          </cell>
          <cell r="C66" t="str">
            <v>CT案内指定区分</v>
          </cell>
          <cell r="D66" t="str">
            <v>varchar</v>
          </cell>
          <cell r="E66">
            <v>50</v>
          </cell>
        </row>
        <row r="67">
          <cell r="A67" t="str">
            <v>銀行名</v>
          </cell>
          <cell r="B67" t="str">
            <v>CT受託銀行</v>
          </cell>
          <cell r="C67" t="str">
            <v>CT移管</v>
          </cell>
          <cell r="D67" t="str">
            <v>varchar</v>
          </cell>
          <cell r="E67">
            <v>50</v>
          </cell>
        </row>
        <row r="68">
          <cell r="A68" t="str">
            <v>決済科目コード</v>
          </cell>
          <cell r="B68" t="str">
            <v>CT受託銀行</v>
          </cell>
          <cell r="C68" t="str">
            <v>CT移管</v>
          </cell>
          <cell r="D68" t="str">
            <v>varchar</v>
          </cell>
          <cell r="E68">
            <v>2</v>
          </cell>
        </row>
        <row r="69">
          <cell r="A69" t="str">
            <v>決済科目コード</v>
          </cell>
          <cell r="B69" t="str">
            <v>CT投信会社</v>
          </cell>
          <cell r="C69" t="str">
            <v>CT科目</v>
          </cell>
          <cell r="D69" t="str">
            <v>varchar</v>
          </cell>
          <cell r="E69">
            <v>2</v>
          </cell>
        </row>
        <row r="70">
          <cell r="A70" t="str">
            <v>決済銀行コード</v>
          </cell>
          <cell r="B70" t="str">
            <v>CT決済銀行</v>
          </cell>
          <cell r="C70" t="str">
            <v>CT科目</v>
          </cell>
          <cell r="D70" t="str">
            <v>varchar</v>
          </cell>
          <cell r="E70">
            <v>4</v>
          </cell>
        </row>
        <row r="71">
          <cell r="A71" t="str">
            <v>決済銀行コード</v>
          </cell>
          <cell r="B71" t="str">
            <v>CT決済銀行支店</v>
          </cell>
          <cell r="C71" t="str">
            <v>CT科目</v>
          </cell>
          <cell r="D71" t="str">
            <v>varchar</v>
          </cell>
          <cell r="E71">
            <v>10</v>
          </cell>
        </row>
        <row r="72">
          <cell r="A72" t="str">
            <v>決済銀行コード</v>
          </cell>
          <cell r="B72" t="str">
            <v>CT受託銀行</v>
          </cell>
          <cell r="C72" t="str">
            <v>CT休日_月日指定</v>
          </cell>
          <cell r="D72" t="str">
            <v>varchar</v>
          </cell>
          <cell r="E72">
            <v>4</v>
          </cell>
        </row>
        <row r="73">
          <cell r="A73" t="str">
            <v>決済銀行コード</v>
          </cell>
          <cell r="B73" t="str">
            <v>CT投信会社</v>
          </cell>
          <cell r="C73" t="str">
            <v>CT休日_月日指定</v>
          </cell>
          <cell r="D73" t="str">
            <v>varchar</v>
          </cell>
          <cell r="E73">
            <v>4</v>
          </cell>
        </row>
        <row r="74">
          <cell r="A74" t="str">
            <v>決済銀行支店コード</v>
          </cell>
          <cell r="B74" t="str">
            <v>CT決済銀行支店</v>
          </cell>
          <cell r="C74" t="str">
            <v>CT休日_月日指定</v>
          </cell>
          <cell r="D74" t="str">
            <v>int</v>
          </cell>
          <cell r="E74">
            <v>4</v>
          </cell>
        </row>
        <row r="75">
          <cell r="A75" t="str">
            <v>決済銀行支店名</v>
          </cell>
          <cell r="B75" t="str">
            <v>CT決済銀行支店</v>
          </cell>
          <cell r="C75" t="str">
            <v>CT休日_月日指定</v>
          </cell>
          <cell r="D75" t="str">
            <v>varchar</v>
          </cell>
          <cell r="E75">
            <v>50</v>
          </cell>
        </row>
        <row r="76">
          <cell r="A76" t="str">
            <v>決済銀行名</v>
          </cell>
          <cell r="B76" t="str">
            <v>CT決済銀行</v>
          </cell>
          <cell r="C76" t="str">
            <v>CT休日_月日指定</v>
          </cell>
          <cell r="D76" t="str">
            <v>varchar</v>
          </cell>
          <cell r="E76">
            <v>50</v>
          </cell>
        </row>
        <row r="77">
          <cell r="A77" t="str">
            <v>決済口座番号</v>
          </cell>
          <cell r="B77" t="str">
            <v>CT受託銀行</v>
          </cell>
          <cell r="C77" t="str">
            <v>CT休日_月日指定</v>
          </cell>
          <cell r="D77" t="str">
            <v>varchar</v>
          </cell>
          <cell r="E77">
            <v>10</v>
          </cell>
        </row>
        <row r="78">
          <cell r="A78" t="str">
            <v>決済口座番号</v>
          </cell>
          <cell r="B78" t="str">
            <v>CT投信会社</v>
          </cell>
          <cell r="C78" t="str">
            <v>CT休日_春分秋分</v>
          </cell>
          <cell r="D78" t="str">
            <v>varchar</v>
          </cell>
          <cell r="E78">
            <v>10</v>
          </cell>
        </row>
        <row r="79">
          <cell r="A79" t="str">
            <v>決済支店コード</v>
          </cell>
          <cell r="B79" t="str">
            <v>CT受託銀行</v>
          </cell>
          <cell r="C79" t="str">
            <v>CT休日_春分秋分</v>
          </cell>
          <cell r="D79" t="str">
            <v>varchar</v>
          </cell>
          <cell r="E79">
            <v>3</v>
          </cell>
        </row>
        <row r="80">
          <cell r="A80" t="str">
            <v>決済支店コード</v>
          </cell>
          <cell r="B80" t="str">
            <v>CT投信会社</v>
          </cell>
          <cell r="C80" t="str">
            <v>CT休日_曜日指定</v>
          </cell>
          <cell r="D80" t="str">
            <v>varchar</v>
          </cell>
          <cell r="E80">
            <v>3</v>
          </cell>
        </row>
        <row r="81">
          <cell r="A81" t="str">
            <v>月</v>
          </cell>
          <cell r="B81" t="str">
            <v>CT休日_月日指定</v>
          </cell>
          <cell r="C81" t="str">
            <v>○</v>
          </cell>
          <cell r="D81" t="str">
            <v>int</v>
          </cell>
        </row>
        <row r="82">
          <cell r="A82" t="str">
            <v>月</v>
          </cell>
          <cell r="B82" t="str">
            <v>CT休日_曜日指定</v>
          </cell>
          <cell r="C82" t="str">
            <v>○</v>
          </cell>
          <cell r="D82" t="str">
            <v>int</v>
          </cell>
        </row>
        <row r="83">
          <cell r="A83" t="str">
            <v>肩書区分コード</v>
          </cell>
          <cell r="B83" t="str">
            <v>CT肩書区分</v>
          </cell>
          <cell r="C83" t="str">
            <v>CT休日_曜日指定</v>
          </cell>
          <cell r="D83" t="str">
            <v>int</v>
          </cell>
          <cell r="E83">
            <v>2</v>
          </cell>
        </row>
        <row r="84">
          <cell r="A84" t="str">
            <v>呼称_科目</v>
          </cell>
          <cell r="B84" t="str">
            <v>CTユーザ会社名</v>
          </cell>
          <cell r="C84" t="str">
            <v>CT休日_曜日指定</v>
          </cell>
          <cell r="D84" t="str">
            <v>varchar</v>
          </cell>
          <cell r="E84">
            <v>4</v>
          </cell>
        </row>
        <row r="85">
          <cell r="A85" t="str">
            <v>呼称_口座番号</v>
          </cell>
          <cell r="B85" t="str">
            <v>CTユーザ会社名</v>
          </cell>
          <cell r="C85" t="str">
            <v>CT休日_曜日指定</v>
          </cell>
          <cell r="D85" t="str">
            <v>varchar</v>
          </cell>
          <cell r="E85">
            <v>8</v>
          </cell>
        </row>
        <row r="86">
          <cell r="A86" t="str">
            <v>呼称_支店</v>
          </cell>
          <cell r="B86" t="str">
            <v>CTユーザ会社名</v>
          </cell>
          <cell r="C86" t="str">
            <v>CT休日区分</v>
          </cell>
          <cell r="D86" t="str">
            <v>varchar</v>
          </cell>
          <cell r="E86">
            <v>8</v>
          </cell>
        </row>
        <row r="87">
          <cell r="A87" t="str">
            <v>顧客コード体系</v>
          </cell>
          <cell r="B87" t="str">
            <v>CTユーザ会社名</v>
          </cell>
          <cell r="C87" t="str">
            <v>CT休日区分</v>
          </cell>
          <cell r="D87" t="str">
            <v>varchar</v>
          </cell>
          <cell r="E87">
            <v>2</v>
          </cell>
        </row>
        <row r="88">
          <cell r="A88" t="str">
            <v>公社債_株式</v>
          </cell>
          <cell r="B88" t="str">
            <v>CT有価証券取引税</v>
          </cell>
          <cell r="C88" t="str">
            <v>CT休日区分</v>
          </cell>
          <cell r="D88" t="str">
            <v>varchar</v>
          </cell>
          <cell r="E88">
            <v>20</v>
          </cell>
        </row>
        <row r="89">
          <cell r="A89" t="str">
            <v>口座ステイタス区分コード</v>
          </cell>
          <cell r="B89" t="str">
            <v>CT口座ステイタス</v>
          </cell>
          <cell r="C89" t="str">
            <v>○</v>
          </cell>
          <cell r="D89" t="str">
            <v>varchar</v>
          </cell>
          <cell r="E89">
            <v>2</v>
          </cell>
        </row>
        <row r="90">
          <cell r="A90" t="str">
            <v>更新年月日</v>
          </cell>
          <cell r="B90" t="str">
            <v>CTテーブル更新情報</v>
          </cell>
          <cell r="C90" t="str">
            <v>CT決済銀行</v>
          </cell>
          <cell r="D90" t="str">
            <v>datetime</v>
          </cell>
          <cell r="E90">
            <v>15</v>
          </cell>
        </row>
        <row r="91">
          <cell r="A91" t="str">
            <v>項番</v>
          </cell>
          <cell r="B91" t="str">
            <v>CT出金FD</v>
          </cell>
          <cell r="C91" t="str">
            <v>CT決済銀行</v>
          </cell>
          <cell r="D91" t="str">
            <v>varchar</v>
          </cell>
          <cell r="E91">
            <v>50</v>
          </cell>
        </row>
        <row r="92">
          <cell r="A92" t="str">
            <v>項番</v>
          </cell>
          <cell r="B92" t="str">
            <v>CT帳面文言</v>
          </cell>
          <cell r="C92" t="str">
            <v>○</v>
          </cell>
          <cell r="D92" t="str">
            <v>int</v>
          </cell>
          <cell r="E92">
            <v>4</v>
          </cell>
        </row>
        <row r="93">
          <cell r="A93" t="str">
            <v>使用システム</v>
          </cell>
          <cell r="B93" t="str">
            <v>CTユーザ会社名</v>
          </cell>
          <cell r="C93" t="str">
            <v>CT決済銀行支店</v>
          </cell>
          <cell r="D93" t="str">
            <v>varchar</v>
          </cell>
          <cell r="E93">
            <v>12</v>
          </cell>
        </row>
        <row r="94">
          <cell r="A94" t="str">
            <v>市外局番桁数</v>
          </cell>
          <cell r="B94" t="str">
            <v>CT受託銀行</v>
          </cell>
          <cell r="C94" t="str">
            <v>CT決済銀行支店</v>
          </cell>
          <cell r="D94" t="str">
            <v>int</v>
          </cell>
          <cell r="E94">
            <v>15</v>
          </cell>
        </row>
        <row r="95">
          <cell r="A95" t="str">
            <v>市外局番桁数2</v>
          </cell>
          <cell r="B95" t="str">
            <v>CT受託銀行</v>
          </cell>
          <cell r="C95" t="str">
            <v>CT決済銀行支店</v>
          </cell>
          <cell r="D95" t="str">
            <v>int</v>
          </cell>
          <cell r="E95">
            <v>50</v>
          </cell>
        </row>
        <row r="96">
          <cell r="A96" t="str">
            <v>市区町村コード</v>
          </cell>
          <cell r="B96" t="str">
            <v>CT市区町村</v>
          </cell>
          <cell r="C96" t="str">
            <v>○</v>
          </cell>
          <cell r="D96" t="str">
            <v>varchar</v>
          </cell>
          <cell r="E96">
            <v>3</v>
          </cell>
        </row>
        <row r="97">
          <cell r="A97" t="str">
            <v>市区町村コード</v>
          </cell>
          <cell r="B97" t="str">
            <v>CT支店</v>
          </cell>
          <cell r="C97" t="str">
            <v>CT肩書区分</v>
          </cell>
          <cell r="D97" t="str">
            <v>varchar</v>
          </cell>
          <cell r="E97">
            <v>3</v>
          </cell>
        </row>
        <row r="98">
          <cell r="A98" t="str">
            <v>市区町村名</v>
          </cell>
          <cell r="B98" t="str">
            <v>CT市区町村</v>
          </cell>
          <cell r="C98" t="str">
            <v>CT口座ステイタス</v>
          </cell>
          <cell r="D98" t="str">
            <v>varchar</v>
          </cell>
          <cell r="E98">
            <v>50</v>
          </cell>
        </row>
        <row r="99">
          <cell r="A99" t="str">
            <v>市区町村名</v>
          </cell>
          <cell r="B99" t="str">
            <v>CT郵便番号</v>
          </cell>
          <cell r="C99" t="str">
            <v>CT口座ステイタス</v>
          </cell>
          <cell r="D99" t="str">
            <v>varchar</v>
          </cell>
          <cell r="E99">
            <v>50</v>
          </cell>
        </row>
        <row r="100">
          <cell r="A100" t="str">
            <v>支店コード</v>
          </cell>
          <cell r="B100" t="str">
            <v>CT支店</v>
          </cell>
          <cell r="C100" t="str">
            <v>○</v>
          </cell>
          <cell r="D100" t="str">
            <v>varchar</v>
          </cell>
          <cell r="E100">
            <v>3</v>
          </cell>
        </row>
        <row r="101">
          <cell r="A101" t="str">
            <v>支店出力</v>
          </cell>
          <cell r="B101" t="str">
            <v>CT帳票名</v>
          </cell>
          <cell r="C101" t="str">
            <v>CT市区町村</v>
          </cell>
          <cell r="D101" t="str">
            <v>bit</v>
          </cell>
          <cell r="E101">
            <v>2</v>
          </cell>
        </row>
        <row r="102">
          <cell r="A102" t="str">
            <v>支店名</v>
          </cell>
          <cell r="B102" t="str">
            <v>CT支店</v>
          </cell>
          <cell r="C102" t="str">
            <v>CT市区町村</v>
          </cell>
          <cell r="D102" t="str">
            <v>varchar</v>
          </cell>
          <cell r="E102">
            <v>50</v>
          </cell>
        </row>
        <row r="103">
          <cell r="A103" t="str">
            <v>資金性格区分コード</v>
          </cell>
          <cell r="B103" t="str">
            <v>CT資金性格</v>
          </cell>
          <cell r="C103" t="str">
            <v>○</v>
          </cell>
          <cell r="D103" t="str">
            <v>varchar</v>
          </cell>
          <cell r="E103">
            <v>2</v>
          </cell>
        </row>
        <row r="104">
          <cell r="A104" t="str">
            <v>社印表示</v>
          </cell>
          <cell r="B104" t="str">
            <v>CTユーザ会社名</v>
          </cell>
          <cell r="C104" t="str">
            <v>CT支店</v>
          </cell>
          <cell r="D104" t="str">
            <v>bit</v>
          </cell>
          <cell r="E104">
            <v>20</v>
          </cell>
        </row>
        <row r="105">
          <cell r="A105" t="str">
            <v>社名表示</v>
          </cell>
          <cell r="B105" t="str">
            <v>CTユーザ会社名</v>
          </cell>
          <cell r="C105" t="str">
            <v>CT支店</v>
          </cell>
          <cell r="D105" t="str">
            <v>bit</v>
          </cell>
          <cell r="E105">
            <v>3</v>
          </cell>
        </row>
        <row r="106">
          <cell r="A106" t="str">
            <v>取扱店コード</v>
          </cell>
          <cell r="B106" t="str">
            <v>CTユーザ情報</v>
          </cell>
          <cell r="C106" t="str">
            <v>CT支店</v>
          </cell>
          <cell r="D106" t="str">
            <v>varchar</v>
          </cell>
          <cell r="E106">
            <v>3</v>
          </cell>
        </row>
        <row r="107">
          <cell r="A107" t="str">
            <v>取引動機区分コード</v>
          </cell>
          <cell r="B107" t="str">
            <v>CT取引動機</v>
          </cell>
          <cell r="C107" t="str">
            <v>CT支店</v>
          </cell>
          <cell r="D107" t="str">
            <v>varchar</v>
          </cell>
          <cell r="E107">
            <v>12</v>
          </cell>
        </row>
        <row r="108">
          <cell r="A108" t="str">
            <v>取引方式区分コード</v>
          </cell>
          <cell r="B108" t="str">
            <v>CT取引方式区分</v>
          </cell>
          <cell r="C108" t="str">
            <v>CT支店</v>
          </cell>
          <cell r="D108" t="str">
            <v>varchar</v>
          </cell>
          <cell r="E108">
            <v>32</v>
          </cell>
        </row>
        <row r="109">
          <cell r="A109" t="str">
            <v>終了年</v>
          </cell>
          <cell r="B109" t="str">
            <v>CT休日_月日指定</v>
          </cell>
          <cell r="C109" t="str">
            <v>CT支店</v>
          </cell>
          <cell r="D109" t="str">
            <v>int</v>
          </cell>
          <cell r="E109">
            <v>32</v>
          </cell>
        </row>
        <row r="110">
          <cell r="A110" t="str">
            <v>終了年</v>
          </cell>
          <cell r="B110" t="str">
            <v>CT休日_曜日指定</v>
          </cell>
          <cell r="C110" t="str">
            <v>CT支店</v>
          </cell>
          <cell r="D110" t="str">
            <v>int</v>
          </cell>
          <cell r="E110">
            <v>80</v>
          </cell>
        </row>
        <row r="111">
          <cell r="A111" t="str">
            <v>週</v>
          </cell>
          <cell r="B111" t="str">
            <v>CT休日_曜日指定</v>
          </cell>
          <cell r="C111" t="str">
            <v>CT支店</v>
          </cell>
          <cell r="D111" t="str">
            <v>varchar</v>
          </cell>
          <cell r="E111">
            <v>20</v>
          </cell>
        </row>
        <row r="112">
          <cell r="A112" t="str">
            <v>住所1</v>
          </cell>
          <cell r="B112" t="str">
            <v>CTユーザ会社名</v>
          </cell>
          <cell r="C112" t="str">
            <v>CT支店</v>
          </cell>
          <cell r="D112" t="str">
            <v>varchar</v>
          </cell>
          <cell r="E112">
            <v>12</v>
          </cell>
        </row>
        <row r="113">
          <cell r="A113" t="str">
            <v>住所1</v>
          </cell>
          <cell r="B113" t="str">
            <v>CT支店</v>
          </cell>
          <cell r="C113" t="str">
            <v>CT支店</v>
          </cell>
          <cell r="D113" t="str">
            <v>varchar</v>
          </cell>
          <cell r="E113">
            <v>12</v>
          </cell>
        </row>
        <row r="114">
          <cell r="A114" t="str">
            <v>住所1</v>
          </cell>
          <cell r="B114" t="str">
            <v>CT住所</v>
          </cell>
          <cell r="C114" t="str">
            <v>CT支店</v>
          </cell>
          <cell r="D114" t="str">
            <v>varchar</v>
          </cell>
          <cell r="E114">
            <v>12</v>
          </cell>
        </row>
        <row r="115">
          <cell r="A115" t="str">
            <v>住所2</v>
          </cell>
          <cell r="B115" t="str">
            <v>CTユーザ会社名</v>
          </cell>
          <cell r="C115" t="str">
            <v>CT資金性格</v>
          </cell>
          <cell r="D115" t="str">
            <v>varchar</v>
          </cell>
          <cell r="E115">
            <v>32</v>
          </cell>
        </row>
        <row r="116">
          <cell r="A116" t="str">
            <v>住所2</v>
          </cell>
          <cell r="B116" t="str">
            <v>CT支店</v>
          </cell>
          <cell r="C116" t="str">
            <v>CT資金性格</v>
          </cell>
          <cell r="D116" t="str">
            <v>varchar</v>
          </cell>
          <cell r="E116">
            <v>32</v>
          </cell>
        </row>
        <row r="117">
          <cell r="A117" t="str">
            <v>住所2</v>
          </cell>
          <cell r="B117" t="str">
            <v>CT住所</v>
          </cell>
          <cell r="C117" t="str">
            <v>CT取引動機</v>
          </cell>
          <cell r="D117" t="str">
            <v>varchar</v>
          </cell>
          <cell r="E117">
            <v>32</v>
          </cell>
        </row>
        <row r="118">
          <cell r="A118" t="str">
            <v>住所3</v>
          </cell>
          <cell r="B118" t="str">
            <v>CTユーザ会社名</v>
          </cell>
          <cell r="C118" t="str">
            <v>CT取引動機</v>
          </cell>
          <cell r="D118" t="str">
            <v>varchar</v>
          </cell>
          <cell r="E118">
            <v>32</v>
          </cell>
        </row>
        <row r="119">
          <cell r="A119" t="str">
            <v>住所3</v>
          </cell>
          <cell r="B119" t="str">
            <v>CT支店</v>
          </cell>
          <cell r="C119" t="str">
            <v>CT取引方式区分</v>
          </cell>
          <cell r="D119" t="str">
            <v>varchar</v>
          </cell>
          <cell r="E119">
            <v>32</v>
          </cell>
        </row>
        <row r="120">
          <cell r="A120" t="str">
            <v>住所3</v>
          </cell>
          <cell r="B120" t="str">
            <v>CT住所</v>
          </cell>
          <cell r="C120" t="str">
            <v>CT取引方式区分</v>
          </cell>
          <cell r="D120" t="str">
            <v>varchar</v>
          </cell>
          <cell r="E120">
            <v>32</v>
          </cell>
        </row>
        <row r="121">
          <cell r="A121" t="str">
            <v>住所4</v>
          </cell>
          <cell r="B121" t="str">
            <v>CTユーザ会社名</v>
          </cell>
          <cell r="C121" t="str">
            <v>CT受託銀行</v>
          </cell>
          <cell r="D121" t="str">
            <v>varchar</v>
          </cell>
          <cell r="E121">
            <v>32</v>
          </cell>
        </row>
        <row r="122">
          <cell r="A122" t="str">
            <v>住所4</v>
          </cell>
          <cell r="B122" t="str">
            <v>CT支店</v>
          </cell>
          <cell r="C122" t="str">
            <v>CT受託銀行</v>
          </cell>
          <cell r="D122" t="str">
            <v>varchar</v>
          </cell>
          <cell r="E122">
            <v>80</v>
          </cell>
        </row>
        <row r="123">
          <cell r="A123" t="str">
            <v>住所4</v>
          </cell>
          <cell r="B123" t="str">
            <v>CT住所</v>
          </cell>
          <cell r="C123" t="str">
            <v>CT受託銀行</v>
          </cell>
          <cell r="D123" t="str">
            <v>varchar</v>
          </cell>
          <cell r="E123">
            <v>80</v>
          </cell>
        </row>
        <row r="124">
          <cell r="A124" t="str">
            <v>住所コード</v>
          </cell>
          <cell r="B124" t="str">
            <v>CT住所</v>
          </cell>
          <cell r="C124" t="str">
            <v>CT受託銀行</v>
          </cell>
          <cell r="D124" t="str">
            <v>varchar</v>
          </cell>
          <cell r="E124">
            <v>20</v>
          </cell>
        </row>
        <row r="125">
          <cell r="A125" t="str">
            <v>住所コード</v>
          </cell>
          <cell r="B125" t="str">
            <v>CT支店</v>
          </cell>
          <cell r="C125" t="str">
            <v>CT受託銀行</v>
          </cell>
          <cell r="D125" t="str">
            <v>varchar</v>
          </cell>
          <cell r="E125">
            <v>20</v>
          </cell>
        </row>
        <row r="126">
          <cell r="A126" t="str">
            <v>出力フラグ</v>
          </cell>
          <cell r="B126" t="str">
            <v>CT出金FD</v>
          </cell>
          <cell r="C126" t="str">
            <v>CT受託銀行</v>
          </cell>
          <cell r="D126" t="str">
            <v>bit</v>
          </cell>
          <cell r="E126">
            <v>30</v>
          </cell>
        </row>
        <row r="127">
          <cell r="A127" t="str">
            <v>出力年月日</v>
          </cell>
          <cell r="B127" t="str">
            <v>CT出金FD</v>
          </cell>
          <cell r="C127" t="str">
            <v>CT受託銀行</v>
          </cell>
          <cell r="D127" t="str">
            <v>datetime</v>
          </cell>
        </row>
        <row r="128">
          <cell r="A128" t="str">
            <v>処理年月日</v>
          </cell>
          <cell r="B128" t="str">
            <v>CTシステムステイタス</v>
          </cell>
          <cell r="C128" t="str">
            <v>CT受託銀行</v>
          </cell>
          <cell r="D128" t="str">
            <v>int</v>
          </cell>
        </row>
        <row r="129">
          <cell r="A129" t="str">
            <v>所属</v>
          </cell>
          <cell r="B129" t="str">
            <v>CTユーザ情報</v>
          </cell>
          <cell r="C129" t="str">
            <v>CT受託銀行</v>
          </cell>
          <cell r="D129" t="str">
            <v>varchar</v>
          </cell>
          <cell r="E129">
            <v>50</v>
          </cell>
        </row>
        <row r="130">
          <cell r="A130" t="str">
            <v>所得税率</v>
          </cell>
          <cell r="B130" t="str">
            <v>CT税区分</v>
          </cell>
          <cell r="C130" t="str">
            <v>CT受託銀行</v>
          </cell>
          <cell r="D130" t="str">
            <v>money</v>
          </cell>
          <cell r="E130">
            <v>2</v>
          </cell>
        </row>
        <row r="131">
          <cell r="A131" t="str">
            <v>消費税率</v>
          </cell>
          <cell r="B131" t="str">
            <v>CT消費税率</v>
          </cell>
          <cell r="C131" t="str">
            <v>CT受託銀行</v>
          </cell>
          <cell r="D131" t="str">
            <v>money</v>
          </cell>
          <cell r="E131">
            <v>4</v>
          </cell>
        </row>
        <row r="132">
          <cell r="A132" t="str">
            <v>職業区分コード</v>
          </cell>
          <cell r="B132" t="str">
            <v>CT職業区分</v>
          </cell>
          <cell r="C132" t="str">
            <v>CT受託銀行</v>
          </cell>
          <cell r="D132" t="str">
            <v>varchar</v>
          </cell>
          <cell r="E132">
            <v>10</v>
          </cell>
        </row>
        <row r="133">
          <cell r="A133" t="str">
            <v>税区分コード</v>
          </cell>
          <cell r="B133" t="str">
            <v>CT税区分</v>
          </cell>
          <cell r="C133" t="str">
            <v>CT受託銀行</v>
          </cell>
          <cell r="D133" t="str">
            <v>varchar</v>
          </cell>
          <cell r="E133">
            <v>3</v>
          </cell>
        </row>
        <row r="134">
          <cell r="A134" t="str">
            <v>総限度額</v>
          </cell>
          <cell r="B134" t="str">
            <v>CTユーザ会社名</v>
          </cell>
          <cell r="C134" t="str">
            <v>CT受託銀行</v>
          </cell>
          <cell r="D134" t="str">
            <v>money</v>
          </cell>
        </row>
        <row r="135">
          <cell r="A135" t="str">
            <v>代行証券会社名</v>
          </cell>
          <cell r="B135" t="str">
            <v>CT代行証券会社</v>
          </cell>
          <cell r="C135" t="str">
            <v>CT受託銀行</v>
          </cell>
          <cell r="D135" t="str">
            <v>varchar</v>
          </cell>
          <cell r="E135">
            <v>50</v>
          </cell>
        </row>
        <row r="136">
          <cell r="A136" t="str">
            <v>地方税率</v>
          </cell>
          <cell r="B136" t="str">
            <v>CT税区分</v>
          </cell>
          <cell r="C136" t="str">
            <v>CT受託銀行</v>
          </cell>
          <cell r="D136" t="str">
            <v>money</v>
          </cell>
          <cell r="E136">
            <v>20</v>
          </cell>
        </row>
        <row r="137">
          <cell r="A137" t="str">
            <v>抽出条件</v>
          </cell>
          <cell r="B137" t="str">
            <v>CT帳票名</v>
          </cell>
          <cell r="C137" t="str">
            <v>CT受託銀行</v>
          </cell>
          <cell r="D137" t="str">
            <v>varchar</v>
          </cell>
          <cell r="E137">
            <v>255</v>
          </cell>
        </row>
        <row r="138">
          <cell r="A138" t="str">
            <v>帳票キー</v>
          </cell>
          <cell r="B138" t="str">
            <v>CT帳面文言</v>
          </cell>
          <cell r="C138" t="str">
            <v>CT受託銀行</v>
          </cell>
          <cell r="D138" t="str">
            <v>varchar</v>
          </cell>
          <cell r="E138">
            <v>2</v>
          </cell>
        </row>
        <row r="139">
          <cell r="A139" t="str">
            <v>帳票管理番号</v>
          </cell>
          <cell r="B139" t="str">
            <v>CT帳票名</v>
          </cell>
          <cell r="C139" t="str">
            <v>CT受託銀行</v>
          </cell>
          <cell r="D139" t="str">
            <v>varchar</v>
          </cell>
          <cell r="E139">
            <v>20</v>
          </cell>
        </row>
        <row r="140">
          <cell r="A140" t="str">
            <v>帳票区分</v>
          </cell>
          <cell r="B140" t="str">
            <v>CT帳票名</v>
          </cell>
          <cell r="C140" t="str">
            <v>CT受託銀行</v>
          </cell>
          <cell r="D140" t="str">
            <v>int</v>
          </cell>
          <cell r="E140">
            <v>10</v>
          </cell>
        </row>
        <row r="141">
          <cell r="A141" t="str">
            <v>帳票項番</v>
          </cell>
          <cell r="B141" t="str">
            <v>CT帳票名</v>
          </cell>
          <cell r="C141" t="str">
            <v>CT受託銀行</v>
          </cell>
          <cell r="D141" t="str">
            <v>varchar</v>
          </cell>
          <cell r="E141">
            <v>255</v>
          </cell>
        </row>
        <row r="142">
          <cell r="A142" t="str">
            <v>帳票名</v>
          </cell>
          <cell r="B142" t="str">
            <v>CT帳面文言</v>
          </cell>
          <cell r="C142" t="str">
            <v>CT受託銀行</v>
          </cell>
          <cell r="D142" t="str">
            <v>varchar</v>
          </cell>
          <cell r="E142">
            <v>50</v>
          </cell>
        </row>
        <row r="143">
          <cell r="A143" t="str">
            <v>帳票名</v>
          </cell>
          <cell r="B143" t="str">
            <v>CT帳票名</v>
          </cell>
          <cell r="C143" t="str">
            <v>CT受託銀行</v>
          </cell>
          <cell r="D143" t="str">
            <v>varchar</v>
          </cell>
          <cell r="E143">
            <v>50</v>
          </cell>
        </row>
        <row r="144">
          <cell r="A144" t="str">
            <v>帳面文言</v>
          </cell>
          <cell r="B144" t="str">
            <v>CT科目</v>
          </cell>
          <cell r="C144" t="str">
            <v>CT住所</v>
          </cell>
          <cell r="D144" t="str">
            <v>varchar</v>
          </cell>
          <cell r="E144">
            <v>4</v>
          </cell>
        </row>
        <row r="145">
          <cell r="A145" t="str">
            <v>町域名</v>
          </cell>
          <cell r="B145" t="str">
            <v>CT郵便番号</v>
          </cell>
          <cell r="C145" t="str">
            <v>CT住所</v>
          </cell>
          <cell r="D145" t="str">
            <v>varchar</v>
          </cell>
          <cell r="E145">
            <v>128</v>
          </cell>
        </row>
        <row r="146">
          <cell r="A146" t="str">
            <v>定残出力間隔</v>
          </cell>
          <cell r="B146" t="str">
            <v>CTユーザ会社名</v>
          </cell>
          <cell r="C146" t="str">
            <v>CT住所</v>
          </cell>
          <cell r="D146" t="str">
            <v>int</v>
          </cell>
          <cell r="E146">
            <v>32</v>
          </cell>
        </row>
        <row r="147">
          <cell r="A147" t="str">
            <v>締ステイタス</v>
          </cell>
          <cell r="B147" t="str">
            <v>CTシステムステイタス</v>
          </cell>
          <cell r="C147" t="str">
            <v>CT住所</v>
          </cell>
          <cell r="D147" t="str">
            <v>bit</v>
          </cell>
          <cell r="E147">
            <v>32</v>
          </cell>
        </row>
        <row r="148">
          <cell r="A148" t="str">
            <v>締実行中フラグ</v>
          </cell>
          <cell r="B148" t="str">
            <v>CTシステムステイタス</v>
          </cell>
          <cell r="C148" t="str">
            <v>CT住所</v>
          </cell>
          <cell r="D148" t="str">
            <v>bit</v>
          </cell>
          <cell r="E148">
            <v>80</v>
          </cell>
        </row>
        <row r="149">
          <cell r="A149" t="str">
            <v>摘要</v>
          </cell>
          <cell r="B149" t="str">
            <v>CTMMF分配金計算</v>
          </cell>
          <cell r="C149" t="str">
            <v>CT出金FD</v>
          </cell>
          <cell r="D149" t="str">
            <v>varchar</v>
          </cell>
          <cell r="E149">
            <v>20</v>
          </cell>
        </row>
        <row r="150">
          <cell r="A150" t="str">
            <v>摘要</v>
          </cell>
          <cell r="B150" t="str">
            <v>CT買戻し対象</v>
          </cell>
          <cell r="C150" t="str">
            <v>CT出金FD</v>
          </cell>
          <cell r="D150" t="str">
            <v>varchar</v>
          </cell>
          <cell r="E150">
            <v>20</v>
          </cell>
        </row>
        <row r="151">
          <cell r="A151" t="str">
            <v>摘要</v>
          </cell>
          <cell r="B151" t="str">
            <v>CT為替レート登録区分</v>
          </cell>
          <cell r="C151" t="str">
            <v>CT出金FD</v>
          </cell>
          <cell r="D151" t="str">
            <v>varchar</v>
          </cell>
          <cell r="E151">
            <v>20</v>
          </cell>
        </row>
        <row r="152">
          <cell r="A152" t="str">
            <v>摘要</v>
          </cell>
          <cell r="B152" t="str">
            <v>CT決済区分</v>
          </cell>
          <cell r="C152" t="str">
            <v>CT出金FD</v>
          </cell>
          <cell r="D152" t="str">
            <v>varchar</v>
          </cell>
          <cell r="E152">
            <v>20</v>
          </cell>
        </row>
        <row r="153">
          <cell r="A153" t="str">
            <v>摘要</v>
          </cell>
          <cell r="B153" t="str">
            <v>CTシステムコード</v>
          </cell>
          <cell r="C153" t="str">
            <v>CT出金FD</v>
          </cell>
          <cell r="D153" t="str">
            <v>varchar</v>
          </cell>
          <cell r="E153">
            <v>40</v>
          </cell>
        </row>
        <row r="154">
          <cell r="A154" t="str">
            <v>摘要</v>
          </cell>
          <cell r="B154" t="str">
            <v>CTリスク分類</v>
          </cell>
          <cell r="C154" t="str">
            <v>CT消費税率</v>
          </cell>
          <cell r="D154" t="str">
            <v>varchar</v>
          </cell>
          <cell r="E154">
            <v>50</v>
          </cell>
        </row>
        <row r="155">
          <cell r="A155" t="str">
            <v>摘要</v>
          </cell>
          <cell r="B155" t="str">
            <v>CT案内指定区分</v>
          </cell>
          <cell r="C155" t="str">
            <v>CT消費税率</v>
          </cell>
          <cell r="D155" t="str">
            <v>varchar</v>
          </cell>
          <cell r="E155">
            <v>50</v>
          </cell>
        </row>
        <row r="156">
          <cell r="A156" t="str">
            <v>摘要</v>
          </cell>
          <cell r="B156" t="str">
            <v>CT移管</v>
          </cell>
          <cell r="C156" t="str">
            <v>CT職業区分</v>
          </cell>
          <cell r="D156" t="str">
            <v>varchar</v>
          </cell>
          <cell r="E156">
            <v>10</v>
          </cell>
        </row>
        <row r="157">
          <cell r="A157" t="str">
            <v>摘要</v>
          </cell>
          <cell r="B157" t="str">
            <v>CT科目</v>
          </cell>
          <cell r="C157" t="str">
            <v>CT職業区分</v>
          </cell>
          <cell r="D157" t="str">
            <v>varchar</v>
          </cell>
          <cell r="E157">
            <v>10</v>
          </cell>
        </row>
        <row r="158">
          <cell r="A158" t="str">
            <v>摘要</v>
          </cell>
          <cell r="B158" t="str">
            <v>CT休日_月日指定</v>
          </cell>
          <cell r="C158" t="str">
            <v>CT税区分</v>
          </cell>
          <cell r="D158" t="str">
            <v>varchar</v>
          </cell>
          <cell r="E158">
            <v>20</v>
          </cell>
        </row>
        <row r="159">
          <cell r="A159" t="str">
            <v>摘要</v>
          </cell>
          <cell r="B159" t="str">
            <v>CT休日_春分秋分</v>
          </cell>
          <cell r="C159" t="str">
            <v>CT税区分</v>
          </cell>
          <cell r="D159" t="str">
            <v>varchar</v>
          </cell>
          <cell r="E159">
            <v>20</v>
          </cell>
        </row>
        <row r="160">
          <cell r="A160" t="str">
            <v>摘要</v>
          </cell>
          <cell r="B160" t="str">
            <v>CT休日_曜日指定</v>
          </cell>
          <cell r="C160" t="str">
            <v>CT税区分</v>
          </cell>
          <cell r="D160" t="str">
            <v>varchar</v>
          </cell>
          <cell r="E160">
            <v>20</v>
          </cell>
        </row>
        <row r="161">
          <cell r="A161" t="str">
            <v>摘要</v>
          </cell>
          <cell r="B161" t="str">
            <v>CT休日区分</v>
          </cell>
          <cell r="C161" t="str">
            <v>CT税区分</v>
          </cell>
          <cell r="D161" t="str">
            <v>varchar</v>
          </cell>
          <cell r="E161">
            <v>20</v>
          </cell>
        </row>
        <row r="162">
          <cell r="A162" t="str">
            <v>摘要</v>
          </cell>
          <cell r="B162" t="str">
            <v>CT肩書区分</v>
          </cell>
          <cell r="C162" t="str">
            <v>CT税区分</v>
          </cell>
          <cell r="D162" t="str">
            <v>varchar</v>
          </cell>
          <cell r="E162">
            <v>50</v>
          </cell>
        </row>
        <row r="163">
          <cell r="A163" t="str">
            <v>摘要</v>
          </cell>
          <cell r="B163" t="str">
            <v>CT口座ステイタス</v>
          </cell>
          <cell r="C163" t="str">
            <v>CT帳票名</v>
          </cell>
          <cell r="D163" t="str">
            <v>varchar</v>
          </cell>
          <cell r="E163">
            <v>20</v>
          </cell>
        </row>
        <row r="164">
          <cell r="A164" t="str">
            <v>摘要</v>
          </cell>
          <cell r="B164" t="str">
            <v>CT資金性格</v>
          </cell>
          <cell r="C164" t="str">
            <v>CT帳票名</v>
          </cell>
          <cell r="D164" t="str">
            <v>varchar</v>
          </cell>
          <cell r="E164">
            <v>20</v>
          </cell>
        </row>
        <row r="165">
          <cell r="A165" t="str">
            <v>摘要</v>
          </cell>
          <cell r="B165" t="str">
            <v>CT取引動機</v>
          </cell>
          <cell r="C165" t="str">
            <v>CT帳票名</v>
          </cell>
          <cell r="D165" t="str">
            <v>varchar</v>
          </cell>
          <cell r="E165">
            <v>20</v>
          </cell>
        </row>
        <row r="166">
          <cell r="A166" t="str">
            <v>摘要</v>
          </cell>
          <cell r="B166" t="str">
            <v>CT取引方式区分</v>
          </cell>
          <cell r="C166" t="str">
            <v>CT帳票名</v>
          </cell>
          <cell r="D166" t="str">
            <v>varchar</v>
          </cell>
          <cell r="E166">
            <v>50</v>
          </cell>
        </row>
        <row r="167">
          <cell r="A167" t="str">
            <v>摘要</v>
          </cell>
          <cell r="B167" t="str">
            <v>CT職業区分</v>
          </cell>
          <cell r="C167" t="str">
            <v>CT帳票名</v>
          </cell>
          <cell r="D167" t="str">
            <v>varchar</v>
          </cell>
          <cell r="E167">
            <v>50</v>
          </cell>
        </row>
        <row r="168">
          <cell r="A168" t="str">
            <v>摘要</v>
          </cell>
          <cell r="B168" t="str">
            <v>CT税区分</v>
          </cell>
          <cell r="C168" t="str">
            <v>CT帳票名</v>
          </cell>
          <cell r="D168" t="str">
            <v>varchar</v>
          </cell>
          <cell r="E168">
            <v>20</v>
          </cell>
        </row>
        <row r="169">
          <cell r="A169" t="str">
            <v>摘要</v>
          </cell>
          <cell r="B169" t="str">
            <v>CT入出金経路</v>
          </cell>
          <cell r="C169" t="str">
            <v>CT帳票名</v>
          </cell>
          <cell r="D169" t="str">
            <v>varchar</v>
          </cell>
          <cell r="E169">
            <v>50</v>
          </cell>
        </row>
        <row r="170">
          <cell r="A170" t="str">
            <v>摘要</v>
          </cell>
          <cell r="B170" t="str">
            <v>CT法人区分</v>
          </cell>
          <cell r="C170" t="str">
            <v>CT帳票名</v>
          </cell>
          <cell r="D170" t="str">
            <v>varchar</v>
          </cell>
          <cell r="E170">
            <v>50</v>
          </cell>
        </row>
        <row r="171">
          <cell r="A171" t="str">
            <v>摘要</v>
          </cell>
          <cell r="B171" t="str">
            <v>CT法人区分_分類</v>
          </cell>
          <cell r="C171" t="str">
            <v>CT帳票名</v>
          </cell>
          <cell r="D171" t="str">
            <v>varchar</v>
          </cell>
          <cell r="E171">
            <v>50</v>
          </cell>
        </row>
        <row r="172">
          <cell r="A172" t="str">
            <v>摘要</v>
          </cell>
          <cell r="B172" t="str">
            <v>CT本人確認書類</v>
          </cell>
          <cell r="C172" t="str">
            <v>CT帳票名</v>
          </cell>
          <cell r="D172" t="str">
            <v>varchar</v>
          </cell>
          <cell r="E172">
            <v>50</v>
          </cell>
        </row>
        <row r="173">
          <cell r="A173" t="str">
            <v>摘要</v>
          </cell>
          <cell r="B173" t="str">
            <v>CT名義人区分</v>
          </cell>
          <cell r="C173" t="str">
            <v>CT帳票名</v>
          </cell>
          <cell r="D173" t="str">
            <v>varchar</v>
          </cell>
          <cell r="E173">
            <v>20</v>
          </cell>
        </row>
        <row r="174">
          <cell r="A174" t="str">
            <v>摘要</v>
          </cell>
          <cell r="B174" t="str">
            <v>CT約定方法</v>
          </cell>
          <cell r="C174" t="str">
            <v>CT帳票名</v>
          </cell>
          <cell r="D174" t="str">
            <v>varchar</v>
          </cell>
          <cell r="E174">
            <v>12</v>
          </cell>
        </row>
        <row r="175">
          <cell r="A175" t="str">
            <v>摘要</v>
          </cell>
          <cell r="B175" t="str">
            <v>CT預り区分</v>
          </cell>
          <cell r="C175" t="str">
            <v>CT帳面文言</v>
          </cell>
          <cell r="D175" t="str">
            <v>varchar</v>
          </cell>
          <cell r="E175">
            <v>20</v>
          </cell>
        </row>
        <row r="176">
          <cell r="A176" t="str">
            <v>摘要</v>
          </cell>
          <cell r="B176" t="str">
            <v>CT預り指定</v>
          </cell>
          <cell r="C176" t="str">
            <v>CT帳面文言</v>
          </cell>
          <cell r="D176" t="str">
            <v>varchar</v>
          </cell>
          <cell r="E176">
            <v>20</v>
          </cell>
        </row>
        <row r="177">
          <cell r="A177" t="str">
            <v>摘要2 (20)</v>
          </cell>
          <cell r="B177" t="str">
            <v>CT休日区分</v>
          </cell>
          <cell r="C177" t="str">
            <v>CT帳面文言</v>
          </cell>
          <cell r="D177" t="str">
            <v>varchar</v>
          </cell>
          <cell r="E177">
            <v>20</v>
          </cell>
        </row>
        <row r="178">
          <cell r="A178" t="str">
            <v>適用年月日</v>
          </cell>
          <cell r="B178" t="str">
            <v>CT消費税率</v>
          </cell>
          <cell r="C178" t="str">
            <v>CT帳面文言</v>
          </cell>
          <cell r="D178" t="str">
            <v>varchar</v>
          </cell>
          <cell r="E178">
            <v>50</v>
          </cell>
        </row>
        <row r="179">
          <cell r="A179" t="str">
            <v>適用年月日</v>
          </cell>
          <cell r="B179" t="str">
            <v>CT税区分</v>
          </cell>
          <cell r="C179" t="str">
            <v>CT帳面文言</v>
          </cell>
          <cell r="D179" t="str">
            <v>varchar</v>
          </cell>
          <cell r="E179">
            <v>255</v>
          </cell>
        </row>
        <row r="180">
          <cell r="A180" t="str">
            <v>適用年月日</v>
          </cell>
          <cell r="B180" t="str">
            <v>CT有価証券取引税</v>
          </cell>
          <cell r="C180" t="str">
            <v>○</v>
          </cell>
          <cell r="D180" t="str">
            <v>datetime</v>
          </cell>
          <cell r="E180">
            <v>2</v>
          </cell>
        </row>
        <row r="181">
          <cell r="A181" t="str">
            <v>電話番号</v>
          </cell>
          <cell r="B181" t="str">
            <v>CTユーザ会社名</v>
          </cell>
          <cell r="C181" t="str">
            <v>CT都道府県</v>
          </cell>
          <cell r="D181" t="str">
            <v>varchar</v>
          </cell>
          <cell r="E181">
            <v>20</v>
          </cell>
        </row>
        <row r="182">
          <cell r="A182" t="str">
            <v>電話番号</v>
          </cell>
          <cell r="B182" t="str">
            <v>CT支店</v>
          </cell>
          <cell r="C182" t="str">
            <v>CT投信会社</v>
          </cell>
          <cell r="D182" t="str">
            <v>varchar</v>
          </cell>
          <cell r="E182">
            <v>20</v>
          </cell>
        </row>
        <row r="183">
          <cell r="A183" t="str">
            <v>電話番号</v>
          </cell>
          <cell r="B183" t="str">
            <v>CT受託銀行</v>
          </cell>
          <cell r="C183" t="str">
            <v>CT投信会社</v>
          </cell>
          <cell r="D183" t="str">
            <v>varchar</v>
          </cell>
          <cell r="E183">
            <v>20</v>
          </cell>
        </row>
        <row r="184">
          <cell r="A184" t="str">
            <v>電話番号</v>
          </cell>
          <cell r="B184" t="str">
            <v>CT投信会社</v>
          </cell>
          <cell r="C184" t="str">
            <v>CT投信会社</v>
          </cell>
          <cell r="D184" t="str">
            <v>varchar</v>
          </cell>
          <cell r="E184">
            <v>20</v>
          </cell>
        </row>
        <row r="185">
          <cell r="A185" t="str">
            <v>電話番号2</v>
          </cell>
          <cell r="B185" t="str">
            <v>CT受託銀行</v>
          </cell>
          <cell r="C185" t="str">
            <v>CT投信会社</v>
          </cell>
          <cell r="D185" t="str">
            <v>varchar</v>
          </cell>
          <cell r="E185">
            <v>20</v>
          </cell>
        </row>
        <row r="186">
          <cell r="A186" t="str">
            <v>都道府県コード</v>
          </cell>
          <cell r="B186" t="str">
            <v>CT市区町村</v>
          </cell>
          <cell r="C186" t="str">
            <v>CT投信会社</v>
          </cell>
          <cell r="D186" t="str">
            <v>varchar</v>
          </cell>
          <cell r="E186">
            <v>2</v>
          </cell>
        </row>
        <row r="187">
          <cell r="A187" t="str">
            <v>都道府県コード</v>
          </cell>
          <cell r="B187" t="str">
            <v>CT都道府県</v>
          </cell>
          <cell r="C187" t="str">
            <v>CT投信会社</v>
          </cell>
          <cell r="D187" t="str">
            <v>varchar</v>
          </cell>
          <cell r="E187">
            <v>4</v>
          </cell>
        </row>
        <row r="188">
          <cell r="A188" t="str">
            <v>都道府県コード</v>
          </cell>
          <cell r="B188" t="str">
            <v>CT支店</v>
          </cell>
          <cell r="C188" t="str">
            <v>CT投信会社</v>
          </cell>
          <cell r="D188" t="str">
            <v>varchar</v>
          </cell>
          <cell r="E188">
            <v>2</v>
          </cell>
        </row>
        <row r="189">
          <cell r="A189" t="str">
            <v>都道府県名</v>
          </cell>
          <cell r="B189" t="str">
            <v>CT都道府県</v>
          </cell>
          <cell r="C189" t="str">
            <v>CT投信会社</v>
          </cell>
          <cell r="D189" t="str">
            <v>varchar</v>
          </cell>
          <cell r="E189">
            <v>12</v>
          </cell>
        </row>
        <row r="190">
          <cell r="A190" t="str">
            <v>都道府県名</v>
          </cell>
          <cell r="B190" t="str">
            <v>CT郵便番号</v>
          </cell>
          <cell r="C190" t="str">
            <v>CT投信会社</v>
          </cell>
          <cell r="D190" t="str">
            <v>varchar</v>
          </cell>
          <cell r="E190">
            <v>12</v>
          </cell>
        </row>
        <row r="191">
          <cell r="A191" t="str">
            <v>投信会社コード</v>
          </cell>
          <cell r="B191" t="str">
            <v>CT投信会社</v>
          </cell>
          <cell r="C191" t="str">
            <v>CT投信会社</v>
          </cell>
          <cell r="D191" t="str">
            <v>varchar</v>
          </cell>
          <cell r="E191">
            <v>50</v>
          </cell>
        </row>
        <row r="192">
          <cell r="A192" t="str">
            <v>投信会社名</v>
          </cell>
          <cell r="B192" t="str">
            <v>CT投信会社</v>
          </cell>
          <cell r="C192" t="str">
            <v>CT投信会社</v>
          </cell>
          <cell r="D192" t="str">
            <v>varchar</v>
          </cell>
          <cell r="E192">
            <v>50</v>
          </cell>
        </row>
        <row r="193">
          <cell r="A193" t="str">
            <v>日</v>
          </cell>
          <cell r="B193" t="str">
            <v>CT休日_月日指定</v>
          </cell>
          <cell r="C193" t="str">
            <v>CT投信会社</v>
          </cell>
          <cell r="D193" t="str">
            <v>varchar</v>
          </cell>
          <cell r="E193">
            <v>255</v>
          </cell>
        </row>
        <row r="194">
          <cell r="A194" t="str">
            <v>入出金経路コード</v>
          </cell>
          <cell r="B194" t="str">
            <v>CT入出金経路</v>
          </cell>
          <cell r="C194" t="str">
            <v>CT投信会社</v>
          </cell>
          <cell r="D194" t="str">
            <v>varchar</v>
          </cell>
          <cell r="E194">
            <v>50</v>
          </cell>
        </row>
        <row r="195">
          <cell r="A195" t="str">
            <v>入出金経路コード</v>
          </cell>
          <cell r="B195" t="str">
            <v>CT受託銀行</v>
          </cell>
          <cell r="C195" t="str">
            <v>CT入出金経路</v>
          </cell>
          <cell r="D195" t="str">
            <v>varchar</v>
          </cell>
          <cell r="E195">
            <v>2</v>
          </cell>
        </row>
        <row r="196">
          <cell r="A196" t="str">
            <v>入出金経路コード</v>
          </cell>
          <cell r="B196" t="str">
            <v>CT投信会社</v>
          </cell>
          <cell r="C196" t="str">
            <v>CT入出金経路</v>
          </cell>
          <cell r="D196" t="str">
            <v>varchar</v>
          </cell>
          <cell r="E196">
            <v>2</v>
          </cell>
        </row>
        <row r="197">
          <cell r="A197" t="str">
            <v>認証印字出力区分</v>
          </cell>
          <cell r="B197" t="str">
            <v>CTユーザ会社名</v>
          </cell>
          <cell r="C197" t="str">
            <v>CT保有月数</v>
          </cell>
          <cell r="D197" t="str">
            <v>bit</v>
          </cell>
          <cell r="E197">
            <v>50</v>
          </cell>
        </row>
        <row r="198">
          <cell r="A198" t="str">
            <v>年月日</v>
          </cell>
          <cell r="B198" t="str">
            <v>CT休日_春分秋分</v>
          </cell>
          <cell r="C198" t="str">
            <v>CT保有月数</v>
          </cell>
          <cell r="D198" t="str">
            <v>int</v>
          </cell>
        </row>
        <row r="199">
          <cell r="A199" t="str">
            <v>番号桁数</v>
          </cell>
          <cell r="B199" t="str">
            <v>CT受託銀行</v>
          </cell>
          <cell r="C199" t="str">
            <v>CT法人区分</v>
          </cell>
          <cell r="D199" t="str">
            <v>int</v>
          </cell>
          <cell r="E199">
            <v>2</v>
          </cell>
        </row>
        <row r="200">
          <cell r="A200" t="str">
            <v>番号桁数2</v>
          </cell>
          <cell r="B200" t="str">
            <v>CT受託銀行</v>
          </cell>
          <cell r="C200" t="str">
            <v>CT法人区分</v>
          </cell>
          <cell r="D200" t="str">
            <v>int</v>
          </cell>
          <cell r="E200">
            <v>50</v>
          </cell>
        </row>
        <row r="201">
          <cell r="A201" t="str">
            <v>備考</v>
          </cell>
          <cell r="B201" t="str">
            <v>CT受託銀行</v>
          </cell>
          <cell r="C201" t="str">
            <v>CT法人区分</v>
          </cell>
          <cell r="D201" t="str">
            <v>varchar</v>
          </cell>
          <cell r="E201">
            <v>255</v>
          </cell>
        </row>
        <row r="202">
          <cell r="A202" t="str">
            <v>備考</v>
          </cell>
          <cell r="B202" t="str">
            <v>CT投信会社</v>
          </cell>
          <cell r="C202" t="str">
            <v>CT法人区分_分類</v>
          </cell>
          <cell r="D202" t="str">
            <v>varchar</v>
          </cell>
          <cell r="E202">
            <v>255</v>
          </cell>
        </row>
        <row r="203">
          <cell r="A203" t="str">
            <v>表示位置</v>
          </cell>
          <cell r="B203" t="str">
            <v>CT帳面文言</v>
          </cell>
          <cell r="C203" t="str">
            <v>CT法人区分_分類</v>
          </cell>
          <cell r="D203" t="str">
            <v>varchar</v>
          </cell>
          <cell r="E203">
            <v>50</v>
          </cell>
        </row>
        <row r="204">
          <cell r="A204" t="str">
            <v>分類</v>
          </cell>
          <cell r="B204" t="str">
            <v>CT法人区分_分類</v>
          </cell>
          <cell r="C204" t="str">
            <v>○</v>
          </cell>
          <cell r="D204" t="str">
            <v>varchar</v>
          </cell>
          <cell r="E204">
            <v>2</v>
          </cell>
        </row>
        <row r="205">
          <cell r="A205" t="str">
            <v>分類</v>
          </cell>
          <cell r="B205" t="str">
            <v>CT法人区分</v>
          </cell>
          <cell r="C205" t="str">
            <v>CT本人確認書類</v>
          </cell>
          <cell r="D205" t="str">
            <v>varchar</v>
          </cell>
          <cell r="E205">
            <v>2</v>
          </cell>
        </row>
        <row r="206">
          <cell r="A206" t="str">
            <v>文言</v>
          </cell>
          <cell r="B206" t="str">
            <v>CT帳面文言</v>
          </cell>
          <cell r="C206" t="str">
            <v>CT名義人区分</v>
          </cell>
          <cell r="D206" t="str">
            <v>varchar</v>
          </cell>
          <cell r="E206">
            <v>255</v>
          </cell>
        </row>
        <row r="207">
          <cell r="A207" t="str">
            <v>保有月数</v>
          </cell>
          <cell r="B207" t="str">
            <v>CT保有月数</v>
          </cell>
          <cell r="C207" t="str">
            <v>CT名義人区分</v>
          </cell>
          <cell r="D207" t="str">
            <v>int</v>
          </cell>
          <cell r="E207">
            <v>20</v>
          </cell>
        </row>
        <row r="208">
          <cell r="A208" t="str">
            <v>法人区分コード</v>
          </cell>
          <cell r="B208" t="str">
            <v>CT法人区分</v>
          </cell>
          <cell r="C208" t="str">
            <v>○</v>
          </cell>
          <cell r="D208" t="str">
            <v>varchar</v>
          </cell>
          <cell r="E208">
            <v>2</v>
          </cell>
        </row>
        <row r="209">
          <cell r="A209" t="str">
            <v>名義人区分コード</v>
          </cell>
          <cell r="B209" t="str">
            <v>CT名義人区分</v>
          </cell>
          <cell r="C209" t="str">
            <v>CT約定方法</v>
          </cell>
          <cell r="D209" t="str">
            <v>varchar</v>
          </cell>
          <cell r="E209">
            <v>12</v>
          </cell>
        </row>
        <row r="210">
          <cell r="A210" t="str">
            <v>約定方法コード</v>
          </cell>
          <cell r="B210" t="str">
            <v>CT約定方法</v>
          </cell>
          <cell r="C210" t="str">
            <v>○</v>
          </cell>
          <cell r="D210" t="str">
            <v>varchar</v>
          </cell>
          <cell r="E210">
            <v>2</v>
          </cell>
        </row>
        <row r="211">
          <cell r="A211" t="str">
            <v>有価証券取引税率</v>
          </cell>
          <cell r="B211" t="str">
            <v>CT有価証券取引税</v>
          </cell>
          <cell r="C211" t="str">
            <v>CT有価証券取引税</v>
          </cell>
          <cell r="D211" t="str">
            <v>money</v>
          </cell>
        </row>
        <row r="212">
          <cell r="A212" t="str">
            <v>郵便番号</v>
          </cell>
          <cell r="B212" t="str">
            <v>CT郵便番号</v>
          </cell>
          <cell r="C212" t="str">
            <v>CT有価証券取引税</v>
          </cell>
          <cell r="D212" t="str">
            <v>money</v>
          </cell>
          <cell r="E212">
            <v>8</v>
          </cell>
        </row>
        <row r="213">
          <cell r="A213" t="str">
            <v>郵便番号</v>
          </cell>
          <cell r="B213" t="str">
            <v>CT支店</v>
          </cell>
          <cell r="C213" t="str">
            <v>CT郵便番号</v>
          </cell>
          <cell r="D213" t="str">
            <v>varchar</v>
          </cell>
          <cell r="E213">
            <v>8</v>
          </cell>
        </row>
        <row r="214">
          <cell r="A214" t="str">
            <v>預り区分コード</v>
          </cell>
          <cell r="B214" t="str">
            <v>CT預り区分</v>
          </cell>
          <cell r="C214" t="str">
            <v>CT郵便番号</v>
          </cell>
          <cell r="D214" t="str">
            <v>varchar</v>
          </cell>
          <cell r="E214">
            <v>50</v>
          </cell>
        </row>
        <row r="215">
          <cell r="A215" t="str">
            <v>預り指定</v>
          </cell>
          <cell r="B215" t="str">
            <v>CT預り指定</v>
          </cell>
          <cell r="C215" t="str">
            <v>CT郵便番号</v>
          </cell>
          <cell r="D215" t="str">
            <v>varchar</v>
          </cell>
          <cell r="E215">
            <v>128</v>
          </cell>
        </row>
        <row r="216">
          <cell r="A216" t="str">
            <v>曜日</v>
          </cell>
          <cell r="B216" t="str">
            <v>CT休日_曜日指定</v>
          </cell>
          <cell r="C216" t="str">
            <v>CT郵便番号</v>
          </cell>
          <cell r="D216" t="str">
            <v>varchar</v>
          </cell>
          <cell r="E216">
            <v>12</v>
          </cell>
        </row>
        <row r="217">
          <cell r="A217" t="str">
            <v>用紙様式</v>
          </cell>
          <cell r="B217" t="str">
            <v>CT帳票名</v>
          </cell>
          <cell r="C217" t="str">
            <v>CT預り区分</v>
          </cell>
          <cell r="D217" t="str">
            <v>varchar</v>
          </cell>
          <cell r="E217">
            <v>20</v>
          </cell>
        </row>
        <row r="218">
          <cell r="A218" t="str">
            <v>連絡者</v>
          </cell>
          <cell r="B218" t="str">
            <v>CT受託銀行</v>
          </cell>
          <cell r="C218" t="str">
            <v>CT預り区分</v>
          </cell>
          <cell r="D218" t="str">
            <v>varchar</v>
          </cell>
          <cell r="E218">
            <v>50</v>
          </cell>
        </row>
        <row r="219">
          <cell r="A219" t="str">
            <v>連絡者</v>
          </cell>
          <cell r="B219" t="str">
            <v>CT投信会社</v>
          </cell>
          <cell r="C219" t="str">
            <v>CT預り指定</v>
          </cell>
          <cell r="D219" t="str">
            <v>varchar</v>
          </cell>
          <cell r="E219">
            <v>50</v>
          </cell>
        </row>
        <row r="220">
          <cell r="A220" t="str">
            <v>連絡者2</v>
          </cell>
          <cell r="B220" t="str">
            <v>CT受託銀行</v>
          </cell>
          <cell r="C220" t="str">
            <v>CT預り指定</v>
          </cell>
          <cell r="D220" t="str">
            <v>varchar</v>
          </cell>
          <cell r="E220">
            <v>50</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ファイル提供形式"/>
    </sheetNames>
    <sheetDataSet>
      <sheetData sheetId="0"/>
      <sheetData sheetId="1">
        <row r="7">
          <cell r="A7">
            <v>1</v>
          </cell>
          <cell r="C7">
            <v>41729</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mp;A表"/>
      <sheetName val="諸率【加入者計】"/>
      <sheetName val="諸率【被保険者70歳未満】"/>
      <sheetName val="諸率【被扶養者70歳未満（未就学児除く）】"/>
      <sheetName val="諸率【未就学児】"/>
      <sheetName val="諸率【70歳以上一般所得者】"/>
      <sheetName val="諸率【70歳以上現役並み所得者】"/>
      <sheetName val="データ"/>
    </sheetNames>
    <sheetDataSet>
      <sheetData sheetId="0"/>
      <sheetData sheetId="1"/>
      <sheetData sheetId="2"/>
      <sheetData sheetId="3"/>
      <sheetData sheetId="4"/>
      <sheetData sheetId="5"/>
      <sheetData sheetId="6"/>
      <sheetData sheetId="7">
        <row r="4">
          <cell r="B4" t="str">
            <v>組合</v>
          </cell>
        </row>
        <row r="5">
          <cell r="B5" t="str">
            <v>協会</v>
          </cell>
        </row>
        <row r="6">
          <cell r="B6" t="str">
            <v>船保</v>
          </cell>
        </row>
        <row r="7">
          <cell r="B7" t="str">
            <v>年報</v>
          </cell>
        </row>
        <row r="8">
          <cell r="B8" t="str">
            <v>保険者</v>
          </cell>
        </row>
        <row r="9">
          <cell r="B9" t="str">
            <v>非定型</v>
          </cell>
        </row>
        <row r="10">
          <cell r="B10" t="str">
            <v>組・協・船</v>
          </cell>
        </row>
        <row r="11">
          <cell r="B11" t="str">
            <v>ｴﾗｰ確認ﾒｰﾙ</v>
          </cell>
        </row>
        <row r="12">
          <cell r="B12" t="str">
            <v>環境</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記録"/>
      <sheetName val="Sheet1"/>
    </sheetNames>
    <definedNames>
      <definedName name="_xlbgnm.F041321"/>
      <definedName name="_xlbgnm.F041411"/>
      <definedName name="_xlbgnm.F041510"/>
      <definedName name="_xlbgnm.F041520"/>
      <definedName name="_xlbgnm.F041530"/>
      <definedName name="ISOHELP2"/>
    </defined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Ｅ００１"/>
      <sheetName val="Ｅ００２"/>
      <sheetName val="Ｅ００３"/>
      <sheetName val="Ｅ００４"/>
      <sheetName val="Ｅ００５"/>
      <sheetName val="Ｅ００６"/>
      <sheetName val="参照"/>
    </sheetNames>
    <sheetDataSet>
      <sheetData sheetId="0"/>
      <sheetData sheetId="1"/>
      <sheetData sheetId="2"/>
      <sheetData sheetId="3"/>
      <sheetData sheetId="4"/>
      <sheetData sheetId="5"/>
      <sheetData sheetId="6"/>
      <sheetData sheetId="7" refreshError="1">
        <row r="6">
          <cell r="C6" t="str">
            <v>００１</v>
          </cell>
          <cell r="D6" t="str">
            <v>融資統合ＤＢ</v>
          </cell>
        </row>
        <row r="7">
          <cell r="C7" t="str">
            <v>００２</v>
          </cell>
          <cell r="D7" t="str">
            <v>ＤＷＨ</v>
          </cell>
        </row>
        <row r="8">
          <cell r="C8" t="str">
            <v>９９９</v>
          </cell>
          <cell r="D8" t="str">
            <v>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mp;A表"/>
      <sheetName val="諸率【加入者計】"/>
      <sheetName val="諸率【被保険者70歳未満】"/>
      <sheetName val="諸率【被扶養者70歳未満（未就学児除く）】"/>
      <sheetName val="諸率【未就学児】"/>
      <sheetName val="諸率【70歳以上一般所得者】"/>
      <sheetName val="諸率【70歳以上現役並み所得者】"/>
      <sheetName val="データ"/>
    </sheetNames>
    <sheetDataSet>
      <sheetData sheetId="0"/>
      <sheetData sheetId="1"/>
      <sheetData sheetId="2"/>
      <sheetData sheetId="3"/>
      <sheetData sheetId="4"/>
      <sheetData sheetId="5"/>
      <sheetData sheetId="6"/>
      <sheetData sheetId="7">
        <row r="4">
          <cell r="B4" t="str">
            <v>組合</v>
          </cell>
        </row>
        <row r="5">
          <cell r="B5" t="str">
            <v>協会</v>
          </cell>
        </row>
        <row r="6">
          <cell r="B6" t="str">
            <v>船保</v>
          </cell>
        </row>
        <row r="7">
          <cell r="B7" t="str">
            <v>年報</v>
          </cell>
        </row>
        <row r="8">
          <cell r="B8" t="str">
            <v>保険者</v>
          </cell>
        </row>
        <row r="9">
          <cell r="B9" t="str">
            <v>非定型</v>
          </cell>
        </row>
        <row r="10">
          <cell r="B10" t="str">
            <v>組・協・船</v>
          </cell>
        </row>
        <row r="11">
          <cell r="B11" t="str">
            <v>ｴﾗｰ確認ﾒｰﾙ</v>
          </cell>
        </row>
        <row r="12">
          <cell r="B12" t="str">
            <v>環境</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病床規模別は手持ち"/>
      <sheetName val="病床規模別（手持ち）"/>
    </sheetNames>
    <definedNames>
      <definedName name="cb_option_閏1" refersTo="#REF!"/>
      <definedName name="cb_option_公1" refersTo="#REF!"/>
      <definedName name="cb_option_公2" refersTo="#REF!"/>
      <definedName name="cb_option_公3" refersTo="#REF!"/>
      <definedName name="cb_option_公4" refersTo="#REF!"/>
      <definedName name="cb_option_公5" refersTo="#REF!"/>
      <definedName name="cb_option_公6" refersTo="#REF!"/>
      <definedName name="cb_option_公7" refersTo="#REF!"/>
      <definedName name="cb_option_公8" refersTo="#REF!"/>
      <definedName name="cb_option_公9" refersTo="#REF!"/>
      <definedName name="cb_option_追1" refersTo="#REF!"/>
      <definedName name="cb_option_付1" refersTo="#REF!"/>
      <definedName name="cb_option_付2" refersTo="#REF!"/>
      <definedName name="cb_option_付3" refersTo="#REF!"/>
      <definedName name="cb_option_別1" refersTo="#REF!"/>
      <definedName name="cb_option_別2" refersTo="#REF!"/>
      <definedName name="CB_SclBar" refersTo="#REF!"/>
      <definedName name="CB_ScrollBar" refersTo="#REF!"/>
      <definedName name="cb_スピン1_Change" refersTo="#REF!"/>
      <definedName name="cb_スピン2_Change" refersTo="#REF!"/>
      <definedName name="cb_スピン3_Change" refersTo="#REF!"/>
      <definedName name="cb_スピン4_Change" refersTo="#REF!"/>
      <definedName name="ClearData" refersTo="#REF!"/>
      <definedName name="debug_bottun" refersTo="#REF!"/>
      <definedName name="Display_sheet" refersTo="#REF!"/>
      <definedName name="EmpData" refersTo="#REF!"/>
      <definedName name="lb_sinryo_disp" refersTo="#REF!"/>
      <definedName name="Make_定制度" refersTo="#REF!"/>
      <definedName name="Medias_Close" refersTo="#REF!"/>
      <definedName name="option_グラフ_on" refersTo="#REF!"/>
      <definedName name="option_帳票_on" refersTo="#REF!"/>
      <definedName name="Record1" refersTo="#REF!"/>
      <definedName name="reset_menu" refersTo="#REF!"/>
      <definedName name="sub_時系列1設定" refersTo="#REF!"/>
      <definedName name="vb_メイン.Display_sheet" refersTo="#REF!"/>
      <definedName name="vb_メイン.Medias_Close" refersTo="#REF!"/>
      <definedName name="vb_メイン.option_グラフ_on" refersTo="#REF!"/>
      <definedName name="vb_メイン.option_帳票_on" refersTo="#REF!"/>
      <definedName name="データ確認" refersTo="#REF!"/>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ジョブ一覧"/>
      <sheetName val="ジョブ機能(共通）"/>
      <sheetName val="ジョブ機能 (個別)"/>
      <sheetName val="ﾌﾟﾛｸﾞﾗﾑ一覧"/>
      <sheetName val="ﾌﾟﾛｸﾞﾗﾑ一覧 (2)"/>
      <sheetName val="機能一覧(共通）"/>
      <sheetName val="機能一覧 (個別)"/>
      <sheetName val="ﾌｧｲﾙ一覧"/>
      <sheetName val="帳票一覧"/>
      <sheetName val="ﾃﾞｰﾀ項目一覧"/>
    </sheetNames>
    <sheetDataSet>
      <sheetData sheetId="0" refreshError="1">
        <row r="2">
          <cell r="B2" t="str">
            <v>共通（口振・振込）</v>
          </cell>
        </row>
        <row r="3">
          <cell r="B3" t="str">
            <v>共通（口振）</v>
          </cell>
        </row>
        <row r="4">
          <cell r="B4" t="str">
            <v>共通（振込）</v>
          </cell>
        </row>
        <row r="5">
          <cell r="B5" t="str">
            <v>個社別</v>
          </cell>
        </row>
        <row r="6">
          <cell r="B6" t="str">
            <v>廃止・未使用</v>
          </cell>
        </row>
        <row r="7">
          <cell r="B7" t="str">
            <v>九州電力</v>
          </cell>
        </row>
        <row r="8">
          <cell r="B8" t="str">
            <v>西鉄・九電工</v>
          </cell>
        </row>
        <row r="9">
          <cell r="B9" t="str">
            <v>ＭＴ編集</v>
          </cell>
        </row>
        <row r="10">
          <cell r="B10" t="str">
            <v>ＦＡＸ－ＯＣＲ</v>
          </cell>
        </row>
        <row r="11">
          <cell r="B11" t="str">
            <v>トヨタ自動車</v>
          </cell>
        </row>
        <row r="12">
          <cell r="B12" t="str">
            <v>九工大</v>
          </cell>
        </row>
        <row r="13">
          <cell r="B13" t="str">
            <v>福岡県</v>
          </cell>
        </row>
        <row r="14">
          <cell r="B14" t="str">
            <v>福岡市</v>
          </cell>
        </row>
        <row r="15">
          <cell r="B15" t="str">
            <v>北九州市</v>
          </cell>
        </row>
        <row r="16">
          <cell r="B16" t="str">
            <v>長崎大学</v>
          </cell>
        </row>
        <row r="17">
          <cell r="B17" t="str">
            <v>九州医療センター</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PT工程完了報告書"/>
      <sheetName val="ＰＴ障害状況"/>
      <sheetName val="製造仕様書変更履歴及び疎通推移"/>
      <sheetName val="PT品質集計シート（画面）"/>
      <sheetName val="PT品質集計シート（EJB)"/>
      <sheetName val="PT品質集計シート (業務共通部品)"/>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CP9808"/>
    </sheetNames>
    <definedNames>
      <definedName name="HELP"/>
      <definedName name="P概要"/>
      <definedName name="REVIEW開始"/>
      <definedName name="REVIEW開始印刷"/>
      <definedName name="REVIEW計画印刷"/>
      <definedName name="REVIEW結合"/>
      <definedName name="REVIEW結合印刷"/>
      <definedName name="REVIEW終了"/>
      <definedName name="REVIEW終了印刷"/>
      <definedName name="REVIEW詳細"/>
      <definedName name="REVIEW詳細印刷"/>
      <definedName name="START"/>
      <definedName name="計画書"/>
      <definedName name="総括書"/>
      <definedName name="入力A"/>
      <definedName name="入力D41"/>
      <definedName name="入力D410"/>
      <definedName name="入力D413"/>
      <definedName name="入力D47"/>
      <definedName name="入力D48"/>
      <definedName name="入力D49"/>
      <definedName name="入力Review"/>
      <definedName name="表紙"/>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3"/>
  <sheetViews>
    <sheetView tabSelected="1" view="pageBreakPreview" zoomScale="75" zoomScaleNormal="100" zoomScaleSheetLayoutView="75" workbookViewId="0">
      <selection activeCell="G13" sqref="G13"/>
    </sheetView>
  </sheetViews>
  <sheetFormatPr defaultRowHeight="13.5"/>
  <cols>
    <col min="1" max="1" width="14" customWidth="1"/>
    <col min="2" max="2" width="9.125" customWidth="1"/>
    <col min="3" max="13" width="14.125" customWidth="1"/>
    <col min="15" max="15" width="14" customWidth="1"/>
    <col min="16" max="17" width="9" customWidth="1"/>
    <col min="18" max="18" width="4.25" customWidth="1"/>
    <col min="20" max="20" width="6.75" customWidth="1"/>
  </cols>
  <sheetData>
    <row r="1" spans="1:14" ht="26.25" customHeight="1"/>
    <row r="2" spans="1:14" ht="31.5" customHeight="1">
      <c r="A2" s="142" t="s">
        <v>100</v>
      </c>
      <c r="B2" s="133"/>
      <c r="C2" s="133"/>
      <c r="D2" s="133"/>
      <c r="E2" s="133"/>
    </row>
    <row r="3" spans="1:14" ht="31.5" customHeight="1">
      <c r="A3" s="133"/>
      <c r="B3" s="133"/>
      <c r="C3" s="133"/>
      <c r="D3" s="133"/>
      <c r="E3" s="133"/>
    </row>
    <row r="4" spans="1:14" ht="31.5" customHeight="1">
      <c r="A4" s="108" t="s">
        <v>89</v>
      </c>
      <c r="M4" s="106" t="s">
        <v>87</v>
      </c>
    </row>
    <row r="5" spans="1:14" s="105" customFormat="1" ht="53.25" customHeight="1">
      <c r="A5" s="107" t="s">
        <v>88</v>
      </c>
      <c r="B5" s="102" t="s">
        <v>86</v>
      </c>
      <c r="C5" s="134" t="s">
        <v>93</v>
      </c>
      <c r="D5" s="135" t="s">
        <v>48</v>
      </c>
      <c r="E5" s="135" t="s">
        <v>49</v>
      </c>
      <c r="F5" s="135" t="s">
        <v>50</v>
      </c>
      <c r="G5" s="135" t="s">
        <v>51</v>
      </c>
      <c r="H5" s="135" t="s">
        <v>52</v>
      </c>
      <c r="I5" s="135" t="s">
        <v>53</v>
      </c>
      <c r="J5" s="135" t="s">
        <v>54</v>
      </c>
      <c r="K5" s="135" t="s">
        <v>55</v>
      </c>
      <c r="L5" s="135" t="s">
        <v>56</v>
      </c>
      <c r="M5" s="104" t="s">
        <v>85</v>
      </c>
      <c r="N5" s="102" t="s">
        <v>43</v>
      </c>
    </row>
    <row r="6" spans="1:14" ht="22.5" customHeight="1">
      <c r="A6" s="151" t="s">
        <v>33</v>
      </c>
      <c r="B6" s="143" t="s">
        <v>83</v>
      </c>
      <c r="C6" s="144">
        <v>143</v>
      </c>
      <c r="D6" s="145">
        <v>85</v>
      </c>
      <c r="E6" s="145">
        <v>5</v>
      </c>
      <c r="F6" s="144">
        <v>105</v>
      </c>
      <c r="G6" s="144">
        <v>25</v>
      </c>
      <c r="H6" s="145">
        <v>12</v>
      </c>
      <c r="I6" s="145">
        <v>25</v>
      </c>
      <c r="J6" s="145">
        <v>25</v>
      </c>
      <c r="K6" s="145">
        <v>27</v>
      </c>
      <c r="L6" s="145">
        <v>72</v>
      </c>
      <c r="M6" s="145">
        <v>524</v>
      </c>
      <c r="N6" s="146">
        <v>7</v>
      </c>
    </row>
    <row r="7" spans="1:14" ht="22.5" customHeight="1" thickBot="1">
      <c r="A7" s="152"/>
      <c r="B7" s="136" t="s">
        <v>84</v>
      </c>
      <c r="C7" s="137">
        <v>35</v>
      </c>
      <c r="D7" s="137">
        <v>75</v>
      </c>
      <c r="E7" s="137">
        <v>0</v>
      </c>
      <c r="F7" s="137">
        <v>33</v>
      </c>
      <c r="G7" s="137">
        <v>5</v>
      </c>
      <c r="H7" s="137">
        <v>0</v>
      </c>
      <c r="I7" s="137">
        <v>15</v>
      </c>
      <c r="J7" s="137">
        <v>15</v>
      </c>
      <c r="K7" s="137">
        <v>22</v>
      </c>
      <c r="L7" s="137">
        <v>65</v>
      </c>
      <c r="M7" s="137">
        <v>265</v>
      </c>
      <c r="N7" s="138">
        <v>43</v>
      </c>
    </row>
    <row r="8" spans="1:14" ht="22.5" customHeight="1" thickTop="1">
      <c r="A8" s="153" t="s">
        <v>36</v>
      </c>
      <c r="B8" s="147" t="s">
        <v>83</v>
      </c>
      <c r="C8" s="148">
        <v>155</v>
      </c>
      <c r="D8" s="149">
        <v>75</v>
      </c>
      <c r="E8" s="149">
        <v>0</v>
      </c>
      <c r="F8" s="148">
        <v>110</v>
      </c>
      <c r="G8" s="149">
        <v>0</v>
      </c>
      <c r="H8" s="149">
        <v>29</v>
      </c>
      <c r="I8" s="149">
        <v>25</v>
      </c>
      <c r="J8" s="149">
        <v>5</v>
      </c>
      <c r="K8" s="149">
        <v>27</v>
      </c>
      <c r="L8" s="149">
        <v>69</v>
      </c>
      <c r="M8" s="149">
        <v>495</v>
      </c>
      <c r="N8" s="150">
        <v>12</v>
      </c>
    </row>
    <row r="9" spans="1:14" ht="22.5" customHeight="1">
      <c r="A9" s="154"/>
      <c r="B9" s="139" t="s">
        <v>84</v>
      </c>
      <c r="C9" s="140">
        <v>93</v>
      </c>
      <c r="D9" s="140">
        <v>80</v>
      </c>
      <c r="E9" s="140">
        <v>0</v>
      </c>
      <c r="F9" s="140">
        <v>10</v>
      </c>
      <c r="G9" s="140">
        <v>0</v>
      </c>
      <c r="H9" s="140">
        <v>38</v>
      </c>
      <c r="I9" s="140">
        <v>25</v>
      </c>
      <c r="J9" s="140">
        <v>5</v>
      </c>
      <c r="K9" s="140">
        <v>27</v>
      </c>
      <c r="L9" s="140">
        <v>73</v>
      </c>
      <c r="M9" s="140">
        <v>351</v>
      </c>
      <c r="N9" s="141">
        <v>39</v>
      </c>
    </row>
    <row r="10" spans="1:14" ht="22.5" customHeight="1">
      <c r="A10" s="97"/>
      <c r="B10" s="97"/>
      <c r="C10" s="109"/>
      <c r="D10" s="109"/>
      <c r="E10" s="109"/>
      <c r="F10" s="109"/>
      <c r="G10" s="109"/>
      <c r="H10" s="109"/>
      <c r="I10" s="109"/>
      <c r="J10" s="109"/>
      <c r="K10" s="109"/>
      <c r="L10" s="109"/>
      <c r="M10" s="109"/>
      <c r="N10" s="110"/>
    </row>
    <row r="11" spans="1:14" ht="22.5" customHeight="1">
      <c r="A11" s="108" t="s">
        <v>90</v>
      </c>
      <c r="B11" s="97"/>
      <c r="C11" s="109"/>
      <c r="D11" s="109"/>
      <c r="E11" s="109"/>
      <c r="F11" s="109"/>
      <c r="G11" s="109"/>
      <c r="H11" s="109"/>
      <c r="I11" s="109"/>
      <c r="J11" s="109"/>
      <c r="K11" s="109"/>
      <c r="L11" s="109"/>
      <c r="M11" s="109"/>
      <c r="N11" s="110"/>
    </row>
    <row r="12" spans="1:14" ht="22.5" customHeight="1">
      <c r="A12" s="155" t="s">
        <v>91</v>
      </c>
      <c r="B12" s="156"/>
      <c r="C12" s="156"/>
      <c r="D12" s="156"/>
      <c r="E12" s="156"/>
      <c r="F12" s="156"/>
      <c r="G12" s="157"/>
      <c r="H12" s="156" t="s">
        <v>92</v>
      </c>
      <c r="I12" s="156"/>
      <c r="J12" s="156"/>
      <c r="K12" s="156"/>
      <c r="L12" s="156"/>
      <c r="M12" s="156"/>
      <c r="N12" s="157"/>
    </row>
    <row r="13" spans="1:14" ht="22.5" customHeight="1">
      <c r="A13" s="120" t="s">
        <v>95</v>
      </c>
      <c r="B13" s="97"/>
      <c r="C13" s="109"/>
      <c r="D13" s="109"/>
      <c r="E13" s="109"/>
      <c r="F13" s="109"/>
      <c r="G13" s="116"/>
      <c r="H13" s="119" t="s">
        <v>97</v>
      </c>
      <c r="I13" s="109"/>
      <c r="J13" s="109"/>
      <c r="K13" s="109"/>
      <c r="L13" s="109"/>
      <c r="M13" s="109"/>
      <c r="N13" s="111"/>
    </row>
    <row r="14" spans="1:14" ht="22.5" customHeight="1">
      <c r="A14" s="120" t="s">
        <v>96</v>
      </c>
      <c r="B14" s="97"/>
      <c r="C14" s="109"/>
      <c r="D14" s="109"/>
      <c r="E14" s="109"/>
      <c r="F14" s="109"/>
      <c r="G14" s="116"/>
      <c r="H14" s="119" t="s">
        <v>98</v>
      </c>
      <c r="I14" s="109"/>
      <c r="J14" s="109"/>
      <c r="K14" s="109"/>
      <c r="L14" s="109"/>
      <c r="M14" s="109"/>
      <c r="N14" s="111"/>
    </row>
    <row r="15" spans="1:14" ht="22.5" customHeight="1">
      <c r="A15" s="120" t="s">
        <v>99</v>
      </c>
      <c r="B15" s="97"/>
      <c r="C15" s="109"/>
      <c r="D15" s="109"/>
      <c r="E15" s="109"/>
      <c r="F15" s="109"/>
      <c r="G15" s="116"/>
      <c r="H15" s="119" t="s">
        <v>95</v>
      </c>
      <c r="I15" s="109"/>
      <c r="J15" s="109"/>
      <c r="K15" s="109"/>
      <c r="L15" s="109"/>
      <c r="M15" s="109"/>
      <c r="N15" s="111"/>
    </row>
    <row r="16" spans="1:14" ht="22.5" customHeight="1">
      <c r="A16" s="120"/>
      <c r="B16" s="97"/>
      <c r="C16" s="109"/>
      <c r="D16" s="109"/>
      <c r="E16" s="109"/>
      <c r="F16" s="109"/>
      <c r="G16" s="116"/>
      <c r="H16" s="120" t="s">
        <v>96</v>
      </c>
      <c r="I16" s="109"/>
      <c r="J16" s="109"/>
      <c r="K16" s="109"/>
      <c r="L16" s="109"/>
      <c r="M16" s="109"/>
      <c r="N16" s="111"/>
    </row>
    <row r="17" spans="1:14" ht="22.5" customHeight="1">
      <c r="A17" s="112"/>
      <c r="B17" s="113"/>
      <c r="C17" s="114"/>
      <c r="D17" s="114"/>
      <c r="E17" s="114"/>
      <c r="F17" s="114"/>
      <c r="G17" s="117"/>
      <c r="H17" s="118"/>
      <c r="I17" s="114"/>
      <c r="J17" s="114"/>
      <c r="K17" s="114"/>
      <c r="L17" s="114"/>
      <c r="M17" s="114"/>
      <c r="N17" s="115"/>
    </row>
    <row r="18" spans="1:14" ht="22.5" customHeight="1">
      <c r="A18" s="97"/>
      <c r="B18" s="97"/>
      <c r="C18" s="109"/>
      <c r="D18" s="109"/>
      <c r="E18" s="109"/>
      <c r="F18" s="109"/>
      <c r="G18" s="109"/>
      <c r="H18" s="109"/>
      <c r="I18" s="109"/>
      <c r="J18" s="109"/>
      <c r="K18" s="109"/>
      <c r="L18" s="109"/>
      <c r="M18" s="109"/>
      <c r="N18" s="110"/>
    </row>
    <row r="19" spans="1:14" ht="22.5" customHeight="1">
      <c r="A19" s="108" t="s">
        <v>94</v>
      </c>
      <c r="B19" s="121"/>
      <c r="C19" s="122"/>
      <c r="D19" s="122"/>
      <c r="E19" s="122"/>
      <c r="F19" s="122"/>
      <c r="G19" s="122"/>
      <c r="H19" s="122"/>
      <c r="I19" s="122"/>
      <c r="J19" s="122"/>
      <c r="K19" s="122"/>
      <c r="L19" s="122"/>
      <c r="M19" s="122"/>
      <c r="N19" s="123"/>
    </row>
    <row r="20" spans="1:14" ht="22.5" customHeight="1">
      <c r="A20" s="155" t="s">
        <v>91</v>
      </c>
      <c r="B20" s="156"/>
      <c r="C20" s="156"/>
      <c r="D20" s="156"/>
      <c r="E20" s="156"/>
      <c r="F20" s="156"/>
      <c r="G20" s="157"/>
      <c r="H20" s="155" t="s">
        <v>92</v>
      </c>
      <c r="I20" s="156"/>
      <c r="J20" s="156"/>
      <c r="K20" s="156"/>
      <c r="L20" s="156"/>
      <c r="M20" s="156"/>
      <c r="N20" s="157"/>
    </row>
    <row r="21" spans="1:14" ht="22.5" customHeight="1">
      <c r="A21" s="120" t="s">
        <v>101</v>
      </c>
      <c r="B21" s="121"/>
      <c r="C21" s="122"/>
      <c r="D21" s="122"/>
      <c r="E21" s="122"/>
      <c r="F21" s="122"/>
      <c r="G21" s="124"/>
      <c r="H21" s="131" t="s">
        <v>111</v>
      </c>
      <c r="I21" s="122"/>
      <c r="J21" s="122"/>
      <c r="K21" s="122"/>
      <c r="L21" s="122"/>
      <c r="M21" s="122"/>
      <c r="N21" s="125"/>
    </row>
    <row r="22" spans="1:14" ht="22.5" customHeight="1">
      <c r="A22" s="120" t="s">
        <v>113</v>
      </c>
      <c r="B22" s="121"/>
      <c r="C22" s="122"/>
      <c r="D22" s="122"/>
      <c r="E22" s="122"/>
      <c r="F22" s="122"/>
      <c r="G22" s="124"/>
      <c r="H22" s="131" t="s">
        <v>112</v>
      </c>
      <c r="I22" s="122"/>
      <c r="J22" s="122"/>
      <c r="K22" s="122"/>
      <c r="L22" s="122"/>
      <c r="M22" s="122"/>
      <c r="N22" s="125"/>
    </row>
    <row r="23" spans="1:14" ht="22.5" customHeight="1">
      <c r="A23" s="120" t="s">
        <v>106</v>
      </c>
      <c r="B23" s="121"/>
      <c r="C23" s="122"/>
      <c r="D23" s="122"/>
      <c r="E23" s="122"/>
      <c r="F23" s="122"/>
      <c r="G23" s="124"/>
      <c r="H23" s="131" t="s">
        <v>109</v>
      </c>
      <c r="I23" s="122"/>
      <c r="J23" s="122"/>
      <c r="K23" s="122"/>
      <c r="L23" s="122"/>
      <c r="M23" s="122"/>
      <c r="N23" s="125"/>
    </row>
    <row r="24" spans="1:14" ht="22.5" customHeight="1">
      <c r="A24" s="120" t="s">
        <v>107</v>
      </c>
      <c r="B24" s="121"/>
      <c r="C24" s="122"/>
      <c r="D24" s="122"/>
      <c r="E24" s="122"/>
      <c r="F24" s="122"/>
      <c r="G24" s="124"/>
      <c r="H24" s="131" t="s">
        <v>108</v>
      </c>
      <c r="I24" s="122"/>
      <c r="J24" s="122"/>
      <c r="K24" s="122"/>
      <c r="L24" s="122"/>
      <c r="M24" s="122"/>
      <c r="N24" s="125"/>
    </row>
    <row r="25" spans="1:14" ht="22.5" customHeight="1">
      <c r="A25" s="120" t="s">
        <v>114</v>
      </c>
      <c r="B25" s="121"/>
      <c r="C25" s="122"/>
      <c r="D25" s="122"/>
      <c r="E25" s="122"/>
      <c r="F25" s="122"/>
      <c r="G25" s="124"/>
      <c r="H25" s="131" t="s">
        <v>102</v>
      </c>
      <c r="I25" s="122"/>
      <c r="J25" s="122"/>
      <c r="K25" s="122"/>
      <c r="L25" s="122"/>
      <c r="M25" s="122"/>
      <c r="N25" s="125"/>
    </row>
    <row r="26" spans="1:14" ht="22.5" customHeight="1">
      <c r="A26" s="120" t="s">
        <v>105</v>
      </c>
      <c r="B26" s="121"/>
      <c r="C26" s="122"/>
      <c r="D26" s="122"/>
      <c r="E26" s="122"/>
      <c r="F26" s="122"/>
      <c r="G26" s="124"/>
      <c r="H26" s="131" t="s">
        <v>103</v>
      </c>
      <c r="I26" s="122"/>
      <c r="J26" s="122"/>
      <c r="K26" s="122"/>
      <c r="L26" s="122"/>
      <c r="M26" s="122"/>
      <c r="N26" s="125"/>
    </row>
    <row r="27" spans="1:14" ht="22.5" customHeight="1">
      <c r="A27" s="120" t="s">
        <v>115</v>
      </c>
      <c r="B27" s="121"/>
      <c r="C27" s="122"/>
      <c r="D27" s="122"/>
      <c r="E27" s="122"/>
      <c r="F27" s="122"/>
      <c r="G27" s="124"/>
      <c r="H27" s="131" t="s">
        <v>110</v>
      </c>
      <c r="I27" s="122"/>
      <c r="J27" s="122"/>
      <c r="K27" s="122"/>
      <c r="L27" s="122"/>
      <c r="M27" s="122"/>
      <c r="N27" s="125"/>
    </row>
    <row r="28" spans="1:14" ht="22.5" customHeight="1">
      <c r="A28" s="120"/>
      <c r="B28" s="121"/>
      <c r="C28" s="122"/>
      <c r="D28" s="122"/>
      <c r="E28" s="122"/>
      <c r="F28" s="122"/>
      <c r="G28" s="124"/>
      <c r="H28" s="131" t="s">
        <v>104</v>
      </c>
      <c r="I28" s="122"/>
      <c r="J28" s="122"/>
      <c r="K28" s="122"/>
      <c r="L28" s="122"/>
      <c r="M28" s="122"/>
      <c r="N28" s="125"/>
    </row>
    <row r="29" spans="1:14" ht="22.5" customHeight="1">
      <c r="A29" s="130"/>
      <c r="B29" s="126"/>
      <c r="C29" s="127"/>
      <c r="D29" s="127"/>
      <c r="E29" s="127"/>
      <c r="F29" s="127"/>
      <c r="G29" s="128"/>
      <c r="H29" s="132"/>
      <c r="I29" s="127"/>
      <c r="J29" s="127"/>
      <c r="K29" s="127"/>
      <c r="L29" s="127"/>
      <c r="M29" s="127"/>
      <c r="N29" s="129"/>
    </row>
    <row r="30" spans="1:14" ht="22.5" customHeight="1">
      <c r="A30" s="97"/>
      <c r="B30" s="97"/>
      <c r="C30" s="109"/>
      <c r="D30" s="109"/>
      <c r="E30" s="109"/>
      <c r="F30" s="109"/>
      <c r="G30" s="109"/>
      <c r="H30" s="109"/>
      <c r="I30" s="109"/>
      <c r="J30" s="109"/>
      <c r="K30" s="109"/>
      <c r="L30" s="109"/>
      <c r="M30" s="109"/>
      <c r="N30" s="110"/>
    </row>
    <row r="31" spans="1:14" ht="22.5" customHeight="1">
      <c r="A31" s="97"/>
      <c r="B31" s="97"/>
      <c r="C31" s="109"/>
      <c r="D31" s="109"/>
      <c r="E31" s="109"/>
      <c r="F31" s="109"/>
      <c r="G31" s="109"/>
      <c r="H31" s="109"/>
      <c r="I31" s="109"/>
      <c r="J31" s="109"/>
      <c r="K31" s="109"/>
      <c r="L31" s="109"/>
      <c r="M31" s="109"/>
      <c r="N31" s="110"/>
    </row>
    <row r="32" spans="1:14" ht="22.5" customHeight="1">
      <c r="A32" s="97"/>
      <c r="B32" s="97"/>
      <c r="C32" s="109"/>
      <c r="D32" s="109"/>
      <c r="E32" s="109"/>
      <c r="F32" s="109"/>
      <c r="G32" s="109"/>
      <c r="H32" s="109"/>
      <c r="I32" s="109"/>
      <c r="J32" s="109"/>
      <c r="K32" s="109"/>
      <c r="L32" s="109"/>
      <c r="M32" s="109"/>
      <c r="N32" s="110"/>
    </row>
    <row r="33" spans="1:14" ht="22.5" customHeight="1">
      <c r="A33" s="97"/>
      <c r="B33" s="97"/>
      <c r="C33" s="109"/>
      <c r="D33" s="109"/>
      <c r="E33" s="109"/>
      <c r="F33" s="109"/>
      <c r="G33" s="109"/>
      <c r="H33" s="109"/>
      <c r="I33" s="109"/>
      <c r="J33" s="109"/>
      <c r="K33" s="109"/>
      <c r="L33" s="109"/>
      <c r="M33" s="109"/>
      <c r="N33" s="110"/>
    </row>
    <row r="34" spans="1:14" ht="22.5" customHeight="1">
      <c r="A34" s="97"/>
      <c r="B34" s="97"/>
      <c r="C34" s="109"/>
      <c r="D34" s="109"/>
      <c r="E34" s="109"/>
      <c r="F34" s="109"/>
      <c r="G34" s="109"/>
      <c r="H34" s="109"/>
      <c r="I34" s="109"/>
      <c r="J34" s="109"/>
      <c r="K34" s="109"/>
      <c r="L34" s="109"/>
      <c r="M34" s="109"/>
      <c r="N34" s="110"/>
    </row>
    <row r="35" spans="1:14" ht="22.5" customHeight="1">
      <c r="A35" s="97"/>
      <c r="B35" s="97"/>
      <c r="C35" s="109"/>
      <c r="D35" s="109"/>
      <c r="E35" s="109"/>
      <c r="F35" s="109"/>
      <c r="G35" s="109"/>
      <c r="H35" s="109"/>
      <c r="I35" s="109"/>
      <c r="J35" s="109"/>
      <c r="K35" s="109"/>
      <c r="L35" s="109"/>
      <c r="M35" s="109"/>
      <c r="N35" s="110"/>
    </row>
    <row r="36" spans="1:14" ht="22.5" customHeight="1">
      <c r="A36" s="97"/>
      <c r="B36" s="97"/>
      <c r="C36" s="109"/>
      <c r="D36" s="109"/>
      <c r="E36" s="109"/>
      <c r="F36" s="109"/>
      <c r="G36" s="109"/>
      <c r="H36" s="109"/>
      <c r="I36" s="109"/>
      <c r="J36" s="109"/>
      <c r="K36" s="109"/>
      <c r="L36" s="109"/>
      <c r="M36" s="109"/>
      <c r="N36" s="110"/>
    </row>
    <row r="37" spans="1:14" ht="22.5" customHeight="1">
      <c r="A37" s="97"/>
      <c r="B37" s="97"/>
      <c r="C37" s="109"/>
      <c r="D37" s="109"/>
      <c r="E37" s="109"/>
      <c r="F37" s="109"/>
      <c r="G37" s="109"/>
      <c r="H37" s="109"/>
      <c r="I37" s="109"/>
      <c r="J37" s="109"/>
      <c r="K37" s="109"/>
      <c r="L37" s="109"/>
      <c r="M37" s="109"/>
      <c r="N37" s="110"/>
    </row>
    <row r="38" spans="1:14" ht="22.5" customHeight="1">
      <c r="A38" s="97"/>
      <c r="B38" s="97"/>
      <c r="C38" s="109"/>
      <c r="D38" s="109"/>
      <c r="E38" s="109"/>
      <c r="F38" s="109"/>
      <c r="G38" s="109"/>
      <c r="H38" s="109"/>
      <c r="I38" s="109"/>
      <c r="J38" s="109"/>
      <c r="K38" s="109"/>
      <c r="L38" s="109"/>
      <c r="M38" s="109"/>
      <c r="N38" s="110"/>
    </row>
    <row r="39" spans="1:14" ht="22.5" customHeight="1">
      <c r="A39" s="97"/>
      <c r="B39" s="97"/>
      <c r="C39" s="109"/>
      <c r="D39" s="109"/>
      <c r="E39" s="109"/>
      <c r="F39" s="109"/>
      <c r="G39" s="109"/>
      <c r="H39" s="109"/>
      <c r="I39" s="109"/>
      <c r="J39" s="109"/>
      <c r="K39" s="109"/>
      <c r="L39" s="109"/>
      <c r="M39" s="109"/>
      <c r="N39" s="110"/>
    </row>
    <row r="40" spans="1:14" ht="22.5" customHeight="1">
      <c r="A40" s="97"/>
      <c r="B40" s="97"/>
      <c r="C40" s="109"/>
      <c r="D40" s="109"/>
      <c r="E40" s="109"/>
      <c r="F40" s="109"/>
      <c r="G40" s="109"/>
      <c r="H40" s="109"/>
      <c r="I40" s="109"/>
      <c r="J40" s="109"/>
      <c r="K40" s="109"/>
      <c r="L40" s="109"/>
      <c r="M40" s="109"/>
      <c r="N40" s="110"/>
    </row>
    <row r="41" spans="1:14" ht="22.5" customHeight="1">
      <c r="A41" s="97"/>
      <c r="B41" s="97"/>
      <c r="C41" s="109"/>
      <c r="D41" s="109"/>
      <c r="E41" s="109"/>
      <c r="F41" s="109"/>
      <c r="G41" s="109"/>
      <c r="H41" s="109"/>
      <c r="I41" s="109"/>
      <c r="J41" s="109"/>
      <c r="K41" s="109"/>
      <c r="L41" s="109"/>
      <c r="M41" s="109"/>
      <c r="N41" s="110"/>
    </row>
    <row r="42" spans="1:14" ht="22.5" customHeight="1">
      <c r="A42" s="97"/>
      <c r="B42" s="97"/>
      <c r="C42" s="109"/>
      <c r="D42" s="109"/>
      <c r="E42" s="109"/>
      <c r="F42" s="109"/>
      <c r="G42" s="109"/>
      <c r="H42" s="109"/>
      <c r="I42" s="109"/>
      <c r="J42" s="109"/>
      <c r="K42" s="109"/>
      <c r="L42" s="109"/>
      <c r="M42" s="109"/>
      <c r="N42" s="110"/>
    </row>
    <row r="43" spans="1:14" ht="22.5" customHeight="1">
      <c r="A43" s="97"/>
      <c r="B43" s="97"/>
      <c r="C43" s="109"/>
      <c r="D43" s="109"/>
      <c r="E43" s="109"/>
      <c r="F43" s="109"/>
      <c r="G43" s="109"/>
      <c r="H43" s="109"/>
      <c r="I43" s="109"/>
      <c r="J43" s="109"/>
      <c r="K43" s="109"/>
      <c r="L43" s="109"/>
      <c r="M43" s="109"/>
      <c r="N43" s="110"/>
    </row>
    <row r="44" spans="1:14" ht="22.5" customHeight="1">
      <c r="A44" s="97"/>
      <c r="B44" s="97"/>
      <c r="C44" s="109"/>
      <c r="D44" s="109"/>
      <c r="E44" s="109"/>
      <c r="F44" s="109"/>
      <c r="G44" s="109"/>
      <c r="H44" s="109"/>
      <c r="I44" s="109"/>
      <c r="J44" s="109"/>
      <c r="K44" s="109"/>
      <c r="L44" s="109"/>
      <c r="M44" s="109"/>
      <c r="N44" s="110"/>
    </row>
    <row r="45" spans="1:14" ht="22.5" customHeight="1">
      <c r="N45" s="9"/>
    </row>
    <row r="46" spans="1:14" ht="22.5" customHeight="1"/>
    <row r="47" spans="1:14" ht="22.5" customHeight="1" thickBot="1"/>
    <row r="48" spans="1:14" ht="22.5" customHeight="1" thickBot="1">
      <c r="C48" s="11" t="s">
        <v>45</v>
      </c>
      <c r="D48" s="12" t="s">
        <v>58</v>
      </c>
      <c r="E48" s="13" t="s">
        <v>59</v>
      </c>
      <c r="I48" s="23"/>
      <c r="J48" s="3" t="s">
        <v>45</v>
      </c>
      <c r="K48" s="12" t="s">
        <v>58</v>
      </c>
      <c r="L48" s="13" t="s">
        <v>59</v>
      </c>
    </row>
    <row r="49" spans="3:12" ht="22.5" customHeight="1">
      <c r="C49" s="14" t="s">
        <v>35</v>
      </c>
      <c r="D49" s="15">
        <v>1</v>
      </c>
      <c r="E49" s="16">
        <v>6</v>
      </c>
      <c r="F49" s="103">
        <f>E49-D49</f>
        <v>5</v>
      </c>
      <c r="I49" s="23">
        <v>1</v>
      </c>
      <c r="J49" s="24" t="s">
        <v>0</v>
      </c>
      <c r="K49" s="25">
        <v>20</v>
      </c>
      <c r="L49" s="26">
        <v>20</v>
      </c>
    </row>
    <row r="50" spans="3:12" ht="22.5" customHeight="1">
      <c r="C50" s="17" t="s">
        <v>7</v>
      </c>
      <c r="D50" s="18">
        <v>2</v>
      </c>
      <c r="E50" s="19">
        <v>2</v>
      </c>
      <c r="F50" s="103">
        <f t="shared" ref="F50:F91" si="0">E50-D50</f>
        <v>0</v>
      </c>
      <c r="I50" s="23">
        <v>2</v>
      </c>
      <c r="J50" s="27" t="s">
        <v>1</v>
      </c>
      <c r="K50" s="28">
        <v>36</v>
      </c>
      <c r="L50" s="29">
        <v>33</v>
      </c>
    </row>
    <row r="51" spans="3:12" ht="22.5" customHeight="1">
      <c r="C51" s="17" t="s">
        <v>26</v>
      </c>
      <c r="D51" s="18">
        <v>3</v>
      </c>
      <c r="E51" s="19">
        <v>5</v>
      </c>
      <c r="F51" s="103">
        <f t="shared" si="0"/>
        <v>2</v>
      </c>
      <c r="I51" s="23">
        <v>3</v>
      </c>
      <c r="J51" s="27" t="s">
        <v>2</v>
      </c>
      <c r="K51" s="28">
        <v>33</v>
      </c>
      <c r="L51" s="29">
        <v>18</v>
      </c>
    </row>
    <row r="52" spans="3:12" ht="22.5" customHeight="1">
      <c r="C52" s="17" t="s">
        <v>14</v>
      </c>
      <c r="D52" s="18">
        <v>4</v>
      </c>
      <c r="E52" s="19">
        <v>7</v>
      </c>
      <c r="F52" s="103">
        <f t="shared" si="0"/>
        <v>3</v>
      </c>
      <c r="I52" s="23">
        <v>4</v>
      </c>
      <c r="J52" s="27" t="s">
        <v>3</v>
      </c>
      <c r="K52" s="28">
        <v>25</v>
      </c>
      <c r="L52" s="29">
        <v>16</v>
      </c>
    </row>
    <row r="53" spans="3:12" ht="22.5" customHeight="1">
      <c r="C53" s="17" t="s">
        <v>11</v>
      </c>
      <c r="D53" s="18">
        <v>5</v>
      </c>
      <c r="E53" s="19">
        <v>12</v>
      </c>
      <c r="F53" s="103">
        <f t="shared" si="0"/>
        <v>7</v>
      </c>
      <c r="I53" s="23">
        <v>5</v>
      </c>
      <c r="J53" s="27" t="s">
        <v>4</v>
      </c>
      <c r="K53" s="28">
        <v>29</v>
      </c>
      <c r="L53" s="29">
        <v>25</v>
      </c>
    </row>
    <row r="54" spans="3:12" ht="22.5" customHeight="1">
      <c r="C54" s="17" t="s">
        <v>27</v>
      </c>
      <c r="D54" s="18">
        <v>6</v>
      </c>
      <c r="E54" s="19">
        <v>4</v>
      </c>
      <c r="F54" s="103">
        <f t="shared" si="0"/>
        <v>-2</v>
      </c>
      <c r="I54" s="23">
        <v>6</v>
      </c>
      <c r="J54" s="27" t="s">
        <v>5</v>
      </c>
      <c r="K54" s="28">
        <v>13</v>
      </c>
      <c r="L54" s="29">
        <v>31</v>
      </c>
    </row>
    <row r="55" spans="3:12" ht="22.5" customHeight="1">
      <c r="C55" s="17" t="s">
        <v>33</v>
      </c>
      <c r="D55" s="18">
        <v>7</v>
      </c>
      <c r="E55" s="19">
        <v>43</v>
      </c>
      <c r="F55" s="103">
        <f t="shared" si="0"/>
        <v>36</v>
      </c>
      <c r="I55" s="23">
        <v>7</v>
      </c>
      <c r="J55" s="27" t="s">
        <v>6</v>
      </c>
      <c r="K55" s="28">
        <v>39</v>
      </c>
      <c r="L55" s="29">
        <v>35</v>
      </c>
    </row>
    <row r="56" spans="3:12" ht="22.5" customHeight="1">
      <c r="C56" s="17" t="s">
        <v>22</v>
      </c>
      <c r="D56" s="18">
        <v>8</v>
      </c>
      <c r="E56" s="19">
        <v>8</v>
      </c>
      <c r="F56" s="103">
        <f t="shared" si="0"/>
        <v>0</v>
      </c>
      <c r="I56" s="23">
        <v>8</v>
      </c>
      <c r="J56" s="27" t="s">
        <v>7</v>
      </c>
      <c r="K56" s="28">
        <v>2</v>
      </c>
      <c r="L56" s="29">
        <v>2</v>
      </c>
    </row>
    <row r="57" spans="3:12" ht="22.5" customHeight="1">
      <c r="C57" s="17" t="s">
        <v>30</v>
      </c>
      <c r="D57" s="18">
        <v>9</v>
      </c>
      <c r="E57" s="19">
        <v>1</v>
      </c>
      <c r="F57" s="103">
        <f t="shared" si="0"/>
        <v>-8</v>
      </c>
      <c r="I57" s="23">
        <v>9</v>
      </c>
      <c r="J57" s="27" t="s">
        <v>8</v>
      </c>
      <c r="K57" s="28">
        <v>13</v>
      </c>
      <c r="L57" s="29">
        <v>30</v>
      </c>
    </row>
    <row r="58" spans="3:12" ht="22.5" customHeight="1">
      <c r="C58" s="17" t="s">
        <v>10</v>
      </c>
      <c r="D58" s="18">
        <v>10</v>
      </c>
      <c r="E58" s="19">
        <v>15</v>
      </c>
      <c r="F58" s="103">
        <f t="shared" si="0"/>
        <v>5</v>
      </c>
      <c r="I58" s="23">
        <v>10</v>
      </c>
      <c r="J58" s="27" t="s">
        <v>9</v>
      </c>
      <c r="K58" s="28">
        <v>30</v>
      </c>
      <c r="L58" s="29">
        <v>34</v>
      </c>
    </row>
    <row r="59" spans="3:12" ht="22.5" customHeight="1">
      <c r="C59" s="17" t="s">
        <v>37</v>
      </c>
      <c r="D59" s="18">
        <v>11</v>
      </c>
      <c r="E59" s="19">
        <v>3</v>
      </c>
      <c r="F59" s="103">
        <f t="shared" si="0"/>
        <v>-8</v>
      </c>
      <c r="I59" s="23">
        <v>11</v>
      </c>
      <c r="J59" s="27" t="s">
        <v>10</v>
      </c>
      <c r="K59" s="28">
        <v>10</v>
      </c>
      <c r="L59" s="29">
        <v>15</v>
      </c>
    </row>
    <row r="60" spans="3:12" ht="22.5" customHeight="1">
      <c r="C60" s="17" t="s">
        <v>36</v>
      </c>
      <c r="D60" s="18">
        <v>12</v>
      </c>
      <c r="E60" s="19">
        <v>39</v>
      </c>
      <c r="F60" s="103">
        <f t="shared" si="0"/>
        <v>27</v>
      </c>
      <c r="I60" s="23">
        <v>12</v>
      </c>
      <c r="J60" s="27" t="s">
        <v>11</v>
      </c>
      <c r="K60" s="28">
        <v>5</v>
      </c>
      <c r="L60" s="29">
        <v>12</v>
      </c>
    </row>
    <row r="61" spans="3:12" ht="22.5" customHeight="1">
      <c r="C61" s="17" t="s">
        <v>5</v>
      </c>
      <c r="D61" s="18">
        <v>13</v>
      </c>
      <c r="E61" s="19">
        <v>31</v>
      </c>
      <c r="F61" s="103">
        <f t="shared" si="0"/>
        <v>18</v>
      </c>
      <c r="I61" s="23">
        <v>13</v>
      </c>
      <c r="J61" s="27" t="s">
        <v>12</v>
      </c>
      <c r="K61" s="28">
        <v>40</v>
      </c>
      <c r="L61" s="29">
        <v>17</v>
      </c>
    </row>
    <row r="62" spans="3:12" ht="22.5" customHeight="1">
      <c r="C62" s="17" t="s">
        <v>8</v>
      </c>
      <c r="D62" s="18">
        <v>13</v>
      </c>
      <c r="E62" s="19">
        <v>30</v>
      </c>
      <c r="F62" s="103">
        <f t="shared" si="0"/>
        <v>17</v>
      </c>
      <c r="I62" s="23">
        <v>14</v>
      </c>
      <c r="J62" s="27" t="s">
        <v>13</v>
      </c>
      <c r="K62" s="28">
        <v>30</v>
      </c>
      <c r="L62" s="29">
        <v>26</v>
      </c>
    </row>
    <row r="63" spans="3:12" ht="22.5" customHeight="1">
      <c r="C63" s="17" t="s">
        <v>25</v>
      </c>
      <c r="D63" s="18">
        <v>15</v>
      </c>
      <c r="E63" s="19">
        <v>10</v>
      </c>
      <c r="F63" s="103">
        <f t="shared" si="0"/>
        <v>-5</v>
      </c>
      <c r="I63" s="23">
        <v>15</v>
      </c>
      <c r="J63" s="27" t="s">
        <v>14</v>
      </c>
      <c r="K63" s="28">
        <v>4</v>
      </c>
      <c r="L63" s="29">
        <v>7</v>
      </c>
    </row>
    <row r="64" spans="3:12" ht="22.5" customHeight="1">
      <c r="C64" s="17" t="s">
        <v>24</v>
      </c>
      <c r="D64" s="18">
        <v>16</v>
      </c>
      <c r="E64" s="19">
        <v>13</v>
      </c>
      <c r="F64" s="103">
        <f t="shared" si="0"/>
        <v>-3</v>
      </c>
      <c r="I64" s="23">
        <v>16</v>
      </c>
      <c r="J64" s="27" t="s">
        <v>15</v>
      </c>
      <c r="K64" s="28">
        <v>28</v>
      </c>
      <c r="L64" s="29">
        <v>9</v>
      </c>
    </row>
    <row r="65" spans="3:17" ht="22.5" customHeight="1">
      <c r="C65" s="17" t="s">
        <v>21</v>
      </c>
      <c r="D65" s="18">
        <v>17</v>
      </c>
      <c r="E65" s="19">
        <v>23</v>
      </c>
      <c r="F65" s="103">
        <f t="shared" si="0"/>
        <v>6</v>
      </c>
      <c r="I65" s="23">
        <v>17</v>
      </c>
      <c r="J65" s="27" t="s">
        <v>16</v>
      </c>
      <c r="K65" s="28">
        <v>18</v>
      </c>
      <c r="L65" s="29">
        <v>14</v>
      </c>
    </row>
    <row r="66" spans="3:17" ht="22.5" customHeight="1">
      <c r="C66" s="17" t="s">
        <v>16</v>
      </c>
      <c r="D66" s="18">
        <v>18</v>
      </c>
      <c r="E66" s="19">
        <v>14</v>
      </c>
      <c r="F66" s="103">
        <f t="shared" si="0"/>
        <v>-4</v>
      </c>
      <c r="I66" s="23">
        <v>18</v>
      </c>
      <c r="J66" s="27" t="s">
        <v>17</v>
      </c>
      <c r="K66" s="28">
        <v>34</v>
      </c>
      <c r="L66" s="29">
        <v>38</v>
      </c>
    </row>
    <row r="67" spans="3:17" ht="22.5" customHeight="1">
      <c r="C67" s="17" t="s">
        <v>31</v>
      </c>
      <c r="D67" s="18">
        <v>19</v>
      </c>
      <c r="E67" s="19">
        <v>24</v>
      </c>
      <c r="F67" s="103">
        <f t="shared" si="0"/>
        <v>5</v>
      </c>
      <c r="I67" s="23">
        <v>19</v>
      </c>
      <c r="J67" s="27" t="s">
        <v>18</v>
      </c>
      <c r="K67" s="28">
        <v>32</v>
      </c>
      <c r="L67" s="29">
        <v>37</v>
      </c>
    </row>
    <row r="68" spans="3:17" ht="22.5" customHeight="1">
      <c r="C68" s="17" t="s">
        <v>0</v>
      </c>
      <c r="D68" s="18">
        <v>20</v>
      </c>
      <c r="E68" s="19">
        <v>20</v>
      </c>
      <c r="F68" s="103">
        <f t="shared" si="0"/>
        <v>0</v>
      </c>
      <c r="I68" s="23">
        <v>20</v>
      </c>
      <c r="J68" s="27" t="s">
        <v>19</v>
      </c>
      <c r="K68" s="28">
        <v>24</v>
      </c>
      <c r="L68" s="29">
        <v>28</v>
      </c>
    </row>
    <row r="69" spans="3:17" ht="22.5" customHeight="1">
      <c r="C69" s="17" t="s">
        <v>20</v>
      </c>
      <c r="D69" s="18">
        <v>20</v>
      </c>
      <c r="E69" s="19">
        <v>27</v>
      </c>
      <c r="F69" s="103">
        <f t="shared" si="0"/>
        <v>7</v>
      </c>
      <c r="I69" s="23">
        <v>21</v>
      </c>
      <c r="J69" s="27" t="s">
        <v>20</v>
      </c>
      <c r="K69" s="28">
        <v>20</v>
      </c>
      <c r="L69" s="29">
        <v>27</v>
      </c>
    </row>
    <row r="70" spans="3:17" ht="22.5" customHeight="1">
      <c r="C70" s="17" t="s">
        <v>34</v>
      </c>
      <c r="D70" s="18">
        <v>20</v>
      </c>
      <c r="E70" s="19">
        <v>18</v>
      </c>
      <c r="F70" s="103">
        <f t="shared" si="0"/>
        <v>-2</v>
      </c>
      <c r="I70" s="23">
        <v>22</v>
      </c>
      <c r="J70" s="27" t="s">
        <v>21</v>
      </c>
      <c r="K70" s="28">
        <v>17</v>
      </c>
      <c r="L70" s="29">
        <v>23</v>
      </c>
    </row>
    <row r="71" spans="3:17" ht="22.5" customHeight="1">
      <c r="C71" s="17" t="s">
        <v>39</v>
      </c>
      <c r="D71" s="18">
        <v>23</v>
      </c>
      <c r="E71" s="19">
        <v>35</v>
      </c>
      <c r="F71" s="103">
        <f t="shared" si="0"/>
        <v>12</v>
      </c>
      <c r="I71" s="23">
        <v>23</v>
      </c>
      <c r="J71" s="27" t="s">
        <v>22</v>
      </c>
      <c r="K71" s="28">
        <v>8</v>
      </c>
      <c r="L71" s="29">
        <v>8</v>
      </c>
    </row>
    <row r="72" spans="3:17" ht="22.5" customHeight="1">
      <c r="C72" s="17" t="s">
        <v>19</v>
      </c>
      <c r="D72" s="18">
        <v>24</v>
      </c>
      <c r="E72" s="19">
        <v>28</v>
      </c>
      <c r="F72" s="103">
        <f t="shared" si="0"/>
        <v>4</v>
      </c>
      <c r="I72" s="23">
        <v>24</v>
      </c>
      <c r="J72" s="27" t="s">
        <v>23</v>
      </c>
      <c r="K72" s="28">
        <v>41</v>
      </c>
      <c r="L72" s="29">
        <v>41</v>
      </c>
    </row>
    <row r="73" spans="3:17" ht="22.5" customHeight="1">
      <c r="C73" s="17" t="s">
        <v>3</v>
      </c>
      <c r="D73" s="18">
        <v>25</v>
      </c>
      <c r="E73" s="19">
        <v>16</v>
      </c>
      <c r="F73" s="103">
        <f t="shared" si="0"/>
        <v>-9</v>
      </c>
      <c r="I73" s="23">
        <v>25</v>
      </c>
      <c r="J73" s="27" t="s">
        <v>24</v>
      </c>
      <c r="K73" s="28">
        <v>16</v>
      </c>
      <c r="L73" s="29">
        <v>13</v>
      </c>
    </row>
    <row r="74" spans="3:17" ht="22.5" customHeight="1">
      <c r="C74" s="17" t="s">
        <v>32</v>
      </c>
      <c r="D74" s="18">
        <v>26</v>
      </c>
      <c r="E74" s="19">
        <v>32</v>
      </c>
      <c r="F74" s="103">
        <f t="shared" si="0"/>
        <v>6</v>
      </c>
      <c r="I74" s="23">
        <v>26</v>
      </c>
      <c r="J74" s="27" t="s">
        <v>25</v>
      </c>
      <c r="K74" s="28">
        <v>15</v>
      </c>
      <c r="L74" s="29">
        <v>10</v>
      </c>
    </row>
    <row r="75" spans="3:17" ht="22.5" customHeight="1">
      <c r="C75" s="17" t="s">
        <v>41</v>
      </c>
      <c r="D75" s="18">
        <v>27</v>
      </c>
      <c r="E75" s="19">
        <v>29</v>
      </c>
      <c r="F75" s="103">
        <f t="shared" si="0"/>
        <v>2</v>
      </c>
      <c r="I75" s="23">
        <v>27</v>
      </c>
      <c r="J75" s="27" t="s">
        <v>26</v>
      </c>
      <c r="K75" s="28">
        <v>3</v>
      </c>
      <c r="L75" s="29">
        <v>5</v>
      </c>
    </row>
    <row r="76" spans="3:17" ht="17.25">
      <c r="C76" s="17" t="s">
        <v>15</v>
      </c>
      <c r="D76" s="18">
        <v>28</v>
      </c>
      <c r="E76" s="19">
        <v>9</v>
      </c>
      <c r="F76" s="103">
        <f t="shared" si="0"/>
        <v>-19</v>
      </c>
      <c r="I76" s="23">
        <v>28</v>
      </c>
      <c r="J76" s="27" t="s">
        <v>27</v>
      </c>
      <c r="K76" s="28">
        <v>6</v>
      </c>
      <c r="L76" s="29">
        <v>4</v>
      </c>
      <c r="O76" s="2"/>
    </row>
    <row r="77" spans="3:17" ht="17.25">
      <c r="C77" s="17" t="s">
        <v>4</v>
      </c>
      <c r="D77" s="18">
        <v>29</v>
      </c>
      <c r="E77" s="19">
        <v>25</v>
      </c>
      <c r="F77" s="103">
        <f t="shared" si="0"/>
        <v>-4</v>
      </c>
      <c r="I77" s="23">
        <v>29</v>
      </c>
      <c r="J77" s="27" t="s">
        <v>28</v>
      </c>
      <c r="K77" s="28">
        <v>35</v>
      </c>
      <c r="L77" s="29">
        <v>21</v>
      </c>
    </row>
    <row r="78" spans="3:17" ht="17.25">
      <c r="C78" s="17" t="s">
        <v>9</v>
      </c>
      <c r="D78" s="18">
        <v>30</v>
      </c>
      <c r="E78" s="19">
        <v>34</v>
      </c>
      <c r="F78" s="103">
        <f t="shared" si="0"/>
        <v>4</v>
      </c>
      <c r="I78" s="23">
        <v>30</v>
      </c>
      <c r="J78" s="27" t="s">
        <v>29</v>
      </c>
      <c r="K78" s="28">
        <v>38</v>
      </c>
      <c r="L78" s="29">
        <v>21</v>
      </c>
    </row>
    <row r="79" spans="3:17" ht="17.25">
      <c r="C79" s="17" t="s">
        <v>13</v>
      </c>
      <c r="D79" s="18">
        <v>30</v>
      </c>
      <c r="E79" s="19">
        <v>26</v>
      </c>
      <c r="F79" s="103">
        <f t="shared" si="0"/>
        <v>-4</v>
      </c>
      <c r="I79" s="23">
        <v>31</v>
      </c>
      <c r="J79" s="27" t="s">
        <v>30</v>
      </c>
      <c r="K79" s="28">
        <v>9</v>
      </c>
      <c r="L79" s="29">
        <v>1</v>
      </c>
    </row>
    <row r="80" spans="3:17" ht="17.25">
      <c r="C80" s="17" t="s">
        <v>18</v>
      </c>
      <c r="D80" s="18">
        <v>32</v>
      </c>
      <c r="E80" s="19">
        <v>37</v>
      </c>
      <c r="F80" s="103">
        <f t="shared" si="0"/>
        <v>5</v>
      </c>
      <c r="I80" s="23">
        <v>32</v>
      </c>
      <c r="J80" s="27" t="s">
        <v>31</v>
      </c>
      <c r="K80" s="28">
        <v>19</v>
      </c>
      <c r="L80" s="29">
        <v>24</v>
      </c>
      <c r="O80" s="97"/>
      <c r="P80" s="98"/>
      <c r="Q80" s="99"/>
    </row>
    <row r="81" spans="3:17" ht="17.45" customHeight="1">
      <c r="C81" s="17" t="s">
        <v>2</v>
      </c>
      <c r="D81" s="18">
        <v>33</v>
      </c>
      <c r="E81" s="19">
        <v>18</v>
      </c>
      <c r="F81" s="103">
        <f t="shared" si="0"/>
        <v>-15</v>
      </c>
      <c r="I81" s="23">
        <v>33</v>
      </c>
      <c r="J81" s="27" t="s">
        <v>32</v>
      </c>
      <c r="K81" s="28">
        <v>26</v>
      </c>
      <c r="L81" s="29">
        <v>32</v>
      </c>
      <c r="O81" s="100"/>
      <c r="P81" s="100"/>
      <c r="Q81" s="101"/>
    </row>
    <row r="82" spans="3:17" ht="17.45" customHeight="1">
      <c r="C82" s="17" t="s">
        <v>17</v>
      </c>
      <c r="D82" s="18">
        <v>34</v>
      </c>
      <c r="E82" s="19">
        <v>38</v>
      </c>
      <c r="F82" s="103">
        <f t="shared" si="0"/>
        <v>4</v>
      </c>
      <c r="I82" s="23">
        <v>34</v>
      </c>
      <c r="J82" s="27" t="s">
        <v>33</v>
      </c>
      <c r="K82" s="28">
        <v>7</v>
      </c>
      <c r="L82" s="29">
        <v>43</v>
      </c>
      <c r="O82" s="100"/>
      <c r="P82" s="100"/>
      <c r="Q82" s="101"/>
    </row>
    <row r="83" spans="3:17" ht="17.45" customHeight="1">
      <c r="C83" s="17" t="s">
        <v>28</v>
      </c>
      <c r="D83" s="18">
        <v>35</v>
      </c>
      <c r="E83" s="19">
        <v>21</v>
      </c>
      <c r="F83" s="103">
        <f t="shared" si="0"/>
        <v>-14</v>
      </c>
      <c r="I83" s="23">
        <v>35</v>
      </c>
      <c r="J83" s="27" t="s">
        <v>34</v>
      </c>
      <c r="K83" s="28">
        <v>20</v>
      </c>
      <c r="L83" s="29">
        <v>18</v>
      </c>
      <c r="O83" s="100"/>
      <c r="P83" s="100"/>
      <c r="Q83" s="101"/>
    </row>
    <row r="84" spans="3:17" ht="17.45" customHeight="1">
      <c r="C84" s="17" t="s">
        <v>1</v>
      </c>
      <c r="D84" s="18">
        <v>36</v>
      </c>
      <c r="E84" s="19">
        <v>33</v>
      </c>
      <c r="F84" s="103">
        <f t="shared" si="0"/>
        <v>-3</v>
      </c>
      <c r="I84" s="23">
        <v>36</v>
      </c>
      <c r="J84" s="27" t="s">
        <v>35</v>
      </c>
      <c r="K84" s="28">
        <v>1</v>
      </c>
      <c r="L84" s="29">
        <v>6</v>
      </c>
      <c r="O84" s="100"/>
      <c r="P84" s="100"/>
      <c r="Q84" s="101"/>
    </row>
    <row r="85" spans="3:17" ht="17.45" customHeight="1">
      <c r="C85" s="17" t="s">
        <v>60</v>
      </c>
      <c r="D85" s="18">
        <v>37</v>
      </c>
      <c r="E85" s="19">
        <v>10</v>
      </c>
      <c r="F85" s="103">
        <f t="shared" si="0"/>
        <v>-27</v>
      </c>
      <c r="I85" s="23">
        <v>37</v>
      </c>
      <c r="J85" s="27" t="s">
        <v>36</v>
      </c>
      <c r="K85" s="28">
        <v>12</v>
      </c>
      <c r="L85" s="29">
        <v>39</v>
      </c>
      <c r="O85" s="100"/>
      <c r="P85" s="100"/>
      <c r="Q85" s="101"/>
    </row>
    <row r="86" spans="3:17" ht="17.45" customHeight="1">
      <c r="C86" s="17" t="s">
        <v>29</v>
      </c>
      <c r="D86" s="18">
        <v>38</v>
      </c>
      <c r="E86" s="19">
        <v>21</v>
      </c>
      <c r="F86" s="103">
        <f t="shared" si="0"/>
        <v>-17</v>
      </c>
      <c r="I86" s="23">
        <v>38</v>
      </c>
      <c r="J86" s="27" t="s">
        <v>37</v>
      </c>
      <c r="K86" s="28">
        <v>11</v>
      </c>
      <c r="L86" s="29">
        <v>3</v>
      </c>
      <c r="O86" s="100"/>
      <c r="P86" s="100"/>
      <c r="Q86" s="101"/>
    </row>
    <row r="87" spans="3:17" ht="17.45" customHeight="1">
      <c r="C87" s="17" t="s">
        <v>6</v>
      </c>
      <c r="D87" s="18">
        <v>39</v>
      </c>
      <c r="E87" s="19">
        <v>35</v>
      </c>
      <c r="F87" s="103">
        <f t="shared" si="0"/>
        <v>-4</v>
      </c>
      <c r="I87" s="23">
        <v>39</v>
      </c>
      <c r="J87" s="27" t="s">
        <v>38</v>
      </c>
      <c r="K87" s="28">
        <v>43</v>
      </c>
      <c r="L87" s="29">
        <v>42</v>
      </c>
      <c r="O87" s="100"/>
      <c r="P87" s="100"/>
      <c r="Q87" s="101"/>
    </row>
    <row r="88" spans="3:17" ht="17.45" customHeight="1">
      <c r="C88" s="17" t="s">
        <v>12</v>
      </c>
      <c r="D88" s="18">
        <v>40</v>
      </c>
      <c r="E88" s="19">
        <v>17</v>
      </c>
      <c r="F88" s="103">
        <f t="shared" si="0"/>
        <v>-23</v>
      </c>
      <c r="I88" s="23">
        <v>40</v>
      </c>
      <c r="J88" s="27" t="s">
        <v>39</v>
      </c>
      <c r="K88" s="28">
        <v>23</v>
      </c>
      <c r="L88" s="29">
        <v>35</v>
      </c>
      <c r="O88" s="100"/>
      <c r="P88" s="100"/>
      <c r="Q88" s="101"/>
    </row>
    <row r="89" spans="3:17" ht="17.45" customHeight="1">
      <c r="C89" s="17" t="s">
        <v>23</v>
      </c>
      <c r="D89" s="18">
        <v>41</v>
      </c>
      <c r="E89" s="19">
        <v>41</v>
      </c>
      <c r="F89" s="103">
        <f t="shared" si="0"/>
        <v>0</v>
      </c>
      <c r="I89" s="23">
        <v>41</v>
      </c>
      <c r="J89" s="27" t="s">
        <v>40</v>
      </c>
      <c r="K89" s="28">
        <v>42</v>
      </c>
      <c r="L89" s="29">
        <v>40</v>
      </c>
      <c r="O89" s="100"/>
      <c r="P89" s="100"/>
      <c r="Q89" s="101"/>
    </row>
    <row r="90" spans="3:17" ht="17.45" customHeight="1">
      <c r="C90" s="17" t="s">
        <v>40</v>
      </c>
      <c r="D90" s="18">
        <v>42</v>
      </c>
      <c r="E90" s="19">
        <v>40</v>
      </c>
      <c r="F90" s="103">
        <f t="shared" si="0"/>
        <v>-2</v>
      </c>
      <c r="I90" s="23">
        <v>42</v>
      </c>
      <c r="J90" s="27" t="s">
        <v>41</v>
      </c>
      <c r="K90" s="28">
        <v>27</v>
      </c>
      <c r="L90" s="29">
        <v>29</v>
      </c>
      <c r="O90" s="100"/>
      <c r="P90" s="100"/>
      <c r="Q90" s="101"/>
    </row>
    <row r="91" spans="3:17" ht="17.45" customHeight="1" thickBot="1">
      <c r="C91" s="20" t="s">
        <v>38</v>
      </c>
      <c r="D91" s="21">
        <v>43</v>
      </c>
      <c r="E91" s="22">
        <v>42</v>
      </c>
      <c r="F91" s="103">
        <f t="shared" si="0"/>
        <v>-1</v>
      </c>
      <c r="I91" s="23">
        <v>43</v>
      </c>
      <c r="J91" s="30" t="s">
        <v>44</v>
      </c>
      <c r="K91" s="31">
        <v>37</v>
      </c>
      <c r="L91" s="32">
        <v>10</v>
      </c>
      <c r="O91" s="100"/>
      <c r="P91" s="100"/>
      <c r="Q91" s="101"/>
    </row>
    <row r="92" spans="3:17" ht="17.45" customHeight="1">
      <c r="O92" s="100"/>
      <c r="P92" s="100"/>
      <c r="Q92" s="101"/>
    </row>
    <row r="93" spans="3:17" ht="17.45" customHeight="1">
      <c r="O93" s="100"/>
      <c r="P93" s="100"/>
      <c r="Q93" s="101"/>
    </row>
    <row r="94" spans="3:17" ht="17.45" customHeight="1">
      <c r="O94" s="100"/>
      <c r="P94" s="100"/>
      <c r="Q94" s="101"/>
    </row>
    <row r="95" spans="3:17" ht="17.45" customHeight="1">
      <c r="O95" s="100"/>
      <c r="P95" s="100"/>
      <c r="Q95" s="101"/>
    </row>
    <row r="96" spans="3:17" ht="17.45" customHeight="1">
      <c r="O96" s="100"/>
      <c r="P96" s="100"/>
      <c r="Q96" s="101"/>
    </row>
    <row r="97" spans="15:17" ht="17.45" customHeight="1">
      <c r="O97" s="100"/>
      <c r="P97" s="100"/>
      <c r="Q97" s="101"/>
    </row>
    <row r="98" spans="15:17" ht="17.45" customHeight="1">
      <c r="O98" s="100"/>
      <c r="P98" s="100"/>
      <c r="Q98" s="101"/>
    </row>
    <row r="99" spans="15:17" ht="17.45" customHeight="1">
      <c r="O99" s="100"/>
      <c r="P99" s="100"/>
      <c r="Q99" s="101"/>
    </row>
    <row r="100" spans="15:17" ht="17.45" customHeight="1">
      <c r="O100" s="100"/>
      <c r="P100" s="100"/>
      <c r="Q100" s="101"/>
    </row>
    <row r="101" spans="15:17" ht="17.45" customHeight="1">
      <c r="O101" s="100"/>
      <c r="P101" s="100"/>
      <c r="Q101" s="101"/>
    </row>
    <row r="102" spans="15:17" ht="17.45" customHeight="1">
      <c r="O102" s="100"/>
      <c r="P102" s="100"/>
      <c r="Q102" s="101"/>
    </row>
    <row r="103" spans="15:17" ht="17.45" customHeight="1">
      <c r="O103" s="100"/>
      <c r="P103" s="100"/>
      <c r="Q103" s="101"/>
    </row>
    <row r="104" spans="15:17" ht="17.45" customHeight="1">
      <c r="O104" s="100"/>
      <c r="P104" s="100"/>
      <c r="Q104" s="101"/>
    </row>
    <row r="105" spans="15:17" ht="17.45" customHeight="1">
      <c r="O105" s="100"/>
      <c r="P105" s="100"/>
      <c r="Q105" s="101"/>
    </row>
    <row r="106" spans="15:17" ht="17.45" customHeight="1">
      <c r="O106" s="100"/>
      <c r="P106" s="100"/>
      <c r="Q106" s="101"/>
    </row>
    <row r="107" spans="15:17" ht="17.45" customHeight="1">
      <c r="O107" s="100"/>
      <c r="P107" s="100"/>
      <c r="Q107" s="101"/>
    </row>
    <row r="108" spans="15:17" ht="17.45" customHeight="1">
      <c r="O108" s="100"/>
      <c r="P108" s="100"/>
      <c r="Q108" s="101"/>
    </row>
    <row r="109" spans="15:17" ht="17.45" customHeight="1">
      <c r="O109" s="100"/>
      <c r="P109" s="100"/>
      <c r="Q109" s="101"/>
    </row>
    <row r="110" spans="15:17" ht="17.45" customHeight="1">
      <c r="O110" s="100"/>
      <c r="P110" s="100"/>
      <c r="Q110" s="101"/>
    </row>
    <row r="111" spans="15:17" ht="17.45" customHeight="1">
      <c r="O111" s="100"/>
      <c r="P111" s="100"/>
      <c r="Q111" s="101"/>
    </row>
    <row r="112" spans="15:17" ht="17.45" customHeight="1">
      <c r="O112" s="100"/>
      <c r="P112" s="100"/>
      <c r="Q112" s="101"/>
    </row>
    <row r="113" spans="15:17" ht="17.45" customHeight="1">
      <c r="O113" s="100"/>
      <c r="P113" s="100"/>
      <c r="Q113" s="101"/>
    </row>
    <row r="114" spans="15:17" ht="17.45" customHeight="1">
      <c r="O114" s="100"/>
      <c r="P114" s="100"/>
      <c r="Q114" s="101"/>
    </row>
    <row r="115" spans="15:17" ht="17.45" customHeight="1">
      <c r="O115" s="100"/>
      <c r="P115" s="100"/>
      <c r="Q115" s="101"/>
    </row>
    <row r="116" spans="15:17" ht="17.45" customHeight="1">
      <c r="O116" s="100"/>
      <c r="P116" s="100"/>
      <c r="Q116" s="101"/>
    </row>
    <row r="117" spans="15:17" ht="17.45" customHeight="1">
      <c r="O117" s="100"/>
      <c r="P117" s="100"/>
      <c r="Q117" s="101"/>
    </row>
    <row r="118" spans="15:17" ht="17.45" customHeight="1">
      <c r="O118" s="100"/>
      <c r="P118" s="100"/>
      <c r="Q118" s="101"/>
    </row>
    <row r="119" spans="15:17" ht="17.45" customHeight="1">
      <c r="O119" s="100"/>
      <c r="P119" s="100"/>
      <c r="Q119" s="101"/>
    </row>
    <row r="120" spans="15:17" ht="17.45" customHeight="1">
      <c r="O120" s="100"/>
      <c r="P120" s="100"/>
      <c r="Q120" s="101"/>
    </row>
    <row r="121" spans="15:17" ht="17.45" customHeight="1">
      <c r="O121" s="100"/>
      <c r="P121" s="100"/>
      <c r="Q121" s="101"/>
    </row>
    <row r="122" spans="15:17" ht="17.45" customHeight="1">
      <c r="O122" s="100"/>
      <c r="P122" s="100"/>
      <c r="Q122" s="101"/>
    </row>
    <row r="123" spans="15:17" ht="17.45" customHeight="1">
      <c r="O123" s="100"/>
      <c r="P123" s="100"/>
      <c r="Q123" s="101"/>
    </row>
  </sheetData>
  <mergeCells count="6">
    <mergeCell ref="A6:A7"/>
    <mergeCell ref="A8:A9"/>
    <mergeCell ref="A12:G12"/>
    <mergeCell ref="H12:N12"/>
    <mergeCell ref="A20:G20"/>
    <mergeCell ref="H20:N20"/>
  </mergeCells>
  <phoneticPr fontId="3"/>
  <printOptions horizontalCentered="1"/>
  <pageMargins left="0.70866141732283472" right="0.70866141732283472" top="0.74803149606299213" bottom="0.74803149606299213" header="0.31496062992125984" footer="0.31496062992125984"/>
  <pageSetup paperSize="9" scale="70" orientation="landscape" r:id="rId1"/>
  <colBreaks count="1" manualBreakCount="1">
    <brk id="14" min="4" max="11"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2"/>
  <sheetViews>
    <sheetView view="pageBreakPreview" topLeftCell="A11" zoomScale="95" zoomScaleNormal="100" zoomScaleSheetLayoutView="95" workbookViewId="0">
      <selection activeCell="E58" sqref="E58"/>
    </sheetView>
  </sheetViews>
  <sheetFormatPr defaultRowHeight="13.5"/>
  <cols>
    <col min="2" max="2" width="11.5" customWidth="1"/>
    <col min="3" max="3" width="12.75" customWidth="1"/>
    <col min="4" max="5" width="8.75" customWidth="1"/>
    <col min="6" max="12" width="10.75" customWidth="1"/>
    <col min="13" max="13" width="9" customWidth="1"/>
    <col min="15" max="15" width="14" customWidth="1"/>
    <col min="16" max="17" width="9" customWidth="1"/>
    <col min="18" max="18" width="4.25" customWidth="1"/>
    <col min="20" max="20" width="6.75" customWidth="1"/>
  </cols>
  <sheetData>
    <row r="1" spans="1:15" s="1" customFormat="1" ht="53.25" customHeight="1">
      <c r="B1" s="4" t="s">
        <v>42</v>
      </c>
      <c r="C1" s="10" t="s">
        <v>47</v>
      </c>
      <c r="D1" s="5" t="s">
        <v>48</v>
      </c>
      <c r="E1" s="5" t="s">
        <v>49</v>
      </c>
      <c r="F1" s="5" t="s">
        <v>50</v>
      </c>
      <c r="G1" s="6" t="s">
        <v>51</v>
      </c>
      <c r="H1" s="6" t="s">
        <v>52</v>
      </c>
      <c r="I1" s="6" t="s">
        <v>53</v>
      </c>
      <c r="J1" s="6" t="s">
        <v>54</v>
      </c>
      <c r="K1" s="6" t="s">
        <v>55</v>
      </c>
      <c r="L1" s="6" t="s">
        <v>56</v>
      </c>
      <c r="M1" s="4" t="s">
        <v>57</v>
      </c>
      <c r="N1" s="8" t="s">
        <v>43</v>
      </c>
      <c r="O1" s="1" t="s">
        <v>46</v>
      </c>
    </row>
    <row r="2" spans="1:15">
      <c r="A2">
        <v>1</v>
      </c>
      <c r="B2" s="7" t="s">
        <v>0</v>
      </c>
      <c r="C2" s="7">
        <v>105</v>
      </c>
      <c r="D2" s="7">
        <v>75</v>
      </c>
      <c r="E2" s="7">
        <v>50</v>
      </c>
      <c r="F2" s="7">
        <v>10</v>
      </c>
      <c r="G2" s="7">
        <v>10</v>
      </c>
      <c r="H2" s="7">
        <v>40</v>
      </c>
      <c r="I2" s="7">
        <v>25</v>
      </c>
      <c r="J2" s="7">
        <v>10</v>
      </c>
      <c r="K2" s="7">
        <v>38</v>
      </c>
      <c r="L2" s="7">
        <v>78</v>
      </c>
      <c r="M2" s="7">
        <f t="shared" ref="M2:M44" si="0">SUM(C2:L2)</f>
        <v>441</v>
      </c>
      <c r="N2" s="9">
        <f t="shared" ref="N2:N44" si="1">RANK(M2,$M$2:$M$44,0)</f>
        <v>21</v>
      </c>
      <c r="O2">
        <f>AVERAGE(M2:M44)</f>
        <v>447.67441860465118</v>
      </c>
    </row>
    <row r="3" spans="1:15">
      <c r="A3">
        <v>2</v>
      </c>
      <c r="B3" s="7" t="s">
        <v>1</v>
      </c>
      <c r="C3" s="7">
        <v>105</v>
      </c>
      <c r="D3" s="7">
        <v>80</v>
      </c>
      <c r="E3" s="7">
        <v>0</v>
      </c>
      <c r="F3" s="7">
        <v>5</v>
      </c>
      <c r="G3" s="7">
        <v>55</v>
      </c>
      <c r="H3" s="7">
        <v>12</v>
      </c>
      <c r="I3" s="7">
        <v>25</v>
      </c>
      <c r="J3" s="7">
        <v>10</v>
      </c>
      <c r="K3" s="7">
        <v>25</v>
      </c>
      <c r="L3" s="7">
        <v>70</v>
      </c>
      <c r="M3" s="7">
        <f t="shared" si="0"/>
        <v>387</v>
      </c>
      <c r="N3" s="9">
        <f t="shared" si="1"/>
        <v>36</v>
      </c>
    </row>
    <row r="4" spans="1:15">
      <c r="A4">
        <v>3</v>
      </c>
      <c r="B4" s="7" t="s">
        <v>2</v>
      </c>
      <c r="C4" s="7">
        <v>95</v>
      </c>
      <c r="D4" s="7">
        <v>75</v>
      </c>
      <c r="E4" s="7">
        <v>50</v>
      </c>
      <c r="F4" s="7">
        <v>10</v>
      </c>
      <c r="G4" s="7">
        <v>0</v>
      </c>
      <c r="H4" s="7">
        <v>40</v>
      </c>
      <c r="I4" s="7">
        <v>25</v>
      </c>
      <c r="J4" s="7">
        <v>5</v>
      </c>
      <c r="K4" s="7">
        <v>28</v>
      </c>
      <c r="L4" s="7">
        <v>80</v>
      </c>
      <c r="M4" s="7">
        <f t="shared" si="0"/>
        <v>408</v>
      </c>
      <c r="N4" s="9">
        <f t="shared" si="1"/>
        <v>34</v>
      </c>
    </row>
    <row r="5" spans="1:15">
      <c r="A5">
        <v>4</v>
      </c>
      <c r="B5" s="7" t="s">
        <v>3</v>
      </c>
      <c r="C5" s="7">
        <v>120</v>
      </c>
      <c r="D5" s="7">
        <v>75</v>
      </c>
      <c r="E5" s="7">
        <v>50</v>
      </c>
      <c r="F5" s="7">
        <v>10</v>
      </c>
      <c r="G5" s="7">
        <v>40</v>
      </c>
      <c r="H5" s="7">
        <v>12</v>
      </c>
      <c r="I5" s="7">
        <v>25</v>
      </c>
      <c r="J5" s="7">
        <v>15</v>
      </c>
      <c r="K5" s="7">
        <v>34</v>
      </c>
      <c r="L5" s="7">
        <v>42</v>
      </c>
      <c r="M5" s="7">
        <f t="shared" si="0"/>
        <v>423</v>
      </c>
      <c r="N5" s="9">
        <f t="shared" si="1"/>
        <v>26</v>
      </c>
    </row>
    <row r="6" spans="1:15">
      <c r="A6">
        <v>5</v>
      </c>
      <c r="B6" s="7" t="s">
        <v>4</v>
      </c>
      <c r="C6" s="7">
        <v>135</v>
      </c>
      <c r="D6" s="7">
        <v>70</v>
      </c>
      <c r="E6" s="7">
        <v>45</v>
      </c>
      <c r="F6" s="7">
        <v>5</v>
      </c>
      <c r="G6" s="7">
        <v>25</v>
      </c>
      <c r="H6" s="7">
        <v>12</v>
      </c>
      <c r="I6" s="7">
        <v>25</v>
      </c>
      <c r="J6" s="7">
        <v>0</v>
      </c>
      <c r="K6" s="7">
        <v>27</v>
      </c>
      <c r="L6" s="7">
        <v>68</v>
      </c>
      <c r="M6" s="7">
        <f t="shared" si="0"/>
        <v>412</v>
      </c>
      <c r="N6" s="9">
        <f t="shared" si="1"/>
        <v>29</v>
      </c>
    </row>
    <row r="7" spans="1:15">
      <c r="A7">
        <v>6</v>
      </c>
      <c r="B7" s="7" t="s">
        <v>5</v>
      </c>
      <c r="C7" s="7">
        <v>220</v>
      </c>
      <c r="D7" s="7">
        <v>70</v>
      </c>
      <c r="E7" s="7">
        <v>40</v>
      </c>
      <c r="F7" s="7">
        <v>0</v>
      </c>
      <c r="G7" s="7">
        <v>10</v>
      </c>
      <c r="H7" s="7">
        <v>27</v>
      </c>
      <c r="I7" s="7">
        <v>25</v>
      </c>
      <c r="J7" s="7">
        <v>0</v>
      </c>
      <c r="K7" s="7">
        <v>27</v>
      </c>
      <c r="L7" s="7">
        <v>68</v>
      </c>
      <c r="M7" s="7">
        <f t="shared" si="0"/>
        <v>487</v>
      </c>
      <c r="N7" s="9">
        <f t="shared" si="1"/>
        <v>13</v>
      </c>
    </row>
    <row r="8" spans="1:15">
      <c r="A8">
        <v>7</v>
      </c>
      <c r="B8" s="7" t="s">
        <v>6</v>
      </c>
      <c r="C8" s="7">
        <v>100</v>
      </c>
      <c r="D8" s="7">
        <v>75</v>
      </c>
      <c r="E8" s="7">
        <v>0</v>
      </c>
      <c r="F8" s="7">
        <v>5</v>
      </c>
      <c r="G8" s="7">
        <v>10</v>
      </c>
      <c r="H8" s="7">
        <v>40</v>
      </c>
      <c r="I8" s="7">
        <v>25</v>
      </c>
      <c r="J8" s="7">
        <v>10</v>
      </c>
      <c r="K8" s="7">
        <v>22</v>
      </c>
      <c r="L8" s="7">
        <v>80</v>
      </c>
      <c r="M8" s="7">
        <f t="shared" si="0"/>
        <v>367</v>
      </c>
      <c r="N8" s="9">
        <f t="shared" si="1"/>
        <v>39</v>
      </c>
    </row>
    <row r="9" spans="1:15">
      <c r="A9">
        <v>8</v>
      </c>
      <c r="B9" s="7" t="s">
        <v>7</v>
      </c>
      <c r="C9" s="7">
        <v>125</v>
      </c>
      <c r="D9" s="7">
        <v>110</v>
      </c>
      <c r="E9" s="7">
        <v>50</v>
      </c>
      <c r="F9" s="7">
        <v>10</v>
      </c>
      <c r="G9" s="7">
        <v>85</v>
      </c>
      <c r="H9" s="7">
        <v>40</v>
      </c>
      <c r="I9" s="7">
        <v>25</v>
      </c>
      <c r="J9" s="7">
        <v>20</v>
      </c>
      <c r="K9" s="7">
        <v>40</v>
      </c>
      <c r="L9" s="7">
        <v>80</v>
      </c>
      <c r="M9" s="7">
        <f t="shared" si="0"/>
        <v>585</v>
      </c>
      <c r="N9" s="9">
        <f t="shared" si="1"/>
        <v>2</v>
      </c>
    </row>
    <row r="10" spans="1:15">
      <c r="A10">
        <v>9</v>
      </c>
      <c r="B10" s="7" t="s">
        <v>8</v>
      </c>
      <c r="C10" s="7">
        <v>175</v>
      </c>
      <c r="D10" s="7">
        <v>80</v>
      </c>
      <c r="E10" s="7">
        <v>50</v>
      </c>
      <c r="F10" s="7">
        <v>10</v>
      </c>
      <c r="G10" s="7">
        <v>0</v>
      </c>
      <c r="H10" s="7">
        <v>35</v>
      </c>
      <c r="I10" s="7">
        <v>25</v>
      </c>
      <c r="J10" s="7">
        <v>10</v>
      </c>
      <c r="K10" s="7">
        <v>24</v>
      </c>
      <c r="L10" s="7">
        <v>78</v>
      </c>
      <c r="M10" s="7">
        <f t="shared" si="0"/>
        <v>487</v>
      </c>
      <c r="N10" s="9">
        <f t="shared" si="1"/>
        <v>13</v>
      </c>
    </row>
    <row r="11" spans="1:15">
      <c r="A11">
        <v>10</v>
      </c>
      <c r="B11" s="7" t="s">
        <v>9</v>
      </c>
      <c r="C11" s="7">
        <v>130</v>
      </c>
      <c r="D11" s="7">
        <v>75</v>
      </c>
      <c r="E11" s="7">
        <v>15</v>
      </c>
      <c r="F11" s="7">
        <v>5</v>
      </c>
      <c r="G11" s="7">
        <v>0</v>
      </c>
      <c r="H11" s="7">
        <v>40</v>
      </c>
      <c r="I11" s="7">
        <v>25</v>
      </c>
      <c r="J11" s="7">
        <v>5</v>
      </c>
      <c r="K11" s="7">
        <v>38</v>
      </c>
      <c r="L11" s="7">
        <v>77</v>
      </c>
      <c r="M11" s="7">
        <f t="shared" si="0"/>
        <v>410</v>
      </c>
      <c r="N11" s="9">
        <f t="shared" si="1"/>
        <v>31</v>
      </c>
    </row>
    <row r="12" spans="1:15">
      <c r="A12">
        <v>11</v>
      </c>
      <c r="B12" s="7" t="s">
        <v>10</v>
      </c>
      <c r="C12" s="7">
        <v>138</v>
      </c>
      <c r="D12" s="7">
        <v>90</v>
      </c>
      <c r="E12" s="7">
        <v>45</v>
      </c>
      <c r="F12" s="7">
        <v>5</v>
      </c>
      <c r="G12" s="7">
        <v>45</v>
      </c>
      <c r="H12" s="7">
        <v>40</v>
      </c>
      <c r="I12" s="7">
        <v>25</v>
      </c>
      <c r="J12" s="7">
        <v>0</v>
      </c>
      <c r="K12" s="7">
        <v>35</v>
      </c>
      <c r="L12" s="7">
        <v>80</v>
      </c>
      <c r="M12" s="7">
        <f t="shared" si="0"/>
        <v>503</v>
      </c>
      <c r="N12" s="9">
        <f t="shared" si="1"/>
        <v>10</v>
      </c>
    </row>
    <row r="13" spans="1:15">
      <c r="A13">
        <v>12</v>
      </c>
      <c r="B13" s="7" t="s">
        <v>11</v>
      </c>
      <c r="C13" s="7">
        <v>185</v>
      </c>
      <c r="D13" s="7">
        <v>85</v>
      </c>
      <c r="E13" s="7">
        <v>45</v>
      </c>
      <c r="F13" s="7">
        <v>10</v>
      </c>
      <c r="G13" s="7">
        <v>50</v>
      </c>
      <c r="H13" s="7">
        <v>32</v>
      </c>
      <c r="I13" s="7">
        <v>25</v>
      </c>
      <c r="J13" s="7">
        <v>5</v>
      </c>
      <c r="K13" s="7">
        <v>32</v>
      </c>
      <c r="L13" s="7">
        <v>77</v>
      </c>
      <c r="M13" s="7">
        <f t="shared" si="0"/>
        <v>546</v>
      </c>
      <c r="N13" s="9">
        <f t="shared" si="1"/>
        <v>5</v>
      </c>
    </row>
    <row r="14" spans="1:15">
      <c r="A14">
        <v>13</v>
      </c>
      <c r="B14" s="7" t="s">
        <v>12</v>
      </c>
      <c r="C14" s="7">
        <v>75</v>
      </c>
      <c r="D14" s="7">
        <v>80</v>
      </c>
      <c r="E14" s="7">
        <v>45</v>
      </c>
      <c r="F14" s="7">
        <v>10</v>
      </c>
      <c r="G14" s="7">
        <v>0</v>
      </c>
      <c r="H14" s="7">
        <v>37</v>
      </c>
      <c r="I14" s="7">
        <v>25</v>
      </c>
      <c r="J14" s="7">
        <v>0</v>
      </c>
      <c r="K14" s="7">
        <v>27</v>
      </c>
      <c r="L14" s="7">
        <v>48</v>
      </c>
      <c r="M14" s="7">
        <f t="shared" si="0"/>
        <v>347</v>
      </c>
      <c r="N14" s="9">
        <f t="shared" si="1"/>
        <v>40</v>
      </c>
    </row>
    <row r="15" spans="1:15">
      <c r="A15">
        <v>14</v>
      </c>
      <c r="B15" s="7" t="s">
        <v>13</v>
      </c>
      <c r="C15" s="7">
        <v>65</v>
      </c>
      <c r="D15" s="7">
        <v>85</v>
      </c>
      <c r="E15" s="7">
        <v>50</v>
      </c>
      <c r="F15" s="7">
        <v>5</v>
      </c>
      <c r="G15" s="7">
        <v>40</v>
      </c>
      <c r="H15" s="7">
        <v>40</v>
      </c>
      <c r="I15" s="7">
        <v>25</v>
      </c>
      <c r="J15" s="7">
        <v>5</v>
      </c>
      <c r="K15" s="7">
        <v>24</v>
      </c>
      <c r="L15" s="7">
        <v>71</v>
      </c>
      <c r="M15" s="7">
        <f t="shared" si="0"/>
        <v>410</v>
      </c>
      <c r="N15" s="9">
        <f t="shared" si="1"/>
        <v>31</v>
      </c>
    </row>
    <row r="16" spans="1:15">
      <c r="A16">
        <v>15</v>
      </c>
      <c r="B16" s="7" t="s">
        <v>14</v>
      </c>
      <c r="C16" s="7">
        <v>150</v>
      </c>
      <c r="D16" s="7">
        <v>95</v>
      </c>
      <c r="E16" s="7">
        <v>50</v>
      </c>
      <c r="F16" s="7">
        <v>10</v>
      </c>
      <c r="G16" s="7">
        <v>35</v>
      </c>
      <c r="H16" s="7">
        <v>40</v>
      </c>
      <c r="I16" s="7">
        <v>25</v>
      </c>
      <c r="J16" s="7">
        <v>25</v>
      </c>
      <c r="K16" s="7">
        <v>38</v>
      </c>
      <c r="L16" s="7">
        <v>83</v>
      </c>
      <c r="M16" s="7">
        <f t="shared" si="0"/>
        <v>551</v>
      </c>
      <c r="N16" s="9">
        <f t="shared" si="1"/>
        <v>4</v>
      </c>
    </row>
    <row r="17" spans="1:14">
      <c r="A17">
        <v>16</v>
      </c>
      <c r="B17" s="7" t="s">
        <v>15</v>
      </c>
      <c r="C17" s="7">
        <v>155</v>
      </c>
      <c r="D17" s="7">
        <v>65</v>
      </c>
      <c r="E17" s="7">
        <v>25</v>
      </c>
      <c r="F17" s="7">
        <v>5</v>
      </c>
      <c r="G17" s="7">
        <v>0</v>
      </c>
      <c r="H17" s="7">
        <v>40</v>
      </c>
      <c r="I17" s="7">
        <v>25</v>
      </c>
      <c r="J17" s="7">
        <v>5</v>
      </c>
      <c r="K17" s="7">
        <v>27</v>
      </c>
      <c r="L17" s="7">
        <v>75</v>
      </c>
      <c r="M17" s="7">
        <f t="shared" si="0"/>
        <v>422</v>
      </c>
      <c r="N17" s="9">
        <f t="shared" si="1"/>
        <v>27</v>
      </c>
    </row>
    <row r="18" spans="1:14">
      <c r="A18">
        <v>17</v>
      </c>
      <c r="B18" s="7" t="s">
        <v>16</v>
      </c>
      <c r="C18" s="7">
        <v>85</v>
      </c>
      <c r="D18" s="7">
        <v>70</v>
      </c>
      <c r="E18" s="7">
        <v>50</v>
      </c>
      <c r="F18" s="7">
        <v>10</v>
      </c>
      <c r="G18" s="7">
        <v>60</v>
      </c>
      <c r="H18" s="7">
        <v>40</v>
      </c>
      <c r="I18" s="7">
        <v>25</v>
      </c>
      <c r="J18" s="7">
        <v>5</v>
      </c>
      <c r="K18" s="7">
        <v>30</v>
      </c>
      <c r="L18" s="7">
        <v>83</v>
      </c>
      <c r="M18" s="7">
        <f t="shared" si="0"/>
        <v>458</v>
      </c>
      <c r="N18" s="9">
        <f t="shared" si="1"/>
        <v>19</v>
      </c>
    </row>
    <row r="19" spans="1:14">
      <c r="A19">
        <v>18</v>
      </c>
      <c r="B19" s="7" t="s">
        <v>17</v>
      </c>
      <c r="C19" s="7">
        <v>138</v>
      </c>
      <c r="D19" s="7">
        <v>65</v>
      </c>
      <c r="E19" s="7">
        <v>45</v>
      </c>
      <c r="F19" s="7">
        <v>10</v>
      </c>
      <c r="G19" s="7">
        <v>0</v>
      </c>
      <c r="H19" s="7">
        <v>35</v>
      </c>
      <c r="I19" s="7">
        <v>0</v>
      </c>
      <c r="J19" s="7">
        <v>5</v>
      </c>
      <c r="K19" s="7">
        <v>31</v>
      </c>
      <c r="L19" s="7">
        <v>83</v>
      </c>
      <c r="M19" s="7">
        <f t="shared" si="0"/>
        <v>412</v>
      </c>
      <c r="N19" s="9">
        <f t="shared" si="1"/>
        <v>29</v>
      </c>
    </row>
    <row r="20" spans="1:14">
      <c r="A20">
        <v>19</v>
      </c>
      <c r="B20" s="7" t="s">
        <v>18</v>
      </c>
      <c r="C20" s="7">
        <v>125</v>
      </c>
      <c r="D20" s="7">
        <v>70</v>
      </c>
      <c r="E20" s="7">
        <v>45</v>
      </c>
      <c r="F20" s="7">
        <v>10</v>
      </c>
      <c r="G20" s="7">
        <v>20</v>
      </c>
      <c r="H20" s="7">
        <v>12</v>
      </c>
      <c r="I20" s="7">
        <v>25</v>
      </c>
      <c r="J20" s="7">
        <v>0</v>
      </c>
      <c r="K20" s="7">
        <v>24</v>
      </c>
      <c r="L20" s="7">
        <v>78</v>
      </c>
      <c r="M20" s="7">
        <f t="shared" si="0"/>
        <v>409</v>
      </c>
      <c r="N20" s="9">
        <f t="shared" si="1"/>
        <v>33</v>
      </c>
    </row>
    <row r="21" spans="1:14">
      <c r="A21">
        <v>20</v>
      </c>
      <c r="B21" s="7" t="s">
        <v>19</v>
      </c>
      <c r="C21" s="7">
        <v>133</v>
      </c>
      <c r="D21" s="7">
        <v>90</v>
      </c>
      <c r="E21" s="7">
        <v>50</v>
      </c>
      <c r="F21" s="7">
        <v>5</v>
      </c>
      <c r="G21" s="7">
        <v>10</v>
      </c>
      <c r="H21" s="7">
        <v>40</v>
      </c>
      <c r="I21" s="7">
        <v>25</v>
      </c>
      <c r="J21" s="7">
        <v>5</v>
      </c>
      <c r="K21" s="7">
        <v>30</v>
      </c>
      <c r="L21" s="7">
        <v>43</v>
      </c>
      <c r="M21" s="7">
        <f t="shared" si="0"/>
        <v>431</v>
      </c>
      <c r="N21" s="9">
        <f t="shared" si="1"/>
        <v>24</v>
      </c>
    </row>
    <row r="22" spans="1:14">
      <c r="A22">
        <v>21</v>
      </c>
      <c r="B22" s="7" t="s">
        <v>20</v>
      </c>
      <c r="C22" s="7">
        <v>165</v>
      </c>
      <c r="D22" s="7">
        <v>85</v>
      </c>
      <c r="E22" s="7">
        <v>50</v>
      </c>
      <c r="F22" s="7">
        <v>10</v>
      </c>
      <c r="G22" s="7">
        <v>10</v>
      </c>
      <c r="H22" s="7">
        <v>37</v>
      </c>
      <c r="I22" s="7">
        <v>25</v>
      </c>
      <c r="J22" s="7">
        <v>5</v>
      </c>
      <c r="K22" s="7">
        <v>22</v>
      </c>
      <c r="L22" s="7">
        <v>69</v>
      </c>
      <c r="M22" s="7">
        <f t="shared" si="0"/>
        <v>478</v>
      </c>
      <c r="N22" s="9">
        <f t="shared" si="1"/>
        <v>16</v>
      </c>
    </row>
    <row r="23" spans="1:14">
      <c r="A23">
        <v>22</v>
      </c>
      <c r="B23" s="7" t="s">
        <v>21</v>
      </c>
      <c r="C23" s="7">
        <v>160</v>
      </c>
      <c r="D23" s="7">
        <v>75</v>
      </c>
      <c r="E23" s="7">
        <v>50</v>
      </c>
      <c r="F23" s="7">
        <v>10</v>
      </c>
      <c r="G23" s="7">
        <v>0</v>
      </c>
      <c r="H23" s="7">
        <v>40</v>
      </c>
      <c r="I23" s="7">
        <v>25</v>
      </c>
      <c r="J23" s="7">
        <v>0</v>
      </c>
      <c r="K23" s="7">
        <v>32</v>
      </c>
      <c r="L23" s="7">
        <v>74</v>
      </c>
      <c r="M23" s="7">
        <f t="shared" si="0"/>
        <v>466</v>
      </c>
      <c r="N23" s="9">
        <f t="shared" si="1"/>
        <v>18</v>
      </c>
    </row>
    <row r="24" spans="1:14">
      <c r="A24">
        <v>23</v>
      </c>
      <c r="B24" s="7" t="s">
        <v>22</v>
      </c>
      <c r="C24" s="7">
        <v>150</v>
      </c>
      <c r="D24" s="7">
        <v>80</v>
      </c>
      <c r="E24" s="7">
        <v>50</v>
      </c>
      <c r="F24" s="7">
        <v>10</v>
      </c>
      <c r="G24" s="7">
        <v>25</v>
      </c>
      <c r="H24" s="7">
        <v>40</v>
      </c>
      <c r="I24" s="7">
        <v>25</v>
      </c>
      <c r="J24" s="7">
        <v>10</v>
      </c>
      <c r="K24" s="7">
        <v>40</v>
      </c>
      <c r="L24" s="7">
        <v>89</v>
      </c>
      <c r="M24" s="7">
        <f t="shared" si="0"/>
        <v>519</v>
      </c>
      <c r="N24" s="9">
        <f t="shared" si="1"/>
        <v>8</v>
      </c>
    </row>
    <row r="25" spans="1:14">
      <c r="A25">
        <v>24</v>
      </c>
      <c r="B25" s="7" t="s">
        <v>23</v>
      </c>
      <c r="C25" s="7">
        <v>53</v>
      </c>
      <c r="D25" s="7">
        <v>80</v>
      </c>
      <c r="E25" s="7">
        <v>45</v>
      </c>
      <c r="F25" s="7">
        <v>10</v>
      </c>
      <c r="G25" s="7">
        <v>0</v>
      </c>
      <c r="H25" s="7">
        <v>40</v>
      </c>
      <c r="I25" s="7">
        <v>25</v>
      </c>
      <c r="J25" s="7">
        <v>5</v>
      </c>
      <c r="K25" s="7">
        <v>40</v>
      </c>
      <c r="L25" s="7">
        <v>46</v>
      </c>
      <c r="M25" s="7">
        <f t="shared" si="0"/>
        <v>344</v>
      </c>
      <c r="N25" s="9">
        <f t="shared" si="1"/>
        <v>41</v>
      </c>
    </row>
    <row r="26" spans="1:14">
      <c r="A26">
        <v>25</v>
      </c>
      <c r="B26" s="7" t="s">
        <v>24</v>
      </c>
      <c r="C26" s="7">
        <v>115</v>
      </c>
      <c r="D26" s="7">
        <v>90</v>
      </c>
      <c r="E26" s="7">
        <v>50</v>
      </c>
      <c r="F26" s="7">
        <v>10</v>
      </c>
      <c r="G26" s="7">
        <v>5</v>
      </c>
      <c r="H26" s="7">
        <v>37</v>
      </c>
      <c r="I26" s="7">
        <v>25</v>
      </c>
      <c r="J26" s="7">
        <v>15</v>
      </c>
      <c r="K26" s="7">
        <v>38</v>
      </c>
      <c r="L26" s="7">
        <v>86</v>
      </c>
      <c r="M26" s="7">
        <f t="shared" si="0"/>
        <v>471</v>
      </c>
      <c r="N26" s="9">
        <f t="shared" si="1"/>
        <v>17</v>
      </c>
    </row>
    <row r="27" spans="1:14">
      <c r="A27">
        <v>26</v>
      </c>
      <c r="B27" s="7" t="s">
        <v>25</v>
      </c>
      <c r="C27" s="7">
        <v>150</v>
      </c>
      <c r="D27" s="7">
        <v>100</v>
      </c>
      <c r="E27" s="7">
        <v>50</v>
      </c>
      <c r="F27" s="7">
        <v>10</v>
      </c>
      <c r="G27" s="7">
        <v>0</v>
      </c>
      <c r="H27" s="7">
        <v>40</v>
      </c>
      <c r="I27" s="7">
        <v>25</v>
      </c>
      <c r="J27" s="7">
        <v>5</v>
      </c>
      <c r="K27" s="7">
        <v>24</v>
      </c>
      <c r="L27" s="7">
        <v>80</v>
      </c>
      <c r="M27" s="7">
        <f t="shared" si="0"/>
        <v>484</v>
      </c>
      <c r="N27" s="9">
        <f t="shared" si="1"/>
        <v>15</v>
      </c>
    </row>
    <row r="28" spans="1:14">
      <c r="A28">
        <v>27</v>
      </c>
      <c r="B28" s="7" t="s">
        <v>26</v>
      </c>
      <c r="C28" s="7">
        <v>253</v>
      </c>
      <c r="D28" s="7">
        <v>105</v>
      </c>
      <c r="E28" s="7">
        <v>50</v>
      </c>
      <c r="F28" s="7">
        <v>5</v>
      </c>
      <c r="G28" s="7">
        <v>0</v>
      </c>
      <c r="H28" s="7">
        <v>12</v>
      </c>
      <c r="I28" s="7">
        <v>25</v>
      </c>
      <c r="J28" s="7">
        <v>30</v>
      </c>
      <c r="K28" s="7">
        <v>31</v>
      </c>
      <c r="L28" s="7">
        <v>73</v>
      </c>
      <c r="M28" s="7">
        <f t="shared" si="0"/>
        <v>584</v>
      </c>
      <c r="N28" s="9">
        <f t="shared" si="1"/>
        <v>3</v>
      </c>
    </row>
    <row r="29" spans="1:14">
      <c r="A29">
        <v>28</v>
      </c>
      <c r="B29" s="7" t="s">
        <v>27</v>
      </c>
      <c r="C29" s="7">
        <v>123</v>
      </c>
      <c r="D29" s="7">
        <v>110</v>
      </c>
      <c r="E29" s="7">
        <v>50</v>
      </c>
      <c r="F29" s="7">
        <v>10</v>
      </c>
      <c r="G29" s="7">
        <v>40</v>
      </c>
      <c r="H29" s="7">
        <v>40</v>
      </c>
      <c r="I29" s="7">
        <v>25</v>
      </c>
      <c r="J29" s="7">
        <v>15</v>
      </c>
      <c r="K29" s="7">
        <v>38</v>
      </c>
      <c r="L29" s="7">
        <v>77</v>
      </c>
      <c r="M29" s="7">
        <f t="shared" si="0"/>
        <v>528</v>
      </c>
      <c r="N29" s="9">
        <f t="shared" si="1"/>
        <v>6</v>
      </c>
    </row>
    <row r="30" spans="1:14">
      <c r="A30">
        <v>29</v>
      </c>
      <c r="B30" s="7" t="s">
        <v>28</v>
      </c>
      <c r="C30" s="7">
        <v>95</v>
      </c>
      <c r="D30" s="7">
        <v>80</v>
      </c>
      <c r="E30" s="7">
        <v>50</v>
      </c>
      <c r="F30" s="7">
        <v>0</v>
      </c>
      <c r="G30" s="7">
        <v>0</v>
      </c>
      <c r="H30" s="7">
        <v>40</v>
      </c>
      <c r="I30" s="7">
        <v>25</v>
      </c>
      <c r="J30" s="7">
        <v>5</v>
      </c>
      <c r="K30" s="7">
        <v>27</v>
      </c>
      <c r="L30" s="7">
        <v>71</v>
      </c>
      <c r="M30" s="7">
        <f t="shared" si="0"/>
        <v>393</v>
      </c>
      <c r="N30" s="9">
        <f t="shared" si="1"/>
        <v>35</v>
      </c>
    </row>
    <row r="31" spans="1:14">
      <c r="A31">
        <v>30</v>
      </c>
      <c r="B31" s="7" t="s">
        <v>29</v>
      </c>
      <c r="C31" s="7">
        <v>95</v>
      </c>
      <c r="D31" s="7">
        <v>70</v>
      </c>
      <c r="E31" s="7">
        <v>50</v>
      </c>
      <c r="F31" s="7">
        <v>5</v>
      </c>
      <c r="G31" s="7">
        <v>5</v>
      </c>
      <c r="H31" s="7">
        <v>29</v>
      </c>
      <c r="I31" s="7">
        <v>25</v>
      </c>
      <c r="J31" s="7">
        <v>0</v>
      </c>
      <c r="K31" s="7">
        <v>27</v>
      </c>
      <c r="L31" s="7">
        <v>71</v>
      </c>
      <c r="M31" s="7">
        <f t="shared" si="0"/>
        <v>377</v>
      </c>
      <c r="N31" s="9">
        <f t="shared" si="1"/>
        <v>38</v>
      </c>
    </row>
    <row r="32" spans="1:14">
      <c r="A32">
        <v>31</v>
      </c>
      <c r="B32" s="7" t="s">
        <v>30</v>
      </c>
      <c r="C32" s="7">
        <v>155</v>
      </c>
      <c r="D32" s="7">
        <v>70</v>
      </c>
      <c r="E32" s="7">
        <v>50</v>
      </c>
      <c r="F32" s="7">
        <v>10</v>
      </c>
      <c r="G32" s="7">
        <v>55</v>
      </c>
      <c r="H32" s="7">
        <v>40</v>
      </c>
      <c r="I32" s="7">
        <v>25</v>
      </c>
      <c r="J32" s="7">
        <v>10</v>
      </c>
      <c r="K32" s="7">
        <v>27</v>
      </c>
      <c r="L32" s="7">
        <v>75</v>
      </c>
      <c r="M32" s="7">
        <f t="shared" si="0"/>
        <v>517</v>
      </c>
      <c r="N32" s="9">
        <f t="shared" si="1"/>
        <v>9</v>
      </c>
    </row>
    <row r="33" spans="1:15">
      <c r="A33">
        <v>32</v>
      </c>
      <c r="B33" s="7" t="s">
        <v>31</v>
      </c>
      <c r="C33" s="7">
        <v>155</v>
      </c>
      <c r="D33" s="7">
        <v>75</v>
      </c>
      <c r="E33" s="7">
        <v>0</v>
      </c>
      <c r="F33" s="7">
        <v>10</v>
      </c>
      <c r="G33" s="7">
        <v>60</v>
      </c>
      <c r="H33" s="7">
        <v>19</v>
      </c>
      <c r="I33" s="7">
        <v>25</v>
      </c>
      <c r="J33" s="7">
        <v>0</v>
      </c>
      <c r="K33" s="7">
        <v>30</v>
      </c>
      <c r="L33" s="7">
        <v>75</v>
      </c>
      <c r="M33" s="7">
        <f t="shared" si="0"/>
        <v>449</v>
      </c>
      <c r="N33" s="9">
        <f t="shared" si="1"/>
        <v>20</v>
      </c>
    </row>
    <row r="34" spans="1:15">
      <c r="A34">
        <v>33</v>
      </c>
      <c r="B34" s="7" t="s">
        <v>32</v>
      </c>
      <c r="C34" s="7">
        <v>175</v>
      </c>
      <c r="D34" s="7">
        <v>70</v>
      </c>
      <c r="E34" s="7">
        <v>0</v>
      </c>
      <c r="F34" s="7">
        <v>0</v>
      </c>
      <c r="G34" s="7">
        <v>55</v>
      </c>
      <c r="H34" s="7">
        <v>7</v>
      </c>
      <c r="I34" s="7">
        <v>25</v>
      </c>
      <c r="J34" s="7">
        <v>0</v>
      </c>
      <c r="K34" s="7">
        <v>27</v>
      </c>
      <c r="L34" s="7">
        <v>69</v>
      </c>
      <c r="M34" s="7">
        <f t="shared" si="0"/>
        <v>428</v>
      </c>
      <c r="N34" s="9">
        <f t="shared" si="1"/>
        <v>25</v>
      </c>
    </row>
    <row r="35" spans="1:15">
      <c r="A35">
        <v>34</v>
      </c>
      <c r="B35" s="7" t="s">
        <v>33</v>
      </c>
      <c r="C35" s="7">
        <v>143</v>
      </c>
      <c r="D35" s="7">
        <v>85</v>
      </c>
      <c r="E35" s="7">
        <v>5</v>
      </c>
      <c r="F35" s="7">
        <v>105</v>
      </c>
      <c r="G35" s="7">
        <v>25</v>
      </c>
      <c r="H35" s="7">
        <v>12</v>
      </c>
      <c r="I35" s="7">
        <v>25</v>
      </c>
      <c r="J35" s="7">
        <v>25</v>
      </c>
      <c r="K35" s="7">
        <v>27</v>
      </c>
      <c r="L35" s="7">
        <v>72</v>
      </c>
      <c r="M35" s="7">
        <f t="shared" si="0"/>
        <v>524</v>
      </c>
      <c r="N35" s="9">
        <f t="shared" si="1"/>
        <v>7</v>
      </c>
    </row>
    <row r="36" spans="1:15">
      <c r="A36">
        <v>35</v>
      </c>
      <c r="B36" s="7" t="s">
        <v>34</v>
      </c>
      <c r="C36" s="7">
        <v>160</v>
      </c>
      <c r="D36" s="7">
        <v>90</v>
      </c>
      <c r="E36" s="7">
        <v>45</v>
      </c>
      <c r="F36" s="7">
        <v>5</v>
      </c>
      <c r="G36" s="7">
        <v>0</v>
      </c>
      <c r="H36" s="7">
        <v>2</v>
      </c>
      <c r="I36" s="7">
        <v>25</v>
      </c>
      <c r="J36" s="7">
        <v>10</v>
      </c>
      <c r="K36" s="7">
        <v>27</v>
      </c>
      <c r="L36" s="7">
        <v>74</v>
      </c>
      <c r="M36" s="7">
        <f t="shared" si="0"/>
        <v>438</v>
      </c>
      <c r="N36" s="9">
        <f t="shared" si="1"/>
        <v>22</v>
      </c>
    </row>
    <row r="37" spans="1:15">
      <c r="A37">
        <v>36</v>
      </c>
      <c r="B37" s="7" t="s">
        <v>35</v>
      </c>
      <c r="C37" s="7">
        <v>160</v>
      </c>
      <c r="D37" s="7">
        <v>75</v>
      </c>
      <c r="E37" s="7">
        <v>45</v>
      </c>
      <c r="F37" s="7">
        <v>110</v>
      </c>
      <c r="G37" s="7">
        <v>65</v>
      </c>
      <c r="H37" s="7">
        <v>40</v>
      </c>
      <c r="I37" s="7">
        <v>25</v>
      </c>
      <c r="J37" s="7">
        <v>15</v>
      </c>
      <c r="K37" s="7">
        <v>30</v>
      </c>
      <c r="L37" s="7">
        <v>77</v>
      </c>
      <c r="M37" s="7">
        <f t="shared" si="0"/>
        <v>642</v>
      </c>
      <c r="N37" s="9">
        <f t="shared" si="1"/>
        <v>1</v>
      </c>
    </row>
    <row r="38" spans="1:15">
      <c r="A38">
        <v>37</v>
      </c>
      <c r="B38" s="7" t="s">
        <v>36</v>
      </c>
      <c r="C38" s="7">
        <v>155</v>
      </c>
      <c r="D38" s="7">
        <v>75</v>
      </c>
      <c r="E38" s="7">
        <v>0</v>
      </c>
      <c r="F38" s="7">
        <v>110</v>
      </c>
      <c r="G38" s="7">
        <v>0</v>
      </c>
      <c r="H38" s="7">
        <v>29</v>
      </c>
      <c r="I38" s="7">
        <v>25</v>
      </c>
      <c r="J38" s="7">
        <v>5</v>
      </c>
      <c r="K38" s="7">
        <v>27</v>
      </c>
      <c r="L38" s="7">
        <v>69</v>
      </c>
      <c r="M38" s="7">
        <f t="shared" si="0"/>
        <v>495</v>
      </c>
      <c r="N38" s="9">
        <f t="shared" si="1"/>
        <v>11</v>
      </c>
    </row>
    <row r="39" spans="1:15">
      <c r="A39">
        <v>38</v>
      </c>
      <c r="B39" s="7" t="s">
        <v>37</v>
      </c>
      <c r="C39" s="7">
        <v>165</v>
      </c>
      <c r="D39" s="7">
        <v>95</v>
      </c>
      <c r="E39" s="7">
        <v>50</v>
      </c>
      <c r="F39" s="7">
        <v>10</v>
      </c>
      <c r="G39" s="7">
        <v>0</v>
      </c>
      <c r="H39" s="7">
        <v>40</v>
      </c>
      <c r="I39" s="7">
        <v>25</v>
      </c>
      <c r="J39" s="7">
        <v>0</v>
      </c>
      <c r="K39" s="7">
        <v>35</v>
      </c>
      <c r="L39" s="7">
        <v>75</v>
      </c>
      <c r="M39" s="7">
        <f t="shared" si="0"/>
        <v>495</v>
      </c>
      <c r="N39" s="9">
        <f t="shared" si="1"/>
        <v>11</v>
      </c>
    </row>
    <row r="40" spans="1:15">
      <c r="A40">
        <v>39</v>
      </c>
      <c r="B40" s="7" t="s">
        <v>38</v>
      </c>
      <c r="C40" s="7">
        <v>-25</v>
      </c>
      <c r="D40" s="7">
        <v>105</v>
      </c>
      <c r="E40" s="7">
        <v>45</v>
      </c>
      <c r="F40" s="7">
        <v>5</v>
      </c>
      <c r="G40" s="7">
        <v>0</v>
      </c>
      <c r="H40" s="7">
        <v>0</v>
      </c>
      <c r="I40" s="7">
        <v>25</v>
      </c>
      <c r="J40" s="7">
        <v>0</v>
      </c>
      <c r="K40" s="7">
        <v>13</v>
      </c>
      <c r="L40" s="7">
        <v>74</v>
      </c>
      <c r="M40" s="7">
        <f t="shared" si="0"/>
        <v>242</v>
      </c>
      <c r="N40" s="9">
        <f t="shared" si="1"/>
        <v>43</v>
      </c>
    </row>
    <row r="41" spans="1:15">
      <c r="A41">
        <v>40</v>
      </c>
      <c r="B41" s="7" t="s">
        <v>39</v>
      </c>
      <c r="C41" s="7">
        <v>118</v>
      </c>
      <c r="D41" s="7">
        <v>90</v>
      </c>
      <c r="E41" s="7">
        <v>0</v>
      </c>
      <c r="F41" s="7">
        <v>5</v>
      </c>
      <c r="G41" s="7">
        <v>70</v>
      </c>
      <c r="H41" s="7">
        <v>35</v>
      </c>
      <c r="I41" s="7">
        <v>25</v>
      </c>
      <c r="J41" s="7">
        <v>0</v>
      </c>
      <c r="K41" s="7">
        <v>27</v>
      </c>
      <c r="L41" s="7">
        <v>65</v>
      </c>
      <c r="M41" s="7">
        <f t="shared" si="0"/>
        <v>435</v>
      </c>
      <c r="N41" s="9">
        <f t="shared" si="1"/>
        <v>23</v>
      </c>
    </row>
    <row r="42" spans="1:15">
      <c r="A42">
        <v>41</v>
      </c>
      <c r="B42" s="7" t="s">
        <v>40</v>
      </c>
      <c r="C42" s="7">
        <v>43</v>
      </c>
      <c r="D42" s="7">
        <v>60</v>
      </c>
      <c r="E42" s="7">
        <v>0</v>
      </c>
      <c r="F42" s="7">
        <v>5</v>
      </c>
      <c r="G42" s="7">
        <v>0</v>
      </c>
      <c r="H42" s="7">
        <v>12</v>
      </c>
      <c r="I42" s="7">
        <v>25</v>
      </c>
      <c r="J42" s="7">
        <v>0</v>
      </c>
      <c r="K42" s="7">
        <v>24</v>
      </c>
      <c r="L42" s="7">
        <v>77</v>
      </c>
      <c r="M42" s="7">
        <f t="shared" si="0"/>
        <v>246</v>
      </c>
      <c r="N42" s="9">
        <f t="shared" si="1"/>
        <v>42</v>
      </c>
    </row>
    <row r="43" spans="1:15">
      <c r="A43">
        <v>42</v>
      </c>
      <c r="B43" s="7" t="s">
        <v>41</v>
      </c>
      <c r="C43" s="7">
        <v>160</v>
      </c>
      <c r="D43" s="7">
        <v>70</v>
      </c>
      <c r="E43" s="7">
        <v>0</v>
      </c>
      <c r="F43" s="7">
        <v>0</v>
      </c>
      <c r="G43" s="7">
        <v>60</v>
      </c>
      <c r="H43" s="7">
        <v>12</v>
      </c>
      <c r="I43" s="7">
        <v>25</v>
      </c>
      <c r="J43" s="7">
        <v>0</v>
      </c>
      <c r="K43" s="7">
        <v>27</v>
      </c>
      <c r="L43" s="7">
        <v>61</v>
      </c>
      <c r="M43" s="7">
        <f t="shared" si="0"/>
        <v>415</v>
      </c>
      <c r="N43" s="9">
        <f t="shared" si="1"/>
        <v>28</v>
      </c>
    </row>
    <row r="44" spans="1:15">
      <c r="A44">
        <v>43</v>
      </c>
      <c r="B44" s="7" t="s">
        <v>61</v>
      </c>
      <c r="C44" s="7">
        <v>98</v>
      </c>
      <c r="D44" s="7">
        <v>70</v>
      </c>
      <c r="E44" s="7">
        <v>50</v>
      </c>
      <c r="F44" s="7">
        <v>5</v>
      </c>
      <c r="G44" s="7">
        <v>0</v>
      </c>
      <c r="H44" s="7">
        <v>32</v>
      </c>
      <c r="I44" s="7">
        <v>25</v>
      </c>
      <c r="J44" s="7">
        <v>5</v>
      </c>
      <c r="K44" s="7">
        <v>27</v>
      </c>
      <c r="L44" s="7">
        <v>72</v>
      </c>
      <c r="M44" s="7">
        <f t="shared" si="0"/>
        <v>384</v>
      </c>
      <c r="N44" s="9">
        <f t="shared" si="1"/>
        <v>37</v>
      </c>
    </row>
    <row r="45" spans="1:15">
      <c r="O45" s="2"/>
    </row>
    <row r="46" spans="1:15">
      <c r="N46" s="9"/>
    </row>
    <row r="48" spans="1:15" ht="14.25" thickBot="1"/>
    <row r="49" spans="2:17" ht="29.25" thickBot="1">
      <c r="C49" s="11" t="s">
        <v>45</v>
      </c>
      <c r="D49" s="12" t="s">
        <v>58</v>
      </c>
      <c r="E49" s="13" t="s">
        <v>59</v>
      </c>
      <c r="I49" s="23"/>
      <c r="J49" s="3" t="s">
        <v>45</v>
      </c>
      <c r="K49" s="12" t="s">
        <v>58</v>
      </c>
      <c r="L49" s="13" t="s">
        <v>59</v>
      </c>
      <c r="O49" s="3" t="s">
        <v>45</v>
      </c>
      <c r="P49" s="12" t="s">
        <v>58</v>
      </c>
      <c r="Q49" s="13" t="s">
        <v>59</v>
      </c>
    </row>
    <row r="50" spans="2:17" ht="17.45" customHeight="1">
      <c r="B50">
        <v>36</v>
      </c>
      <c r="C50" s="14" t="s">
        <v>35</v>
      </c>
      <c r="D50" s="15">
        <v>1</v>
      </c>
      <c r="E50" s="16">
        <v>6</v>
      </c>
      <c r="I50" s="23">
        <v>36</v>
      </c>
      <c r="J50" s="24" t="s">
        <v>35</v>
      </c>
      <c r="K50" s="25">
        <v>1</v>
      </c>
      <c r="L50" s="26">
        <v>6</v>
      </c>
      <c r="O50" s="24" t="s">
        <v>35</v>
      </c>
      <c r="P50" s="25">
        <v>1</v>
      </c>
      <c r="Q50" s="26">
        <v>6</v>
      </c>
    </row>
    <row r="51" spans="2:17" ht="17.45" customHeight="1">
      <c r="B51">
        <v>8</v>
      </c>
      <c r="C51" s="17" t="s">
        <v>7</v>
      </c>
      <c r="D51" s="18">
        <v>2</v>
      </c>
      <c r="E51" s="19">
        <v>2</v>
      </c>
      <c r="I51" s="23">
        <v>8</v>
      </c>
      <c r="J51" s="27" t="s">
        <v>7</v>
      </c>
      <c r="K51" s="28">
        <v>2</v>
      </c>
      <c r="L51" s="29">
        <v>2</v>
      </c>
      <c r="O51" s="27" t="s">
        <v>7</v>
      </c>
      <c r="P51" s="33">
        <v>2</v>
      </c>
      <c r="Q51" s="29">
        <v>2</v>
      </c>
    </row>
    <row r="52" spans="2:17" ht="17.45" customHeight="1">
      <c r="B52">
        <v>27</v>
      </c>
      <c r="C52" s="17" t="s">
        <v>26</v>
      </c>
      <c r="D52" s="18">
        <v>3</v>
      </c>
      <c r="E52" s="19">
        <v>5</v>
      </c>
      <c r="I52" s="23">
        <v>27</v>
      </c>
      <c r="J52" s="27" t="s">
        <v>26</v>
      </c>
      <c r="K52" s="28">
        <v>3</v>
      </c>
      <c r="L52" s="29">
        <v>5</v>
      </c>
      <c r="O52" s="27" t="s">
        <v>26</v>
      </c>
      <c r="P52" s="33">
        <v>3</v>
      </c>
      <c r="Q52" s="29">
        <v>5</v>
      </c>
    </row>
    <row r="53" spans="2:17" ht="17.45" customHeight="1">
      <c r="B53">
        <v>15</v>
      </c>
      <c r="C53" s="17" t="s">
        <v>14</v>
      </c>
      <c r="D53" s="18">
        <v>4</v>
      </c>
      <c r="E53" s="19">
        <v>7</v>
      </c>
      <c r="I53" s="23">
        <v>15</v>
      </c>
      <c r="J53" s="27" t="s">
        <v>14</v>
      </c>
      <c r="K53" s="28">
        <v>4</v>
      </c>
      <c r="L53" s="29">
        <v>7</v>
      </c>
      <c r="O53" s="27" t="s">
        <v>14</v>
      </c>
      <c r="P53" s="33">
        <v>4</v>
      </c>
      <c r="Q53" s="29">
        <v>7</v>
      </c>
    </row>
    <row r="54" spans="2:17" ht="17.45" customHeight="1">
      <c r="B54">
        <v>12</v>
      </c>
      <c r="C54" s="17" t="s">
        <v>11</v>
      </c>
      <c r="D54" s="18">
        <v>5</v>
      </c>
      <c r="E54" s="19">
        <v>12</v>
      </c>
      <c r="I54" s="23">
        <v>12</v>
      </c>
      <c r="J54" s="27" t="s">
        <v>11</v>
      </c>
      <c r="K54" s="28">
        <v>5</v>
      </c>
      <c r="L54" s="29">
        <v>12</v>
      </c>
      <c r="O54" s="27" t="s">
        <v>11</v>
      </c>
      <c r="P54" s="33">
        <v>5</v>
      </c>
      <c r="Q54" s="29">
        <v>12</v>
      </c>
    </row>
    <row r="55" spans="2:17" ht="17.45" customHeight="1">
      <c r="B55">
        <v>28</v>
      </c>
      <c r="C55" s="17" t="s">
        <v>27</v>
      </c>
      <c r="D55" s="18">
        <v>6</v>
      </c>
      <c r="E55" s="19">
        <v>4</v>
      </c>
      <c r="I55" s="23">
        <v>28</v>
      </c>
      <c r="J55" s="27" t="s">
        <v>27</v>
      </c>
      <c r="K55" s="28">
        <v>6</v>
      </c>
      <c r="L55" s="29">
        <v>4</v>
      </c>
      <c r="O55" s="27" t="s">
        <v>27</v>
      </c>
      <c r="P55" s="33">
        <v>6</v>
      </c>
      <c r="Q55" s="29">
        <v>4</v>
      </c>
    </row>
    <row r="56" spans="2:17" ht="17.45" customHeight="1">
      <c r="B56">
        <v>34</v>
      </c>
      <c r="C56" s="17" t="s">
        <v>33</v>
      </c>
      <c r="D56" s="18">
        <v>7</v>
      </c>
      <c r="E56" s="19">
        <v>43</v>
      </c>
      <c r="I56" s="23">
        <v>34</v>
      </c>
      <c r="J56" s="27" t="s">
        <v>33</v>
      </c>
      <c r="K56" s="28">
        <v>7</v>
      </c>
      <c r="L56" s="29">
        <v>43</v>
      </c>
      <c r="O56" s="27" t="s">
        <v>33</v>
      </c>
      <c r="P56" s="33">
        <v>7</v>
      </c>
      <c r="Q56" s="29">
        <v>43</v>
      </c>
    </row>
    <row r="57" spans="2:17" ht="17.45" customHeight="1">
      <c r="B57">
        <v>23</v>
      </c>
      <c r="C57" s="17" t="s">
        <v>22</v>
      </c>
      <c r="D57" s="18">
        <v>8</v>
      </c>
      <c r="E57" s="19">
        <v>8</v>
      </c>
      <c r="I57" s="23">
        <v>23</v>
      </c>
      <c r="J57" s="27" t="s">
        <v>22</v>
      </c>
      <c r="K57" s="28">
        <v>8</v>
      </c>
      <c r="L57" s="29">
        <v>8</v>
      </c>
      <c r="O57" s="27" t="s">
        <v>22</v>
      </c>
      <c r="P57" s="33">
        <v>8</v>
      </c>
      <c r="Q57" s="29">
        <v>8</v>
      </c>
    </row>
    <row r="58" spans="2:17" ht="17.45" customHeight="1">
      <c r="B58">
        <v>31</v>
      </c>
      <c r="C58" s="17" t="s">
        <v>30</v>
      </c>
      <c r="D58" s="18">
        <v>9</v>
      </c>
      <c r="E58" s="19">
        <v>1</v>
      </c>
      <c r="I58" s="23">
        <v>31</v>
      </c>
      <c r="J58" s="27" t="s">
        <v>30</v>
      </c>
      <c r="K58" s="28">
        <v>9</v>
      </c>
      <c r="L58" s="29">
        <v>1</v>
      </c>
      <c r="O58" s="27" t="s">
        <v>30</v>
      </c>
      <c r="P58" s="33">
        <v>9</v>
      </c>
      <c r="Q58" s="29">
        <v>1</v>
      </c>
    </row>
    <row r="59" spans="2:17" ht="17.45" customHeight="1">
      <c r="B59">
        <v>11</v>
      </c>
      <c r="C59" s="17" t="s">
        <v>10</v>
      </c>
      <c r="D59" s="18">
        <v>10</v>
      </c>
      <c r="E59" s="19">
        <v>15</v>
      </c>
      <c r="I59" s="23">
        <v>11</v>
      </c>
      <c r="J59" s="27" t="s">
        <v>10</v>
      </c>
      <c r="K59" s="28">
        <v>10</v>
      </c>
      <c r="L59" s="29">
        <v>15</v>
      </c>
      <c r="O59" s="27" t="s">
        <v>10</v>
      </c>
      <c r="P59" s="33">
        <v>10</v>
      </c>
      <c r="Q59" s="29">
        <v>15</v>
      </c>
    </row>
    <row r="60" spans="2:17" ht="17.45" customHeight="1">
      <c r="B60">
        <v>37</v>
      </c>
      <c r="C60" s="17" t="s">
        <v>36</v>
      </c>
      <c r="D60" s="18">
        <v>11</v>
      </c>
      <c r="E60" s="19">
        <v>39</v>
      </c>
      <c r="I60" s="23">
        <v>37</v>
      </c>
      <c r="J60" s="27" t="s">
        <v>36</v>
      </c>
      <c r="K60" s="28">
        <v>11</v>
      </c>
      <c r="L60" s="29">
        <v>39</v>
      </c>
      <c r="O60" s="27" t="s">
        <v>37</v>
      </c>
      <c r="P60" s="33">
        <v>11</v>
      </c>
      <c r="Q60" s="29">
        <v>3</v>
      </c>
    </row>
    <row r="61" spans="2:17" ht="17.45" customHeight="1">
      <c r="B61">
        <v>38</v>
      </c>
      <c r="C61" s="17" t="s">
        <v>37</v>
      </c>
      <c r="D61" s="18">
        <v>11</v>
      </c>
      <c r="E61" s="19">
        <v>3</v>
      </c>
      <c r="I61" s="23">
        <v>38</v>
      </c>
      <c r="J61" s="27" t="s">
        <v>37</v>
      </c>
      <c r="K61" s="28">
        <v>11</v>
      </c>
      <c r="L61" s="29">
        <v>3</v>
      </c>
      <c r="O61" s="27" t="s">
        <v>36</v>
      </c>
      <c r="P61" s="33">
        <v>12</v>
      </c>
      <c r="Q61" s="29">
        <v>39</v>
      </c>
    </row>
    <row r="62" spans="2:17" ht="17.45" customHeight="1">
      <c r="B62">
        <v>6</v>
      </c>
      <c r="C62" s="17" t="s">
        <v>5</v>
      </c>
      <c r="D62" s="18">
        <v>13</v>
      </c>
      <c r="E62" s="19">
        <v>31</v>
      </c>
      <c r="I62" s="23">
        <v>6</v>
      </c>
      <c r="J62" s="27" t="s">
        <v>5</v>
      </c>
      <c r="K62" s="28">
        <v>13</v>
      </c>
      <c r="L62" s="29">
        <v>31</v>
      </c>
      <c r="O62" s="27" t="s">
        <v>5</v>
      </c>
      <c r="P62" s="33">
        <v>13</v>
      </c>
      <c r="Q62" s="29">
        <v>31</v>
      </c>
    </row>
    <row r="63" spans="2:17" ht="17.45" customHeight="1">
      <c r="B63">
        <v>9</v>
      </c>
      <c r="C63" s="17" t="s">
        <v>8</v>
      </c>
      <c r="D63" s="18">
        <v>13</v>
      </c>
      <c r="E63" s="19">
        <v>30</v>
      </c>
      <c r="I63" s="23">
        <v>9</v>
      </c>
      <c r="J63" s="27" t="s">
        <v>8</v>
      </c>
      <c r="K63" s="28">
        <v>13</v>
      </c>
      <c r="L63" s="29">
        <v>30</v>
      </c>
      <c r="O63" s="27" t="s">
        <v>8</v>
      </c>
      <c r="P63" s="33">
        <v>14</v>
      </c>
      <c r="Q63" s="29">
        <v>30</v>
      </c>
    </row>
    <row r="64" spans="2:17" ht="17.45" customHeight="1">
      <c r="B64">
        <v>26</v>
      </c>
      <c r="C64" s="17" t="s">
        <v>25</v>
      </c>
      <c r="D64" s="18">
        <v>15</v>
      </c>
      <c r="E64" s="19">
        <v>10</v>
      </c>
      <c r="I64" s="23">
        <v>26</v>
      </c>
      <c r="J64" s="27" t="s">
        <v>25</v>
      </c>
      <c r="K64" s="28">
        <v>15</v>
      </c>
      <c r="L64" s="29">
        <v>10</v>
      </c>
      <c r="O64" s="27" t="s">
        <v>25</v>
      </c>
      <c r="P64" s="33">
        <v>15</v>
      </c>
      <c r="Q64" s="29">
        <v>10</v>
      </c>
    </row>
    <row r="65" spans="2:17" ht="17.45" customHeight="1">
      <c r="B65">
        <v>21</v>
      </c>
      <c r="C65" s="17" t="s">
        <v>20</v>
      </c>
      <c r="D65" s="18">
        <v>16</v>
      </c>
      <c r="E65" s="19">
        <v>27</v>
      </c>
      <c r="I65" s="23">
        <v>21</v>
      </c>
      <c r="J65" s="27" t="s">
        <v>20</v>
      </c>
      <c r="K65" s="28">
        <v>16</v>
      </c>
      <c r="L65" s="29">
        <v>27</v>
      </c>
      <c r="O65" s="27" t="s">
        <v>24</v>
      </c>
      <c r="P65" s="33">
        <v>16</v>
      </c>
      <c r="Q65" s="29">
        <v>13</v>
      </c>
    </row>
    <row r="66" spans="2:17" ht="17.45" customHeight="1">
      <c r="B66">
        <v>25</v>
      </c>
      <c r="C66" s="17" t="s">
        <v>24</v>
      </c>
      <c r="D66" s="18">
        <v>17</v>
      </c>
      <c r="E66" s="19">
        <v>13</v>
      </c>
      <c r="I66" s="23">
        <v>25</v>
      </c>
      <c r="J66" s="27" t="s">
        <v>24</v>
      </c>
      <c r="K66" s="28">
        <v>17</v>
      </c>
      <c r="L66" s="29">
        <v>13</v>
      </c>
      <c r="O66" s="27" t="s">
        <v>21</v>
      </c>
      <c r="P66" s="33">
        <v>17</v>
      </c>
      <c r="Q66" s="29">
        <v>23</v>
      </c>
    </row>
    <row r="67" spans="2:17" ht="17.45" customHeight="1">
      <c r="B67">
        <v>22</v>
      </c>
      <c r="C67" s="17" t="s">
        <v>21</v>
      </c>
      <c r="D67" s="18">
        <v>18</v>
      </c>
      <c r="E67" s="19">
        <v>23</v>
      </c>
      <c r="I67" s="23">
        <v>22</v>
      </c>
      <c r="J67" s="27" t="s">
        <v>21</v>
      </c>
      <c r="K67" s="28">
        <v>18</v>
      </c>
      <c r="L67" s="29">
        <v>23</v>
      </c>
      <c r="O67" s="27" t="s">
        <v>16</v>
      </c>
      <c r="P67" s="33">
        <v>18</v>
      </c>
      <c r="Q67" s="29">
        <v>14</v>
      </c>
    </row>
    <row r="68" spans="2:17" ht="17.45" customHeight="1">
      <c r="B68">
        <v>17</v>
      </c>
      <c r="C68" s="17" t="s">
        <v>16</v>
      </c>
      <c r="D68" s="18">
        <v>19</v>
      </c>
      <c r="E68" s="19">
        <v>14</v>
      </c>
      <c r="I68" s="23">
        <v>17</v>
      </c>
      <c r="J68" s="27" t="s">
        <v>16</v>
      </c>
      <c r="K68" s="28">
        <v>19</v>
      </c>
      <c r="L68" s="29">
        <v>14</v>
      </c>
      <c r="O68" s="27" t="s">
        <v>31</v>
      </c>
      <c r="P68" s="33">
        <v>19</v>
      </c>
      <c r="Q68" s="29">
        <v>24</v>
      </c>
    </row>
    <row r="69" spans="2:17" ht="17.45" customHeight="1">
      <c r="B69">
        <v>32</v>
      </c>
      <c r="C69" s="17" t="s">
        <v>31</v>
      </c>
      <c r="D69" s="18">
        <v>20</v>
      </c>
      <c r="E69" s="19">
        <v>24</v>
      </c>
      <c r="I69" s="23">
        <v>32</v>
      </c>
      <c r="J69" s="27" t="s">
        <v>31</v>
      </c>
      <c r="K69" s="28">
        <v>20</v>
      </c>
      <c r="L69" s="29">
        <v>24</v>
      </c>
      <c r="O69" s="27" t="s">
        <v>0</v>
      </c>
      <c r="P69" s="33">
        <v>20</v>
      </c>
      <c r="Q69" s="29">
        <v>20</v>
      </c>
    </row>
    <row r="70" spans="2:17" ht="17.45" customHeight="1">
      <c r="B70">
        <v>1</v>
      </c>
      <c r="C70" s="17" t="s">
        <v>0</v>
      </c>
      <c r="D70" s="18">
        <v>21</v>
      </c>
      <c r="E70" s="19">
        <v>20</v>
      </c>
      <c r="I70" s="23">
        <v>1</v>
      </c>
      <c r="J70" s="27" t="s">
        <v>0</v>
      </c>
      <c r="K70" s="28">
        <v>21</v>
      </c>
      <c r="L70" s="29">
        <v>20</v>
      </c>
      <c r="O70" s="27" t="s">
        <v>20</v>
      </c>
      <c r="P70" s="33">
        <v>20</v>
      </c>
      <c r="Q70" s="29">
        <v>27</v>
      </c>
    </row>
    <row r="71" spans="2:17" ht="17.45" customHeight="1">
      <c r="B71">
        <v>35</v>
      </c>
      <c r="C71" s="17" t="s">
        <v>34</v>
      </c>
      <c r="D71" s="18">
        <v>22</v>
      </c>
      <c r="E71" s="19">
        <v>18</v>
      </c>
      <c r="I71" s="23">
        <v>35</v>
      </c>
      <c r="J71" s="27" t="s">
        <v>34</v>
      </c>
      <c r="K71" s="28">
        <v>22</v>
      </c>
      <c r="L71" s="29">
        <v>18</v>
      </c>
      <c r="O71" s="27" t="s">
        <v>34</v>
      </c>
      <c r="P71" s="33">
        <v>20</v>
      </c>
      <c r="Q71" s="29">
        <v>18</v>
      </c>
    </row>
    <row r="72" spans="2:17" ht="17.45" customHeight="1">
      <c r="B72">
        <v>40</v>
      </c>
      <c r="C72" s="17" t="s">
        <v>39</v>
      </c>
      <c r="D72" s="18">
        <v>23</v>
      </c>
      <c r="E72" s="19">
        <v>35</v>
      </c>
      <c r="I72" s="23">
        <v>40</v>
      </c>
      <c r="J72" s="27" t="s">
        <v>39</v>
      </c>
      <c r="K72" s="28">
        <v>23</v>
      </c>
      <c r="L72" s="29">
        <v>35</v>
      </c>
      <c r="O72" s="27" t="s">
        <v>39</v>
      </c>
      <c r="P72" s="33">
        <v>23</v>
      </c>
      <c r="Q72" s="29">
        <v>35</v>
      </c>
    </row>
    <row r="73" spans="2:17" ht="17.45" customHeight="1">
      <c r="B73">
        <v>20</v>
      </c>
      <c r="C73" s="17" t="s">
        <v>19</v>
      </c>
      <c r="D73" s="18">
        <v>24</v>
      </c>
      <c r="E73" s="19">
        <v>28</v>
      </c>
      <c r="I73" s="23">
        <v>20</v>
      </c>
      <c r="J73" s="27" t="s">
        <v>19</v>
      </c>
      <c r="K73" s="28">
        <v>24</v>
      </c>
      <c r="L73" s="29">
        <v>28</v>
      </c>
      <c r="O73" s="27" t="s">
        <v>19</v>
      </c>
      <c r="P73" s="33">
        <v>24</v>
      </c>
      <c r="Q73" s="29">
        <v>28</v>
      </c>
    </row>
    <row r="74" spans="2:17" ht="17.45" customHeight="1">
      <c r="B74">
        <v>33</v>
      </c>
      <c r="C74" s="17" t="s">
        <v>32</v>
      </c>
      <c r="D74" s="18">
        <v>25</v>
      </c>
      <c r="E74" s="19">
        <v>32</v>
      </c>
      <c r="I74" s="23">
        <v>33</v>
      </c>
      <c r="J74" s="27" t="s">
        <v>32</v>
      </c>
      <c r="K74" s="28">
        <v>25</v>
      </c>
      <c r="L74" s="29">
        <v>32</v>
      </c>
      <c r="O74" s="27" t="s">
        <v>3</v>
      </c>
      <c r="P74" s="33">
        <v>25</v>
      </c>
      <c r="Q74" s="29">
        <v>16</v>
      </c>
    </row>
    <row r="75" spans="2:17" ht="17.45" customHeight="1">
      <c r="B75">
        <v>4</v>
      </c>
      <c r="C75" s="17" t="s">
        <v>3</v>
      </c>
      <c r="D75" s="18">
        <v>26</v>
      </c>
      <c r="E75" s="19">
        <v>16</v>
      </c>
      <c r="I75" s="23">
        <v>4</v>
      </c>
      <c r="J75" s="27" t="s">
        <v>3</v>
      </c>
      <c r="K75" s="28">
        <v>26</v>
      </c>
      <c r="L75" s="29">
        <v>16</v>
      </c>
      <c r="O75" s="27" t="s">
        <v>32</v>
      </c>
      <c r="P75" s="33">
        <v>26</v>
      </c>
      <c r="Q75" s="29">
        <v>32</v>
      </c>
    </row>
    <row r="76" spans="2:17" ht="17.45" customHeight="1">
      <c r="B76">
        <v>16</v>
      </c>
      <c r="C76" s="17" t="s">
        <v>15</v>
      </c>
      <c r="D76" s="18">
        <v>27</v>
      </c>
      <c r="E76" s="19">
        <v>9</v>
      </c>
      <c r="I76" s="23">
        <v>16</v>
      </c>
      <c r="J76" s="27" t="s">
        <v>15</v>
      </c>
      <c r="K76" s="28">
        <v>27</v>
      </c>
      <c r="L76" s="29">
        <v>9</v>
      </c>
      <c r="O76" s="27" t="s">
        <v>41</v>
      </c>
      <c r="P76" s="33">
        <v>27</v>
      </c>
      <c r="Q76" s="29">
        <v>29</v>
      </c>
    </row>
    <row r="77" spans="2:17" ht="17.45" customHeight="1">
      <c r="B77">
        <v>42</v>
      </c>
      <c r="C77" s="17" t="s">
        <v>41</v>
      </c>
      <c r="D77" s="18">
        <v>28</v>
      </c>
      <c r="E77" s="19">
        <v>29</v>
      </c>
      <c r="I77" s="23">
        <v>42</v>
      </c>
      <c r="J77" s="27" t="s">
        <v>41</v>
      </c>
      <c r="K77" s="28">
        <v>28</v>
      </c>
      <c r="L77" s="29">
        <v>29</v>
      </c>
      <c r="O77" s="27" t="s">
        <v>15</v>
      </c>
      <c r="P77" s="33">
        <v>28</v>
      </c>
      <c r="Q77" s="29">
        <v>9</v>
      </c>
    </row>
    <row r="78" spans="2:17" ht="17.45" customHeight="1">
      <c r="B78">
        <v>5</v>
      </c>
      <c r="C78" s="17" t="s">
        <v>4</v>
      </c>
      <c r="D78" s="18">
        <v>29</v>
      </c>
      <c r="E78" s="19">
        <v>25</v>
      </c>
      <c r="I78" s="23">
        <v>5</v>
      </c>
      <c r="J78" s="27" t="s">
        <v>4</v>
      </c>
      <c r="K78" s="28">
        <v>29</v>
      </c>
      <c r="L78" s="29">
        <v>25</v>
      </c>
      <c r="O78" s="27" t="s">
        <v>4</v>
      </c>
      <c r="P78" s="33">
        <v>29</v>
      </c>
      <c r="Q78" s="29">
        <v>25</v>
      </c>
    </row>
    <row r="79" spans="2:17" ht="17.45" customHeight="1">
      <c r="B79">
        <v>18</v>
      </c>
      <c r="C79" s="17" t="s">
        <v>17</v>
      </c>
      <c r="D79" s="18">
        <v>29</v>
      </c>
      <c r="E79" s="19">
        <v>38</v>
      </c>
      <c r="I79" s="23">
        <v>18</v>
      </c>
      <c r="J79" s="27" t="s">
        <v>17</v>
      </c>
      <c r="K79" s="28">
        <v>29</v>
      </c>
      <c r="L79" s="29">
        <v>38</v>
      </c>
      <c r="O79" s="27" t="s">
        <v>9</v>
      </c>
      <c r="P79" s="33">
        <v>30</v>
      </c>
      <c r="Q79" s="29">
        <v>34</v>
      </c>
    </row>
    <row r="80" spans="2:17" ht="17.45" customHeight="1">
      <c r="B80">
        <v>10</v>
      </c>
      <c r="C80" s="17" t="s">
        <v>9</v>
      </c>
      <c r="D80" s="18">
        <v>31</v>
      </c>
      <c r="E80" s="19">
        <v>34</v>
      </c>
      <c r="I80" s="23">
        <v>10</v>
      </c>
      <c r="J80" s="27" t="s">
        <v>9</v>
      </c>
      <c r="K80" s="28">
        <v>31</v>
      </c>
      <c r="L80" s="29">
        <v>34</v>
      </c>
      <c r="O80" s="27" t="s">
        <v>13</v>
      </c>
      <c r="P80" s="33">
        <v>30</v>
      </c>
      <c r="Q80" s="29">
        <v>26</v>
      </c>
    </row>
    <row r="81" spans="2:17" ht="17.45" customHeight="1">
      <c r="B81">
        <v>14</v>
      </c>
      <c r="C81" s="17" t="s">
        <v>13</v>
      </c>
      <c r="D81" s="18">
        <v>31</v>
      </c>
      <c r="E81" s="19">
        <v>26</v>
      </c>
      <c r="I81" s="23">
        <v>14</v>
      </c>
      <c r="J81" s="27" t="s">
        <v>13</v>
      </c>
      <c r="K81" s="28">
        <v>31</v>
      </c>
      <c r="L81" s="29">
        <v>26</v>
      </c>
      <c r="O81" s="27" t="s">
        <v>18</v>
      </c>
      <c r="P81" s="33">
        <v>32</v>
      </c>
      <c r="Q81" s="29">
        <v>37</v>
      </c>
    </row>
    <row r="82" spans="2:17" ht="17.45" customHeight="1">
      <c r="B82">
        <v>19</v>
      </c>
      <c r="C82" s="17" t="s">
        <v>18</v>
      </c>
      <c r="D82" s="18">
        <v>33</v>
      </c>
      <c r="E82" s="19">
        <v>37</v>
      </c>
      <c r="I82" s="23">
        <v>19</v>
      </c>
      <c r="J82" s="27" t="s">
        <v>18</v>
      </c>
      <c r="K82" s="28">
        <v>33</v>
      </c>
      <c r="L82" s="29">
        <v>37</v>
      </c>
      <c r="O82" s="27" t="s">
        <v>2</v>
      </c>
      <c r="P82" s="33">
        <v>33</v>
      </c>
      <c r="Q82" s="29">
        <v>18</v>
      </c>
    </row>
    <row r="83" spans="2:17" ht="17.45" customHeight="1">
      <c r="B83">
        <v>3</v>
      </c>
      <c r="C83" s="17" t="s">
        <v>2</v>
      </c>
      <c r="D83" s="18">
        <v>34</v>
      </c>
      <c r="E83" s="19">
        <v>18</v>
      </c>
      <c r="I83" s="23">
        <v>3</v>
      </c>
      <c r="J83" s="27" t="s">
        <v>2</v>
      </c>
      <c r="K83" s="28">
        <v>34</v>
      </c>
      <c r="L83" s="29">
        <v>18</v>
      </c>
      <c r="O83" s="27" t="s">
        <v>17</v>
      </c>
      <c r="P83" s="33">
        <v>34</v>
      </c>
      <c r="Q83" s="29">
        <v>38</v>
      </c>
    </row>
    <row r="84" spans="2:17" ht="17.45" customHeight="1">
      <c r="B84">
        <v>29</v>
      </c>
      <c r="C84" s="17" t="s">
        <v>28</v>
      </c>
      <c r="D84" s="18">
        <v>35</v>
      </c>
      <c r="E84" s="19">
        <v>21</v>
      </c>
      <c r="I84" s="23">
        <v>29</v>
      </c>
      <c r="J84" s="27" t="s">
        <v>28</v>
      </c>
      <c r="K84" s="28">
        <v>35</v>
      </c>
      <c r="L84" s="29">
        <v>21</v>
      </c>
      <c r="O84" s="27" t="s">
        <v>28</v>
      </c>
      <c r="P84" s="33">
        <v>35</v>
      </c>
      <c r="Q84" s="29">
        <v>21</v>
      </c>
    </row>
    <row r="85" spans="2:17" ht="17.45" customHeight="1">
      <c r="B85">
        <v>2</v>
      </c>
      <c r="C85" s="17" t="s">
        <v>1</v>
      </c>
      <c r="D85" s="18">
        <v>36</v>
      </c>
      <c r="E85" s="19">
        <v>33</v>
      </c>
      <c r="I85" s="23">
        <v>2</v>
      </c>
      <c r="J85" s="27" t="s">
        <v>1</v>
      </c>
      <c r="K85" s="28">
        <v>36</v>
      </c>
      <c r="L85" s="29">
        <v>33</v>
      </c>
      <c r="O85" s="27" t="s">
        <v>1</v>
      </c>
      <c r="P85" s="33">
        <v>36</v>
      </c>
      <c r="Q85" s="29">
        <v>33</v>
      </c>
    </row>
    <row r="86" spans="2:17" ht="17.45" customHeight="1">
      <c r="B86">
        <v>43</v>
      </c>
      <c r="C86" s="17" t="s">
        <v>44</v>
      </c>
      <c r="D86" s="18">
        <v>37</v>
      </c>
      <c r="E86" s="19">
        <v>10</v>
      </c>
      <c r="I86" s="23">
        <v>43</v>
      </c>
      <c r="J86" s="27" t="s">
        <v>44</v>
      </c>
      <c r="K86" s="28">
        <v>37</v>
      </c>
      <c r="L86" s="29">
        <v>10</v>
      </c>
      <c r="O86" s="27" t="s">
        <v>44</v>
      </c>
      <c r="P86" s="33">
        <v>37</v>
      </c>
      <c r="Q86" s="29">
        <v>10</v>
      </c>
    </row>
    <row r="87" spans="2:17" ht="17.45" customHeight="1">
      <c r="B87">
        <v>30</v>
      </c>
      <c r="C87" s="17" t="s">
        <v>29</v>
      </c>
      <c r="D87" s="18">
        <v>38</v>
      </c>
      <c r="E87" s="19">
        <v>21</v>
      </c>
      <c r="I87" s="23">
        <v>30</v>
      </c>
      <c r="J87" s="27" t="s">
        <v>29</v>
      </c>
      <c r="K87" s="28">
        <v>38</v>
      </c>
      <c r="L87" s="29">
        <v>21</v>
      </c>
      <c r="O87" s="27" t="s">
        <v>29</v>
      </c>
      <c r="P87" s="33">
        <v>38</v>
      </c>
      <c r="Q87" s="29">
        <v>21</v>
      </c>
    </row>
    <row r="88" spans="2:17" ht="17.45" customHeight="1">
      <c r="B88">
        <v>7</v>
      </c>
      <c r="C88" s="17" t="s">
        <v>6</v>
      </c>
      <c r="D88" s="18">
        <v>39</v>
      </c>
      <c r="E88" s="19">
        <v>35</v>
      </c>
      <c r="I88" s="23">
        <v>7</v>
      </c>
      <c r="J88" s="27" t="s">
        <v>6</v>
      </c>
      <c r="K88" s="28">
        <v>39</v>
      </c>
      <c r="L88" s="29">
        <v>35</v>
      </c>
      <c r="O88" s="27" t="s">
        <v>6</v>
      </c>
      <c r="P88" s="33">
        <v>39</v>
      </c>
      <c r="Q88" s="29">
        <v>35</v>
      </c>
    </row>
    <row r="89" spans="2:17" ht="17.45" customHeight="1">
      <c r="B89">
        <v>13</v>
      </c>
      <c r="C89" s="17" t="s">
        <v>12</v>
      </c>
      <c r="D89" s="18">
        <v>40</v>
      </c>
      <c r="E89" s="19">
        <v>17</v>
      </c>
      <c r="I89" s="23">
        <v>13</v>
      </c>
      <c r="J89" s="27" t="s">
        <v>12</v>
      </c>
      <c r="K89" s="28">
        <v>40</v>
      </c>
      <c r="L89" s="29">
        <v>17</v>
      </c>
      <c r="O89" s="27" t="s">
        <v>12</v>
      </c>
      <c r="P89" s="33">
        <v>40</v>
      </c>
      <c r="Q89" s="29">
        <v>17</v>
      </c>
    </row>
    <row r="90" spans="2:17" ht="17.45" customHeight="1">
      <c r="B90">
        <v>24</v>
      </c>
      <c r="C90" s="17" t="s">
        <v>23</v>
      </c>
      <c r="D90" s="18">
        <v>41</v>
      </c>
      <c r="E90" s="19">
        <v>41</v>
      </c>
      <c r="I90" s="23">
        <v>24</v>
      </c>
      <c r="J90" s="27" t="s">
        <v>23</v>
      </c>
      <c r="K90" s="28">
        <v>41</v>
      </c>
      <c r="L90" s="29">
        <v>41</v>
      </c>
      <c r="O90" s="27" t="s">
        <v>23</v>
      </c>
      <c r="P90" s="33">
        <v>41</v>
      </c>
      <c r="Q90" s="29">
        <v>41</v>
      </c>
    </row>
    <row r="91" spans="2:17" ht="17.45" customHeight="1">
      <c r="B91">
        <v>41</v>
      </c>
      <c r="C91" s="17" t="s">
        <v>40</v>
      </c>
      <c r="D91" s="18">
        <v>42</v>
      </c>
      <c r="E91" s="19">
        <v>40</v>
      </c>
      <c r="I91" s="23">
        <v>41</v>
      </c>
      <c r="J91" s="27" t="s">
        <v>40</v>
      </c>
      <c r="K91" s="28">
        <v>42</v>
      </c>
      <c r="L91" s="29">
        <v>40</v>
      </c>
      <c r="O91" s="27" t="s">
        <v>40</v>
      </c>
      <c r="P91" s="33">
        <v>42</v>
      </c>
      <c r="Q91" s="29">
        <v>40</v>
      </c>
    </row>
    <row r="92" spans="2:17" ht="17.45" customHeight="1" thickBot="1">
      <c r="B92">
        <v>39</v>
      </c>
      <c r="C92" s="20" t="s">
        <v>38</v>
      </c>
      <c r="D92" s="21">
        <v>43</v>
      </c>
      <c r="E92" s="22">
        <v>42</v>
      </c>
      <c r="I92" s="23">
        <v>39</v>
      </c>
      <c r="J92" s="30" t="s">
        <v>38</v>
      </c>
      <c r="K92" s="31">
        <v>43</v>
      </c>
      <c r="L92" s="32">
        <v>42</v>
      </c>
      <c r="O92" s="30" t="s">
        <v>38</v>
      </c>
      <c r="P92" s="31">
        <v>43</v>
      </c>
      <c r="Q92" s="32">
        <v>42</v>
      </c>
    </row>
  </sheetData>
  <autoFilter ref="I49:L49">
    <sortState ref="I50:L92">
      <sortCondition ref="K49"/>
    </sortState>
  </autoFilter>
  <phoneticPr fontId="3"/>
  <pageMargins left="0.7" right="0.7" top="0.75" bottom="0.75" header="0.3" footer="0.3"/>
  <pageSetup paperSize="9" scale="7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topLeftCell="A7" workbookViewId="0">
      <selection activeCell="I5" sqref="I5"/>
    </sheetView>
  </sheetViews>
  <sheetFormatPr defaultColWidth="9" defaultRowHeight="18.75"/>
  <cols>
    <col min="1" max="1" width="7.75" style="37" customWidth="1"/>
    <col min="2" max="2" width="7.375" style="37" customWidth="1"/>
    <col min="3" max="3" width="12.375" style="34" customWidth="1"/>
    <col min="4" max="4" width="13.25" style="34" customWidth="1"/>
    <col min="5" max="5" width="13.5" style="85" customWidth="1"/>
    <col min="6" max="6" width="6.625" style="34" customWidth="1"/>
    <col min="7" max="8" width="5.75" style="34" customWidth="1"/>
    <col min="9" max="9" width="9.75" style="34" customWidth="1"/>
    <col min="10" max="14" width="5.75" style="34" customWidth="1"/>
    <col min="15" max="15" width="6.375" style="34" customWidth="1"/>
    <col min="16" max="18" width="5.75" style="34" customWidth="1"/>
    <col min="19" max="19" width="16" style="34" bestFit="1" customWidth="1"/>
    <col min="20" max="20" width="16.75" style="34" customWidth="1"/>
    <col min="21" max="21" width="17.75" style="34" customWidth="1"/>
    <col min="22" max="22" width="6.125" style="86" customWidth="1"/>
    <col min="23" max="23" width="21.5" style="36" customWidth="1"/>
    <col min="24" max="24" width="17.125" style="36" customWidth="1"/>
    <col min="25" max="25" width="17.25" style="36" customWidth="1"/>
    <col min="26" max="16384" width="9" style="37"/>
  </cols>
  <sheetData>
    <row r="1" spans="1:26" ht="25.9" customHeight="1">
      <c r="A1" s="158" t="s">
        <v>62</v>
      </c>
      <c r="B1" s="158"/>
      <c r="C1" s="158"/>
      <c r="D1" s="158"/>
      <c r="E1" s="158"/>
      <c r="M1" s="35"/>
      <c r="Q1" s="35"/>
      <c r="V1" s="34"/>
    </row>
    <row r="2" spans="1:26" ht="22.5" customHeight="1" thickBot="1">
      <c r="A2" s="182"/>
      <c r="B2" s="182"/>
      <c r="C2" s="182"/>
      <c r="D2" s="182"/>
      <c r="E2" s="182"/>
      <c r="F2" s="38"/>
      <c r="G2" s="38"/>
      <c r="H2" s="38"/>
      <c r="I2" s="38"/>
      <c r="J2" s="38"/>
      <c r="K2" s="88"/>
      <c r="L2" s="38"/>
      <c r="M2" s="38"/>
      <c r="N2" s="38"/>
      <c r="O2" s="38"/>
      <c r="P2" s="38"/>
      <c r="Q2" s="38"/>
      <c r="R2" s="38"/>
      <c r="S2" s="38"/>
      <c r="T2" s="38"/>
      <c r="U2" s="39"/>
      <c r="V2" s="39"/>
    </row>
    <row r="3" spans="1:26" ht="28.5">
      <c r="A3" s="159" t="s">
        <v>63</v>
      </c>
      <c r="B3" s="160" t="s">
        <v>64</v>
      </c>
      <c r="C3" s="160" t="s">
        <v>65</v>
      </c>
      <c r="D3" s="161" t="s">
        <v>66</v>
      </c>
      <c r="E3" s="162" t="s">
        <v>67</v>
      </c>
      <c r="F3" s="181"/>
      <c r="G3" s="181"/>
      <c r="H3" s="181"/>
      <c r="I3" s="181"/>
      <c r="J3" s="181"/>
      <c r="K3" s="181"/>
      <c r="L3" s="40"/>
      <c r="M3" s="167"/>
      <c r="N3" s="167"/>
      <c r="O3" s="167"/>
      <c r="P3" s="167"/>
      <c r="Q3" s="167"/>
      <c r="R3" s="41"/>
      <c r="S3" s="168" t="s">
        <v>68</v>
      </c>
      <c r="T3" s="171" t="s">
        <v>69</v>
      </c>
      <c r="U3" s="174" t="s">
        <v>70</v>
      </c>
      <c r="V3" s="42"/>
      <c r="W3" s="163" t="s">
        <v>71</v>
      </c>
      <c r="X3" s="163" t="s">
        <v>72</v>
      </c>
      <c r="Y3" s="163" t="s">
        <v>73</v>
      </c>
      <c r="Z3" s="166"/>
    </row>
    <row r="4" spans="1:26" ht="30" customHeight="1">
      <c r="A4" s="159"/>
      <c r="B4" s="160"/>
      <c r="C4" s="160"/>
      <c r="D4" s="161"/>
      <c r="E4" s="162"/>
      <c r="F4" s="43" t="s">
        <v>75</v>
      </c>
      <c r="G4" s="43" t="s">
        <v>76</v>
      </c>
      <c r="H4" s="44" t="s">
        <v>79</v>
      </c>
      <c r="I4" s="91" t="s">
        <v>82</v>
      </c>
      <c r="J4" s="87" t="s">
        <v>80</v>
      </c>
      <c r="K4" s="87" t="s">
        <v>77</v>
      </c>
      <c r="L4" s="45" t="s">
        <v>78</v>
      </c>
      <c r="M4" s="89" t="s">
        <v>75</v>
      </c>
      <c r="N4" s="89" t="s">
        <v>76</v>
      </c>
      <c r="O4" s="90" t="s">
        <v>79</v>
      </c>
      <c r="P4" s="46" t="s">
        <v>80</v>
      </c>
      <c r="Q4" s="47" t="s">
        <v>77</v>
      </c>
      <c r="R4" s="47"/>
      <c r="S4" s="169"/>
      <c r="T4" s="172"/>
      <c r="U4" s="175"/>
      <c r="V4" s="42"/>
      <c r="W4" s="164"/>
      <c r="X4" s="164"/>
      <c r="Y4" s="164"/>
      <c r="Z4" s="166"/>
    </row>
    <row r="5" spans="1:26" s="53" customFormat="1" ht="56.45" customHeight="1">
      <c r="A5" s="159"/>
      <c r="B5" s="160"/>
      <c r="C5" s="160"/>
      <c r="D5" s="161"/>
      <c r="E5" s="162"/>
      <c r="F5" s="48"/>
      <c r="G5" s="49"/>
      <c r="H5" s="50"/>
      <c r="I5" s="92" t="s">
        <v>74</v>
      </c>
      <c r="J5" s="50"/>
      <c r="K5" s="50"/>
      <c r="L5" s="50"/>
      <c r="M5" s="51"/>
      <c r="N5" s="51"/>
      <c r="O5" s="51"/>
      <c r="P5" s="51"/>
      <c r="Q5" s="51"/>
      <c r="R5" s="51"/>
      <c r="S5" s="169"/>
      <c r="T5" s="172"/>
      <c r="U5" s="175"/>
      <c r="V5" s="42"/>
      <c r="W5" s="164"/>
      <c r="X5" s="164"/>
      <c r="Y5" s="164"/>
      <c r="Z5" s="166"/>
    </row>
    <row r="6" spans="1:26" ht="64.150000000000006" customHeight="1">
      <c r="A6" s="159"/>
      <c r="B6" s="160"/>
      <c r="C6" s="160"/>
      <c r="D6" s="161"/>
      <c r="E6" s="162"/>
      <c r="F6" s="54"/>
      <c r="G6" s="55"/>
      <c r="H6" s="56"/>
      <c r="I6" s="93"/>
      <c r="J6" s="56"/>
      <c r="K6" s="57"/>
      <c r="L6" s="58"/>
      <c r="M6" s="59"/>
      <c r="N6" s="60"/>
      <c r="O6" s="52"/>
      <c r="P6" s="60"/>
      <c r="Q6" s="61"/>
      <c r="R6" s="62"/>
      <c r="S6" s="169"/>
      <c r="T6" s="172"/>
      <c r="U6" s="175"/>
      <c r="V6" s="42"/>
      <c r="W6" s="164"/>
      <c r="X6" s="164"/>
      <c r="Y6" s="164"/>
      <c r="Z6" s="166"/>
    </row>
    <row r="7" spans="1:26" ht="30" customHeight="1">
      <c r="A7" s="159"/>
      <c r="B7" s="160"/>
      <c r="C7" s="160"/>
      <c r="D7" s="161"/>
      <c r="E7" s="162"/>
      <c r="F7" s="63"/>
      <c r="G7" s="64"/>
      <c r="H7" s="65"/>
      <c r="I7" s="94"/>
      <c r="J7" s="65"/>
      <c r="K7" s="65"/>
      <c r="L7" s="64"/>
      <c r="M7" s="64"/>
      <c r="N7" s="65"/>
      <c r="O7" s="65"/>
      <c r="P7" s="65"/>
      <c r="Q7" s="65"/>
      <c r="R7" s="66"/>
      <c r="S7" s="169"/>
      <c r="T7" s="172"/>
      <c r="U7" s="175"/>
      <c r="V7" s="42"/>
      <c r="W7" s="164"/>
      <c r="X7" s="164"/>
      <c r="Y7" s="164"/>
      <c r="Z7" s="166"/>
    </row>
    <row r="8" spans="1:26" ht="20.25" thickBot="1">
      <c r="A8" s="177"/>
      <c r="B8" s="178"/>
      <c r="C8" s="178"/>
      <c r="D8" s="179"/>
      <c r="E8" s="180"/>
      <c r="F8" s="67"/>
      <c r="G8" s="68"/>
      <c r="H8" s="69"/>
      <c r="I8" s="95"/>
      <c r="J8" s="69"/>
      <c r="K8" s="69"/>
      <c r="L8" s="68"/>
      <c r="M8" s="68"/>
      <c r="N8" s="69"/>
      <c r="O8" s="69"/>
      <c r="P8" s="69"/>
      <c r="Q8" s="69"/>
      <c r="R8" s="70"/>
      <c r="S8" s="170"/>
      <c r="T8" s="173"/>
      <c r="U8" s="176"/>
      <c r="V8" s="42"/>
      <c r="W8" s="165"/>
      <c r="X8" s="165"/>
      <c r="Y8" s="165"/>
      <c r="Z8" s="166"/>
    </row>
    <row r="9" spans="1:26" ht="30.75" customHeight="1" thickTop="1">
      <c r="A9" s="71">
        <v>27</v>
      </c>
      <c r="B9" s="72">
        <v>1</v>
      </c>
      <c r="C9" s="72" t="s">
        <v>81</v>
      </c>
      <c r="D9" s="73" t="s">
        <v>0</v>
      </c>
      <c r="E9" s="74">
        <v>618564</v>
      </c>
      <c r="F9" s="75">
        <v>-5</v>
      </c>
      <c r="G9" s="76">
        <v>20</v>
      </c>
      <c r="H9" s="77">
        <v>90</v>
      </c>
      <c r="I9" s="96">
        <f>SUM(F9:H9)</f>
        <v>105</v>
      </c>
      <c r="J9" s="76">
        <v>75</v>
      </c>
      <c r="K9" s="77">
        <v>50</v>
      </c>
      <c r="L9" s="76">
        <v>10</v>
      </c>
      <c r="M9" s="76">
        <v>10</v>
      </c>
      <c r="N9" s="77">
        <v>40</v>
      </c>
      <c r="O9" s="77">
        <v>25</v>
      </c>
      <c r="P9" s="77">
        <v>10</v>
      </c>
      <c r="Q9" s="77">
        <v>38</v>
      </c>
      <c r="R9" s="78">
        <v>78</v>
      </c>
      <c r="S9" s="79">
        <v>441</v>
      </c>
      <c r="T9" s="80">
        <v>3</v>
      </c>
      <c r="U9" s="81">
        <v>438</v>
      </c>
      <c r="V9" s="42"/>
      <c r="W9" s="82">
        <v>270931032</v>
      </c>
      <c r="X9" s="83">
        <v>973574</v>
      </c>
      <c r="Y9" s="84">
        <v>1574</v>
      </c>
    </row>
    <row r="10" spans="1:26" ht="30.75" customHeight="1">
      <c r="A10" s="71">
        <v>27</v>
      </c>
      <c r="B10" s="72">
        <v>2</v>
      </c>
      <c r="C10" s="72" t="s">
        <v>81</v>
      </c>
      <c r="D10" s="73" t="s">
        <v>1</v>
      </c>
      <c r="E10" s="74">
        <v>177694</v>
      </c>
      <c r="F10" s="75">
        <v>-5</v>
      </c>
      <c r="G10" s="76">
        <v>20</v>
      </c>
      <c r="H10" s="77">
        <v>90</v>
      </c>
      <c r="I10" s="96">
        <f t="shared" ref="I10:I51" si="0">SUM(F10:H10)</f>
        <v>105</v>
      </c>
      <c r="J10" s="76">
        <v>80</v>
      </c>
      <c r="K10" s="77">
        <v>0</v>
      </c>
      <c r="L10" s="76">
        <v>5</v>
      </c>
      <c r="M10" s="76">
        <v>55</v>
      </c>
      <c r="N10" s="77">
        <v>12</v>
      </c>
      <c r="O10" s="77">
        <v>25</v>
      </c>
      <c r="P10" s="77">
        <v>10</v>
      </c>
      <c r="Q10" s="77">
        <v>25</v>
      </c>
      <c r="R10" s="78">
        <v>70</v>
      </c>
      <c r="S10" s="79">
        <v>387</v>
      </c>
      <c r="T10" s="80">
        <v>0</v>
      </c>
      <c r="U10" s="81">
        <v>387</v>
      </c>
      <c r="V10" s="42"/>
      <c r="W10" s="82">
        <v>68767578</v>
      </c>
      <c r="X10" s="83">
        <v>247112</v>
      </c>
      <c r="Y10" s="84">
        <v>1391</v>
      </c>
    </row>
    <row r="11" spans="1:26" ht="30.75" customHeight="1">
      <c r="A11" s="71">
        <v>27</v>
      </c>
      <c r="B11" s="72">
        <v>3</v>
      </c>
      <c r="C11" s="72" t="s">
        <v>81</v>
      </c>
      <c r="D11" s="73" t="s">
        <v>2</v>
      </c>
      <c r="E11" s="74">
        <v>42933</v>
      </c>
      <c r="F11" s="75">
        <v>-15</v>
      </c>
      <c r="G11" s="76">
        <v>20</v>
      </c>
      <c r="H11" s="77">
        <v>90</v>
      </c>
      <c r="I11" s="96">
        <f t="shared" si="0"/>
        <v>95</v>
      </c>
      <c r="J11" s="76">
        <v>75</v>
      </c>
      <c r="K11" s="77">
        <v>50</v>
      </c>
      <c r="L11" s="76">
        <v>10</v>
      </c>
      <c r="M11" s="76">
        <v>0</v>
      </c>
      <c r="N11" s="77">
        <v>40</v>
      </c>
      <c r="O11" s="77">
        <v>25</v>
      </c>
      <c r="P11" s="77">
        <v>5</v>
      </c>
      <c r="Q11" s="77">
        <v>28</v>
      </c>
      <c r="R11" s="78">
        <v>80</v>
      </c>
      <c r="S11" s="79">
        <v>408</v>
      </c>
      <c r="T11" s="80">
        <v>0</v>
      </c>
      <c r="U11" s="81">
        <v>408</v>
      </c>
      <c r="V11" s="42"/>
      <c r="W11" s="82">
        <v>17516664</v>
      </c>
      <c r="X11" s="83">
        <v>62945</v>
      </c>
      <c r="Y11" s="84">
        <v>1466</v>
      </c>
    </row>
    <row r="12" spans="1:26" ht="30.75" customHeight="1">
      <c r="A12" s="71">
        <v>27</v>
      </c>
      <c r="B12" s="72">
        <v>4</v>
      </c>
      <c r="C12" s="72" t="s">
        <v>81</v>
      </c>
      <c r="D12" s="73" t="s">
        <v>3</v>
      </c>
      <c r="E12" s="74">
        <v>79285</v>
      </c>
      <c r="F12" s="75">
        <v>10</v>
      </c>
      <c r="G12" s="76">
        <v>20</v>
      </c>
      <c r="H12" s="77">
        <v>90</v>
      </c>
      <c r="I12" s="96">
        <f t="shared" si="0"/>
        <v>120</v>
      </c>
      <c r="J12" s="76">
        <v>75</v>
      </c>
      <c r="K12" s="77">
        <v>50</v>
      </c>
      <c r="L12" s="76">
        <v>10</v>
      </c>
      <c r="M12" s="76">
        <v>40</v>
      </c>
      <c r="N12" s="77">
        <v>12</v>
      </c>
      <c r="O12" s="77">
        <v>25</v>
      </c>
      <c r="P12" s="77">
        <v>15</v>
      </c>
      <c r="Q12" s="77">
        <v>34</v>
      </c>
      <c r="R12" s="78">
        <v>42</v>
      </c>
      <c r="S12" s="79">
        <v>423</v>
      </c>
      <c r="T12" s="80">
        <v>0</v>
      </c>
      <c r="U12" s="81">
        <v>423</v>
      </c>
      <c r="V12" s="42"/>
      <c r="W12" s="82">
        <v>33537555</v>
      </c>
      <c r="X12" s="83">
        <v>120515</v>
      </c>
      <c r="Y12" s="84">
        <v>1520</v>
      </c>
    </row>
    <row r="13" spans="1:26" ht="30.75" customHeight="1">
      <c r="A13" s="71">
        <v>27</v>
      </c>
      <c r="B13" s="72">
        <v>5</v>
      </c>
      <c r="C13" s="72" t="s">
        <v>81</v>
      </c>
      <c r="D13" s="73" t="s">
        <v>4</v>
      </c>
      <c r="E13" s="74">
        <v>20357</v>
      </c>
      <c r="F13" s="75">
        <v>25</v>
      </c>
      <c r="G13" s="76">
        <v>20</v>
      </c>
      <c r="H13" s="77">
        <v>90</v>
      </c>
      <c r="I13" s="96">
        <f t="shared" si="0"/>
        <v>135</v>
      </c>
      <c r="J13" s="76">
        <v>70</v>
      </c>
      <c r="K13" s="77">
        <v>45</v>
      </c>
      <c r="L13" s="76">
        <v>5</v>
      </c>
      <c r="M13" s="76">
        <v>25</v>
      </c>
      <c r="N13" s="77">
        <v>12</v>
      </c>
      <c r="O13" s="77">
        <v>25</v>
      </c>
      <c r="P13" s="77">
        <v>0</v>
      </c>
      <c r="Q13" s="77">
        <v>27</v>
      </c>
      <c r="R13" s="78">
        <v>68</v>
      </c>
      <c r="S13" s="79">
        <v>412</v>
      </c>
      <c r="T13" s="80">
        <v>0</v>
      </c>
      <c r="U13" s="81">
        <v>412</v>
      </c>
      <c r="V13" s="42"/>
      <c r="W13" s="82">
        <v>8387084</v>
      </c>
      <c r="X13" s="83">
        <v>30138</v>
      </c>
      <c r="Y13" s="84">
        <v>1480</v>
      </c>
    </row>
    <row r="14" spans="1:26" ht="30.75" customHeight="1">
      <c r="A14" s="71">
        <v>27</v>
      </c>
      <c r="B14" s="72">
        <v>6</v>
      </c>
      <c r="C14" s="72" t="s">
        <v>81</v>
      </c>
      <c r="D14" s="73" t="s">
        <v>5</v>
      </c>
      <c r="E14" s="74">
        <v>66536</v>
      </c>
      <c r="F14" s="75">
        <v>95</v>
      </c>
      <c r="G14" s="76">
        <v>25</v>
      </c>
      <c r="H14" s="77">
        <v>100</v>
      </c>
      <c r="I14" s="96">
        <f t="shared" si="0"/>
        <v>220</v>
      </c>
      <c r="J14" s="76">
        <v>70</v>
      </c>
      <c r="K14" s="77">
        <v>40</v>
      </c>
      <c r="L14" s="76">
        <v>0</v>
      </c>
      <c r="M14" s="76">
        <v>10</v>
      </c>
      <c r="N14" s="77">
        <v>27</v>
      </c>
      <c r="O14" s="77">
        <v>25</v>
      </c>
      <c r="P14" s="77">
        <v>0</v>
      </c>
      <c r="Q14" s="77">
        <v>27</v>
      </c>
      <c r="R14" s="78">
        <v>68</v>
      </c>
      <c r="S14" s="79">
        <v>487</v>
      </c>
      <c r="T14" s="80">
        <v>0</v>
      </c>
      <c r="U14" s="81">
        <v>487</v>
      </c>
      <c r="V14" s="42"/>
      <c r="W14" s="82">
        <v>32403032</v>
      </c>
      <c r="X14" s="83">
        <v>116438</v>
      </c>
      <c r="Y14" s="84">
        <v>1750</v>
      </c>
    </row>
    <row r="15" spans="1:26" ht="30.75" customHeight="1">
      <c r="A15" s="71">
        <v>27</v>
      </c>
      <c r="B15" s="72">
        <v>7</v>
      </c>
      <c r="C15" s="72" t="s">
        <v>81</v>
      </c>
      <c r="D15" s="73" t="s">
        <v>6</v>
      </c>
      <c r="E15" s="74">
        <v>15425</v>
      </c>
      <c r="F15" s="75">
        <v>10</v>
      </c>
      <c r="G15" s="76">
        <v>20</v>
      </c>
      <c r="H15" s="77">
        <v>70</v>
      </c>
      <c r="I15" s="96">
        <f t="shared" si="0"/>
        <v>100</v>
      </c>
      <c r="J15" s="76">
        <v>75</v>
      </c>
      <c r="K15" s="77">
        <v>0</v>
      </c>
      <c r="L15" s="76">
        <v>5</v>
      </c>
      <c r="M15" s="76">
        <v>10</v>
      </c>
      <c r="N15" s="77">
        <v>40</v>
      </c>
      <c r="O15" s="77">
        <v>25</v>
      </c>
      <c r="P15" s="77">
        <v>10</v>
      </c>
      <c r="Q15" s="77">
        <v>22</v>
      </c>
      <c r="R15" s="78">
        <v>80</v>
      </c>
      <c r="S15" s="79">
        <v>367</v>
      </c>
      <c r="T15" s="80">
        <v>0</v>
      </c>
      <c r="U15" s="81">
        <v>367</v>
      </c>
      <c r="V15" s="42"/>
      <c r="W15" s="82">
        <v>5660975</v>
      </c>
      <c r="X15" s="83">
        <v>20342</v>
      </c>
      <c r="Y15" s="84">
        <v>1319</v>
      </c>
    </row>
    <row r="16" spans="1:26" ht="30.75" customHeight="1">
      <c r="A16" s="71">
        <v>27</v>
      </c>
      <c r="B16" s="72">
        <v>8</v>
      </c>
      <c r="C16" s="72" t="s">
        <v>81</v>
      </c>
      <c r="D16" s="73" t="s">
        <v>7</v>
      </c>
      <c r="E16" s="74">
        <v>70562</v>
      </c>
      <c r="F16" s="75">
        <v>15</v>
      </c>
      <c r="G16" s="76">
        <v>20</v>
      </c>
      <c r="H16" s="77">
        <v>90</v>
      </c>
      <c r="I16" s="96">
        <f t="shared" si="0"/>
        <v>125</v>
      </c>
      <c r="J16" s="76">
        <v>110</v>
      </c>
      <c r="K16" s="77">
        <v>50</v>
      </c>
      <c r="L16" s="76">
        <v>10</v>
      </c>
      <c r="M16" s="76">
        <v>85</v>
      </c>
      <c r="N16" s="77">
        <v>40</v>
      </c>
      <c r="O16" s="77">
        <v>25</v>
      </c>
      <c r="P16" s="77">
        <v>20</v>
      </c>
      <c r="Q16" s="77">
        <v>40</v>
      </c>
      <c r="R16" s="78">
        <v>80</v>
      </c>
      <c r="S16" s="79">
        <v>585</v>
      </c>
      <c r="T16" s="80">
        <v>0</v>
      </c>
      <c r="U16" s="81">
        <v>585</v>
      </c>
      <c r="V16" s="42"/>
      <c r="W16" s="82">
        <v>41278770</v>
      </c>
      <c r="X16" s="83">
        <v>148332</v>
      </c>
      <c r="Y16" s="84">
        <v>2102</v>
      </c>
    </row>
    <row r="17" spans="1:25" ht="30.75" customHeight="1">
      <c r="A17" s="71">
        <v>27</v>
      </c>
      <c r="B17" s="72">
        <v>9</v>
      </c>
      <c r="C17" s="72" t="s">
        <v>81</v>
      </c>
      <c r="D17" s="73" t="s">
        <v>8</v>
      </c>
      <c r="E17" s="74">
        <v>17891</v>
      </c>
      <c r="F17" s="75">
        <v>85</v>
      </c>
      <c r="G17" s="76">
        <v>20</v>
      </c>
      <c r="H17" s="77">
        <v>70</v>
      </c>
      <c r="I17" s="96">
        <f t="shared" si="0"/>
        <v>175</v>
      </c>
      <c r="J17" s="76">
        <v>80</v>
      </c>
      <c r="K17" s="77">
        <v>50</v>
      </c>
      <c r="L17" s="76">
        <v>10</v>
      </c>
      <c r="M17" s="76">
        <v>0</v>
      </c>
      <c r="N17" s="77">
        <v>35</v>
      </c>
      <c r="O17" s="77">
        <v>25</v>
      </c>
      <c r="P17" s="77">
        <v>10</v>
      </c>
      <c r="Q17" s="77">
        <v>24</v>
      </c>
      <c r="R17" s="78">
        <v>78</v>
      </c>
      <c r="S17" s="79">
        <v>487</v>
      </c>
      <c r="T17" s="80">
        <v>0</v>
      </c>
      <c r="U17" s="81">
        <v>487</v>
      </c>
      <c r="V17" s="42"/>
      <c r="W17" s="82">
        <v>8712917</v>
      </c>
      <c r="X17" s="83">
        <v>31309</v>
      </c>
      <c r="Y17" s="84">
        <v>1750</v>
      </c>
    </row>
    <row r="18" spans="1:25" ht="30.75" customHeight="1">
      <c r="A18" s="71">
        <v>27</v>
      </c>
      <c r="B18" s="72">
        <v>10</v>
      </c>
      <c r="C18" s="72" t="s">
        <v>81</v>
      </c>
      <c r="D18" s="73" t="s">
        <v>9</v>
      </c>
      <c r="E18" s="74">
        <v>30719</v>
      </c>
      <c r="F18" s="75">
        <v>15</v>
      </c>
      <c r="G18" s="76">
        <v>25</v>
      </c>
      <c r="H18" s="77">
        <v>90</v>
      </c>
      <c r="I18" s="96">
        <f t="shared" si="0"/>
        <v>130</v>
      </c>
      <c r="J18" s="76">
        <v>75</v>
      </c>
      <c r="K18" s="77">
        <v>15</v>
      </c>
      <c r="L18" s="76">
        <v>5</v>
      </c>
      <c r="M18" s="76">
        <v>0</v>
      </c>
      <c r="N18" s="77">
        <v>40</v>
      </c>
      <c r="O18" s="77">
        <v>25</v>
      </c>
      <c r="P18" s="77">
        <v>5</v>
      </c>
      <c r="Q18" s="77">
        <v>38</v>
      </c>
      <c r="R18" s="78">
        <v>77</v>
      </c>
      <c r="S18" s="79">
        <v>410</v>
      </c>
      <c r="T18" s="80">
        <v>0</v>
      </c>
      <c r="U18" s="81">
        <v>410</v>
      </c>
      <c r="V18" s="42"/>
      <c r="W18" s="82">
        <v>12594790</v>
      </c>
      <c r="X18" s="83">
        <v>45258</v>
      </c>
      <c r="Y18" s="84">
        <v>1473</v>
      </c>
    </row>
    <row r="19" spans="1:25" ht="30.75" customHeight="1">
      <c r="A19" s="71">
        <v>27</v>
      </c>
      <c r="B19" s="72">
        <v>11</v>
      </c>
      <c r="C19" s="72" t="s">
        <v>81</v>
      </c>
      <c r="D19" s="73" t="s">
        <v>10</v>
      </c>
      <c r="E19" s="74">
        <v>81941</v>
      </c>
      <c r="F19" s="75">
        <v>50</v>
      </c>
      <c r="G19" s="76">
        <v>18</v>
      </c>
      <c r="H19" s="77">
        <v>70</v>
      </c>
      <c r="I19" s="96">
        <f t="shared" si="0"/>
        <v>138</v>
      </c>
      <c r="J19" s="76">
        <v>90</v>
      </c>
      <c r="K19" s="77">
        <v>45</v>
      </c>
      <c r="L19" s="76">
        <v>5</v>
      </c>
      <c r="M19" s="76">
        <v>45</v>
      </c>
      <c r="N19" s="77">
        <v>40</v>
      </c>
      <c r="O19" s="77">
        <v>25</v>
      </c>
      <c r="P19" s="77">
        <v>0</v>
      </c>
      <c r="Q19" s="77">
        <v>35</v>
      </c>
      <c r="R19" s="78">
        <v>80</v>
      </c>
      <c r="S19" s="79">
        <v>503</v>
      </c>
      <c r="T19" s="80">
        <v>0</v>
      </c>
      <c r="U19" s="81">
        <v>503</v>
      </c>
      <c r="V19" s="42"/>
      <c r="W19" s="82">
        <v>41216323</v>
      </c>
      <c r="X19" s="83">
        <v>148108</v>
      </c>
      <c r="Y19" s="84">
        <v>1807</v>
      </c>
    </row>
    <row r="20" spans="1:25" ht="30.75" customHeight="1">
      <c r="A20" s="71">
        <v>27</v>
      </c>
      <c r="B20" s="72">
        <v>12</v>
      </c>
      <c r="C20" s="72" t="s">
        <v>81</v>
      </c>
      <c r="D20" s="73" t="s">
        <v>11</v>
      </c>
      <c r="E20" s="74">
        <v>52898</v>
      </c>
      <c r="F20" s="75">
        <v>85</v>
      </c>
      <c r="G20" s="76">
        <v>30</v>
      </c>
      <c r="H20" s="77">
        <v>70</v>
      </c>
      <c r="I20" s="96">
        <f t="shared" si="0"/>
        <v>185</v>
      </c>
      <c r="J20" s="76">
        <v>85</v>
      </c>
      <c r="K20" s="77">
        <v>45</v>
      </c>
      <c r="L20" s="76">
        <v>10</v>
      </c>
      <c r="M20" s="76">
        <v>50</v>
      </c>
      <c r="N20" s="77">
        <v>32</v>
      </c>
      <c r="O20" s="77">
        <v>25</v>
      </c>
      <c r="P20" s="77">
        <v>5</v>
      </c>
      <c r="Q20" s="77">
        <v>32</v>
      </c>
      <c r="R20" s="78">
        <v>77</v>
      </c>
      <c r="S20" s="79">
        <v>546</v>
      </c>
      <c r="T20" s="80">
        <v>0</v>
      </c>
      <c r="U20" s="81">
        <v>546</v>
      </c>
      <c r="V20" s="42"/>
      <c r="W20" s="82">
        <v>28882308</v>
      </c>
      <c r="X20" s="83">
        <v>103786</v>
      </c>
      <c r="Y20" s="84">
        <v>1962</v>
      </c>
    </row>
    <row r="21" spans="1:25" ht="30.75" customHeight="1">
      <c r="A21" s="71">
        <v>27</v>
      </c>
      <c r="B21" s="72">
        <v>13</v>
      </c>
      <c r="C21" s="72" t="s">
        <v>81</v>
      </c>
      <c r="D21" s="73" t="s">
        <v>12</v>
      </c>
      <c r="E21" s="74">
        <v>59285</v>
      </c>
      <c r="F21" s="75">
        <v>-20</v>
      </c>
      <c r="G21" s="76">
        <v>25</v>
      </c>
      <c r="H21" s="77">
        <v>70</v>
      </c>
      <c r="I21" s="96">
        <f t="shared" si="0"/>
        <v>75</v>
      </c>
      <c r="J21" s="76">
        <v>80</v>
      </c>
      <c r="K21" s="77">
        <v>45</v>
      </c>
      <c r="L21" s="76">
        <v>10</v>
      </c>
      <c r="M21" s="76">
        <v>0</v>
      </c>
      <c r="N21" s="77">
        <v>37</v>
      </c>
      <c r="O21" s="77">
        <v>25</v>
      </c>
      <c r="P21" s="77">
        <v>0</v>
      </c>
      <c r="Q21" s="77">
        <v>27</v>
      </c>
      <c r="R21" s="78">
        <v>48</v>
      </c>
      <c r="S21" s="79">
        <v>347</v>
      </c>
      <c r="T21" s="80">
        <v>0</v>
      </c>
      <c r="U21" s="81">
        <v>347</v>
      </c>
      <c r="V21" s="42"/>
      <c r="W21" s="82">
        <v>20571895</v>
      </c>
      <c r="X21" s="83">
        <v>73923</v>
      </c>
      <c r="Y21" s="84">
        <v>1247</v>
      </c>
    </row>
    <row r="22" spans="1:25" ht="30.75" customHeight="1">
      <c r="A22" s="71">
        <v>27</v>
      </c>
      <c r="B22" s="72">
        <v>14</v>
      </c>
      <c r="C22" s="72" t="s">
        <v>81</v>
      </c>
      <c r="D22" s="73" t="s">
        <v>13</v>
      </c>
      <c r="E22" s="74">
        <v>20852</v>
      </c>
      <c r="F22" s="75">
        <v>-5</v>
      </c>
      <c r="G22" s="76">
        <v>20</v>
      </c>
      <c r="H22" s="77">
        <v>50</v>
      </c>
      <c r="I22" s="96">
        <f t="shared" si="0"/>
        <v>65</v>
      </c>
      <c r="J22" s="76">
        <v>85</v>
      </c>
      <c r="K22" s="77">
        <v>50</v>
      </c>
      <c r="L22" s="76">
        <v>5</v>
      </c>
      <c r="M22" s="76">
        <v>40</v>
      </c>
      <c r="N22" s="77">
        <v>40</v>
      </c>
      <c r="O22" s="77">
        <v>25</v>
      </c>
      <c r="P22" s="77">
        <v>5</v>
      </c>
      <c r="Q22" s="77">
        <v>24</v>
      </c>
      <c r="R22" s="78">
        <v>71</v>
      </c>
      <c r="S22" s="79">
        <v>410</v>
      </c>
      <c r="T22" s="80">
        <v>0</v>
      </c>
      <c r="U22" s="81">
        <v>410</v>
      </c>
      <c r="V22" s="42"/>
      <c r="W22" s="82">
        <v>8549320</v>
      </c>
      <c r="X22" s="83">
        <v>30721</v>
      </c>
      <c r="Y22" s="84">
        <v>1473</v>
      </c>
    </row>
    <row r="23" spans="1:25" ht="30.75" customHeight="1">
      <c r="A23" s="71">
        <v>27</v>
      </c>
      <c r="B23" s="72">
        <v>15</v>
      </c>
      <c r="C23" s="72" t="s">
        <v>81</v>
      </c>
      <c r="D23" s="73" t="s">
        <v>14</v>
      </c>
      <c r="E23" s="74">
        <v>24694</v>
      </c>
      <c r="F23" s="75">
        <v>40</v>
      </c>
      <c r="G23" s="76">
        <v>20</v>
      </c>
      <c r="H23" s="77">
        <v>90</v>
      </c>
      <c r="I23" s="96">
        <f t="shared" si="0"/>
        <v>150</v>
      </c>
      <c r="J23" s="76">
        <v>95</v>
      </c>
      <c r="K23" s="77">
        <v>50</v>
      </c>
      <c r="L23" s="76">
        <v>10</v>
      </c>
      <c r="M23" s="76">
        <v>35</v>
      </c>
      <c r="N23" s="77">
        <v>40</v>
      </c>
      <c r="O23" s="77">
        <v>25</v>
      </c>
      <c r="P23" s="77">
        <v>25</v>
      </c>
      <c r="Q23" s="77">
        <v>38</v>
      </c>
      <c r="R23" s="78">
        <v>83</v>
      </c>
      <c r="S23" s="79">
        <v>551</v>
      </c>
      <c r="T23" s="80">
        <v>0</v>
      </c>
      <c r="U23" s="81">
        <v>551</v>
      </c>
      <c r="V23" s="42"/>
      <c r="W23" s="82">
        <v>13606394</v>
      </c>
      <c r="X23" s="83">
        <v>48893</v>
      </c>
      <c r="Y23" s="84">
        <v>1980</v>
      </c>
    </row>
    <row r="24" spans="1:25" ht="30.75" customHeight="1">
      <c r="A24" s="71">
        <v>27</v>
      </c>
      <c r="B24" s="72">
        <v>16</v>
      </c>
      <c r="C24" s="72" t="s">
        <v>81</v>
      </c>
      <c r="D24" s="73" t="s">
        <v>15</v>
      </c>
      <c r="E24" s="74">
        <v>52715</v>
      </c>
      <c r="F24" s="75">
        <v>40</v>
      </c>
      <c r="G24" s="76">
        <v>25</v>
      </c>
      <c r="H24" s="77">
        <v>90</v>
      </c>
      <c r="I24" s="96">
        <f t="shared" si="0"/>
        <v>155</v>
      </c>
      <c r="J24" s="76">
        <v>65</v>
      </c>
      <c r="K24" s="77">
        <v>25</v>
      </c>
      <c r="L24" s="76">
        <v>5</v>
      </c>
      <c r="M24" s="76">
        <v>0</v>
      </c>
      <c r="N24" s="77">
        <v>40</v>
      </c>
      <c r="O24" s="77">
        <v>25</v>
      </c>
      <c r="P24" s="77">
        <v>5</v>
      </c>
      <c r="Q24" s="77">
        <v>27</v>
      </c>
      <c r="R24" s="78">
        <v>75</v>
      </c>
      <c r="S24" s="79">
        <v>422</v>
      </c>
      <c r="T24" s="80">
        <v>8</v>
      </c>
      <c r="U24" s="81">
        <v>414</v>
      </c>
      <c r="V24" s="42"/>
      <c r="W24" s="82">
        <v>21824010</v>
      </c>
      <c r="X24" s="83">
        <v>78423</v>
      </c>
      <c r="Y24" s="84">
        <v>1488</v>
      </c>
    </row>
    <row r="25" spans="1:25" ht="30.75" customHeight="1">
      <c r="A25" s="71">
        <v>27</v>
      </c>
      <c r="B25" s="72">
        <v>17</v>
      </c>
      <c r="C25" s="72" t="s">
        <v>81</v>
      </c>
      <c r="D25" s="73" t="s">
        <v>16</v>
      </c>
      <c r="E25" s="74">
        <v>24229</v>
      </c>
      <c r="F25" s="75">
        <v>-30</v>
      </c>
      <c r="G25" s="76">
        <v>25</v>
      </c>
      <c r="H25" s="77">
        <v>90</v>
      </c>
      <c r="I25" s="96">
        <f t="shared" si="0"/>
        <v>85</v>
      </c>
      <c r="J25" s="76">
        <v>70</v>
      </c>
      <c r="K25" s="77">
        <v>50</v>
      </c>
      <c r="L25" s="76">
        <v>10</v>
      </c>
      <c r="M25" s="76">
        <v>60</v>
      </c>
      <c r="N25" s="77">
        <v>40</v>
      </c>
      <c r="O25" s="77">
        <v>25</v>
      </c>
      <c r="P25" s="77">
        <v>5</v>
      </c>
      <c r="Q25" s="77">
        <v>30</v>
      </c>
      <c r="R25" s="78">
        <v>83</v>
      </c>
      <c r="S25" s="79">
        <v>458</v>
      </c>
      <c r="T25" s="80">
        <v>0</v>
      </c>
      <c r="U25" s="81">
        <v>458</v>
      </c>
      <c r="V25" s="42"/>
      <c r="W25" s="82">
        <v>11096882</v>
      </c>
      <c r="X25" s="83">
        <v>39875</v>
      </c>
      <c r="Y25" s="84">
        <v>1646</v>
      </c>
    </row>
    <row r="26" spans="1:25" ht="30.75" customHeight="1">
      <c r="A26" s="71">
        <v>27</v>
      </c>
      <c r="B26" s="72">
        <v>18</v>
      </c>
      <c r="C26" s="72" t="s">
        <v>81</v>
      </c>
      <c r="D26" s="73" t="s">
        <v>17</v>
      </c>
      <c r="E26" s="74">
        <v>28265</v>
      </c>
      <c r="F26" s="75">
        <v>25</v>
      </c>
      <c r="G26" s="76">
        <v>23</v>
      </c>
      <c r="H26" s="77">
        <v>90</v>
      </c>
      <c r="I26" s="96">
        <f t="shared" si="0"/>
        <v>138</v>
      </c>
      <c r="J26" s="76">
        <v>65</v>
      </c>
      <c r="K26" s="77">
        <v>45</v>
      </c>
      <c r="L26" s="76">
        <v>10</v>
      </c>
      <c r="M26" s="76">
        <v>0</v>
      </c>
      <c r="N26" s="77">
        <v>35</v>
      </c>
      <c r="O26" s="77">
        <v>0</v>
      </c>
      <c r="P26" s="77">
        <v>5</v>
      </c>
      <c r="Q26" s="77">
        <v>31</v>
      </c>
      <c r="R26" s="78">
        <v>83</v>
      </c>
      <c r="S26" s="79">
        <v>412</v>
      </c>
      <c r="T26" s="80">
        <v>6</v>
      </c>
      <c r="U26" s="81">
        <v>406</v>
      </c>
      <c r="V26" s="42"/>
      <c r="W26" s="82">
        <v>11475590</v>
      </c>
      <c r="X26" s="83">
        <v>41236</v>
      </c>
      <c r="Y26" s="84">
        <v>1459</v>
      </c>
    </row>
    <row r="27" spans="1:25" ht="38.25" customHeight="1">
      <c r="A27" s="71">
        <v>27</v>
      </c>
      <c r="B27" s="72">
        <v>19</v>
      </c>
      <c r="C27" s="72" t="s">
        <v>81</v>
      </c>
      <c r="D27" s="73" t="s">
        <v>18</v>
      </c>
      <c r="E27" s="74">
        <v>27585</v>
      </c>
      <c r="F27" s="75">
        <v>10</v>
      </c>
      <c r="G27" s="76">
        <v>25</v>
      </c>
      <c r="H27" s="77">
        <v>90</v>
      </c>
      <c r="I27" s="96">
        <f t="shared" si="0"/>
        <v>125</v>
      </c>
      <c r="J27" s="76">
        <v>70</v>
      </c>
      <c r="K27" s="77">
        <v>45</v>
      </c>
      <c r="L27" s="76">
        <v>10</v>
      </c>
      <c r="M27" s="76">
        <v>20</v>
      </c>
      <c r="N27" s="77">
        <v>12</v>
      </c>
      <c r="O27" s="77">
        <v>25</v>
      </c>
      <c r="P27" s="77">
        <v>0</v>
      </c>
      <c r="Q27" s="77">
        <v>24</v>
      </c>
      <c r="R27" s="78">
        <v>78</v>
      </c>
      <c r="S27" s="79">
        <v>409</v>
      </c>
      <c r="T27" s="80">
        <v>0</v>
      </c>
      <c r="U27" s="81">
        <v>409</v>
      </c>
      <c r="V27" s="42"/>
      <c r="W27" s="82">
        <v>11282265</v>
      </c>
      <c r="X27" s="83">
        <v>40542</v>
      </c>
      <c r="Y27" s="84">
        <v>1470</v>
      </c>
    </row>
    <row r="28" spans="1:25" ht="38.25" customHeight="1">
      <c r="A28" s="71">
        <v>27</v>
      </c>
      <c r="B28" s="72">
        <v>20</v>
      </c>
      <c r="C28" s="72" t="s">
        <v>81</v>
      </c>
      <c r="D28" s="73" t="s">
        <v>19</v>
      </c>
      <c r="E28" s="74">
        <v>39134</v>
      </c>
      <c r="F28" s="75">
        <v>0</v>
      </c>
      <c r="G28" s="76">
        <v>43</v>
      </c>
      <c r="H28" s="77">
        <v>90</v>
      </c>
      <c r="I28" s="96">
        <f t="shared" si="0"/>
        <v>133</v>
      </c>
      <c r="J28" s="76">
        <v>90</v>
      </c>
      <c r="K28" s="77">
        <v>50</v>
      </c>
      <c r="L28" s="76">
        <v>5</v>
      </c>
      <c r="M28" s="76">
        <v>10</v>
      </c>
      <c r="N28" s="77">
        <v>40</v>
      </c>
      <c r="O28" s="77">
        <v>25</v>
      </c>
      <c r="P28" s="77">
        <v>5</v>
      </c>
      <c r="Q28" s="77">
        <v>30</v>
      </c>
      <c r="R28" s="78">
        <v>43</v>
      </c>
      <c r="S28" s="79">
        <v>431</v>
      </c>
      <c r="T28" s="80">
        <v>0</v>
      </c>
      <c r="U28" s="81">
        <v>431</v>
      </c>
      <c r="V28" s="42"/>
      <c r="W28" s="82">
        <v>16866754</v>
      </c>
      <c r="X28" s="83">
        <v>60609</v>
      </c>
      <c r="Y28" s="84">
        <v>1549</v>
      </c>
    </row>
    <row r="29" spans="1:25" ht="38.25" customHeight="1">
      <c r="A29" s="71">
        <v>27</v>
      </c>
      <c r="B29" s="72">
        <v>21</v>
      </c>
      <c r="C29" s="72" t="s">
        <v>81</v>
      </c>
      <c r="D29" s="73" t="s">
        <v>20</v>
      </c>
      <c r="E29" s="74">
        <v>27740</v>
      </c>
      <c r="F29" s="75">
        <v>45</v>
      </c>
      <c r="G29" s="76">
        <v>50</v>
      </c>
      <c r="H29" s="77">
        <v>70</v>
      </c>
      <c r="I29" s="96">
        <f t="shared" si="0"/>
        <v>165</v>
      </c>
      <c r="J29" s="76">
        <v>85</v>
      </c>
      <c r="K29" s="77">
        <v>50</v>
      </c>
      <c r="L29" s="76">
        <v>10</v>
      </c>
      <c r="M29" s="76">
        <v>10</v>
      </c>
      <c r="N29" s="77">
        <v>37</v>
      </c>
      <c r="O29" s="77">
        <v>25</v>
      </c>
      <c r="P29" s="77">
        <v>5</v>
      </c>
      <c r="Q29" s="77">
        <v>22</v>
      </c>
      <c r="R29" s="78">
        <v>69</v>
      </c>
      <c r="S29" s="79">
        <v>478</v>
      </c>
      <c r="T29" s="80">
        <v>40</v>
      </c>
      <c r="U29" s="81">
        <v>438</v>
      </c>
      <c r="V29" s="42"/>
      <c r="W29" s="82">
        <v>12150120</v>
      </c>
      <c r="X29" s="83">
        <v>43660</v>
      </c>
      <c r="Y29" s="84">
        <v>1574</v>
      </c>
    </row>
    <row r="30" spans="1:25" ht="38.25" customHeight="1">
      <c r="A30" s="71">
        <v>27</v>
      </c>
      <c r="B30" s="72">
        <v>22</v>
      </c>
      <c r="C30" s="72" t="s">
        <v>81</v>
      </c>
      <c r="D30" s="73" t="s">
        <v>21</v>
      </c>
      <c r="E30" s="74">
        <v>15239</v>
      </c>
      <c r="F30" s="75">
        <v>45</v>
      </c>
      <c r="G30" s="76">
        <v>25</v>
      </c>
      <c r="H30" s="77">
        <v>90</v>
      </c>
      <c r="I30" s="96">
        <f t="shared" si="0"/>
        <v>160</v>
      </c>
      <c r="J30" s="76">
        <v>75</v>
      </c>
      <c r="K30" s="77">
        <v>50</v>
      </c>
      <c r="L30" s="76">
        <v>10</v>
      </c>
      <c r="M30" s="76">
        <v>0</v>
      </c>
      <c r="N30" s="77">
        <v>40</v>
      </c>
      <c r="O30" s="77">
        <v>25</v>
      </c>
      <c r="P30" s="77">
        <v>0</v>
      </c>
      <c r="Q30" s="77">
        <v>32</v>
      </c>
      <c r="R30" s="78">
        <v>74</v>
      </c>
      <c r="S30" s="79">
        <v>466</v>
      </c>
      <c r="T30" s="80">
        <v>0</v>
      </c>
      <c r="U30" s="81">
        <v>466</v>
      </c>
      <c r="V30" s="42"/>
      <c r="W30" s="82">
        <v>7101374</v>
      </c>
      <c r="X30" s="83">
        <v>25518</v>
      </c>
      <c r="Y30" s="84">
        <v>1675</v>
      </c>
    </row>
    <row r="31" spans="1:25" ht="38.25" customHeight="1">
      <c r="A31" s="71">
        <v>27</v>
      </c>
      <c r="B31" s="72">
        <v>23</v>
      </c>
      <c r="C31" s="72" t="s">
        <v>81</v>
      </c>
      <c r="D31" s="73" t="s">
        <v>22</v>
      </c>
      <c r="E31" s="74">
        <v>25720</v>
      </c>
      <c r="F31" s="75">
        <v>25</v>
      </c>
      <c r="G31" s="76">
        <v>25</v>
      </c>
      <c r="H31" s="77">
        <v>100</v>
      </c>
      <c r="I31" s="96">
        <f t="shared" si="0"/>
        <v>150</v>
      </c>
      <c r="J31" s="76">
        <v>80</v>
      </c>
      <c r="K31" s="77">
        <v>50</v>
      </c>
      <c r="L31" s="76">
        <v>10</v>
      </c>
      <c r="M31" s="76">
        <v>25</v>
      </c>
      <c r="N31" s="77">
        <v>40</v>
      </c>
      <c r="O31" s="77">
        <v>25</v>
      </c>
      <c r="P31" s="77">
        <v>10</v>
      </c>
      <c r="Q31" s="77">
        <v>40</v>
      </c>
      <c r="R31" s="78">
        <v>89</v>
      </c>
      <c r="S31" s="79">
        <v>519</v>
      </c>
      <c r="T31" s="80">
        <v>0</v>
      </c>
      <c r="U31" s="81">
        <v>519</v>
      </c>
      <c r="V31" s="42"/>
      <c r="W31" s="82">
        <v>13348680</v>
      </c>
      <c r="X31" s="83">
        <v>47967</v>
      </c>
      <c r="Y31" s="84">
        <v>1865</v>
      </c>
    </row>
    <row r="32" spans="1:25" ht="38.25" customHeight="1">
      <c r="A32" s="71">
        <v>27</v>
      </c>
      <c r="B32" s="72">
        <v>24</v>
      </c>
      <c r="C32" s="72" t="s">
        <v>81</v>
      </c>
      <c r="D32" s="73" t="s">
        <v>23</v>
      </c>
      <c r="E32" s="74">
        <v>29702</v>
      </c>
      <c r="F32" s="75">
        <v>-30</v>
      </c>
      <c r="G32" s="76">
        <v>23</v>
      </c>
      <c r="H32" s="77">
        <v>60</v>
      </c>
      <c r="I32" s="96">
        <f t="shared" si="0"/>
        <v>53</v>
      </c>
      <c r="J32" s="76">
        <v>80</v>
      </c>
      <c r="K32" s="77">
        <v>45</v>
      </c>
      <c r="L32" s="76">
        <v>10</v>
      </c>
      <c r="M32" s="76">
        <v>0</v>
      </c>
      <c r="N32" s="77">
        <v>40</v>
      </c>
      <c r="O32" s="77">
        <v>25</v>
      </c>
      <c r="P32" s="77">
        <v>5</v>
      </c>
      <c r="Q32" s="77">
        <v>40</v>
      </c>
      <c r="R32" s="78">
        <v>46</v>
      </c>
      <c r="S32" s="79">
        <v>344</v>
      </c>
      <c r="T32" s="80">
        <v>0</v>
      </c>
      <c r="U32" s="81">
        <v>344</v>
      </c>
      <c r="V32" s="42"/>
      <c r="W32" s="82">
        <v>10217488</v>
      </c>
      <c r="X32" s="83">
        <v>36715</v>
      </c>
      <c r="Y32" s="84">
        <v>1236</v>
      </c>
    </row>
    <row r="33" spans="1:25" ht="38.25" customHeight="1">
      <c r="A33" s="71">
        <v>27</v>
      </c>
      <c r="B33" s="72">
        <v>25</v>
      </c>
      <c r="C33" s="72" t="s">
        <v>81</v>
      </c>
      <c r="D33" s="73" t="s">
        <v>24</v>
      </c>
      <c r="E33" s="74">
        <v>18305</v>
      </c>
      <c r="F33" s="75">
        <v>0</v>
      </c>
      <c r="G33" s="76">
        <v>25</v>
      </c>
      <c r="H33" s="77">
        <v>90</v>
      </c>
      <c r="I33" s="96">
        <f t="shared" si="0"/>
        <v>115</v>
      </c>
      <c r="J33" s="76">
        <v>90</v>
      </c>
      <c r="K33" s="77">
        <v>50</v>
      </c>
      <c r="L33" s="76">
        <v>10</v>
      </c>
      <c r="M33" s="76">
        <v>5</v>
      </c>
      <c r="N33" s="77">
        <v>37</v>
      </c>
      <c r="O33" s="77">
        <v>25</v>
      </c>
      <c r="P33" s="77">
        <v>15</v>
      </c>
      <c r="Q33" s="77">
        <v>38</v>
      </c>
      <c r="R33" s="78">
        <v>86</v>
      </c>
      <c r="S33" s="79">
        <v>471</v>
      </c>
      <c r="T33" s="80">
        <v>0</v>
      </c>
      <c r="U33" s="81">
        <v>471</v>
      </c>
      <c r="V33" s="42"/>
      <c r="W33" s="82">
        <v>8621655</v>
      </c>
      <c r="X33" s="83">
        <v>30981</v>
      </c>
      <c r="Y33" s="84">
        <v>1692</v>
      </c>
    </row>
    <row r="34" spans="1:25" ht="38.25" customHeight="1">
      <c r="A34" s="71">
        <v>27</v>
      </c>
      <c r="B34" s="72">
        <v>26</v>
      </c>
      <c r="C34" s="72" t="s">
        <v>81</v>
      </c>
      <c r="D34" s="73" t="s">
        <v>25</v>
      </c>
      <c r="E34" s="74">
        <v>12184</v>
      </c>
      <c r="F34" s="75">
        <v>45</v>
      </c>
      <c r="G34" s="76">
        <v>35</v>
      </c>
      <c r="H34" s="77">
        <v>70</v>
      </c>
      <c r="I34" s="96">
        <f t="shared" si="0"/>
        <v>150</v>
      </c>
      <c r="J34" s="76">
        <v>100</v>
      </c>
      <c r="K34" s="77">
        <v>50</v>
      </c>
      <c r="L34" s="76">
        <v>10</v>
      </c>
      <c r="M34" s="76">
        <v>0</v>
      </c>
      <c r="N34" s="77">
        <v>40</v>
      </c>
      <c r="O34" s="77">
        <v>25</v>
      </c>
      <c r="P34" s="77">
        <v>5</v>
      </c>
      <c r="Q34" s="77">
        <v>24</v>
      </c>
      <c r="R34" s="78">
        <v>80</v>
      </c>
      <c r="S34" s="79">
        <v>484</v>
      </c>
      <c r="T34" s="80">
        <v>5</v>
      </c>
      <c r="U34" s="81">
        <v>479</v>
      </c>
      <c r="V34" s="42"/>
      <c r="W34" s="82">
        <v>5836136</v>
      </c>
      <c r="X34" s="83">
        <v>20971</v>
      </c>
      <c r="Y34" s="84">
        <v>1721</v>
      </c>
    </row>
    <row r="35" spans="1:25" ht="38.25" customHeight="1">
      <c r="A35" s="71">
        <v>27</v>
      </c>
      <c r="B35" s="72">
        <v>27</v>
      </c>
      <c r="C35" s="72" t="s">
        <v>81</v>
      </c>
      <c r="D35" s="73" t="s">
        <v>26</v>
      </c>
      <c r="E35" s="74">
        <v>14499</v>
      </c>
      <c r="F35" s="75">
        <v>110</v>
      </c>
      <c r="G35" s="76">
        <v>23</v>
      </c>
      <c r="H35" s="77">
        <v>120</v>
      </c>
      <c r="I35" s="96">
        <f t="shared" si="0"/>
        <v>253</v>
      </c>
      <c r="J35" s="76">
        <v>105</v>
      </c>
      <c r="K35" s="77">
        <v>50</v>
      </c>
      <c r="L35" s="76">
        <v>5</v>
      </c>
      <c r="M35" s="76">
        <v>0</v>
      </c>
      <c r="N35" s="77">
        <v>12</v>
      </c>
      <c r="O35" s="77">
        <v>25</v>
      </c>
      <c r="P35" s="77">
        <v>30</v>
      </c>
      <c r="Q35" s="77">
        <v>31</v>
      </c>
      <c r="R35" s="78">
        <v>73</v>
      </c>
      <c r="S35" s="79">
        <v>584</v>
      </c>
      <c r="T35" s="80">
        <v>0</v>
      </c>
      <c r="U35" s="81">
        <v>584</v>
      </c>
      <c r="V35" s="42"/>
      <c r="W35" s="82">
        <v>8467416</v>
      </c>
      <c r="X35" s="83">
        <v>30427</v>
      </c>
      <c r="Y35" s="84">
        <v>2099</v>
      </c>
    </row>
    <row r="36" spans="1:25" ht="38.25" customHeight="1">
      <c r="A36" s="71">
        <v>27</v>
      </c>
      <c r="B36" s="72">
        <v>28</v>
      </c>
      <c r="C36" s="72" t="s">
        <v>81</v>
      </c>
      <c r="D36" s="73" t="s">
        <v>27</v>
      </c>
      <c r="E36" s="74">
        <v>108553</v>
      </c>
      <c r="F36" s="75">
        <v>10</v>
      </c>
      <c r="G36" s="76">
        <v>23</v>
      </c>
      <c r="H36" s="77">
        <v>90</v>
      </c>
      <c r="I36" s="96">
        <f t="shared" si="0"/>
        <v>123</v>
      </c>
      <c r="J36" s="76">
        <v>110</v>
      </c>
      <c r="K36" s="77">
        <v>50</v>
      </c>
      <c r="L36" s="76">
        <v>10</v>
      </c>
      <c r="M36" s="76">
        <v>40</v>
      </c>
      <c r="N36" s="77">
        <v>40</v>
      </c>
      <c r="O36" s="77">
        <v>25</v>
      </c>
      <c r="P36" s="77">
        <v>15</v>
      </c>
      <c r="Q36" s="77">
        <v>38</v>
      </c>
      <c r="R36" s="78">
        <v>77</v>
      </c>
      <c r="S36" s="79">
        <v>528</v>
      </c>
      <c r="T36" s="80">
        <v>0</v>
      </c>
      <c r="U36" s="81">
        <v>528</v>
      </c>
      <c r="V36" s="42"/>
      <c r="W36" s="82">
        <v>57315984</v>
      </c>
      <c r="X36" s="83">
        <v>205961</v>
      </c>
      <c r="Y36" s="84">
        <v>1897</v>
      </c>
    </row>
    <row r="37" spans="1:25" ht="38.25" customHeight="1">
      <c r="A37" s="71">
        <v>27</v>
      </c>
      <c r="B37" s="72">
        <v>29</v>
      </c>
      <c r="C37" s="72" t="s">
        <v>81</v>
      </c>
      <c r="D37" s="73" t="s">
        <v>28</v>
      </c>
      <c r="E37" s="74">
        <v>17676</v>
      </c>
      <c r="F37" s="75">
        <v>-15</v>
      </c>
      <c r="G37" s="76">
        <v>20</v>
      </c>
      <c r="H37" s="77">
        <v>90</v>
      </c>
      <c r="I37" s="96">
        <f t="shared" si="0"/>
        <v>95</v>
      </c>
      <c r="J37" s="76">
        <v>80</v>
      </c>
      <c r="K37" s="77">
        <v>50</v>
      </c>
      <c r="L37" s="76">
        <v>0</v>
      </c>
      <c r="M37" s="76">
        <v>0</v>
      </c>
      <c r="N37" s="77">
        <v>40</v>
      </c>
      <c r="O37" s="77">
        <v>25</v>
      </c>
      <c r="P37" s="77">
        <v>5</v>
      </c>
      <c r="Q37" s="77">
        <v>27</v>
      </c>
      <c r="R37" s="78">
        <v>71</v>
      </c>
      <c r="S37" s="79">
        <v>393</v>
      </c>
      <c r="T37" s="80">
        <v>0</v>
      </c>
      <c r="U37" s="81">
        <v>393</v>
      </c>
      <c r="V37" s="42"/>
      <c r="W37" s="82">
        <v>6946668</v>
      </c>
      <c r="X37" s="83">
        <v>24962</v>
      </c>
      <c r="Y37" s="84">
        <v>1412</v>
      </c>
    </row>
    <row r="38" spans="1:25" ht="38.25" customHeight="1">
      <c r="A38" s="71">
        <v>27</v>
      </c>
      <c r="B38" s="72">
        <v>30</v>
      </c>
      <c r="C38" s="72" t="s">
        <v>81</v>
      </c>
      <c r="D38" s="73" t="s">
        <v>29</v>
      </c>
      <c r="E38" s="74">
        <v>11876</v>
      </c>
      <c r="F38" s="75">
        <v>-20</v>
      </c>
      <c r="G38" s="76">
        <v>25</v>
      </c>
      <c r="H38" s="77">
        <v>90</v>
      </c>
      <c r="I38" s="96">
        <f t="shared" si="0"/>
        <v>95</v>
      </c>
      <c r="J38" s="76">
        <v>70</v>
      </c>
      <c r="K38" s="77">
        <v>50</v>
      </c>
      <c r="L38" s="76">
        <v>5</v>
      </c>
      <c r="M38" s="76">
        <v>5</v>
      </c>
      <c r="N38" s="77">
        <v>29</v>
      </c>
      <c r="O38" s="77">
        <v>25</v>
      </c>
      <c r="P38" s="77">
        <v>0</v>
      </c>
      <c r="Q38" s="77">
        <v>27</v>
      </c>
      <c r="R38" s="78">
        <v>71</v>
      </c>
      <c r="S38" s="79">
        <v>377</v>
      </c>
      <c r="T38" s="80">
        <v>0</v>
      </c>
      <c r="U38" s="81">
        <v>377</v>
      </c>
      <c r="V38" s="42"/>
      <c r="W38" s="82">
        <v>4477252</v>
      </c>
      <c r="X38" s="83">
        <v>16088</v>
      </c>
      <c r="Y38" s="84">
        <v>1355</v>
      </c>
    </row>
    <row r="39" spans="1:25" ht="38.25" customHeight="1">
      <c r="A39" s="71">
        <v>27</v>
      </c>
      <c r="B39" s="72">
        <v>31</v>
      </c>
      <c r="C39" s="72" t="s">
        <v>81</v>
      </c>
      <c r="D39" s="73" t="s">
        <v>30</v>
      </c>
      <c r="E39" s="74">
        <v>14771</v>
      </c>
      <c r="F39" s="75">
        <v>45</v>
      </c>
      <c r="G39" s="76">
        <v>20</v>
      </c>
      <c r="H39" s="77">
        <v>90</v>
      </c>
      <c r="I39" s="96">
        <f t="shared" si="0"/>
        <v>155</v>
      </c>
      <c r="J39" s="76">
        <v>70</v>
      </c>
      <c r="K39" s="77">
        <v>50</v>
      </c>
      <c r="L39" s="76">
        <v>10</v>
      </c>
      <c r="M39" s="76">
        <v>55</v>
      </c>
      <c r="N39" s="77">
        <v>40</v>
      </c>
      <c r="O39" s="77">
        <v>25</v>
      </c>
      <c r="P39" s="77">
        <v>10</v>
      </c>
      <c r="Q39" s="77">
        <v>27</v>
      </c>
      <c r="R39" s="78">
        <v>75</v>
      </c>
      <c r="S39" s="79">
        <v>517</v>
      </c>
      <c r="T39" s="80">
        <v>0</v>
      </c>
      <c r="U39" s="81">
        <v>517</v>
      </c>
      <c r="V39" s="42"/>
      <c r="W39" s="82">
        <v>7636607</v>
      </c>
      <c r="X39" s="83">
        <v>27441</v>
      </c>
      <c r="Y39" s="84">
        <v>1858</v>
      </c>
    </row>
    <row r="40" spans="1:25" ht="38.25" customHeight="1">
      <c r="A40" s="71">
        <v>27</v>
      </c>
      <c r="B40" s="72">
        <v>32</v>
      </c>
      <c r="C40" s="72" t="s">
        <v>81</v>
      </c>
      <c r="D40" s="73" t="s">
        <v>31</v>
      </c>
      <c r="E40" s="74">
        <v>5952</v>
      </c>
      <c r="F40" s="75">
        <v>70</v>
      </c>
      <c r="G40" s="76">
        <v>25</v>
      </c>
      <c r="H40" s="77">
        <v>60</v>
      </c>
      <c r="I40" s="96">
        <f t="shared" si="0"/>
        <v>155</v>
      </c>
      <c r="J40" s="76">
        <v>75</v>
      </c>
      <c r="K40" s="77">
        <v>0</v>
      </c>
      <c r="L40" s="76">
        <v>10</v>
      </c>
      <c r="M40" s="76">
        <v>60</v>
      </c>
      <c r="N40" s="77">
        <v>19</v>
      </c>
      <c r="O40" s="77">
        <v>25</v>
      </c>
      <c r="P40" s="77">
        <v>0</v>
      </c>
      <c r="Q40" s="77">
        <v>30</v>
      </c>
      <c r="R40" s="78">
        <v>75</v>
      </c>
      <c r="S40" s="79">
        <v>449</v>
      </c>
      <c r="T40" s="80">
        <v>0</v>
      </c>
      <c r="U40" s="81">
        <v>449</v>
      </c>
      <c r="V40" s="42"/>
      <c r="W40" s="82">
        <v>2672448</v>
      </c>
      <c r="X40" s="83">
        <v>9603</v>
      </c>
      <c r="Y40" s="84">
        <v>1613</v>
      </c>
    </row>
    <row r="41" spans="1:25" ht="38.25" customHeight="1">
      <c r="A41" s="71">
        <v>27</v>
      </c>
      <c r="B41" s="72">
        <v>33</v>
      </c>
      <c r="C41" s="72" t="s">
        <v>81</v>
      </c>
      <c r="D41" s="73" t="s">
        <v>32</v>
      </c>
      <c r="E41" s="74">
        <v>5138</v>
      </c>
      <c r="F41" s="75">
        <v>80</v>
      </c>
      <c r="G41" s="76">
        <v>25</v>
      </c>
      <c r="H41" s="77">
        <v>70</v>
      </c>
      <c r="I41" s="96">
        <f t="shared" si="0"/>
        <v>175</v>
      </c>
      <c r="J41" s="76">
        <v>70</v>
      </c>
      <c r="K41" s="77">
        <v>0</v>
      </c>
      <c r="L41" s="76">
        <v>0</v>
      </c>
      <c r="M41" s="76">
        <v>55</v>
      </c>
      <c r="N41" s="77">
        <v>7</v>
      </c>
      <c r="O41" s="77">
        <v>25</v>
      </c>
      <c r="P41" s="77">
        <v>0</v>
      </c>
      <c r="Q41" s="77">
        <v>27</v>
      </c>
      <c r="R41" s="78">
        <v>69</v>
      </c>
      <c r="S41" s="79">
        <v>428</v>
      </c>
      <c r="T41" s="80">
        <v>10</v>
      </c>
      <c r="U41" s="81">
        <v>418</v>
      </c>
      <c r="V41" s="42"/>
      <c r="W41" s="82">
        <v>2147684</v>
      </c>
      <c r="X41" s="83">
        <v>7717</v>
      </c>
      <c r="Y41" s="84">
        <v>1502</v>
      </c>
    </row>
    <row r="42" spans="1:25" ht="38.25" customHeight="1">
      <c r="A42" s="71">
        <v>27</v>
      </c>
      <c r="B42" s="72">
        <v>34</v>
      </c>
      <c r="C42" s="72" t="s">
        <v>81</v>
      </c>
      <c r="D42" s="73" t="s">
        <v>33</v>
      </c>
      <c r="E42" s="74">
        <v>3082</v>
      </c>
      <c r="F42" s="75">
        <v>10</v>
      </c>
      <c r="G42" s="76">
        <v>43</v>
      </c>
      <c r="H42" s="77">
        <v>90</v>
      </c>
      <c r="I42" s="96">
        <f t="shared" si="0"/>
        <v>143</v>
      </c>
      <c r="J42" s="76">
        <v>85</v>
      </c>
      <c r="K42" s="77">
        <v>5</v>
      </c>
      <c r="L42" s="76">
        <v>105</v>
      </c>
      <c r="M42" s="76">
        <v>25</v>
      </c>
      <c r="N42" s="77">
        <v>12</v>
      </c>
      <c r="O42" s="77">
        <v>25</v>
      </c>
      <c r="P42" s="77">
        <v>25</v>
      </c>
      <c r="Q42" s="77">
        <v>27</v>
      </c>
      <c r="R42" s="78">
        <v>72</v>
      </c>
      <c r="S42" s="79">
        <v>524</v>
      </c>
      <c r="T42" s="80">
        <v>0</v>
      </c>
      <c r="U42" s="81">
        <v>524</v>
      </c>
      <c r="V42" s="42"/>
      <c r="W42" s="82">
        <v>1614968</v>
      </c>
      <c r="X42" s="83">
        <v>5803</v>
      </c>
      <c r="Y42" s="84">
        <v>1883</v>
      </c>
    </row>
    <row r="43" spans="1:25" ht="38.25" customHeight="1">
      <c r="A43" s="71">
        <v>27</v>
      </c>
      <c r="B43" s="72">
        <v>35</v>
      </c>
      <c r="C43" s="72" t="s">
        <v>81</v>
      </c>
      <c r="D43" s="73" t="s">
        <v>34</v>
      </c>
      <c r="E43" s="74">
        <v>3700</v>
      </c>
      <c r="F43" s="75">
        <v>40</v>
      </c>
      <c r="G43" s="76">
        <v>30</v>
      </c>
      <c r="H43" s="77">
        <v>90</v>
      </c>
      <c r="I43" s="96">
        <f t="shared" si="0"/>
        <v>160</v>
      </c>
      <c r="J43" s="76">
        <v>90</v>
      </c>
      <c r="K43" s="77">
        <v>45</v>
      </c>
      <c r="L43" s="76">
        <v>5</v>
      </c>
      <c r="M43" s="76">
        <v>0</v>
      </c>
      <c r="N43" s="77">
        <v>2</v>
      </c>
      <c r="O43" s="77">
        <v>25</v>
      </c>
      <c r="P43" s="77">
        <v>10</v>
      </c>
      <c r="Q43" s="77">
        <v>27</v>
      </c>
      <c r="R43" s="78">
        <v>74</v>
      </c>
      <c r="S43" s="79">
        <v>438</v>
      </c>
      <c r="T43" s="80">
        <v>0</v>
      </c>
      <c r="U43" s="81">
        <v>438</v>
      </c>
      <c r="V43" s="42"/>
      <c r="W43" s="82">
        <v>1620600</v>
      </c>
      <c r="X43" s="83">
        <v>5823</v>
      </c>
      <c r="Y43" s="84">
        <v>1574</v>
      </c>
    </row>
    <row r="44" spans="1:25" ht="38.25" customHeight="1">
      <c r="A44" s="71">
        <v>27</v>
      </c>
      <c r="B44" s="72">
        <v>36</v>
      </c>
      <c r="C44" s="72" t="s">
        <v>81</v>
      </c>
      <c r="D44" s="73" t="s">
        <v>35</v>
      </c>
      <c r="E44" s="74">
        <v>9737</v>
      </c>
      <c r="F44" s="75">
        <v>50</v>
      </c>
      <c r="G44" s="76">
        <v>20</v>
      </c>
      <c r="H44" s="77">
        <v>90</v>
      </c>
      <c r="I44" s="96">
        <f t="shared" si="0"/>
        <v>160</v>
      </c>
      <c r="J44" s="76">
        <v>75</v>
      </c>
      <c r="K44" s="77">
        <v>45</v>
      </c>
      <c r="L44" s="76">
        <v>110</v>
      </c>
      <c r="M44" s="76">
        <v>65</v>
      </c>
      <c r="N44" s="77">
        <v>40</v>
      </c>
      <c r="O44" s="77">
        <v>25</v>
      </c>
      <c r="P44" s="77">
        <v>15</v>
      </c>
      <c r="Q44" s="77">
        <v>30</v>
      </c>
      <c r="R44" s="78">
        <v>77</v>
      </c>
      <c r="S44" s="79">
        <v>642</v>
      </c>
      <c r="T44" s="80">
        <v>3</v>
      </c>
      <c r="U44" s="81">
        <v>639</v>
      </c>
      <c r="V44" s="42"/>
      <c r="W44" s="82">
        <v>6221943</v>
      </c>
      <c r="X44" s="83">
        <v>22358</v>
      </c>
      <c r="Y44" s="84">
        <v>2296</v>
      </c>
    </row>
    <row r="45" spans="1:25" ht="38.25" customHeight="1">
      <c r="A45" s="71">
        <v>27</v>
      </c>
      <c r="B45" s="72">
        <v>37</v>
      </c>
      <c r="C45" s="72" t="s">
        <v>81</v>
      </c>
      <c r="D45" s="73" t="s">
        <v>36</v>
      </c>
      <c r="E45" s="74">
        <v>1583</v>
      </c>
      <c r="F45" s="75">
        <v>65</v>
      </c>
      <c r="G45" s="76">
        <v>20</v>
      </c>
      <c r="H45" s="77">
        <v>70</v>
      </c>
      <c r="I45" s="96">
        <f t="shared" si="0"/>
        <v>155</v>
      </c>
      <c r="J45" s="76">
        <v>75</v>
      </c>
      <c r="K45" s="77">
        <v>0</v>
      </c>
      <c r="L45" s="76">
        <v>110</v>
      </c>
      <c r="M45" s="76">
        <v>0</v>
      </c>
      <c r="N45" s="77">
        <v>29</v>
      </c>
      <c r="O45" s="77">
        <v>25</v>
      </c>
      <c r="P45" s="77">
        <v>5</v>
      </c>
      <c r="Q45" s="77">
        <v>27</v>
      </c>
      <c r="R45" s="78">
        <v>69</v>
      </c>
      <c r="S45" s="79">
        <v>495</v>
      </c>
      <c r="T45" s="80">
        <v>2</v>
      </c>
      <c r="U45" s="81">
        <v>493</v>
      </c>
      <c r="V45" s="42"/>
      <c r="W45" s="82">
        <v>780419</v>
      </c>
      <c r="X45" s="83">
        <v>2804</v>
      </c>
      <c r="Y45" s="84">
        <v>1771</v>
      </c>
    </row>
    <row r="46" spans="1:25" ht="38.25" customHeight="1">
      <c r="A46" s="71">
        <v>27</v>
      </c>
      <c r="B46" s="72">
        <v>38</v>
      </c>
      <c r="C46" s="72" t="s">
        <v>81</v>
      </c>
      <c r="D46" s="73" t="s">
        <v>37</v>
      </c>
      <c r="E46" s="74">
        <v>12776</v>
      </c>
      <c r="F46" s="75">
        <v>25</v>
      </c>
      <c r="G46" s="76">
        <v>20</v>
      </c>
      <c r="H46" s="77">
        <v>120</v>
      </c>
      <c r="I46" s="96">
        <f t="shared" si="0"/>
        <v>165</v>
      </c>
      <c r="J46" s="76">
        <v>95</v>
      </c>
      <c r="K46" s="77">
        <v>50</v>
      </c>
      <c r="L46" s="76">
        <v>10</v>
      </c>
      <c r="M46" s="76">
        <v>0</v>
      </c>
      <c r="N46" s="77">
        <v>40</v>
      </c>
      <c r="O46" s="77">
        <v>25</v>
      </c>
      <c r="P46" s="77">
        <v>0</v>
      </c>
      <c r="Q46" s="77">
        <v>35</v>
      </c>
      <c r="R46" s="78">
        <v>75</v>
      </c>
      <c r="S46" s="79">
        <v>495</v>
      </c>
      <c r="T46" s="80">
        <v>0</v>
      </c>
      <c r="U46" s="81">
        <v>495</v>
      </c>
      <c r="V46" s="42"/>
      <c r="W46" s="82">
        <v>6324120</v>
      </c>
      <c r="X46" s="83">
        <v>22725</v>
      </c>
      <c r="Y46" s="84">
        <v>1779</v>
      </c>
    </row>
    <row r="47" spans="1:25" ht="38.25" customHeight="1">
      <c r="A47" s="71">
        <v>27</v>
      </c>
      <c r="B47" s="72">
        <v>39</v>
      </c>
      <c r="C47" s="72" t="s">
        <v>81</v>
      </c>
      <c r="D47" s="73" t="s">
        <v>38</v>
      </c>
      <c r="E47" s="74">
        <v>4095</v>
      </c>
      <c r="F47" s="75">
        <v>-45</v>
      </c>
      <c r="G47" s="76">
        <v>20</v>
      </c>
      <c r="H47" s="77">
        <v>0</v>
      </c>
      <c r="I47" s="96">
        <f t="shared" si="0"/>
        <v>-25</v>
      </c>
      <c r="J47" s="76">
        <v>105</v>
      </c>
      <c r="K47" s="77">
        <v>45</v>
      </c>
      <c r="L47" s="76">
        <v>5</v>
      </c>
      <c r="M47" s="76">
        <v>0</v>
      </c>
      <c r="N47" s="77">
        <v>0</v>
      </c>
      <c r="O47" s="77">
        <v>25</v>
      </c>
      <c r="P47" s="77">
        <v>0</v>
      </c>
      <c r="Q47" s="77">
        <v>13</v>
      </c>
      <c r="R47" s="78">
        <v>74</v>
      </c>
      <c r="S47" s="79">
        <v>242</v>
      </c>
      <c r="T47" s="80">
        <v>20</v>
      </c>
      <c r="U47" s="81">
        <v>222</v>
      </c>
      <c r="V47" s="42"/>
      <c r="W47" s="82">
        <v>909090</v>
      </c>
      <c r="X47" s="83">
        <v>3266</v>
      </c>
      <c r="Y47" s="84">
        <v>798</v>
      </c>
    </row>
    <row r="48" spans="1:25" ht="38.25" customHeight="1">
      <c r="A48" s="71">
        <v>27</v>
      </c>
      <c r="B48" s="72">
        <v>40</v>
      </c>
      <c r="C48" s="72" t="s">
        <v>81</v>
      </c>
      <c r="D48" s="73" t="s">
        <v>39</v>
      </c>
      <c r="E48" s="74">
        <v>3024</v>
      </c>
      <c r="F48" s="75">
        <v>10</v>
      </c>
      <c r="G48" s="76">
        <v>38</v>
      </c>
      <c r="H48" s="77">
        <v>70</v>
      </c>
      <c r="I48" s="96">
        <f t="shared" si="0"/>
        <v>118</v>
      </c>
      <c r="J48" s="76">
        <v>90</v>
      </c>
      <c r="K48" s="77">
        <v>0</v>
      </c>
      <c r="L48" s="76">
        <v>5</v>
      </c>
      <c r="M48" s="76">
        <v>70</v>
      </c>
      <c r="N48" s="77">
        <v>35</v>
      </c>
      <c r="O48" s="77">
        <v>25</v>
      </c>
      <c r="P48" s="77">
        <v>0</v>
      </c>
      <c r="Q48" s="77">
        <v>27</v>
      </c>
      <c r="R48" s="78">
        <v>65</v>
      </c>
      <c r="S48" s="79">
        <v>435</v>
      </c>
      <c r="T48" s="80">
        <v>0</v>
      </c>
      <c r="U48" s="81">
        <v>435</v>
      </c>
      <c r="V48" s="42"/>
      <c r="W48" s="82">
        <v>1315440</v>
      </c>
      <c r="X48" s="83">
        <v>4726</v>
      </c>
      <c r="Y48" s="84">
        <v>1563</v>
      </c>
    </row>
    <row r="49" spans="1:25" ht="38.25" customHeight="1">
      <c r="A49" s="71">
        <v>27</v>
      </c>
      <c r="B49" s="72">
        <v>41</v>
      </c>
      <c r="C49" s="72" t="s">
        <v>81</v>
      </c>
      <c r="D49" s="73" t="s">
        <v>40</v>
      </c>
      <c r="E49" s="74">
        <v>3678</v>
      </c>
      <c r="F49" s="75">
        <v>-45</v>
      </c>
      <c r="G49" s="76">
        <v>28</v>
      </c>
      <c r="H49" s="77">
        <v>60</v>
      </c>
      <c r="I49" s="96">
        <f t="shared" si="0"/>
        <v>43</v>
      </c>
      <c r="J49" s="76">
        <v>60</v>
      </c>
      <c r="K49" s="77">
        <v>0</v>
      </c>
      <c r="L49" s="76">
        <v>5</v>
      </c>
      <c r="M49" s="76">
        <v>0</v>
      </c>
      <c r="N49" s="77">
        <v>12</v>
      </c>
      <c r="O49" s="77">
        <v>25</v>
      </c>
      <c r="P49" s="77">
        <v>0</v>
      </c>
      <c r="Q49" s="77">
        <v>24</v>
      </c>
      <c r="R49" s="78">
        <v>77</v>
      </c>
      <c r="S49" s="79">
        <v>246</v>
      </c>
      <c r="T49" s="80">
        <v>0</v>
      </c>
      <c r="U49" s="81">
        <v>246</v>
      </c>
      <c r="V49" s="42"/>
      <c r="W49" s="82">
        <v>904788</v>
      </c>
      <c r="X49" s="83">
        <v>3251</v>
      </c>
      <c r="Y49" s="84">
        <v>884</v>
      </c>
    </row>
    <row r="50" spans="1:25" ht="38.25" customHeight="1">
      <c r="A50" s="71">
        <v>27</v>
      </c>
      <c r="B50" s="72">
        <v>42</v>
      </c>
      <c r="C50" s="72" t="s">
        <v>81</v>
      </c>
      <c r="D50" s="73" t="s">
        <v>41</v>
      </c>
      <c r="E50" s="74">
        <v>1590</v>
      </c>
      <c r="F50" s="75">
        <v>25</v>
      </c>
      <c r="G50" s="76">
        <v>15</v>
      </c>
      <c r="H50" s="77">
        <v>120</v>
      </c>
      <c r="I50" s="96">
        <f t="shared" si="0"/>
        <v>160</v>
      </c>
      <c r="J50" s="76">
        <v>70</v>
      </c>
      <c r="K50" s="77">
        <v>0</v>
      </c>
      <c r="L50" s="76">
        <v>0</v>
      </c>
      <c r="M50" s="76">
        <v>60</v>
      </c>
      <c r="N50" s="77">
        <v>12</v>
      </c>
      <c r="O50" s="77">
        <v>25</v>
      </c>
      <c r="P50" s="77">
        <v>0</v>
      </c>
      <c r="Q50" s="77">
        <v>27</v>
      </c>
      <c r="R50" s="78">
        <v>61</v>
      </c>
      <c r="S50" s="79">
        <v>415</v>
      </c>
      <c r="T50" s="80">
        <v>0</v>
      </c>
      <c r="U50" s="81">
        <v>415</v>
      </c>
      <c r="V50" s="42"/>
      <c r="W50" s="82">
        <v>659850</v>
      </c>
      <c r="X50" s="83">
        <v>2371</v>
      </c>
      <c r="Y50" s="84">
        <v>1491</v>
      </c>
    </row>
    <row r="51" spans="1:25" ht="38.25" customHeight="1">
      <c r="A51" s="71">
        <v>27</v>
      </c>
      <c r="B51" s="72">
        <v>43</v>
      </c>
      <c r="C51" s="72" t="s">
        <v>81</v>
      </c>
      <c r="D51" s="73" t="s">
        <v>61</v>
      </c>
      <c r="E51" s="74">
        <v>12122</v>
      </c>
      <c r="F51" s="75">
        <v>-15</v>
      </c>
      <c r="G51" s="76">
        <v>23</v>
      </c>
      <c r="H51" s="77">
        <v>90</v>
      </c>
      <c r="I51" s="96">
        <f t="shared" si="0"/>
        <v>98</v>
      </c>
      <c r="J51" s="76">
        <v>70</v>
      </c>
      <c r="K51" s="77">
        <v>50</v>
      </c>
      <c r="L51" s="76">
        <v>5</v>
      </c>
      <c r="M51" s="76">
        <v>0</v>
      </c>
      <c r="N51" s="77">
        <v>32</v>
      </c>
      <c r="O51" s="77">
        <v>25</v>
      </c>
      <c r="P51" s="77">
        <v>5</v>
      </c>
      <c r="Q51" s="77">
        <v>27</v>
      </c>
      <c r="R51" s="78">
        <v>72</v>
      </c>
      <c r="S51" s="79">
        <v>384</v>
      </c>
      <c r="T51" s="80">
        <v>0</v>
      </c>
      <c r="U51" s="81">
        <v>384</v>
      </c>
      <c r="V51" s="42"/>
      <c r="W51" s="82">
        <v>4654848</v>
      </c>
      <c r="X51" s="83">
        <v>16726</v>
      </c>
      <c r="Y51" s="84">
        <v>1380</v>
      </c>
    </row>
    <row r="52" spans="1:25">
      <c r="S52" s="34">
        <f>SUM(S9:S51)/43</f>
        <v>447.67441860465118</v>
      </c>
      <c r="U52" s="34">
        <f>AVERAGE(U9:U51)</f>
        <v>445.41860465116281</v>
      </c>
    </row>
    <row r="53" spans="1:25">
      <c r="U53" s="34">
        <f>SUM(U9:U51)</f>
        <v>19153</v>
      </c>
    </row>
  </sheetData>
  <mergeCells count="15">
    <mergeCell ref="F3:K3"/>
    <mergeCell ref="A1:E2"/>
    <mergeCell ref="A3:A8"/>
    <mergeCell ref="B3:B8"/>
    <mergeCell ref="C3:C8"/>
    <mergeCell ref="D3:D8"/>
    <mergeCell ref="E3:E8"/>
    <mergeCell ref="Y3:Y8"/>
    <mergeCell ref="Z3:Z8"/>
    <mergeCell ref="M3:Q3"/>
    <mergeCell ref="S3:S8"/>
    <mergeCell ref="T3:T8"/>
    <mergeCell ref="U3:U8"/>
    <mergeCell ref="W3:W8"/>
    <mergeCell ref="X3:X8"/>
  </mergeCells>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746D7FFC1F654FAD61CA2012E0EF5D" ma:contentTypeVersion="2" ma:contentTypeDescription="新しいドキュメントを作成します。" ma:contentTypeScope="" ma:versionID="d768b147d438f47c1093bbb282a1436b">
  <xsd:schema xmlns:xsd="http://www.w3.org/2001/XMLSchema" xmlns:xs="http://www.w3.org/2001/XMLSchema" xmlns:p="http://schemas.microsoft.com/office/2006/metadata/properties" xmlns:ns2="593365d6-ff8f-42ea-b041-1cf5a6bd90ad" xmlns:ns3="37ef2d1b-1235-44d9-8c81-ea4e54386f8b" targetNamespace="http://schemas.microsoft.com/office/2006/metadata/properties" ma:root="true" ma:fieldsID="d1bb835cc652d21d17a3641e173e7e6b" ns2:_="" ns3:_="">
    <xsd:import namespace="593365d6-ff8f-42ea-b041-1cf5a6bd90ad"/>
    <xsd:import namespace="37ef2d1b-1235-44d9-8c81-ea4e54386f8b"/>
    <xsd:element name="properties">
      <xsd:complexType>
        <xsd:sequence>
          <xsd:element name="documentManagement">
            <xsd:complexType>
              <xsd:all>
                <xsd:element ref="ns2:_x5bfe__x8c61__x30e6__x30fc__x30b6__x30fc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365d6-ff8f-42ea-b041-1cf5a6bd90ad"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ef2d1b-1235-44d9-8c81-ea4e54386f8b"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bfe__x8c61__x30e6__x30fc__x30b6__x30fc_ xmlns="593365d6-ff8f-42ea-b041-1cf5a6bd90ad" xsi:nil="true"/>
  </documentManagement>
</p:properties>
</file>

<file path=customXml/itemProps1.xml><?xml version="1.0" encoding="utf-8"?>
<ds:datastoreItem xmlns:ds="http://schemas.openxmlformats.org/officeDocument/2006/customXml" ds:itemID="{B915E2C9-21BB-48AB-9BDA-D6BBE6D4B1F7}">
  <ds:schemaRefs>
    <ds:schemaRef ds:uri="http://schemas.microsoft.com/sharepoint/v3/contenttype/forms"/>
  </ds:schemaRefs>
</ds:datastoreItem>
</file>

<file path=customXml/itemProps2.xml><?xml version="1.0" encoding="utf-8"?>
<ds:datastoreItem xmlns:ds="http://schemas.openxmlformats.org/officeDocument/2006/customXml" ds:itemID="{D6099B95-6C97-4FCF-83EA-DFA90BB68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365d6-ff8f-42ea-b041-1cf5a6bd90ad"/>
    <ds:schemaRef ds:uri="37ef2d1b-1235-44d9-8c81-ea4e54386f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D70BAC-487D-48E7-9F04-1157E1DF5964}">
  <ds:schemaRefs>
    <ds:schemaRef ds:uri="37ef2d1b-1235-44d9-8c81-ea4e54386f8b"/>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593365d6-ff8f-42ea-b041-1cf5a6bd90ad"/>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資料10-3 取組事例</vt:lpstr>
      <vt:lpstr>市町村分バックデータ (2)</vt:lpstr>
      <vt:lpstr>元データの加工</vt:lpstr>
      <vt:lpstr>'市町村分バックデータ (2)'!Print_Area</vt:lpstr>
      <vt:lpstr>'資料10-3 取組事例'!Print_Area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大阪府</cp:lastModifiedBy>
  <cp:lastPrinted>2021-03-22T02:02:53Z</cp:lastPrinted>
  <dcterms:created xsi:type="dcterms:W3CDTF">2017-10-18T10:12:56Z</dcterms:created>
  <dcterms:modified xsi:type="dcterms:W3CDTF">2021-04-12T02:15:08Z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0x010100E8746D7FFC1F654FAD61CA2012E0EF5D</vt:lpwstr>
  </property>
</Properties>
</file>