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24226"/>
  <mc:AlternateContent xmlns:mc="http://schemas.openxmlformats.org/markup-compatibility/2006">
    <mc:Choice Requires="x15">
      <x15ac:absPath xmlns:x15ac="http://schemas.microsoft.com/office/spreadsheetml/2010/11/ac" url="\\G0000sv0ns101\d10271$\doc\04府立人事G（50GB）\人事１係(H290830移転)\じ　女性活躍特定事業主行動計画\20250501 第19条第6項・21条\★HP公開用\"/>
    </mc:Choice>
  </mc:AlternateContent>
  <xr:revisionPtr revIDLastSave="0" documentId="13_ncr:1_{FC8019CB-FECF-49AC-9D41-7BB539F51EB5}" xr6:coauthVersionLast="47" xr6:coauthVersionMax="47" xr10:uidLastSave="{00000000-0000-0000-0000-000000000000}"/>
  <bookViews>
    <workbookView xWindow="-108" yWindow="-108" windowWidth="23256" windowHeight="14160" xr2:uid="{00000000-000D-0000-FFFF-FFFF00000000}"/>
  </bookViews>
  <sheets>
    <sheet name="資料（HP用） " sheetId="8" r:id="rId1"/>
  </sheets>
  <externalReferences>
    <externalReference r:id="rId2"/>
  </externalReferences>
  <definedNames>
    <definedName name="_１１_派遣及び出向職員_派遣先コード" localSheetId="0">#REF!</definedName>
    <definedName name="_１１_派遣及び出向職員_派遣先コード">#REF!</definedName>
    <definedName name="_1知事部局" localSheetId="0">#REF!</definedName>
    <definedName name="_1知事部局">#REF!</definedName>
    <definedName name="_２議会事務局" localSheetId="0">#REF!</definedName>
    <definedName name="_２議会事務局">#REF!</definedName>
    <definedName name="_３教育委員会事務局" localSheetId="0">#REF!</definedName>
    <definedName name="_３教育委員会事務局">#REF!</definedName>
    <definedName name="_４選挙管理委員会事務局" localSheetId="0">#REF!</definedName>
    <definedName name="_４選挙管理委員会事務局">#REF!</definedName>
    <definedName name="_５人事委員会事務局" localSheetId="0">#REF!</definedName>
    <definedName name="_５人事委員会事務局">#REF!</definedName>
    <definedName name="_６監査委員事務局" localSheetId="0">#REF!</definedName>
    <definedName name="_６監査委員事務局">#REF!</definedName>
    <definedName name="_７労働委員会事務局" localSheetId="0">#REF!</definedName>
    <definedName name="_７労働委員会事務局">#REF!</definedName>
    <definedName name="_８海区漁業調整委員会・内水面漁場監理委員会" localSheetId="0">#REF!</definedName>
    <definedName name="_８海区漁業調整委員会・内水面漁場監理委員会">#REF!</definedName>
    <definedName name="_９水道部" localSheetId="0">#REF!</definedName>
    <definedName name="_９水道部">#REF!</definedName>
    <definedName name="a">[1]R02所属!#REF!</definedName>
    <definedName name="_xlnm.Print_Area" localSheetId="0">'資料（HP用） '!$A$1:$Q$73</definedName>
    <definedName name="_xlnm.Print_Titles" localSheetId="0">'資料（HP用） '!$1:$3</definedName>
    <definedName name="sa">#REF!</definedName>
    <definedName name="海区漁業調整委員会・内水面漁場監理委員会" localSheetId="0">[1]R02所属!#REF!</definedName>
    <definedName name="海区漁業調整委員会・内水面漁場監理委員会">[1]R02所属!#REF!</definedName>
    <definedName name="監査委員事務局" localSheetId="0">[1]R02所属!#REF!</definedName>
    <definedName name="監査委員事務局">[1]R02所属!#REF!</definedName>
    <definedName name="議会事務局" localSheetId="0">[1]R02所属!#REF!</definedName>
    <definedName name="議会事務局">[1]R02所属!#REF!</definedName>
    <definedName name="教育委員会事務局" localSheetId="0">[1]R02所属!#REF!</definedName>
    <definedName name="教育委員会事務局">[1]R02所属!#REF!</definedName>
    <definedName name="手当コード" localSheetId="0">#REF!</definedName>
    <definedName name="手当コード">#REF!</definedName>
    <definedName name="所属コード" localSheetId="0">#REF!</definedName>
    <definedName name="所属コード">#REF!</definedName>
    <definedName name="人事委員会事務局" localSheetId="0">[1]R02所属!#REF!</definedName>
    <definedName name="人事委員会事務局">[1]R02所属!#REF!</definedName>
    <definedName name="水道部" localSheetId="0">[1]R02所属!#REF!</definedName>
    <definedName name="水道部">[1]R02所属!#REF!</definedName>
    <definedName name="選挙管理委員会事務局" localSheetId="0">[1]R02所属!#REF!</definedName>
    <definedName name="選挙管理委員会事務局">[1]R02所属!#REF!</definedName>
    <definedName name="通勤方法コード" localSheetId="0">#REF!</definedName>
    <definedName name="通勤方法コード">#REF!</definedName>
    <definedName name="扶養手当種別コード" localSheetId="0">#REF!</definedName>
    <definedName name="扶養手当種別コード">#REF!</definedName>
    <definedName name="労働委員会事務局" localSheetId="0">[1]R02所属!#REF!</definedName>
    <definedName name="労働委員会事務局">[1]R02所属!#REF!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29" i="8" l="1"/>
  <c r="J28" i="8"/>
  <c r="J27" i="8"/>
  <c r="I15" i="8"/>
  <c r="H15" i="8"/>
</calcChain>
</file>

<file path=xl/sharedStrings.xml><?xml version="1.0" encoding="utf-8"?>
<sst xmlns="http://schemas.openxmlformats.org/spreadsheetml/2006/main" count="99" uniqueCount="51">
  <si>
    <t>【常勤職員】</t>
    <rPh sb="1" eb="3">
      <t>ジョウキン</t>
    </rPh>
    <rPh sb="3" eb="5">
      <t>ショクイン</t>
    </rPh>
    <phoneticPr fontId="2"/>
  </si>
  <si>
    <t>○女性職員の採用割合</t>
    <rPh sb="1" eb="3">
      <t>ジョセイ</t>
    </rPh>
    <rPh sb="3" eb="5">
      <t>ショクイン</t>
    </rPh>
    <rPh sb="6" eb="8">
      <t>サイヨウ</t>
    </rPh>
    <rPh sb="8" eb="10">
      <t>ワリアイ</t>
    </rPh>
    <phoneticPr fontId="2"/>
  </si>
  <si>
    <t>採用数</t>
    <rPh sb="0" eb="3">
      <t>サイヨウスウ</t>
    </rPh>
    <phoneticPr fontId="2"/>
  </si>
  <si>
    <t>うち女性</t>
    <rPh sb="2" eb="4">
      <t>ジョセイ</t>
    </rPh>
    <phoneticPr fontId="2"/>
  </si>
  <si>
    <t>女性割合</t>
    <rPh sb="0" eb="2">
      <t>ジョセイ</t>
    </rPh>
    <rPh sb="2" eb="4">
      <t>ワリアイ</t>
    </rPh>
    <phoneticPr fontId="2"/>
  </si>
  <si>
    <t>男性</t>
    <rPh sb="0" eb="2">
      <t>ダンセイ</t>
    </rPh>
    <phoneticPr fontId="2"/>
  </si>
  <si>
    <t>女性</t>
    <rPh sb="0" eb="2">
      <t>ジョセイ</t>
    </rPh>
    <phoneticPr fontId="2"/>
  </si>
  <si>
    <t>※再任用職員を含む、割愛・特定法人への派遣職員を含まない</t>
    <rPh sb="1" eb="4">
      <t>サイニンヨウ</t>
    </rPh>
    <rPh sb="4" eb="6">
      <t>ショクイン</t>
    </rPh>
    <rPh sb="7" eb="8">
      <t>フク</t>
    </rPh>
    <rPh sb="10" eb="12">
      <t>カツアイ</t>
    </rPh>
    <rPh sb="13" eb="15">
      <t>トクテイ</t>
    </rPh>
    <rPh sb="15" eb="17">
      <t>ホウジン</t>
    </rPh>
    <rPh sb="19" eb="21">
      <t>ハケン</t>
    </rPh>
    <rPh sb="21" eb="23">
      <t>ショクイン</t>
    </rPh>
    <rPh sb="24" eb="25">
      <t>フク</t>
    </rPh>
    <phoneticPr fontId="2"/>
  </si>
  <si>
    <t>【全職種】</t>
    <rPh sb="1" eb="2">
      <t>ゼン</t>
    </rPh>
    <rPh sb="2" eb="4">
      <t>ショクシュ</t>
    </rPh>
    <phoneticPr fontId="2"/>
  </si>
  <si>
    <t>○男女別の育児休業取得率</t>
    <rPh sb="1" eb="3">
      <t>ダンジョ</t>
    </rPh>
    <rPh sb="3" eb="4">
      <t>ベツ</t>
    </rPh>
    <rPh sb="5" eb="7">
      <t>イクジ</t>
    </rPh>
    <rPh sb="7" eb="9">
      <t>キュウギョウ</t>
    </rPh>
    <rPh sb="9" eb="12">
      <t>シュトクリツ</t>
    </rPh>
    <phoneticPr fontId="2"/>
  </si>
  <si>
    <t>○年次休暇等取得率</t>
    <rPh sb="1" eb="3">
      <t>ネンジ</t>
    </rPh>
    <rPh sb="3" eb="5">
      <t>キュウカ</t>
    </rPh>
    <rPh sb="5" eb="6">
      <t>トウ</t>
    </rPh>
    <rPh sb="6" eb="8">
      <t>シュトク</t>
    </rPh>
    <rPh sb="8" eb="9">
      <t>リツ</t>
    </rPh>
    <phoneticPr fontId="2"/>
  </si>
  <si>
    <t>項目</t>
    <rPh sb="0" eb="2">
      <t>コウモク</t>
    </rPh>
    <phoneticPr fontId="2"/>
  </si>
  <si>
    <t>合計取得率</t>
    <rPh sb="0" eb="2">
      <t>ゴウケイ</t>
    </rPh>
    <rPh sb="2" eb="4">
      <t>シュトク</t>
    </rPh>
    <rPh sb="4" eb="5">
      <t>リツ</t>
    </rPh>
    <phoneticPr fontId="2"/>
  </si>
  <si>
    <t>5日以上取得率</t>
    <rPh sb="1" eb="2">
      <t>ヒ</t>
    </rPh>
    <rPh sb="2" eb="4">
      <t>イジョウ</t>
    </rPh>
    <rPh sb="4" eb="6">
      <t>シュトク</t>
    </rPh>
    <rPh sb="6" eb="7">
      <t>リツ</t>
    </rPh>
    <phoneticPr fontId="2"/>
  </si>
  <si>
    <t>Ｒ１年度</t>
    <rPh sb="2" eb="4">
      <t>ネンド</t>
    </rPh>
    <phoneticPr fontId="2"/>
  </si>
  <si>
    <t>Ｒ２年度</t>
    <rPh sb="2" eb="4">
      <t>ネンド</t>
    </rPh>
    <phoneticPr fontId="2"/>
  </si>
  <si>
    <t>　大阪府では、女性の職業生活における活躍の推進に関する法律（平成２７年法律第６４号。以下「女性活躍推進法」という。）に基づき、「大阪における女性職員の活躍の推進に関する特定事業主行動計画」を策定・実施しています。
　今般、女性活躍推進法第２１条の規定に基づき、大阪府における女性の活躍状況を以下のとおり取りまとめましたので、公表いたします。</t>
    <rPh sb="145" eb="147">
      <t>イカ</t>
    </rPh>
    <rPh sb="151" eb="152">
      <t>ト</t>
    </rPh>
    <phoneticPr fontId="2"/>
  </si>
  <si>
    <t>　 合計取得日数の分布状況</t>
    <phoneticPr fontId="2"/>
  </si>
  <si>
    <t>※『当該年度に新たに育児休業を取得した職員数</t>
    <rPh sb="7" eb="8">
      <t>アラ</t>
    </rPh>
    <rPh sb="10" eb="12">
      <t>イクジ</t>
    </rPh>
    <rPh sb="12" eb="14">
      <t>キュウギョウ</t>
    </rPh>
    <rPh sb="15" eb="17">
      <t>シュトク</t>
    </rPh>
    <rPh sb="19" eb="22">
      <t>ショクインスウ</t>
    </rPh>
    <phoneticPr fontId="2"/>
  </si>
  <si>
    <t>　（当該年度以前に子が生まれた者含む）』／</t>
    <phoneticPr fontId="2"/>
  </si>
  <si>
    <t>　『当該年度に子が生まれた職員数』により算出しているため、</t>
    <phoneticPr fontId="2"/>
  </si>
  <si>
    <t>　100%を超えることがある</t>
    <phoneticPr fontId="2"/>
  </si>
  <si>
    <t>○男性の育児参加休暇取得率</t>
    <rPh sb="1" eb="3">
      <t>ダンセイ</t>
    </rPh>
    <rPh sb="4" eb="6">
      <t>イクジ</t>
    </rPh>
    <rPh sb="6" eb="8">
      <t>サンカ</t>
    </rPh>
    <rPh sb="8" eb="10">
      <t>キュウカ</t>
    </rPh>
    <rPh sb="10" eb="13">
      <t>シュトクリツ</t>
    </rPh>
    <phoneticPr fontId="2"/>
  </si>
  <si>
    <t>○男性の育児参加休暇及び妻の出産休暇取得率並びに</t>
    <rPh sb="1" eb="3">
      <t>ダンセイ</t>
    </rPh>
    <rPh sb="4" eb="6">
      <t>イクジ</t>
    </rPh>
    <rPh sb="6" eb="8">
      <t>サンカ</t>
    </rPh>
    <rPh sb="8" eb="10">
      <t>キュウカ</t>
    </rPh>
    <rPh sb="10" eb="11">
      <t>オヨ</t>
    </rPh>
    <rPh sb="12" eb="13">
      <t>ツマ</t>
    </rPh>
    <rPh sb="14" eb="16">
      <t>シュッサン</t>
    </rPh>
    <rPh sb="16" eb="18">
      <t>キュウカ</t>
    </rPh>
    <rPh sb="18" eb="21">
      <t>シュトクリツ</t>
    </rPh>
    <rPh sb="21" eb="22">
      <t>ナラ</t>
    </rPh>
    <phoneticPr fontId="2"/>
  </si>
  <si>
    <t>Ｒ３年度</t>
    <rPh sb="2" eb="4">
      <t>ネンド</t>
    </rPh>
    <phoneticPr fontId="2"/>
  </si>
  <si>
    <t>Ｒ４年度</t>
    <rPh sb="2" eb="4">
      <t>ネンド</t>
    </rPh>
    <phoneticPr fontId="2"/>
  </si>
  <si>
    <t>○管理職に占める女性割合</t>
    <rPh sb="1" eb="4">
      <t>カンリショク</t>
    </rPh>
    <rPh sb="5" eb="6">
      <t>シ</t>
    </rPh>
    <rPh sb="8" eb="10">
      <t>ジョセイ</t>
    </rPh>
    <rPh sb="10" eb="12">
      <t>ワリアイ</t>
    </rPh>
    <phoneticPr fontId="2"/>
  </si>
  <si>
    <t>教頭級以上</t>
    <rPh sb="0" eb="2">
      <t>キョウトウ</t>
    </rPh>
    <rPh sb="2" eb="3">
      <t>キュウ</t>
    </rPh>
    <rPh sb="3" eb="5">
      <t>イジョウ</t>
    </rPh>
    <phoneticPr fontId="2"/>
  </si>
  <si>
    <t>教頭・副校長</t>
    <rPh sb="0" eb="2">
      <t>キョウトウ</t>
    </rPh>
    <rPh sb="3" eb="4">
      <t>フク</t>
    </rPh>
    <rPh sb="4" eb="6">
      <t>コウチョウ</t>
    </rPh>
    <phoneticPr fontId="2"/>
  </si>
  <si>
    <t>校長・准校長</t>
    <rPh sb="0" eb="2">
      <t>コウチョウ</t>
    </rPh>
    <rPh sb="3" eb="4">
      <t>ジュン</t>
    </rPh>
    <rPh sb="4" eb="6">
      <t>コウチョウ</t>
    </rPh>
    <phoneticPr fontId="2"/>
  </si>
  <si>
    <t>【平均取得日数】</t>
    <rPh sb="1" eb="3">
      <t>ヘイキン</t>
    </rPh>
    <rPh sb="3" eb="5">
      <t>シュトク</t>
    </rPh>
    <rPh sb="5" eb="7">
      <t>ニッスウ</t>
    </rPh>
    <phoneticPr fontId="2"/>
  </si>
  <si>
    <t>○年次休暇取得率</t>
    <rPh sb="1" eb="3">
      <t>ネンジ</t>
    </rPh>
    <rPh sb="3" eb="5">
      <t>キュウカ</t>
    </rPh>
    <rPh sb="5" eb="7">
      <t>シュトク</t>
    </rPh>
    <rPh sb="7" eb="8">
      <t>リツ</t>
    </rPh>
    <phoneticPr fontId="2"/>
  </si>
  <si>
    <t>15日3時間</t>
    <rPh sb="2" eb="3">
      <t>ニチ</t>
    </rPh>
    <rPh sb="4" eb="6">
      <t>ジカン</t>
    </rPh>
    <phoneticPr fontId="2"/>
  </si>
  <si>
    <t>14日0時間</t>
    <rPh sb="2" eb="3">
      <t>ニチ</t>
    </rPh>
    <rPh sb="4" eb="6">
      <t>ジカン</t>
    </rPh>
    <phoneticPr fontId="2"/>
  </si>
  <si>
    <t>16日0時間</t>
    <rPh sb="2" eb="3">
      <t>ニチ</t>
    </rPh>
    <rPh sb="4" eb="6">
      <t>ジカン</t>
    </rPh>
    <phoneticPr fontId="2"/>
  </si>
  <si>
    <t>○教員の時間外在校時間の状況</t>
    <rPh sb="1" eb="3">
      <t>キョウイン</t>
    </rPh>
    <rPh sb="4" eb="7">
      <t>ジカンガイ</t>
    </rPh>
    <rPh sb="7" eb="11">
      <t>ザイコウジカン</t>
    </rPh>
    <rPh sb="12" eb="14">
      <t>ジョウキョウ</t>
    </rPh>
    <phoneticPr fontId="2"/>
  </si>
  <si>
    <t>※１年間分の超過勤務時間の１人当たり・１月当たり平均値</t>
    <rPh sb="20" eb="21">
      <t>ツキ</t>
    </rPh>
    <phoneticPr fontId="2"/>
  </si>
  <si>
    <t>女性職員の活躍に関する状況について（教育部門）</t>
    <rPh sb="0" eb="2">
      <t>ジョセイ</t>
    </rPh>
    <rPh sb="2" eb="4">
      <t>ショクイン</t>
    </rPh>
    <rPh sb="5" eb="7">
      <t>カツヤク</t>
    </rPh>
    <rPh sb="8" eb="9">
      <t>カン</t>
    </rPh>
    <rPh sb="11" eb="13">
      <t>ジョウキョウ</t>
    </rPh>
    <rPh sb="18" eb="20">
      <t>キョウイク</t>
    </rPh>
    <rPh sb="20" eb="22">
      <t>ブモン</t>
    </rPh>
    <phoneticPr fontId="2"/>
  </si>
  <si>
    <t>※再任用職員を除く</t>
    <rPh sb="1" eb="2">
      <t>サイ</t>
    </rPh>
    <rPh sb="2" eb="4">
      <t>ニンヨウ</t>
    </rPh>
    <rPh sb="4" eb="6">
      <t>ショクイン</t>
    </rPh>
    <rPh sb="7" eb="8">
      <t>ノゾ</t>
    </rPh>
    <phoneticPr fontId="2"/>
  </si>
  <si>
    <t>※各年度5月1日時点</t>
    <rPh sb="1" eb="4">
      <t>カクネンド</t>
    </rPh>
    <rPh sb="5" eb="6">
      <t>ガツ</t>
    </rPh>
    <rPh sb="7" eb="8">
      <t>ニチ</t>
    </rPh>
    <rPh sb="8" eb="10">
      <t>ジテン</t>
    </rPh>
    <phoneticPr fontId="2"/>
  </si>
  <si>
    <t>Ｒ５年度</t>
    <rPh sb="2" eb="4">
      <t>ネンド</t>
    </rPh>
    <phoneticPr fontId="2"/>
  </si>
  <si>
    <t>Ｒ６年度</t>
    <rPh sb="2" eb="4">
      <t>ネンド</t>
    </rPh>
    <phoneticPr fontId="2"/>
  </si>
  <si>
    <t>126.2.%</t>
    <phoneticPr fontId="2"/>
  </si>
  <si>
    <t>17日２時間</t>
    <rPh sb="2" eb="3">
      <t>ニチ</t>
    </rPh>
    <rPh sb="4" eb="6">
      <t>ジカン</t>
    </rPh>
    <phoneticPr fontId="2"/>
  </si>
  <si>
    <t>令和７年６月</t>
    <rPh sb="0" eb="2">
      <t>レイワ</t>
    </rPh>
    <rPh sb="3" eb="4">
      <t>ネン</t>
    </rPh>
    <rPh sb="5" eb="6">
      <t>ガツ</t>
    </rPh>
    <phoneticPr fontId="2"/>
  </si>
  <si>
    <t>Ｒ７年度</t>
    <rPh sb="2" eb="4">
      <t>ネンド</t>
    </rPh>
    <phoneticPr fontId="2"/>
  </si>
  <si>
    <t>16日７時間</t>
    <rPh sb="2" eb="3">
      <t>ニチ</t>
    </rPh>
    <rPh sb="4" eb="6">
      <t>ジカン</t>
    </rPh>
    <phoneticPr fontId="2"/>
  </si>
  <si>
    <t>16日5時間</t>
    <rPh sb="2" eb="3">
      <t>ニチ</t>
    </rPh>
    <rPh sb="4" eb="6">
      <t>ジカン</t>
    </rPh>
    <phoneticPr fontId="2"/>
  </si>
  <si>
    <t>19.8時間</t>
    <rPh sb="4" eb="6">
      <t>ジカン</t>
    </rPh>
    <phoneticPr fontId="2"/>
  </si>
  <si>
    <t>伸び率
(R７-Ｒ２)</t>
    <rPh sb="0" eb="1">
      <t>ノ</t>
    </rPh>
    <rPh sb="2" eb="3">
      <t>リツ</t>
    </rPh>
    <phoneticPr fontId="2"/>
  </si>
  <si>
    <t>※令和７年度当初の採用数</t>
    <rPh sb="1" eb="3">
      <t>レイワ</t>
    </rPh>
    <rPh sb="4" eb="6">
      <t>ネンド</t>
    </rPh>
    <rPh sb="6" eb="8">
      <t>トウショ</t>
    </rPh>
    <rPh sb="9" eb="12">
      <t>サイヨウスウ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</si>
</sst>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
    <numFmt numFmtId="177" formatCode="\(0\)_);\(0\)"/>
    <numFmt numFmtId="178" formatCode="\(0.0%\)"/>
    <numFmt numFmtId="179" formatCode="0_);[Red]\(0\)"/>
    <numFmt numFmtId="180" formatCode=".#&quot;時間&quot;\ "/>
  </numFmts>
  <fonts count="12"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0"/>
      <name val="ＭＳ Ｐゴシック"/>
      <family val="3"/>
      <charset val="128"/>
    </font>
    <font>
      <sz val="9"/>
      <name val="ＭＳ Ｐゴシック"/>
      <family val="3"/>
      <charset val="128"/>
    </font>
    <font>
      <sz val="16"/>
      <name val="ＭＳ Ｐゴシック"/>
      <family val="3"/>
      <charset val="128"/>
    </font>
    <font>
      <u/>
      <sz val="14"/>
      <name val="ＭＳ Ｐゴシック"/>
      <family val="3"/>
      <charset val="128"/>
    </font>
    <font>
      <sz val="7"/>
      <name val="ＭＳ Ｐゴシック"/>
      <family val="3"/>
      <charset val="128"/>
    </font>
    <font>
      <sz val="8"/>
      <name val="ＭＳ Ｐゴシック"/>
      <family val="3"/>
      <charset val="128"/>
    </font>
    <font>
      <sz val="11"/>
      <color theme="1"/>
      <name val="ＭＳ Ｐゴシック"/>
      <family val="2"/>
      <scheme val="minor"/>
    </font>
    <font>
      <sz val="9"/>
      <color theme="1"/>
      <name val="ＭＳ Ｐゴシック"/>
      <family val="3"/>
      <charset val="128"/>
    </font>
  </fonts>
  <fills count="5">
    <fill>
      <patternFill patternType="none"/>
    </fill>
    <fill>
      <patternFill patternType="gray125"/>
    </fill>
    <fill>
      <patternFill patternType="solid">
        <fgColor theme="3" tint="0.79998168889431442"/>
        <bgColor indexed="64"/>
      </patternFill>
    </fill>
    <fill>
      <patternFill patternType="solid">
        <fgColor theme="4" tint="0.79998168889431442"/>
        <bgColor indexed="64"/>
      </patternFill>
    </fill>
    <fill>
      <patternFill patternType="solid">
        <fgColor theme="0"/>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medium">
        <color auto="1"/>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medium">
        <color auto="1"/>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top/>
      <bottom/>
      <diagonal/>
    </border>
  </borders>
  <cellStyleXfs count="7">
    <xf numFmtId="0" fontId="0" fillId="0" borderId="0">
      <alignment vertical="center"/>
    </xf>
    <xf numFmtId="9" fontId="1" fillId="0" borderId="0" applyFont="0" applyFill="0" applyBorder="0" applyAlignment="0" applyProtection="0">
      <alignment vertical="center"/>
    </xf>
    <xf numFmtId="0" fontId="1"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0" fontId="10" fillId="0" borderId="0"/>
    <xf numFmtId="9" fontId="10" fillId="0" borderId="0" applyFont="0" applyFill="0" applyBorder="0" applyAlignment="0" applyProtection="0">
      <alignment vertical="center"/>
    </xf>
  </cellStyleXfs>
  <cellXfs count="97">
    <xf numFmtId="0" fontId="0" fillId="0" borderId="0" xfId="0">
      <alignment vertical="center"/>
    </xf>
    <xf numFmtId="0" fontId="3" fillId="0" borderId="0" xfId="0" applyFont="1">
      <alignment vertical="center"/>
    </xf>
    <xf numFmtId="0" fontId="3" fillId="0" borderId="0" xfId="0" applyFont="1" applyFill="1">
      <alignment vertical="center"/>
    </xf>
    <xf numFmtId="0" fontId="3" fillId="0" borderId="0" xfId="0" applyFont="1" applyBorder="1">
      <alignment vertical="center"/>
    </xf>
    <xf numFmtId="0" fontId="4" fillId="0" borderId="0" xfId="0" applyFont="1" applyAlignment="1">
      <alignment horizontal="right" vertical="center"/>
    </xf>
    <xf numFmtId="0" fontId="5" fillId="0" borderId="0" xfId="0" applyFont="1" applyAlignment="1">
      <alignment horizontal="right" vertical="center"/>
    </xf>
    <xf numFmtId="0" fontId="6" fillId="0" borderId="0" xfId="0" applyFont="1" applyFill="1" applyAlignment="1">
      <alignment horizontal="center" vertical="center"/>
    </xf>
    <xf numFmtId="0" fontId="6" fillId="0" borderId="0" xfId="0" applyFont="1" applyBorder="1" applyAlignment="1">
      <alignment horizontal="center" vertical="center"/>
    </xf>
    <xf numFmtId="0" fontId="7" fillId="0" borderId="0" xfId="0" applyFont="1">
      <alignment vertical="center"/>
    </xf>
    <xf numFmtId="0" fontId="3" fillId="0" borderId="0" xfId="0" applyFont="1" applyAlignment="1">
      <alignment vertical="center"/>
    </xf>
    <xf numFmtId="0" fontId="5" fillId="0" borderId="0" xfId="0" applyFont="1" applyAlignment="1">
      <alignment vertical="center"/>
    </xf>
    <xf numFmtId="177" fontId="5" fillId="0" borderId="0" xfId="0" applyNumberFormat="1" applyFont="1" applyFill="1" applyBorder="1" applyAlignment="1">
      <alignment horizontal="center" vertical="center"/>
    </xf>
    <xf numFmtId="176" fontId="5" fillId="0" borderId="0" xfId="1" applyNumberFormat="1" applyFont="1" applyFill="1" applyBorder="1" applyAlignment="1">
      <alignment horizontal="center" vertical="center"/>
    </xf>
    <xf numFmtId="0" fontId="5" fillId="0" borderId="0" xfId="0" applyFont="1">
      <alignment vertical="center"/>
    </xf>
    <xf numFmtId="0" fontId="3" fillId="0" borderId="0" xfId="0" applyFont="1" applyFill="1" applyBorder="1">
      <alignment vertical="center"/>
    </xf>
    <xf numFmtId="178" fontId="5" fillId="0" borderId="0" xfId="1" applyNumberFormat="1" applyFont="1" applyBorder="1" applyAlignment="1">
      <alignment horizontal="center" vertical="center"/>
    </xf>
    <xf numFmtId="0" fontId="5" fillId="0" borderId="0" xfId="0" applyFont="1" applyFill="1" applyBorder="1" applyAlignment="1">
      <alignment horizontal="center" vertical="center" wrapText="1"/>
    </xf>
    <xf numFmtId="176" fontId="5" fillId="0" borderId="1" xfId="1" applyNumberFormat="1" applyFont="1" applyBorder="1" applyAlignment="1">
      <alignment horizontal="center" vertical="center"/>
    </xf>
    <xf numFmtId="176" fontId="5" fillId="2" borderId="5" xfId="1" applyNumberFormat="1" applyFont="1" applyFill="1" applyBorder="1" applyAlignment="1">
      <alignment horizontal="center" vertical="center"/>
    </xf>
    <xf numFmtId="0" fontId="5" fillId="0" borderId="0" xfId="0" applyFont="1" applyFill="1" applyBorder="1" applyAlignment="1">
      <alignment vertical="center" shrinkToFit="1"/>
    </xf>
    <xf numFmtId="176" fontId="5" fillId="0" borderId="0" xfId="0" applyNumberFormat="1" applyFont="1" applyFill="1" applyBorder="1" applyAlignment="1">
      <alignment horizontal="center" vertical="center"/>
    </xf>
    <xf numFmtId="0" fontId="5" fillId="0" borderId="0" xfId="0" applyFont="1" applyAlignment="1">
      <alignment horizontal="center" vertical="center"/>
    </xf>
    <xf numFmtId="0" fontId="5" fillId="0" borderId="0" xfId="0" applyFont="1" applyFill="1" applyAlignment="1">
      <alignment horizontal="center" vertical="center"/>
    </xf>
    <xf numFmtId="0" fontId="5" fillId="0" borderId="0" xfId="0" applyFont="1" applyBorder="1" applyAlignment="1">
      <alignment horizontal="center" vertical="center"/>
    </xf>
    <xf numFmtId="176" fontId="5" fillId="0" borderId="0" xfId="1" applyNumberFormat="1" applyFont="1" applyBorder="1" applyAlignment="1">
      <alignment horizontal="center" vertical="center"/>
    </xf>
    <xf numFmtId="0" fontId="8" fillId="3" borderId="1" xfId="0" applyFont="1" applyFill="1" applyBorder="1" applyAlignment="1">
      <alignment horizontal="center" vertical="center"/>
    </xf>
    <xf numFmtId="0" fontId="8" fillId="0" borderId="0" xfId="0" applyFont="1" applyFill="1" applyBorder="1" applyAlignment="1">
      <alignment horizontal="center" vertical="center"/>
    </xf>
    <xf numFmtId="0" fontId="5" fillId="0" borderId="0" xfId="0" applyFont="1" applyFill="1" applyBorder="1" applyAlignment="1">
      <alignment horizontal="center" vertical="center" shrinkToFit="1"/>
    </xf>
    <xf numFmtId="0" fontId="5" fillId="0" borderId="0" xfId="0" applyFont="1" applyFill="1" applyBorder="1" applyAlignment="1">
      <alignment horizontal="center" vertical="center"/>
    </xf>
    <xf numFmtId="0" fontId="5" fillId="2" borderId="1" xfId="0" applyFont="1" applyFill="1" applyBorder="1" applyAlignment="1">
      <alignment horizontal="center" vertical="center"/>
    </xf>
    <xf numFmtId="0" fontId="6" fillId="0" borderId="0" xfId="0" applyFont="1" applyAlignment="1">
      <alignment horizontal="center" vertical="center"/>
    </xf>
    <xf numFmtId="0" fontId="3" fillId="0" borderId="0" xfId="0" applyFont="1" applyAlignment="1">
      <alignment horizontal="left" vertical="center" wrapText="1"/>
    </xf>
    <xf numFmtId="0" fontId="3" fillId="0" borderId="0" xfId="0" applyFont="1" applyAlignment="1">
      <alignment horizontal="left" vertical="center"/>
    </xf>
    <xf numFmtId="0" fontId="5" fillId="0" borderId="0" xfId="0" applyFont="1" applyFill="1" applyBorder="1" applyAlignment="1">
      <alignment horizontal="center" vertical="center"/>
    </xf>
    <xf numFmtId="176" fontId="5" fillId="0" borderId="4" xfId="1" applyNumberFormat="1" applyFont="1" applyFill="1" applyBorder="1" applyAlignment="1">
      <alignment horizontal="center" vertical="center"/>
    </xf>
    <xf numFmtId="176" fontId="5" fillId="0" borderId="1" xfId="1" applyNumberFormat="1" applyFont="1" applyFill="1" applyBorder="1" applyAlignment="1">
      <alignment horizontal="center" vertical="center"/>
    </xf>
    <xf numFmtId="180" fontId="5" fillId="0" borderId="1" xfId="1" applyNumberFormat="1" applyFont="1" applyFill="1" applyBorder="1" applyAlignment="1">
      <alignment horizontal="center" vertical="center" shrinkToFit="1"/>
    </xf>
    <xf numFmtId="0" fontId="5" fillId="2" borderId="1" xfId="0" applyFont="1" applyFill="1" applyBorder="1" applyAlignment="1">
      <alignment vertical="center" shrinkToFit="1"/>
    </xf>
    <xf numFmtId="176" fontId="5" fillId="0" borderId="4" xfId="1" applyNumberFormat="1" applyFont="1" applyBorder="1" applyAlignment="1">
      <alignment horizontal="center" vertical="center"/>
    </xf>
    <xf numFmtId="0" fontId="5" fillId="2" borderId="2" xfId="0" applyFont="1" applyFill="1" applyBorder="1" applyAlignment="1">
      <alignment vertical="center" shrinkToFit="1"/>
    </xf>
    <xf numFmtId="176" fontId="5" fillId="0" borderId="2" xfId="1" applyNumberFormat="1" applyFont="1" applyBorder="1" applyAlignment="1">
      <alignment horizontal="center" vertical="center"/>
    </xf>
    <xf numFmtId="176" fontId="5" fillId="0" borderId="3" xfId="1" applyNumberFormat="1" applyFont="1" applyBorder="1" applyAlignment="1">
      <alignment horizontal="center" vertical="center"/>
    </xf>
    <xf numFmtId="0" fontId="5" fillId="2" borderId="18" xfId="0" applyFont="1" applyFill="1" applyBorder="1" applyAlignment="1">
      <alignment vertical="center" shrinkToFit="1"/>
    </xf>
    <xf numFmtId="176" fontId="5" fillId="2" borderId="19" xfId="1" applyNumberFormat="1" applyFont="1" applyFill="1" applyBorder="1" applyAlignment="1">
      <alignment horizontal="center" vertical="center"/>
    </xf>
    <xf numFmtId="179" fontId="5" fillId="0" borderId="0" xfId="0" applyNumberFormat="1" applyFont="1" applyAlignment="1">
      <alignment horizontal="center" vertical="center"/>
    </xf>
    <xf numFmtId="180" fontId="5" fillId="0" borderId="4" xfId="1" applyNumberFormat="1" applyFont="1" applyFill="1" applyBorder="1" applyAlignment="1">
      <alignment horizontal="center" vertical="center"/>
    </xf>
    <xf numFmtId="176" fontId="5" fillId="0" borderId="4" xfId="1" applyNumberFormat="1" applyFont="1" applyFill="1" applyBorder="1" applyAlignment="1">
      <alignment horizontal="center" vertical="center" shrinkToFit="1"/>
    </xf>
    <xf numFmtId="176" fontId="5" fillId="4" borderId="4" xfId="1" applyNumberFormat="1" applyFont="1" applyFill="1" applyBorder="1" applyAlignment="1">
      <alignment horizontal="center" vertical="center"/>
    </xf>
    <xf numFmtId="176" fontId="5" fillId="4" borderId="3" xfId="1" applyNumberFormat="1" applyFont="1" applyFill="1" applyBorder="1" applyAlignment="1">
      <alignment horizontal="center" vertical="center"/>
    </xf>
    <xf numFmtId="176" fontId="11" fillId="0" borderId="4" xfId="1" applyNumberFormat="1" applyFont="1" applyFill="1" applyBorder="1" applyAlignment="1">
      <alignment horizontal="center" vertical="center" shrinkToFit="1"/>
    </xf>
    <xf numFmtId="176" fontId="5" fillId="0" borderId="15" xfId="1" applyNumberFormat="1" applyFont="1" applyFill="1" applyBorder="1" applyAlignment="1">
      <alignment horizontal="center" vertical="center"/>
    </xf>
    <xf numFmtId="176" fontId="5" fillId="0" borderId="8" xfId="1" applyNumberFormat="1" applyFont="1" applyFill="1" applyBorder="1" applyAlignment="1">
      <alignment horizontal="center" vertical="center"/>
    </xf>
    <xf numFmtId="176" fontId="5" fillId="0" borderId="17" xfId="1" applyNumberFormat="1" applyFont="1" applyFill="1" applyBorder="1" applyAlignment="1">
      <alignment horizontal="center" vertical="center"/>
    </xf>
    <xf numFmtId="176" fontId="5" fillId="0" borderId="6" xfId="1" applyNumberFormat="1" applyFont="1" applyFill="1" applyBorder="1" applyAlignment="1">
      <alignment horizontal="center" vertical="center"/>
    </xf>
    <xf numFmtId="176" fontId="5" fillId="2" borderId="13" xfId="1" applyNumberFormat="1" applyFont="1" applyFill="1" applyBorder="1" applyAlignment="1">
      <alignment horizontal="center" vertical="center"/>
    </xf>
    <xf numFmtId="176" fontId="5" fillId="2" borderId="8" xfId="1" applyNumberFormat="1" applyFont="1" applyFill="1" applyBorder="1" applyAlignment="1">
      <alignment horizontal="center" vertical="center"/>
    </xf>
    <xf numFmtId="176" fontId="5" fillId="0" borderId="16" xfId="1" applyNumberFormat="1" applyFont="1" applyFill="1" applyBorder="1" applyAlignment="1">
      <alignment horizontal="center" vertical="center"/>
    </xf>
    <xf numFmtId="176" fontId="5" fillId="0" borderId="16" xfId="1" applyNumberFormat="1" applyFont="1" applyFill="1" applyBorder="1" applyAlignment="1">
      <alignment horizontal="center" vertical="center" shrinkToFit="1"/>
    </xf>
    <xf numFmtId="180" fontId="5" fillId="0" borderId="16" xfId="1" applyNumberFormat="1" applyFont="1" applyFill="1" applyBorder="1" applyAlignment="1">
      <alignment horizontal="center" vertical="center"/>
    </xf>
    <xf numFmtId="0" fontId="3" fillId="0" borderId="22" xfId="0" applyFont="1" applyBorder="1" applyAlignment="1">
      <alignment horizontal="center" vertical="center"/>
    </xf>
    <xf numFmtId="0" fontId="9" fillId="2" borderId="6"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5" fillId="4" borderId="14" xfId="0" applyFont="1" applyFill="1" applyBorder="1" applyAlignment="1">
      <alignment horizontal="center" vertical="center"/>
    </xf>
    <xf numFmtId="0" fontId="5" fillId="4" borderId="15" xfId="0" applyFont="1" applyFill="1" applyBorder="1" applyAlignment="1">
      <alignment horizontal="center" vertical="center"/>
    </xf>
    <xf numFmtId="0" fontId="5" fillId="2" borderId="14" xfId="0" applyFont="1" applyFill="1" applyBorder="1" applyAlignment="1">
      <alignment horizontal="center" vertical="center"/>
    </xf>
    <xf numFmtId="0" fontId="5" fillId="2" borderId="15" xfId="0" applyFont="1" applyFill="1" applyBorder="1" applyAlignment="1">
      <alignment horizontal="center" vertical="center"/>
    </xf>
    <xf numFmtId="38" fontId="5" fillId="0" borderId="15" xfId="4" applyFont="1" applyFill="1" applyBorder="1" applyAlignment="1">
      <alignment horizontal="center" vertical="center"/>
    </xf>
    <xf numFmtId="179" fontId="5" fillId="0" borderId="15" xfId="0" applyNumberFormat="1" applyFont="1" applyFill="1" applyBorder="1" applyAlignment="1">
      <alignment horizontal="center" vertical="center"/>
    </xf>
    <xf numFmtId="179" fontId="5" fillId="0" borderId="17" xfId="0" applyNumberFormat="1" applyFont="1" applyFill="1" applyBorder="1" applyAlignment="1">
      <alignment horizontal="center" vertical="center"/>
    </xf>
    <xf numFmtId="176" fontId="5" fillId="0" borderId="14" xfId="1" applyNumberFormat="1" applyFont="1" applyFill="1" applyBorder="1" applyAlignment="1">
      <alignment horizontal="center" vertical="center"/>
    </xf>
    <xf numFmtId="176" fontId="5" fillId="0" borderId="16" xfId="1" applyNumberFormat="1" applyFont="1" applyFill="1" applyBorder="1" applyAlignment="1">
      <alignment horizontal="center" vertical="center"/>
    </xf>
    <xf numFmtId="176" fontId="5" fillId="0" borderId="9" xfId="1" applyNumberFormat="1" applyFont="1" applyBorder="1" applyAlignment="1">
      <alignment horizontal="center" vertical="center"/>
    </xf>
    <xf numFmtId="176" fontId="5" fillId="0" borderId="10" xfId="1" applyNumberFormat="1" applyFont="1" applyBorder="1" applyAlignment="1">
      <alignment horizontal="center" vertical="center"/>
    </xf>
    <xf numFmtId="0" fontId="5" fillId="2" borderId="4" xfId="0" applyFont="1" applyFill="1" applyBorder="1" applyAlignment="1">
      <alignment horizontal="center" vertical="center"/>
    </xf>
    <xf numFmtId="0" fontId="5" fillId="2" borderId="1" xfId="0" applyFont="1" applyFill="1" applyBorder="1" applyAlignment="1">
      <alignment horizontal="center" vertical="center"/>
    </xf>
    <xf numFmtId="176" fontId="5" fillId="0" borderId="20" xfId="1" applyNumberFormat="1" applyFont="1" applyBorder="1" applyAlignment="1">
      <alignment horizontal="center" vertical="center"/>
    </xf>
    <xf numFmtId="176" fontId="5" fillId="0" borderId="21" xfId="1" applyNumberFormat="1" applyFont="1" applyBorder="1" applyAlignment="1">
      <alignment horizontal="center" vertical="center"/>
    </xf>
    <xf numFmtId="38" fontId="5" fillId="0" borderId="4" xfId="4" applyFont="1" applyBorder="1" applyAlignment="1">
      <alignment horizontal="center" vertical="center"/>
    </xf>
    <xf numFmtId="179" fontId="5" fillId="0" borderId="4" xfId="0" applyNumberFormat="1" applyFont="1" applyBorder="1" applyAlignment="1">
      <alignment horizontal="center" vertical="center"/>
    </xf>
    <xf numFmtId="179" fontId="5" fillId="0" borderId="3" xfId="0" applyNumberFormat="1" applyFont="1" applyBorder="1" applyAlignment="1">
      <alignment horizontal="center" vertical="center"/>
    </xf>
    <xf numFmtId="179" fontId="5" fillId="0" borderId="1" xfId="0" applyNumberFormat="1" applyFont="1" applyBorder="1" applyAlignment="1">
      <alignment horizontal="center" vertical="center"/>
    </xf>
    <xf numFmtId="179" fontId="5" fillId="0" borderId="2" xfId="0" applyNumberFormat="1" applyFont="1" applyBorder="1" applyAlignment="1">
      <alignment horizontal="center" vertical="center"/>
    </xf>
    <xf numFmtId="0" fontId="5" fillId="0" borderId="1" xfId="0" applyFont="1" applyFill="1" applyBorder="1" applyAlignment="1">
      <alignment horizontal="center" vertical="center"/>
    </xf>
    <xf numFmtId="0" fontId="5" fillId="0" borderId="4" xfId="0" applyFont="1" applyBorder="1" applyAlignment="1">
      <alignment horizontal="center" vertical="center"/>
    </xf>
    <xf numFmtId="38" fontId="5" fillId="0" borderId="1" xfId="4" applyFont="1" applyBorder="1" applyAlignment="1">
      <alignment horizontal="center" vertical="center"/>
    </xf>
    <xf numFmtId="0" fontId="6" fillId="0" borderId="0" xfId="0" applyFont="1" applyAlignment="1">
      <alignment horizontal="center" vertical="center"/>
    </xf>
    <xf numFmtId="0" fontId="3" fillId="0" borderId="0" xfId="0" applyFont="1" applyAlignment="1">
      <alignment horizontal="left" vertical="center" wrapText="1"/>
    </xf>
    <xf numFmtId="0" fontId="3" fillId="0" borderId="0" xfId="0" applyFont="1" applyAlignment="1">
      <alignment horizontal="left" vertical="center"/>
    </xf>
    <xf numFmtId="0" fontId="5" fillId="2" borderId="2" xfId="0" applyFont="1" applyFill="1" applyBorder="1" applyAlignment="1">
      <alignment horizontal="center" vertical="center"/>
    </xf>
    <xf numFmtId="0" fontId="5" fillId="2" borderId="11" xfId="0" applyFont="1" applyFill="1" applyBorder="1" applyAlignment="1">
      <alignment horizontal="center" vertical="center"/>
    </xf>
    <xf numFmtId="0" fontId="5" fillId="2" borderId="12" xfId="0" applyFont="1" applyFill="1" applyBorder="1" applyAlignment="1">
      <alignment horizontal="center" vertical="center"/>
    </xf>
    <xf numFmtId="0" fontId="5" fillId="4" borderId="4" xfId="0" applyFont="1" applyFill="1" applyBorder="1" applyAlignment="1">
      <alignment horizontal="center" vertical="center"/>
    </xf>
    <xf numFmtId="38" fontId="5" fillId="4" borderId="4" xfId="4" applyFont="1" applyFill="1" applyBorder="1" applyAlignment="1">
      <alignment horizontal="center" vertical="center"/>
    </xf>
    <xf numFmtId="179" fontId="5" fillId="4" borderId="4" xfId="0" applyNumberFormat="1" applyFont="1" applyFill="1" applyBorder="1" applyAlignment="1">
      <alignment horizontal="center" vertical="center"/>
    </xf>
    <xf numFmtId="179" fontId="5" fillId="4" borderId="3" xfId="0" applyNumberFormat="1" applyFont="1" applyFill="1" applyBorder="1" applyAlignment="1">
      <alignment horizontal="center" vertical="center"/>
    </xf>
    <xf numFmtId="176" fontId="5" fillId="4" borderId="20" xfId="1" applyNumberFormat="1" applyFont="1" applyFill="1" applyBorder="1" applyAlignment="1">
      <alignment horizontal="center" vertical="center"/>
    </xf>
    <xf numFmtId="176" fontId="5" fillId="4" borderId="21" xfId="1" applyNumberFormat="1" applyFont="1" applyFill="1" applyBorder="1" applyAlignment="1">
      <alignment horizontal="center" vertical="center"/>
    </xf>
  </cellXfs>
  <cellStyles count="7">
    <cellStyle name="パーセント" xfId="1" builtinId="5"/>
    <cellStyle name="パーセント 2" xfId="3" xr:uid="{00000000-0005-0000-0000-000001000000}"/>
    <cellStyle name="パーセント 3" xfId="6" xr:uid="{C64E5D5C-6DE9-4A2D-A75C-B9AAA44E2A68}"/>
    <cellStyle name="桁区切り" xfId="4" builtinId="6"/>
    <cellStyle name="標準" xfId="0" builtinId="0"/>
    <cellStyle name="標準 2" xfId="5" xr:uid="{244DFD08-B393-4F81-84F5-680F46C00CBA}"/>
    <cellStyle name="標準 3" xfId="2"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top.ssc.lan.pref.osaka.jp/help/kitei/kyuuyo/kyutebiki/kyuyo_cod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目次"/>
      <sheetName val="R02所属"/>
      <sheetName val="派遣"/>
      <sheetName val="２～７号"/>
      <sheetName val="職種"/>
      <sheetName val="勤態"/>
      <sheetName val="11～15号"/>
      <sheetName val="特勤"/>
      <sheetName val="通勤"/>
      <sheetName val="21～23"/>
      <sheetName val="24～26"/>
      <sheetName val="扶養・手当"/>
      <sheetName val="共済・互助"/>
      <sheetName val="37～39"/>
      <sheetName val="R03所属"/>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tint="0.39997558519241921"/>
  </sheetPr>
  <dimension ref="A1:P73"/>
  <sheetViews>
    <sheetView showGridLines="0" tabSelected="1" view="pageBreakPreview" zoomScaleNormal="100" zoomScaleSheetLayoutView="100" workbookViewId="0">
      <selection activeCell="C18" sqref="C18"/>
    </sheetView>
  </sheetViews>
  <sheetFormatPr defaultColWidth="9" defaultRowHeight="13.2" x14ac:dyDescent="0.2"/>
  <cols>
    <col min="1" max="1" width="1.109375" style="1" customWidth="1"/>
    <col min="2" max="2" width="2.6640625" style="1" customWidth="1"/>
    <col min="3" max="3" width="9" style="1"/>
    <col min="4" max="4" width="8.109375" style="1" customWidth="1"/>
    <col min="5" max="5" width="8.109375" style="2" customWidth="1"/>
    <col min="6" max="6" width="8.6640625" style="3" customWidth="1"/>
    <col min="7" max="9" width="8.6640625" style="1" customWidth="1"/>
    <col min="10" max="10" width="6.33203125" style="1" customWidth="1"/>
    <col min="11" max="16" width="7.88671875" style="1" customWidth="1"/>
    <col min="17" max="17" width="1.44140625" style="1" customWidth="1"/>
    <col min="18" max="18" width="2.33203125" style="1" customWidth="1"/>
    <col min="19" max="19" width="2" style="1" customWidth="1"/>
    <col min="20" max="20" width="15.21875" style="1" bestFit="1" customWidth="1"/>
    <col min="21" max="21" width="19.21875" style="1" bestFit="1" customWidth="1"/>
    <col min="22" max="22" width="15.109375" style="1" bestFit="1" customWidth="1"/>
    <col min="23" max="16384" width="9" style="1"/>
  </cols>
  <sheetData>
    <row r="1" spans="2:16" x14ac:dyDescent="0.2">
      <c r="P1" s="4" t="s">
        <v>44</v>
      </c>
    </row>
    <row r="2" spans="2:16" ht="3.75" customHeight="1" x14ac:dyDescent="0.2">
      <c r="P2" s="5"/>
    </row>
    <row r="3" spans="2:16" ht="19.2" x14ac:dyDescent="0.2">
      <c r="B3" s="85" t="s">
        <v>37</v>
      </c>
      <c r="C3" s="85"/>
      <c r="D3" s="85"/>
      <c r="E3" s="85"/>
      <c r="F3" s="85"/>
      <c r="G3" s="85"/>
      <c r="H3" s="85"/>
      <c r="I3" s="85"/>
      <c r="J3" s="85"/>
      <c r="K3" s="85"/>
      <c r="L3" s="85"/>
      <c r="M3" s="85"/>
      <c r="N3" s="85"/>
      <c r="O3" s="85"/>
      <c r="P3" s="85"/>
    </row>
    <row r="4" spans="2:16" ht="6" customHeight="1" x14ac:dyDescent="0.2">
      <c r="B4" s="30"/>
      <c r="C4" s="30"/>
      <c r="D4" s="30"/>
      <c r="E4" s="6"/>
      <c r="F4" s="7"/>
      <c r="G4" s="30"/>
      <c r="H4" s="30"/>
      <c r="I4" s="30"/>
      <c r="J4" s="30"/>
      <c r="K4" s="30"/>
      <c r="L4" s="30"/>
      <c r="M4" s="30"/>
      <c r="N4" s="30"/>
      <c r="O4" s="30"/>
      <c r="P4" s="30"/>
    </row>
    <row r="5" spans="2:16" ht="55.5" customHeight="1" x14ac:dyDescent="0.2">
      <c r="B5" s="86" t="s">
        <v>16</v>
      </c>
      <c r="C5" s="87"/>
      <c r="D5" s="87"/>
      <c r="E5" s="87"/>
      <c r="F5" s="87"/>
      <c r="G5" s="87"/>
      <c r="H5" s="87"/>
      <c r="I5" s="87"/>
      <c r="J5" s="87"/>
      <c r="K5" s="87"/>
      <c r="L5" s="87"/>
      <c r="M5" s="87"/>
      <c r="N5" s="87"/>
      <c r="O5" s="87"/>
      <c r="P5" s="87"/>
    </row>
    <row r="6" spans="2:16" ht="15.75" customHeight="1" x14ac:dyDescent="0.2">
      <c r="B6" s="31"/>
      <c r="C6" s="32"/>
      <c r="D6" s="32"/>
      <c r="E6" s="32"/>
      <c r="F6" s="32"/>
      <c r="G6" s="32"/>
      <c r="H6" s="32"/>
      <c r="I6" s="32"/>
      <c r="J6" s="32"/>
      <c r="K6" s="32"/>
      <c r="L6" s="32"/>
      <c r="M6" s="32"/>
      <c r="N6" s="32"/>
      <c r="O6" s="32"/>
      <c r="P6" s="32"/>
    </row>
    <row r="7" spans="2:16" ht="16.2" x14ac:dyDescent="0.2">
      <c r="B7" s="8" t="s">
        <v>0</v>
      </c>
    </row>
    <row r="8" spans="2:16" ht="13.8" thickBot="1" x14ac:dyDescent="0.25">
      <c r="B8" s="9" t="s">
        <v>1</v>
      </c>
      <c r="I8" s="10"/>
      <c r="K8" s="10"/>
    </row>
    <row r="9" spans="2:16" x14ac:dyDescent="0.2">
      <c r="C9" s="74" t="s">
        <v>11</v>
      </c>
      <c r="D9" s="74" t="s">
        <v>15</v>
      </c>
      <c r="E9" s="74" t="s">
        <v>24</v>
      </c>
      <c r="F9" s="74" t="s">
        <v>25</v>
      </c>
      <c r="G9" s="73" t="s">
        <v>40</v>
      </c>
      <c r="H9" s="73" t="s">
        <v>41</v>
      </c>
      <c r="I9" s="64" t="s">
        <v>45</v>
      </c>
    </row>
    <row r="10" spans="2:16" x14ac:dyDescent="0.2">
      <c r="C10" s="74"/>
      <c r="D10" s="74"/>
      <c r="E10" s="74"/>
      <c r="F10" s="74"/>
      <c r="G10" s="73"/>
      <c r="H10" s="73"/>
      <c r="I10" s="65"/>
    </row>
    <row r="11" spans="2:16" x14ac:dyDescent="0.2">
      <c r="C11" s="74" t="s">
        <v>2</v>
      </c>
      <c r="D11" s="84">
        <v>1185</v>
      </c>
      <c r="E11" s="84">
        <v>1287</v>
      </c>
      <c r="F11" s="84">
        <v>1518</v>
      </c>
      <c r="G11" s="77">
        <v>1325</v>
      </c>
      <c r="H11" s="92">
        <v>1197</v>
      </c>
      <c r="I11" s="66">
        <v>1256</v>
      </c>
      <c r="J11" s="59"/>
    </row>
    <row r="12" spans="2:16" x14ac:dyDescent="0.2">
      <c r="C12" s="74"/>
      <c r="D12" s="84"/>
      <c r="E12" s="84"/>
      <c r="F12" s="84"/>
      <c r="G12" s="77"/>
      <c r="H12" s="92"/>
      <c r="I12" s="66"/>
      <c r="J12" s="59"/>
    </row>
    <row r="13" spans="2:16" x14ac:dyDescent="0.2">
      <c r="C13" s="74" t="s">
        <v>3</v>
      </c>
      <c r="D13" s="80">
        <v>566</v>
      </c>
      <c r="E13" s="80">
        <v>647</v>
      </c>
      <c r="F13" s="80">
        <v>762</v>
      </c>
      <c r="G13" s="78">
        <v>733</v>
      </c>
      <c r="H13" s="93">
        <v>675</v>
      </c>
      <c r="I13" s="67">
        <v>610</v>
      </c>
      <c r="J13" s="59"/>
    </row>
    <row r="14" spans="2:16" ht="13.8" thickBot="1" x14ac:dyDescent="0.25">
      <c r="C14" s="88"/>
      <c r="D14" s="81"/>
      <c r="E14" s="81"/>
      <c r="F14" s="81"/>
      <c r="G14" s="79"/>
      <c r="H14" s="94"/>
      <c r="I14" s="68"/>
      <c r="J14" s="59"/>
    </row>
    <row r="15" spans="2:16" x14ac:dyDescent="0.2">
      <c r="C15" s="89" t="s">
        <v>4</v>
      </c>
      <c r="D15" s="71">
        <v>0.47799999999999998</v>
      </c>
      <c r="E15" s="71">
        <v>0.503</v>
      </c>
      <c r="F15" s="71">
        <v>0.502</v>
      </c>
      <c r="G15" s="75">
        <v>0.55300000000000005</v>
      </c>
      <c r="H15" s="95">
        <f>H13/H11</f>
        <v>0.56390977443609025</v>
      </c>
      <c r="I15" s="69">
        <f>I13/I11</f>
        <v>0.4856687898089172</v>
      </c>
      <c r="J15" s="59"/>
    </row>
    <row r="16" spans="2:16" ht="13.8" thickBot="1" x14ac:dyDescent="0.25">
      <c r="C16" s="90"/>
      <c r="D16" s="72"/>
      <c r="E16" s="72"/>
      <c r="F16" s="72"/>
      <c r="G16" s="76"/>
      <c r="H16" s="96"/>
      <c r="I16" s="70"/>
      <c r="J16" s="59"/>
    </row>
    <row r="17" spans="2:16" x14ac:dyDescent="0.2">
      <c r="C17" s="13" t="s">
        <v>50</v>
      </c>
    </row>
    <row r="18" spans="2:16" x14ac:dyDescent="0.2">
      <c r="C18" s="13" t="s">
        <v>38</v>
      </c>
    </row>
    <row r="19" spans="2:16" x14ac:dyDescent="0.2">
      <c r="C19" s="13"/>
    </row>
    <row r="20" spans="2:16" ht="8.25" customHeight="1" x14ac:dyDescent="0.2"/>
    <row r="21" spans="2:16" ht="6" customHeight="1" x14ac:dyDescent="0.2">
      <c r="B21" s="30"/>
      <c r="C21" s="30"/>
      <c r="D21" s="30"/>
      <c r="E21" s="6"/>
      <c r="F21" s="7"/>
      <c r="G21" s="30"/>
      <c r="H21" s="30"/>
      <c r="I21" s="30"/>
      <c r="J21" s="30"/>
    </row>
    <row r="22" spans="2:16" ht="6" customHeight="1" x14ac:dyDescent="0.2">
      <c r="B22" s="30"/>
      <c r="C22" s="30"/>
      <c r="D22" s="30"/>
      <c r="E22" s="6"/>
      <c r="F22" s="7"/>
      <c r="G22" s="30"/>
      <c r="H22" s="30"/>
      <c r="I22" s="30"/>
      <c r="J22" s="30"/>
      <c r="K22" s="30"/>
      <c r="L22" s="30"/>
      <c r="M22" s="30"/>
      <c r="N22" s="30"/>
      <c r="O22" s="30"/>
      <c r="P22" s="30"/>
    </row>
    <row r="23" spans="2:16" x14ac:dyDescent="0.2">
      <c r="B23" s="1" t="s">
        <v>26</v>
      </c>
      <c r="K23" s="11"/>
      <c r="L23" s="11"/>
      <c r="M23" s="15"/>
    </row>
    <row r="24" spans="2:16" ht="13.8" thickBot="1" x14ac:dyDescent="0.25">
      <c r="C24" s="1" t="s">
        <v>8</v>
      </c>
      <c r="K24" s="11"/>
      <c r="L24" s="11"/>
      <c r="M24" s="15"/>
    </row>
    <row r="25" spans="2:16" ht="13.5" customHeight="1" x14ac:dyDescent="0.2">
      <c r="C25" s="74" t="s">
        <v>11</v>
      </c>
      <c r="D25" s="74" t="s">
        <v>15</v>
      </c>
      <c r="E25" s="74" t="s">
        <v>24</v>
      </c>
      <c r="F25" s="74" t="s">
        <v>25</v>
      </c>
      <c r="G25" s="73" t="s">
        <v>40</v>
      </c>
      <c r="H25" s="73" t="s">
        <v>41</v>
      </c>
      <c r="I25" s="64" t="s">
        <v>45</v>
      </c>
      <c r="J25" s="60" t="s">
        <v>49</v>
      </c>
    </row>
    <row r="26" spans="2:16" x14ac:dyDescent="0.2">
      <c r="C26" s="74"/>
      <c r="D26" s="74"/>
      <c r="E26" s="74"/>
      <c r="F26" s="74"/>
      <c r="G26" s="73"/>
      <c r="H26" s="73"/>
      <c r="I26" s="65"/>
      <c r="J26" s="61"/>
    </row>
    <row r="27" spans="2:16" x14ac:dyDescent="0.2">
      <c r="C27" s="37" t="s">
        <v>29</v>
      </c>
      <c r="D27" s="17">
        <v>0.22600000000000001</v>
      </c>
      <c r="E27" s="17">
        <v>0.23699999999999999</v>
      </c>
      <c r="F27" s="17">
        <v>0.25</v>
      </c>
      <c r="G27" s="38">
        <v>0.27</v>
      </c>
      <c r="H27" s="47">
        <v>0.27300000000000002</v>
      </c>
      <c r="I27" s="50">
        <v>0.27</v>
      </c>
      <c r="J27" s="51">
        <f>I27-D27</f>
        <v>4.4000000000000011E-2</v>
      </c>
    </row>
    <row r="28" spans="2:16" ht="13.8" thickBot="1" x14ac:dyDescent="0.25">
      <c r="C28" s="39" t="s">
        <v>28</v>
      </c>
      <c r="D28" s="40">
        <v>0.21299999999999999</v>
      </c>
      <c r="E28" s="40">
        <v>0.218</v>
      </c>
      <c r="F28" s="40">
        <v>0.21</v>
      </c>
      <c r="G28" s="41">
        <v>0.20200000000000001</v>
      </c>
      <c r="H28" s="48">
        <v>0.222</v>
      </c>
      <c r="I28" s="52">
        <v>0.22500000000000001</v>
      </c>
      <c r="J28" s="53">
        <f>I28-D28</f>
        <v>1.2000000000000011E-2</v>
      </c>
    </row>
    <row r="29" spans="2:16" ht="13.8" thickBot="1" x14ac:dyDescent="0.25">
      <c r="C29" s="42" t="s">
        <v>27</v>
      </c>
      <c r="D29" s="18">
        <v>0.219</v>
      </c>
      <c r="E29" s="18">
        <v>0.22800000000000001</v>
      </c>
      <c r="F29" s="18">
        <v>0.22900000000000001</v>
      </c>
      <c r="G29" s="43">
        <v>0.23499999999999999</v>
      </c>
      <c r="H29" s="43">
        <v>0.247</v>
      </c>
      <c r="I29" s="54">
        <v>0.24643384161337925</v>
      </c>
      <c r="J29" s="55">
        <f>I29-D29</f>
        <v>2.7433841613379251E-2</v>
      </c>
    </row>
    <row r="30" spans="2:16" s="2" customFormat="1" ht="5.25" customHeight="1" x14ac:dyDescent="0.2">
      <c r="C30" s="19"/>
      <c r="D30" s="20"/>
      <c r="E30" s="20"/>
      <c r="F30" s="20"/>
      <c r="G30" s="20"/>
      <c r="H30" s="20"/>
      <c r="I30" s="12"/>
    </row>
    <row r="31" spans="2:16" s="2" customFormat="1" ht="13.5" customHeight="1" x14ac:dyDescent="0.2">
      <c r="C31" s="13" t="s">
        <v>7</v>
      </c>
      <c r="D31" s="20"/>
      <c r="E31" s="20"/>
      <c r="F31" s="20"/>
      <c r="G31" s="20"/>
      <c r="H31" s="20"/>
      <c r="I31" s="12"/>
    </row>
    <row r="32" spans="2:16" x14ac:dyDescent="0.2">
      <c r="C32" s="13" t="s">
        <v>39</v>
      </c>
      <c r="D32" s="21"/>
      <c r="E32" s="22"/>
      <c r="F32" s="23"/>
      <c r="G32" s="21"/>
      <c r="H32" s="21"/>
    </row>
    <row r="33" spans="1:16" x14ac:dyDescent="0.2">
      <c r="D33" s="21"/>
      <c r="E33" s="22"/>
      <c r="F33" s="23"/>
      <c r="G33" s="21"/>
      <c r="H33" s="21"/>
    </row>
    <row r="34" spans="1:16" ht="10.5" customHeight="1" x14ac:dyDescent="0.2">
      <c r="B34" s="30"/>
      <c r="C34" s="30"/>
      <c r="D34" s="30"/>
      <c r="E34" s="6"/>
      <c r="F34" s="7"/>
      <c r="G34" s="30"/>
      <c r="H34" s="30"/>
      <c r="I34" s="30"/>
      <c r="J34" s="30"/>
      <c r="K34" s="30"/>
      <c r="L34" s="30"/>
      <c r="M34" s="30"/>
      <c r="N34" s="30"/>
      <c r="O34" s="30"/>
      <c r="P34" s="30"/>
    </row>
    <row r="35" spans="1:16" ht="13.8" thickBot="1" x14ac:dyDescent="0.25">
      <c r="B35" s="1" t="s">
        <v>9</v>
      </c>
      <c r="I35" s="14"/>
      <c r="K35" s="14"/>
    </row>
    <row r="36" spans="1:16" x14ac:dyDescent="0.2">
      <c r="C36" s="74" t="s">
        <v>11</v>
      </c>
      <c r="D36" s="74" t="s">
        <v>14</v>
      </c>
      <c r="E36" s="74" t="s">
        <v>15</v>
      </c>
      <c r="F36" s="74" t="s">
        <v>24</v>
      </c>
      <c r="G36" s="73" t="s">
        <v>25</v>
      </c>
      <c r="H36" s="73" t="s">
        <v>40</v>
      </c>
      <c r="I36" s="64" t="s">
        <v>41</v>
      </c>
      <c r="J36" s="14"/>
    </row>
    <row r="37" spans="1:16" x14ac:dyDescent="0.2">
      <c r="C37" s="74"/>
      <c r="D37" s="74"/>
      <c r="E37" s="74"/>
      <c r="F37" s="74"/>
      <c r="G37" s="73"/>
      <c r="H37" s="73"/>
      <c r="I37" s="65"/>
      <c r="J37" s="14"/>
    </row>
    <row r="38" spans="1:16" x14ac:dyDescent="0.2">
      <c r="C38" s="29" t="s">
        <v>5</v>
      </c>
      <c r="D38" s="35">
        <v>6.7000000000000004E-2</v>
      </c>
      <c r="E38" s="35">
        <v>0.11700000000000001</v>
      </c>
      <c r="F38" s="35">
        <v>0.218</v>
      </c>
      <c r="G38" s="34">
        <v>0.35399999999999998</v>
      </c>
      <c r="H38" s="47">
        <v>0.51700000000000002</v>
      </c>
      <c r="I38" s="50">
        <v>0.60599999999999998</v>
      </c>
      <c r="J38" s="14"/>
    </row>
    <row r="39" spans="1:16" ht="13.8" thickBot="1" x14ac:dyDescent="0.25">
      <c r="C39" s="29" t="s">
        <v>6</v>
      </c>
      <c r="D39" s="35">
        <v>0.83399999999999996</v>
      </c>
      <c r="E39" s="35">
        <v>1.143</v>
      </c>
      <c r="F39" s="35">
        <v>1.2989999999999999</v>
      </c>
      <c r="G39" s="34">
        <v>1.2649999999999999</v>
      </c>
      <c r="H39" s="47" t="s">
        <v>42</v>
      </c>
      <c r="I39" s="56">
        <v>1.4590000000000001</v>
      </c>
      <c r="J39" s="14"/>
    </row>
    <row r="40" spans="1:16" x14ac:dyDescent="0.2">
      <c r="C40" s="13" t="s">
        <v>18</v>
      </c>
      <c r="D40" s="12"/>
      <c r="E40" s="12"/>
      <c r="F40" s="12"/>
      <c r="G40" s="12"/>
      <c r="H40" s="44"/>
      <c r="I40" s="14"/>
      <c r="J40" s="28"/>
      <c r="K40" s="12"/>
    </row>
    <row r="41" spans="1:16" x14ac:dyDescent="0.2">
      <c r="C41" s="13" t="s">
        <v>19</v>
      </c>
      <c r="D41" s="12"/>
      <c r="E41" s="12"/>
      <c r="F41" s="12"/>
      <c r="G41" s="12"/>
      <c r="H41" s="44"/>
      <c r="I41" s="14"/>
      <c r="J41" s="28"/>
      <c r="K41" s="24"/>
      <c r="L41" s="12"/>
      <c r="M41" s="12"/>
    </row>
    <row r="42" spans="1:16" x14ac:dyDescent="0.2">
      <c r="C42" s="13" t="s">
        <v>20</v>
      </c>
      <c r="D42" s="12"/>
      <c r="E42" s="12"/>
      <c r="F42" s="12"/>
      <c r="G42" s="12"/>
      <c r="H42" s="44"/>
      <c r="I42" s="14"/>
      <c r="J42" s="28"/>
      <c r="K42" s="24"/>
      <c r="L42" s="12"/>
      <c r="M42" s="12"/>
    </row>
    <row r="43" spans="1:16" x14ac:dyDescent="0.2">
      <c r="C43" s="13" t="s">
        <v>21</v>
      </c>
      <c r="D43" s="12"/>
      <c r="E43" s="12"/>
      <c r="F43" s="12"/>
      <c r="G43" s="12"/>
      <c r="H43" s="44"/>
      <c r="I43" s="14"/>
      <c r="J43" s="28"/>
      <c r="K43" s="24"/>
      <c r="L43" s="12"/>
      <c r="M43" s="12"/>
    </row>
    <row r="44" spans="1:16" s="2" customFormat="1" x14ac:dyDescent="0.2">
      <c r="C44" s="16"/>
      <c r="D44" s="12"/>
      <c r="E44" s="12"/>
      <c r="F44" s="12"/>
      <c r="G44" s="12"/>
      <c r="H44" s="44"/>
      <c r="I44" s="14"/>
      <c r="J44" s="28"/>
      <c r="K44" s="12"/>
    </row>
    <row r="45" spans="1:16" s="2" customFormat="1" ht="13.8" thickBot="1" x14ac:dyDescent="0.25">
      <c r="A45" s="1"/>
      <c r="B45" s="1" t="s">
        <v>22</v>
      </c>
      <c r="C45" s="1"/>
      <c r="F45" s="14"/>
      <c r="G45" s="1"/>
      <c r="H45" s="1"/>
      <c r="I45" s="14"/>
      <c r="J45" s="14"/>
      <c r="K45" s="12"/>
    </row>
    <row r="46" spans="1:16" s="2" customFormat="1" x14ac:dyDescent="0.2">
      <c r="A46" s="1"/>
      <c r="B46" s="1"/>
      <c r="C46" s="74" t="s">
        <v>11</v>
      </c>
      <c r="D46" s="82" t="s">
        <v>14</v>
      </c>
      <c r="E46" s="82" t="s">
        <v>15</v>
      </c>
      <c r="F46" s="82" t="s">
        <v>24</v>
      </c>
      <c r="G46" s="83" t="s">
        <v>25</v>
      </c>
      <c r="H46" s="91" t="s">
        <v>40</v>
      </c>
      <c r="I46" s="62" t="s">
        <v>41</v>
      </c>
      <c r="J46" s="14"/>
      <c r="K46" s="12"/>
    </row>
    <row r="47" spans="1:16" s="2" customFormat="1" x14ac:dyDescent="0.2">
      <c r="A47" s="1"/>
      <c r="B47" s="1"/>
      <c r="C47" s="74"/>
      <c r="D47" s="82"/>
      <c r="E47" s="82"/>
      <c r="F47" s="82"/>
      <c r="G47" s="83"/>
      <c r="H47" s="91"/>
      <c r="I47" s="63"/>
      <c r="J47" s="14"/>
      <c r="K47" s="12"/>
    </row>
    <row r="48" spans="1:16" s="2" customFormat="1" ht="13.8" thickBot="1" x14ac:dyDescent="0.25">
      <c r="A48" s="1"/>
      <c r="B48" s="1"/>
      <c r="C48" s="29"/>
      <c r="D48" s="35">
        <v>0.50600000000000001</v>
      </c>
      <c r="E48" s="35">
        <v>0.47499999999999998</v>
      </c>
      <c r="F48" s="35">
        <v>0.61</v>
      </c>
      <c r="G48" s="34">
        <v>0.65700000000000003</v>
      </c>
      <c r="H48" s="34">
        <v>0.60599999999999998</v>
      </c>
      <c r="I48" s="56">
        <v>0.59399999999999997</v>
      </c>
      <c r="J48" s="14"/>
      <c r="K48" s="12"/>
    </row>
    <row r="49" spans="1:12" s="2" customFormat="1" x14ac:dyDescent="0.2">
      <c r="C49" s="28"/>
      <c r="D49" s="12"/>
      <c r="E49" s="12"/>
      <c r="F49" s="12"/>
      <c r="G49" s="12"/>
      <c r="H49" s="12"/>
      <c r="I49" s="14"/>
      <c r="J49" s="28"/>
    </row>
    <row r="50" spans="1:12" x14ac:dyDescent="0.2">
      <c r="A50" s="2"/>
      <c r="B50" s="1" t="s">
        <v>23</v>
      </c>
      <c r="D50" s="2"/>
      <c r="F50" s="14"/>
      <c r="G50" s="12"/>
      <c r="H50" s="12"/>
      <c r="I50" s="14"/>
      <c r="J50" s="28"/>
    </row>
    <row r="51" spans="1:12" ht="13.8" thickBot="1" x14ac:dyDescent="0.25">
      <c r="A51" s="2"/>
      <c r="B51" s="1" t="s">
        <v>17</v>
      </c>
      <c r="D51" s="2"/>
      <c r="F51" s="14"/>
      <c r="G51" s="12"/>
      <c r="H51" s="12"/>
      <c r="I51" s="14"/>
      <c r="J51" s="28"/>
    </row>
    <row r="52" spans="1:12" x14ac:dyDescent="0.2">
      <c r="A52" s="2"/>
      <c r="C52" s="74" t="s">
        <v>11</v>
      </c>
      <c r="D52" s="82" t="s">
        <v>14</v>
      </c>
      <c r="E52" s="82" t="s">
        <v>15</v>
      </c>
      <c r="F52" s="82" t="s">
        <v>24</v>
      </c>
      <c r="G52" s="83" t="s">
        <v>25</v>
      </c>
      <c r="H52" s="91" t="s">
        <v>40</v>
      </c>
      <c r="I52" s="62" t="s">
        <v>41</v>
      </c>
      <c r="J52" s="14"/>
    </row>
    <row r="53" spans="1:12" x14ac:dyDescent="0.2">
      <c r="A53" s="2"/>
      <c r="C53" s="74"/>
      <c r="D53" s="82"/>
      <c r="E53" s="82"/>
      <c r="F53" s="82"/>
      <c r="G53" s="83"/>
      <c r="H53" s="91"/>
      <c r="I53" s="63"/>
      <c r="J53" s="14"/>
    </row>
    <row r="54" spans="1:12" x14ac:dyDescent="0.2">
      <c r="A54" s="2"/>
      <c r="C54" s="29" t="s">
        <v>12</v>
      </c>
      <c r="D54" s="35">
        <v>0.79600000000000004</v>
      </c>
      <c r="E54" s="35">
        <v>0.77700000000000002</v>
      </c>
      <c r="F54" s="35">
        <v>0.754</v>
      </c>
      <c r="G54" s="34">
        <v>0.85899999999999999</v>
      </c>
      <c r="H54" s="34">
        <v>0.874</v>
      </c>
      <c r="I54" s="50">
        <v>0.86199999999999999</v>
      </c>
      <c r="J54" s="14"/>
    </row>
    <row r="55" spans="1:12" ht="13.8" thickBot="1" x14ac:dyDescent="0.25">
      <c r="A55" s="2"/>
      <c r="B55" s="2"/>
      <c r="C55" s="25" t="s">
        <v>13</v>
      </c>
      <c r="D55" s="35">
        <v>0.378</v>
      </c>
      <c r="E55" s="35">
        <v>0.308</v>
      </c>
      <c r="F55" s="35">
        <v>0.32900000000000001</v>
      </c>
      <c r="G55" s="34">
        <v>0.43</v>
      </c>
      <c r="H55" s="34">
        <v>0.48299999999999998</v>
      </c>
      <c r="I55" s="56">
        <v>0.44600000000000001</v>
      </c>
      <c r="J55" s="14"/>
    </row>
    <row r="56" spans="1:12" x14ac:dyDescent="0.2">
      <c r="A56" s="2"/>
      <c r="B56" s="2"/>
      <c r="C56" s="26"/>
      <c r="D56" s="12"/>
      <c r="E56" s="12"/>
      <c r="F56" s="12"/>
      <c r="G56" s="12"/>
      <c r="H56" s="12"/>
      <c r="I56" s="12"/>
      <c r="J56" s="14"/>
    </row>
    <row r="57" spans="1:12" ht="12.75" customHeight="1" thickBot="1" x14ac:dyDescent="0.25">
      <c r="B57" s="1" t="s">
        <v>10</v>
      </c>
      <c r="D57" s="2"/>
      <c r="F57" s="14"/>
      <c r="I57" s="14"/>
      <c r="J57" s="14"/>
    </row>
    <row r="58" spans="1:12" x14ac:dyDescent="0.2">
      <c r="C58" s="74" t="s">
        <v>11</v>
      </c>
      <c r="D58" s="82" t="s">
        <v>14</v>
      </c>
      <c r="E58" s="82" t="s">
        <v>15</v>
      </c>
      <c r="F58" s="82" t="s">
        <v>24</v>
      </c>
      <c r="G58" s="83" t="s">
        <v>25</v>
      </c>
      <c r="H58" s="91" t="s">
        <v>40</v>
      </c>
      <c r="I58" s="62" t="s">
        <v>41</v>
      </c>
      <c r="J58" s="16"/>
      <c r="K58" s="28"/>
      <c r="L58" s="3"/>
    </row>
    <row r="59" spans="1:12" x14ac:dyDescent="0.2">
      <c r="C59" s="74"/>
      <c r="D59" s="82"/>
      <c r="E59" s="82"/>
      <c r="F59" s="82"/>
      <c r="G59" s="83"/>
      <c r="H59" s="91"/>
      <c r="I59" s="63"/>
      <c r="J59" s="27"/>
      <c r="K59" s="28"/>
      <c r="L59" s="3"/>
    </row>
    <row r="60" spans="1:12" ht="13.8" thickBot="1" x14ac:dyDescent="0.25">
      <c r="C60" s="29"/>
      <c r="D60" s="35">
        <v>0.45300000000000001</v>
      </c>
      <c r="E60" s="35">
        <v>0.40799999999999997</v>
      </c>
      <c r="F60" s="35">
        <v>0.47599999999999998</v>
      </c>
      <c r="G60" s="34">
        <v>0.48099999999999998</v>
      </c>
      <c r="H60" s="34">
        <v>0.499</v>
      </c>
      <c r="I60" s="56">
        <v>0.498</v>
      </c>
      <c r="J60" s="14"/>
      <c r="K60" s="28"/>
      <c r="L60" s="3"/>
    </row>
    <row r="61" spans="1:12" x14ac:dyDescent="0.2">
      <c r="C61" s="33"/>
      <c r="D61" s="12"/>
      <c r="E61" s="12"/>
      <c r="F61" s="12"/>
      <c r="G61" s="12"/>
      <c r="H61" s="12"/>
      <c r="I61" s="24"/>
      <c r="J61" s="12"/>
      <c r="K61" s="33"/>
      <c r="L61" s="3"/>
    </row>
    <row r="62" spans="1:12" x14ac:dyDescent="0.2">
      <c r="B62" s="1" t="s">
        <v>31</v>
      </c>
      <c r="D62" s="2"/>
      <c r="F62" s="14"/>
      <c r="H62" s="12"/>
      <c r="I62" s="24"/>
      <c r="J62" s="12"/>
      <c r="K62" s="33"/>
      <c r="L62" s="3"/>
    </row>
    <row r="63" spans="1:12" ht="13.8" thickBot="1" x14ac:dyDescent="0.25">
      <c r="C63" s="1" t="s">
        <v>30</v>
      </c>
      <c r="D63" s="2"/>
      <c r="F63" s="14"/>
      <c r="H63" s="12"/>
      <c r="I63" s="24"/>
      <c r="J63" s="12"/>
      <c r="K63" s="33"/>
      <c r="L63" s="3"/>
    </row>
    <row r="64" spans="1:12" x14ac:dyDescent="0.2">
      <c r="C64" s="74" t="s">
        <v>11</v>
      </c>
      <c r="D64" s="82" t="s">
        <v>14</v>
      </c>
      <c r="E64" s="82" t="s">
        <v>15</v>
      </c>
      <c r="F64" s="82" t="s">
        <v>24</v>
      </c>
      <c r="G64" s="83" t="s">
        <v>25</v>
      </c>
      <c r="H64" s="91" t="s">
        <v>40</v>
      </c>
      <c r="I64" s="62" t="s">
        <v>41</v>
      </c>
      <c r="J64" s="12"/>
      <c r="K64" s="33"/>
      <c r="L64" s="3"/>
    </row>
    <row r="65" spans="2:12" x14ac:dyDescent="0.2">
      <c r="C65" s="74"/>
      <c r="D65" s="82"/>
      <c r="E65" s="82"/>
      <c r="F65" s="82"/>
      <c r="G65" s="83"/>
      <c r="H65" s="91"/>
      <c r="I65" s="63"/>
      <c r="J65" s="12"/>
      <c r="K65" s="33"/>
      <c r="L65" s="3"/>
    </row>
    <row r="66" spans="2:12" ht="13.8" thickBot="1" x14ac:dyDescent="0.25">
      <c r="C66" s="29"/>
      <c r="D66" s="35" t="s">
        <v>32</v>
      </c>
      <c r="E66" s="35" t="s">
        <v>33</v>
      </c>
      <c r="F66" s="35" t="s">
        <v>34</v>
      </c>
      <c r="G66" s="49" t="s">
        <v>46</v>
      </c>
      <c r="H66" s="46" t="s">
        <v>43</v>
      </c>
      <c r="I66" s="57" t="s">
        <v>47</v>
      </c>
      <c r="J66" s="14"/>
      <c r="K66" s="33"/>
      <c r="L66" s="3"/>
    </row>
    <row r="67" spans="2:12" x14ac:dyDescent="0.2">
      <c r="C67" s="33"/>
      <c r="D67" s="12"/>
      <c r="E67" s="12"/>
      <c r="F67" s="12"/>
      <c r="G67" s="12"/>
      <c r="H67" s="12"/>
      <c r="I67" s="24"/>
      <c r="J67" s="12"/>
      <c r="K67" s="33"/>
      <c r="L67" s="3"/>
    </row>
    <row r="68" spans="2:12" ht="12.75" customHeight="1" thickBot="1" x14ac:dyDescent="0.25">
      <c r="B68" s="1" t="s">
        <v>35</v>
      </c>
      <c r="D68" s="2"/>
      <c r="F68" s="14"/>
      <c r="I68" s="14"/>
      <c r="J68" s="14"/>
    </row>
    <row r="69" spans="2:12" x14ac:dyDescent="0.2">
      <c r="C69" s="74" t="s">
        <v>11</v>
      </c>
      <c r="D69" s="82" t="s">
        <v>14</v>
      </c>
      <c r="E69" s="82" t="s">
        <v>15</v>
      </c>
      <c r="F69" s="82" t="s">
        <v>24</v>
      </c>
      <c r="G69" s="83" t="s">
        <v>25</v>
      </c>
      <c r="H69" s="91" t="s">
        <v>40</v>
      </c>
      <c r="I69" s="62" t="s">
        <v>41</v>
      </c>
      <c r="J69" s="16"/>
    </row>
    <row r="70" spans="2:12" x14ac:dyDescent="0.2">
      <c r="C70" s="74"/>
      <c r="D70" s="82"/>
      <c r="E70" s="82"/>
      <c r="F70" s="82"/>
      <c r="G70" s="83"/>
      <c r="H70" s="91"/>
      <c r="I70" s="63"/>
      <c r="J70" s="27"/>
    </row>
    <row r="71" spans="2:12" ht="13.8" thickBot="1" x14ac:dyDescent="0.25">
      <c r="C71" s="29"/>
      <c r="D71" s="36">
        <v>24.9</v>
      </c>
      <c r="E71" s="36">
        <v>22.8</v>
      </c>
      <c r="F71" s="36">
        <v>23.3</v>
      </c>
      <c r="G71" s="45">
        <v>22.8</v>
      </c>
      <c r="H71" s="45">
        <v>20.5</v>
      </c>
      <c r="I71" s="58" t="s">
        <v>48</v>
      </c>
      <c r="J71" s="14"/>
    </row>
    <row r="72" spans="2:12" x14ac:dyDescent="0.2">
      <c r="C72" s="13" t="s">
        <v>36</v>
      </c>
      <c r="I72" s="14"/>
    </row>
    <row r="73" spans="2:12" x14ac:dyDescent="0.2">
      <c r="C73" s="13"/>
      <c r="I73" s="14"/>
    </row>
  </sheetData>
  <mergeCells count="83">
    <mergeCell ref="H9:H10"/>
    <mergeCell ref="H11:H12"/>
    <mergeCell ref="H13:H14"/>
    <mergeCell ref="H15:H16"/>
    <mergeCell ref="H25:H26"/>
    <mergeCell ref="C46:C47"/>
    <mergeCell ref="E46:E47"/>
    <mergeCell ref="I69:I70"/>
    <mergeCell ref="C69:C70"/>
    <mergeCell ref="E69:E70"/>
    <mergeCell ref="F69:F70"/>
    <mergeCell ref="G69:G70"/>
    <mergeCell ref="D69:D70"/>
    <mergeCell ref="H46:H47"/>
    <mergeCell ref="H52:H53"/>
    <mergeCell ref="H58:H59"/>
    <mergeCell ref="H64:H65"/>
    <mergeCell ref="H69:H70"/>
    <mergeCell ref="C64:C65"/>
    <mergeCell ref="D64:D65"/>
    <mergeCell ref="I64:I65"/>
    <mergeCell ref="C36:C37"/>
    <mergeCell ref="E36:E37"/>
    <mergeCell ref="F36:F37"/>
    <mergeCell ref="I36:I37"/>
    <mergeCell ref="C58:C59"/>
    <mergeCell ref="E58:E59"/>
    <mergeCell ref="F58:F59"/>
    <mergeCell ref="G58:G59"/>
    <mergeCell ref="I58:I59"/>
    <mergeCell ref="D46:D47"/>
    <mergeCell ref="D52:D53"/>
    <mergeCell ref="D58:D59"/>
    <mergeCell ref="C52:C53"/>
    <mergeCell ref="I46:I47"/>
    <mergeCell ref="E52:E53"/>
    <mergeCell ref="F52:F53"/>
    <mergeCell ref="H36:H37"/>
    <mergeCell ref="B3:P3"/>
    <mergeCell ref="B5:P5"/>
    <mergeCell ref="C9:C10"/>
    <mergeCell ref="D9:D10"/>
    <mergeCell ref="E9:E10"/>
    <mergeCell ref="F9:F10"/>
    <mergeCell ref="G9:G10"/>
    <mergeCell ref="I9:I10"/>
    <mergeCell ref="C11:C12"/>
    <mergeCell ref="C13:C14"/>
    <mergeCell ref="C15:C16"/>
    <mergeCell ref="G25:G26"/>
    <mergeCell ref="D36:D37"/>
    <mergeCell ref="C25:C26"/>
    <mergeCell ref="D25:D26"/>
    <mergeCell ref="G11:G12"/>
    <mergeCell ref="G13:G14"/>
    <mergeCell ref="D13:D14"/>
    <mergeCell ref="E64:E65"/>
    <mergeCell ref="F64:F65"/>
    <mergeCell ref="G64:G65"/>
    <mergeCell ref="F46:F47"/>
    <mergeCell ref="G46:G47"/>
    <mergeCell ref="G52:G53"/>
    <mergeCell ref="F15:F16"/>
    <mergeCell ref="F13:F14"/>
    <mergeCell ref="E13:E14"/>
    <mergeCell ref="D11:D12"/>
    <mergeCell ref="E11:E12"/>
    <mergeCell ref="F11:F12"/>
    <mergeCell ref="D15:D16"/>
    <mergeCell ref="E15:E16"/>
    <mergeCell ref="G36:G37"/>
    <mergeCell ref="E25:E26"/>
    <mergeCell ref="F25:F26"/>
    <mergeCell ref="G15:G16"/>
    <mergeCell ref="J11:J12"/>
    <mergeCell ref="J13:J14"/>
    <mergeCell ref="J25:J26"/>
    <mergeCell ref="J15:J16"/>
    <mergeCell ref="I52:I53"/>
    <mergeCell ref="I25:I26"/>
    <mergeCell ref="I11:I12"/>
    <mergeCell ref="I13:I14"/>
    <mergeCell ref="I15:I16"/>
  </mergeCells>
  <phoneticPr fontId="2"/>
  <printOptions horizontalCentered="1"/>
  <pageMargins left="0.70866141732283472" right="0.31496062992125984" top="0.6692913385826772" bottom="0.27559055118110237" header="0.31496062992125984" footer="0.23622047244094491"/>
  <pageSetup paperSize="9" scale="7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資料（HP用） </vt:lpstr>
      <vt:lpstr>'資料（HP用） '!Print_Area</vt:lpstr>
      <vt:lpstr>'資料（HP用） '!Print_Titles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HOSTNAME</dc:creator>
  <cp:lastPrinted>2025-06-12T06:48:10Z</cp:lastPrinted>
  <dcterms:created xsi:type="dcterms:W3CDTF">2018-04-05T02:40:07Z</dcterms:created>
  <dcterms:modified xsi:type="dcterms:W3CDTF">2025-06-25T06:28:26Z</dcterms:modified>
</cp:coreProperties>
</file>