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SawadaEmi\Desktop\小学部合体\"/>
    </mc:Choice>
  </mc:AlternateContent>
  <xr:revisionPtr revIDLastSave="0" documentId="13_ncr:1_{4A5BC013-C758-4FD8-9DAA-7296D4E1FBE3}" xr6:coauthVersionLast="47" xr6:coauthVersionMax="47" xr10:uidLastSave="{00000000-0000-0000-0000-000000000000}"/>
  <bookViews>
    <workbookView xWindow="-108" yWindow="-108" windowWidth="23256" windowHeight="14160" xr2:uid="{00000000-000D-0000-FFFF-FFFF00000000}"/>
  </bookViews>
  <sheets>
    <sheet name="様式4・小(１～6年生)"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 r:id="rId8"/>
  </externalReferences>
  <definedNames>
    <definedName name="_xlnm.Print_Area" localSheetId="1">ア!$A$1:$H$1563</definedName>
    <definedName name="_xlnm.Print_Area" localSheetId="4">エ!#REF!</definedName>
    <definedName name="_xlnm.Print_Area" localSheetId="0">'様式4・小(１～6年生)'!$A$1:$AD$81</definedName>
    <definedName name="_xlnm.Print_Titles" localSheetId="4">エ!$3:$3</definedName>
    <definedName name="_xlnm.Print_Titles" localSheetId="0">'様式4・小(１～6年生)'!$1:$18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80" i="7" l="1"/>
  <c r="Y80" i="7"/>
  <c r="X80" i="7"/>
  <c r="W80" i="7"/>
  <c r="P80" i="7"/>
  <c r="O80" i="7"/>
  <c r="N80" i="7"/>
  <c r="M80" i="7"/>
  <c r="F80" i="7"/>
  <c r="E80" i="7"/>
  <c r="D80" i="7"/>
  <c r="Z78" i="7"/>
  <c r="Y78" i="7"/>
  <c r="X78" i="7"/>
  <c r="W78" i="7"/>
  <c r="P78" i="7"/>
  <c r="O78" i="7"/>
  <c r="N78" i="7"/>
  <c r="F78" i="7"/>
  <c r="E78" i="7"/>
  <c r="D78" i="7"/>
  <c r="Z76" i="7"/>
  <c r="Y76" i="7"/>
  <c r="X76" i="7"/>
  <c r="P76" i="7"/>
  <c r="O76" i="7"/>
  <c r="N76" i="7"/>
  <c r="F76" i="7"/>
  <c r="E76" i="7"/>
  <c r="D76" i="7"/>
  <c r="Z74" i="7"/>
  <c r="Y74" i="7"/>
  <c r="X74" i="7"/>
  <c r="P74" i="7"/>
  <c r="O74" i="7"/>
  <c r="N74" i="7"/>
  <c r="F74" i="7"/>
  <c r="E74" i="7"/>
  <c r="D74" i="7"/>
  <c r="Z72" i="7"/>
  <c r="Y72" i="7"/>
  <c r="X72" i="7"/>
  <c r="P72" i="7"/>
  <c r="O72" i="7"/>
  <c r="N72" i="7"/>
  <c r="F72" i="7"/>
  <c r="E72" i="7"/>
  <c r="D72" i="7"/>
  <c r="Z70" i="7"/>
  <c r="Y70" i="7"/>
  <c r="X70" i="7"/>
  <c r="P70" i="7"/>
  <c r="O70" i="7"/>
  <c r="N70" i="7"/>
  <c r="F70" i="7"/>
  <c r="E70" i="7"/>
  <c r="D70" i="7"/>
  <c r="Z68" i="7"/>
  <c r="Y68" i="7"/>
  <c r="X68" i="7"/>
  <c r="P68" i="7"/>
  <c r="O68" i="7"/>
  <c r="N68" i="7"/>
  <c r="F68" i="7"/>
  <c r="E68" i="7"/>
  <c r="D68" i="7"/>
  <c r="Z66" i="7"/>
  <c r="Y66" i="7"/>
  <c r="X66" i="7"/>
  <c r="P66" i="7"/>
  <c r="O66" i="7"/>
  <c r="N66" i="7"/>
  <c r="F66" i="7"/>
  <c r="E66" i="7"/>
  <c r="D66" i="7"/>
  <c r="Z64" i="7"/>
  <c r="Y64" i="7"/>
  <c r="X64" i="7"/>
  <c r="P64" i="7"/>
  <c r="O64" i="7"/>
  <c r="N64" i="7"/>
  <c r="F64" i="7"/>
  <c r="E64" i="7"/>
  <c r="D64" i="7"/>
  <c r="Z62" i="7"/>
  <c r="Y62" i="7"/>
  <c r="X62" i="7"/>
  <c r="P62" i="7"/>
  <c r="O62" i="7"/>
  <c r="N62" i="7"/>
  <c r="F62" i="7"/>
  <c r="E62" i="7"/>
  <c r="D62" i="7"/>
  <c r="Z60" i="7"/>
  <c r="Y60" i="7"/>
  <c r="X60" i="7"/>
  <c r="P60" i="7"/>
  <c r="O60" i="7"/>
  <c r="N60" i="7"/>
  <c r="F60" i="7"/>
  <c r="E60" i="7"/>
  <c r="Z58" i="7"/>
  <c r="Y58" i="7"/>
  <c r="P58" i="7"/>
  <c r="O58" i="7"/>
  <c r="F58" i="7"/>
  <c r="E58" i="7"/>
  <c r="D58" i="7"/>
  <c r="Z56" i="7"/>
  <c r="Y56" i="7"/>
  <c r="X56" i="7"/>
  <c r="P56" i="7"/>
  <c r="O56" i="7"/>
  <c r="N56" i="7"/>
  <c r="F56" i="7"/>
  <c r="E56" i="7"/>
  <c r="D56" i="7"/>
  <c r="Z54" i="7"/>
  <c r="Y54" i="7"/>
  <c r="X54" i="7"/>
  <c r="P54" i="7"/>
  <c r="O54" i="7"/>
  <c r="N54" i="7"/>
  <c r="F54" i="7"/>
  <c r="E54" i="7"/>
  <c r="D54" i="7"/>
  <c r="Z52" i="7"/>
  <c r="Y52" i="7"/>
  <c r="X52" i="7"/>
  <c r="P52" i="7"/>
  <c r="O52" i="7"/>
  <c r="N52" i="7"/>
  <c r="F52" i="7"/>
  <c r="E52" i="7"/>
  <c r="D52" i="7"/>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Z47" i="7" l="1"/>
  <c r="X47" i="7"/>
  <c r="P47" i="7"/>
  <c r="N47" i="7"/>
  <c r="F47" i="7"/>
  <c r="D47" i="7"/>
  <c r="Z45" i="7"/>
  <c r="X45" i="7"/>
  <c r="P45" i="7"/>
  <c r="N45" i="7"/>
  <c r="F45" i="7"/>
  <c r="D45" i="7"/>
  <c r="Z43" i="7"/>
  <c r="X43" i="7"/>
  <c r="P43" i="7"/>
  <c r="N43" i="7"/>
  <c r="F43" i="7"/>
  <c r="D43" i="7"/>
  <c r="Z41" i="7"/>
  <c r="X41" i="7"/>
  <c r="P41" i="7"/>
  <c r="N41" i="7"/>
  <c r="F41" i="7"/>
  <c r="D41" i="7"/>
  <c r="Z39" i="7"/>
  <c r="X39" i="7"/>
  <c r="P39" i="7"/>
  <c r="N39" i="7"/>
  <c r="F39" i="7"/>
  <c r="D39" i="7"/>
  <c r="Z37" i="7"/>
  <c r="X37" i="7"/>
  <c r="P37" i="7"/>
  <c r="N37" i="7"/>
  <c r="F37" i="7"/>
  <c r="D37" i="7"/>
  <c r="Z35" i="7"/>
  <c r="X35" i="7"/>
  <c r="P35" i="7"/>
  <c r="N35" i="7"/>
  <c r="F35" i="7"/>
  <c r="D35" i="7"/>
  <c r="Z33" i="7"/>
  <c r="X33" i="7"/>
  <c r="P33" i="7"/>
  <c r="N33" i="7"/>
  <c r="F33" i="7"/>
  <c r="D33" i="7"/>
  <c r="Z31" i="7"/>
  <c r="X31" i="7"/>
  <c r="P31" i="7"/>
  <c r="F31" i="7"/>
  <c r="Z29" i="7"/>
  <c r="X29" i="7"/>
  <c r="P29" i="7"/>
  <c r="F29" i="7"/>
  <c r="Z27" i="7"/>
  <c r="P27" i="7"/>
  <c r="N27" i="7"/>
  <c r="F27" i="7"/>
  <c r="D27" i="7"/>
  <c r="Z25" i="7"/>
  <c r="X25" i="7"/>
  <c r="P25" i="7"/>
  <c r="N25" i="7"/>
  <c r="F25" i="7"/>
  <c r="D25" i="7"/>
  <c r="Z23" i="7"/>
  <c r="X23" i="7"/>
  <c r="P23" i="7"/>
  <c r="N23" i="7"/>
  <c r="F23" i="7"/>
  <c r="D23" i="7"/>
  <c r="Z21" i="7"/>
  <c r="X21" i="7"/>
  <c r="P21" i="7"/>
  <c r="N21" i="7"/>
  <c r="F21" i="7"/>
  <c r="D21" i="7"/>
  <c r="Z19" i="7"/>
  <c r="X19" i="7"/>
  <c r="P19" i="7"/>
  <c r="N19" i="7"/>
  <c r="D19" i="7"/>
  <c r="F19" i="7"/>
  <c r="D475" i="5" l="1"/>
  <c r="Y47" i="7" l="1"/>
  <c r="O47" i="7"/>
  <c r="E47" i="7"/>
  <c r="Y45" i="7"/>
  <c r="O45" i="7"/>
  <c r="E45" i="7"/>
  <c r="Y43" i="7"/>
  <c r="O43" i="7"/>
  <c r="E43" i="7"/>
  <c r="Y41" i="7"/>
  <c r="O41" i="7"/>
  <c r="E41" i="7"/>
  <c r="Y39" i="7"/>
  <c r="O39" i="7"/>
  <c r="E39" i="7"/>
  <c r="Y37" i="7"/>
  <c r="O37" i="7"/>
  <c r="E37" i="7"/>
  <c r="Y35" i="7"/>
  <c r="O35" i="7"/>
  <c r="E35" i="7"/>
  <c r="Y33" i="7"/>
  <c r="O33" i="7"/>
  <c r="E33" i="7"/>
  <c r="Y31" i="7"/>
  <c r="O31" i="7"/>
  <c r="E31" i="7"/>
  <c r="Y29" i="7"/>
  <c r="O29" i="7"/>
  <c r="E29" i="7"/>
  <c r="Y27" i="7"/>
  <c r="O27" i="7"/>
  <c r="E27" i="7"/>
  <c r="Y25" i="7"/>
  <c r="O25" i="7"/>
  <c r="E25" i="7"/>
  <c r="Y23" i="7"/>
  <c r="O23" i="7"/>
  <c r="E23" i="7"/>
  <c r="Y21" i="7"/>
  <c r="O21" i="7"/>
  <c r="E21" i="7"/>
  <c r="Y19" i="7"/>
  <c r="O19" i="7"/>
  <c r="E19" i="7"/>
</calcChain>
</file>

<file path=xl/sharedStrings.xml><?xml version="1.0" encoding="utf-8"?>
<sst xmlns="http://schemas.openxmlformats.org/spreadsheetml/2006/main" count="22350" uniqueCount="11630">
  <si>
    <t>書　名</t>
  </si>
  <si>
    <t>書　　　　　　名</t>
    <phoneticPr fontId="8"/>
  </si>
  <si>
    <t>著作年</t>
    <phoneticPr fontId="10"/>
  </si>
  <si>
    <t>出版社</t>
    <rPh sb="0" eb="3">
      <t>シュッパンシャ</t>
    </rPh>
    <phoneticPr fontId="12"/>
  </si>
  <si>
    <t>O</t>
    <phoneticPr fontId="12"/>
  </si>
  <si>
    <t>OXFORD</t>
  </si>
  <si>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</si>
  <si>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</si>
  <si>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</si>
  <si>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</si>
  <si>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</si>
  <si>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</si>
  <si>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</si>
  <si>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</si>
  <si>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</si>
  <si>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</si>
  <si>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</si>
  <si>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</si>
  <si>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</si>
  <si>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</si>
  <si>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</si>
  <si>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</si>
  <si>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</si>
  <si>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</si>
  <si>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</si>
  <si>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</si>
  <si>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</si>
  <si>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</si>
  <si>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</si>
  <si>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</si>
  <si>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</si>
  <si>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</si>
  <si>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</si>
  <si>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</si>
  <si>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</si>
  <si>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</si>
  <si>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</si>
  <si>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</si>
  <si>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</si>
  <si>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</si>
  <si>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</si>
  <si>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</si>
  <si>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</si>
  <si>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</si>
  <si>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</si>
  <si>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</si>
  <si>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</si>
  <si>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</si>
  <si>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</si>
  <si>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</si>
  <si>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</si>
  <si>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</si>
  <si>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</si>
  <si>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</si>
  <si>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</si>
  <si>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</si>
  <si>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</si>
  <si>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</si>
  <si>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</si>
  <si>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</si>
  <si>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</si>
  <si>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</si>
  <si>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</si>
  <si>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</si>
  <si>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</si>
  <si>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</si>
  <si>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</si>
  <si>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</si>
  <si>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</si>
  <si>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</si>
  <si>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</si>
  <si>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</si>
  <si>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</si>
  <si>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</si>
  <si>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</si>
  <si>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</si>
  <si>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</si>
  <si>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</si>
  <si>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</si>
  <si>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</si>
  <si>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</si>
  <si>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</si>
  <si>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</si>
  <si>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</si>
  <si>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</si>
  <si>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</si>
  <si>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</si>
  <si>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</si>
  <si>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</si>
  <si>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</si>
  <si>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</si>
  <si>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</si>
  <si>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</si>
  <si>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</si>
  <si>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</si>
  <si>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</si>
  <si>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</si>
  <si>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</si>
  <si>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</si>
  <si>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</si>
  <si>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</si>
  <si>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</si>
  <si>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</si>
  <si>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</si>
  <si>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</si>
  <si>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</si>
  <si>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</si>
  <si>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</si>
  <si>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</si>
  <si>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</si>
  <si>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</si>
  <si>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</si>
  <si>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</si>
  <si>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</si>
  <si>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</si>
  <si>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</si>
  <si>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</si>
  <si>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</si>
  <si>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</si>
  <si>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</si>
  <si>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</si>
  <si>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</si>
  <si>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</si>
  <si>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</si>
  <si>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</si>
  <si>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</si>
  <si>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</si>
  <si>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</si>
  <si>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</si>
  <si>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</si>
  <si>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</si>
  <si>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</si>
  <si>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</si>
  <si>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</si>
  <si>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</si>
  <si>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</si>
  <si>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</si>
  <si>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</si>
  <si>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</si>
  <si>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</si>
  <si>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</si>
  <si>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</si>
  <si>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</si>
  <si>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</si>
  <si>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</si>
  <si>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</si>
  <si>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</si>
  <si>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</si>
  <si>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</si>
  <si>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</si>
  <si>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</si>
  <si>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</si>
  <si>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</si>
  <si>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</si>
  <si>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</si>
  <si>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</si>
  <si>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</si>
  <si>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</si>
  <si>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</si>
  <si>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</si>
  <si>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</si>
  <si>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</si>
  <si>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</si>
  <si>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</si>
  <si>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</si>
  <si>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</si>
  <si>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</si>
  <si>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</si>
  <si>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</si>
  <si>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</si>
  <si>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</si>
  <si>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</si>
  <si>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</si>
  <si>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</si>
  <si>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</si>
  <si>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</si>
  <si>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</si>
  <si>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</si>
  <si>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</si>
  <si>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</si>
  <si>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</si>
  <si>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</si>
  <si>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</si>
  <si>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</si>
  <si>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</si>
  <si>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</si>
  <si>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</si>
  <si>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</si>
  <si>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</si>
  <si>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</si>
  <si>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</si>
  <si>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</si>
  <si>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</si>
  <si>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</si>
  <si>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</si>
  <si>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</si>
  <si>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</si>
  <si>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</si>
  <si>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</si>
  <si>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</si>
  <si>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</si>
  <si>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</si>
  <si>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</si>
  <si>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</si>
  <si>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</si>
  <si>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</si>
  <si>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</si>
  <si>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</si>
  <si>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</si>
  <si>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</si>
  <si>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</si>
  <si>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</si>
  <si>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</si>
  <si>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</si>
  <si>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</si>
  <si>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</si>
  <si>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</si>
  <si>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</si>
  <si>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</si>
  <si>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</si>
  <si>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</si>
  <si>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</si>
  <si>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</si>
  <si>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</si>
  <si>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</si>
  <si>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</si>
  <si>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</si>
  <si>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</si>
  <si>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</si>
  <si>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</si>
  <si>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</si>
  <si>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</si>
  <si>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</si>
  <si>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</si>
  <si>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</si>
  <si>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</si>
  <si>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</si>
  <si>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</si>
  <si>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</si>
  <si>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</si>
  <si>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</si>
  <si>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</si>
  <si>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</si>
  <si>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</si>
  <si>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</si>
  <si>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</si>
  <si>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</si>
  <si>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</si>
  <si>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</si>
  <si>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</si>
  <si>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</si>
  <si>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</si>
  <si>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</si>
  <si>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</si>
  <si>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</si>
  <si>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</si>
  <si>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</si>
  <si>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</si>
  <si>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</si>
  <si>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</si>
  <si>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</si>
  <si>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</si>
  <si>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</si>
  <si>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</si>
  <si>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</si>
  <si>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</si>
  <si>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</si>
  <si>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</si>
  <si>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</si>
  <si>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</si>
  <si>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</si>
  <si>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</si>
  <si>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</si>
  <si>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</si>
  <si>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</si>
  <si>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</si>
  <si>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</si>
  <si>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</si>
  <si>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</si>
  <si>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</si>
  <si>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</si>
  <si>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</si>
  <si>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</si>
  <si>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</si>
  <si>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</si>
  <si>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</si>
  <si>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</si>
  <si>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</si>
  <si>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</si>
  <si>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</si>
  <si>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</si>
  <si>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</si>
  <si>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</si>
  <si>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</si>
  <si>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</si>
  <si>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</si>
  <si>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</si>
  <si>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</si>
  <si>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</si>
  <si>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</si>
  <si>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</si>
  <si>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</si>
  <si>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</si>
  <si>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</si>
  <si>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</si>
  <si>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</si>
  <si>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</si>
  <si>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</si>
  <si>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</si>
  <si>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</si>
  <si>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</si>
  <si>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</si>
  <si>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</si>
  <si>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</si>
  <si>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</si>
  <si>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</si>
  <si>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</si>
  <si>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</si>
  <si>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</si>
  <si>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</si>
  <si>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</si>
  <si>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</si>
  <si>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</si>
  <si>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</si>
  <si>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</si>
  <si>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</si>
  <si>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</si>
  <si>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</si>
  <si>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</si>
  <si>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</si>
  <si>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</si>
  <si>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</si>
  <si>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</si>
  <si>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</si>
  <si>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</si>
  <si>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</si>
  <si>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</si>
  <si>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</si>
  <si>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</si>
  <si>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</si>
  <si>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</si>
  <si>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</si>
  <si>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</si>
  <si>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</si>
  <si>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</si>
  <si>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</si>
  <si>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</si>
  <si>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</si>
  <si>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</si>
  <si>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</si>
  <si>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</si>
  <si>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</si>
  <si>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</si>
  <si>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</si>
  <si>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</si>
  <si>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</si>
  <si>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</si>
  <si>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</si>
  <si>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</si>
  <si>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</si>
  <si>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</si>
  <si>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</si>
  <si>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</si>
  <si>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</si>
  <si>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</si>
  <si>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</si>
  <si>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</si>
  <si>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</si>
  <si>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</si>
  <si>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</si>
  <si>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</si>
  <si>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</si>
  <si>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</si>
  <si>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</si>
  <si>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</si>
  <si>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</si>
  <si>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</si>
  <si>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</si>
  <si>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</si>
  <si>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</si>
  <si>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</si>
  <si>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</si>
  <si>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</si>
  <si>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</si>
  <si>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</si>
  <si>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</si>
  <si>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</si>
  <si>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</si>
  <si>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</si>
  <si>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</si>
  <si>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</si>
  <si>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</si>
  <si>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</si>
  <si>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</si>
  <si>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</si>
  <si>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</si>
  <si>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</si>
  <si>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</si>
  <si>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</si>
  <si>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</si>
  <si>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</si>
  <si>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</si>
  <si>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</si>
  <si>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</si>
  <si>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</si>
  <si>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</si>
  <si>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</si>
  <si>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</si>
  <si>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</si>
  <si>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</si>
  <si>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</si>
  <si>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</si>
  <si>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</si>
  <si>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</si>
  <si>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</si>
  <si>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</si>
  <si>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</si>
  <si>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</si>
  <si>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</si>
  <si>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</si>
  <si>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</si>
  <si>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</si>
  <si>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</si>
  <si>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</si>
  <si>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</si>
  <si>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</si>
  <si>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</si>
  <si>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</si>
  <si>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</si>
  <si>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</si>
  <si>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</si>
  <si>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</si>
  <si>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</si>
  <si>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</si>
  <si>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</si>
  <si>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</si>
  <si>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</si>
  <si>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</si>
  <si>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</si>
  <si>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</si>
  <si>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</si>
  <si>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</si>
  <si>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</si>
  <si>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</si>
  <si>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</si>
  <si>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</si>
  <si>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</si>
  <si>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</si>
  <si>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</si>
  <si>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</si>
  <si>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</si>
  <si>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</si>
  <si>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</si>
  <si>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</si>
  <si>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</si>
  <si>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</si>
  <si>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</si>
  <si>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</si>
  <si>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</si>
  <si>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</si>
  <si>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</si>
  <si>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</si>
  <si>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</si>
  <si>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</si>
  <si>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</si>
  <si>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</si>
  <si>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</si>
  <si>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</si>
  <si>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</si>
  <si>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</si>
  <si>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</si>
  <si>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</si>
  <si>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</si>
  <si>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</si>
  <si>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</si>
  <si>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</si>
  <si>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</si>
  <si>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</si>
  <si>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</si>
  <si>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</si>
  <si>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</si>
  <si>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</si>
  <si>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</si>
  <si>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</si>
  <si>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</si>
  <si>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</si>
  <si>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</si>
  <si>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</si>
  <si>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</si>
  <si>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</si>
  <si>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</si>
  <si>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</si>
  <si>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</si>
  <si>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</si>
  <si>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</si>
  <si>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</si>
  <si>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</si>
  <si>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5"/>
  </si>
  <si>
    <t>イ</t>
    <phoneticPr fontId="5"/>
  </si>
  <si>
    <t>ウ</t>
    <phoneticPr fontId="5"/>
  </si>
  <si>
    <t>カ</t>
    <phoneticPr fontId="5"/>
  </si>
  <si>
    <t>ア 検定教科書</t>
    <phoneticPr fontId="5"/>
  </si>
  <si>
    <t>イ 文科省著作教科書（特別支援学校用）　　　　</t>
    <phoneticPr fontId="5"/>
  </si>
  <si>
    <t>リンク可</t>
    <rPh sb="3" eb="4">
      <t>カ</t>
    </rPh>
    <phoneticPr fontId="5"/>
  </si>
  <si>
    <t>手入力</t>
    <rPh sb="0" eb="1">
      <t>テ</t>
    </rPh>
    <rPh sb="1" eb="3">
      <t>ニュウリョク</t>
    </rPh>
    <phoneticPr fontId="5"/>
  </si>
  <si>
    <t>小学部</t>
    <rPh sb="0" eb="2">
      <t>ショウガク</t>
    </rPh>
    <rPh sb="2" eb="3">
      <t>ブ</t>
    </rPh>
    <phoneticPr fontId="5"/>
  </si>
  <si>
    <t>中学部</t>
    <rPh sb="0" eb="2">
      <t>チュウガク</t>
    </rPh>
    <rPh sb="2" eb="3">
      <t>ブ</t>
    </rPh>
    <phoneticPr fontId="5"/>
  </si>
  <si>
    <t>高等部</t>
    <rPh sb="0" eb="3">
      <t>コウトウブ</t>
    </rPh>
    <phoneticPr fontId="5"/>
  </si>
  <si>
    <t>専攻科</t>
    <rPh sb="0" eb="3">
      <t>センコウカ</t>
    </rPh>
    <phoneticPr fontId="5"/>
  </si>
  <si>
    <t>〇</t>
    <phoneticPr fontId="5"/>
  </si>
  <si>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5"/>
  </si>
  <si>
    <r>
      <rPr>
        <sz val="11"/>
        <rFont val="游ゴシック"/>
        <family val="3"/>
        <charset val="128"/>
        <scheme val="minor"/>
      </rPr>
      <t xml:space="preserve">カ </t>
    </r>
    <r>
      <rPr>
        <sz val="11"/>
        <color theme="1"/>
        <rFont val="游ゴシック"/>
        <family val="3"/>
        <charset val="128"/>
        <scheme val="minor"/>
      </rPr>
      <t>ア～ウ以外の一般図書</t>
    </r>
    <phoneticPr fontId="5"/>
  </si>
  <si>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</si>
  <si>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</si>
  <si>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</si>
  <si>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</si>
  <si>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</si>
  <si>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</si>
  <si>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</si>
  <si>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</si>
  <si>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</si>
  <si>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</si>
  <si>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</si>
  <si>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</si>
  <si>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</si>
  <si>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</si>
  <si>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</si>
  <si>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</si>
  <si>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</si>
  <si>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</si>
  <si>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</si>
  <si>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</si>
  <si>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</si>
  <si>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</si>
  <si>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</si>
  <si>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</si>
  <si>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</si>
  <si>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</si>
  <si>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</si>
  <si>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</si>
  <si>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</si>
  <si>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</si>
  <si>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</si>
  <si>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</si>
  <si>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</si>
  <si>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</si>
  <si>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</si>
  <si>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</si>
  <si>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</si>
  <si>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</si>
  <si>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</si>
  <si>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</si>
  <si>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</si>
  <si>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</si>
  <si>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</si>
  <si>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</si>
  <si>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</si>
  <si>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</si>
  <si>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</si>
  <si>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</si>
  <si>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</si>
  <si>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</si>
  <si>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</si>
  <si>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</si>
  <si>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</si>
  <si>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</si>
  <si>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</si>
  <si>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</si>
  <si>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</si>
  <si>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</si>
  <si>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</si>
  <si>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</si>
  <si>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</si>
  <si>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</si>
  <si>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</si>
  <si>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</si>
  <si>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</si>
  <si>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</si>
  <si>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</si>
  <si>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</si>
  <si>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</si>
  <si>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</si>
  <si>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</si>
  <si>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</si>
  <si>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</si>
  <si>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</si>
  <si>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</si>
  <si>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</si>
  <si>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</si>
  <si>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</si>
  <si>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</si>
  <si>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</si>
  <si>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</si>
  <si>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</si>
  <si>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</si>
  <si>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</si>
  <si>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</si>
  <si>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</si>
  <si>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</si>
  <si>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</si>
  <si>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</si>
  <si>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</si>
  <si>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</si>
  <si>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</si>
  <si>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</si>
  <si>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</si>
  <si>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</si>
  <si>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</si>
  <si>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</si>
  <si>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</si>
  <si>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</si>
  <si>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</si>
  <si>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</si>
  <si>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</si>
  <si>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</si>
  <si>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</si>
  <si>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</si>
  <si>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</si>
  <si>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</si>
  <si>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</si>
  <si>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</si>
  <si>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</si>
  <si>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</si>
  <si>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</si>
  <si>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</si>
  <si>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</si>
  <si>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</si>
  <si>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</si>
  <si>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</si>
  <si>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</si>
  <si>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</si>
  <si>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</si>
  <si>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</si>
  <si>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</si>
  <si>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</si>
  <si>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</si>
  <si>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</si>
  <si>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</si>
  <si>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</si>
  <si>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</si>
  <si>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</si>
  <si>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</si>
  <si>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</si>
  <si>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</si>
  <si>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</si>
  <si>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</si>
  <si>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</si>
  <si>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</si>
  <si>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</si>
  <si>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</si>
  <si>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</si>
  <si>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</si>
  <si>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</si>
  <si>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</si>
  <si>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</si>
  <si>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</si>
  <si>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</si>
  <si>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</si>
  <si>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</si>
  <si>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</si>
  <si>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</si>
  <si>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</si>
  <si>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</si>
  <si>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</si>
  <si>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</si>
  <si>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</si>
  <si>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</si>
  <si>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</si>
  <si>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</si>
  <si>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</si>
  <si>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</si>
  <si>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</si>
  <si>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</si>
  <si>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</si>
  <si>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</si>
  <si>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</si>
  <si>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</si>
  <si>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</si>
  <si>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</si>
  <si>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</si>
  <si>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</si>
  <si>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</si>
  <si>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</si>
  <si>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</si>
  <si>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</si>
  <si>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</si>
  <si>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</si>
  <si>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</si>
  <si>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</si>
  <si>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</si>
  <si>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</si>
  <si>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</si>
  <si>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</si>
  <si>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</si>
  <si>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</si>
  <si>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</si>
  <si>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</si>
  <si>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</si>
  <si>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</si>
  <si>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</si>
  <si>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</si>
  <si>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</si>
  <si>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</si>
  <si>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</si>
  <si>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</si>
  <si>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</si>
  <si>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</si>
  <si>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</si>
  <si>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</si>
  <si>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</si>
  <si>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</si>
  <si>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</si>
  <si>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</si>
  <si>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</si>
  <si>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</si>
  <si>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</si>
  <si>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</si>
  <si>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</si>
  <si>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</si>
  <si>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</si>
  <si>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</si>
  <si>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</si>
  <si>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</si>
  <si>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</si>
  <si>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</si>
  <si>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</si>
  <si>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</si>
  <si>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</si>
  <si>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</si>
  <si>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</si>
  <si>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</si>
  <si>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</si>
  <si>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</si>
  <si>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</si>
  <si>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</si>
  <si>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</si>
  <si>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</si>
  <si>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</si>
  <si>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</si>
  <si>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</si>
  <si>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</si>
  <si>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</si>
  <si>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</si>
  <si>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</si>
  <si>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</si>
  <si>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</si>
  <si>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</si>
  <si>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</si>
  <si>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</si>
  <si>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</si>
  <si>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</si>
  <si>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</si>
  <si>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</si>
  <si>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</si>
  <si>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</si>
  <si>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</si>
  <si>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</si>
  <si>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</si>
  <si>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</si>
  <si>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</si>
  <si>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</si>
  <si>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</si>
  <si>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</si>
  <si>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</si>
  <si>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</si>
  <si>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</si>
  <si>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</si>
  <si>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</si>
  <si>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</si>
  <si>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</si>
  <si>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</si>
  <si>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</si>
  <si>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</si>
  <si>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</si>
  <si>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</si>
  <si>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</si>
  <si>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</si>
  <si>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</si>
  <si>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</si>
  <si>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</si>
  <si>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</si>
  <si>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</si>
  <si>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</si>
  <si>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</si>
  <si>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</si>
  <si>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</si>
  <si>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</si>
  <si>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</si>
  <si>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</si>
  <si>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</si>
  <si>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</si>
  <si>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</si>
  <si>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</si>
  <si>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</si>
  <si>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</si>
  <si>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</si>
  <si>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</si>
  <si>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</si>
  <si>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</si>
  <si>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</si>
  <si>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</si>
  <si>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</si>
  <si>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</si>
  <si>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</si>
  <si>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</si>
  <si>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</si>
  <si>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</si>
  <si>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</si>
  <si>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</si>
  <si>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</si>
  <si>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</si>
  <si>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</si>
  <si>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</si>
  <si>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</si>
  <si>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</si>
  <si>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</si>
  <si>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</si>
  <si>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</si>
  <si>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</si>
  <si>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</si>
  <si>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</si>
  <si>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</si>
  <si>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</si>
  <si>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</si>
  <si>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</si>
  <si>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</si>
  <si>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</si>
  <si>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</si>
  <si>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</si>
  <si>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</si>
  <si>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</si>
  <si>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</si>
  <si>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</si>
  <si>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</si>
  <si>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</si>
  <si>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</si>
  <si>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</si>
  <si>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</si>
  <si>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</si>
  <si>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</si>
  <si>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</si>
  <si>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</si>
  <si>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</si>
  <si>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</si>
  <si>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</si>
  <si>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</si>
  <si>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</si>
  <si>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</si>
  <si>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</si>
  <si>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</si>
  <si>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</si>
  <si>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</si>
  <si>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</si>
  <si>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</si>
  <si>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</si>
  <si>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</si>
  <si>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</si>
  <si>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</si>
  <si>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</si>
  <si>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</si>
  <si>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</si>
  <si>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</si>
  <si>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</si>
  <si>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</si>
  <si>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</si>
  <si>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</si>
  <si>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</si>
  <si>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</si>
  <si>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</si>
  <si>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</si>
  <si>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</si>
  <si>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</si>
  <si>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</si>
  <si>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</si>
  <si>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</si>
  <si>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</si>
  <si>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</si>
  <si>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</si>
  <si>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</si>
  <si>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</si>
  <si>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</si>
  <si>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</si>
  <si>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</si>
  <si>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</si>
  <si>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</si>
  <si>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</si>
  <si>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</si>
  <si>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</si>
  <si>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</si>
  <si>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</si>
  <si>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</si>
  <si>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</si>
  <si>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</si>
  <si>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</si>
  <si>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</si>
  <si>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</si>
  <si>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</si>
  <si>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</si>
  <si>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</si>
  <si>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</si>
  <si>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</si>
  <si>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</si>
  <si>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</si>
  <si>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</si>
  <si>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</si>
  <si>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</si>
  <si>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</si>
  <si>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</si>
  <si>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</si>
  <si>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</si>
  <si>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</si>
  <si>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</si>
  <si>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</si>
  <si>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</si>
  <si>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</si>
  <si>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</si>
  <si>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</si>
  <si>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</si>
  <si>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</si>
  <si>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</si>
  <si>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</si>
  <si>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</si>
  <si>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</si>
  <si>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</si>
  <si>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</si>
  <si>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</si>
  <si>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</si>
  <si>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</si>
  <si>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</si>
  <si>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</si>
  <si>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</si>
  <si>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</si>
  <si>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</si>
  <si>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</si>
  <si>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</si>
  <si>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</si>
  <si>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</si>
  <si>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</si>
  <si>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</si>
  <si>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</si>
  <si>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</si>
  <si>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</si>
  <si>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</si>
  <si>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</si>
  <si>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</si>
  <si>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</si>
  <si>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</si>
  <si>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</si>
  <si>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</si>
  <si>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</si>
  <si>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</si>
  <si>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</si>
  <si>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</si>
  <si>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</si>
  <si>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</si>
  <si>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</si>
  <si>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</si>
  <si>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</si>
  <si>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</si>
  <si>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</si>
  <si>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</si>
  <si>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</si>
  <si>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</si>
  <si>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</si>
  <si>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</si>
  <si>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</si>
  <si>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</si>
  <si>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</si>
  <si>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</si>
  <si>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</si>
  <si>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</si>
  <si>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</si>
  <si>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</si>
  <si>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</si>
  <si>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</si>
  <si>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</si>
  <si>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</si>
  <si>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</si>
  <si>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</si>
  <si>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</si>
  <si>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</si>
  <si>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</si>
  <si>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</si>
  <si>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</si>
  <si>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</si>
  <si>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</si>
  <si>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</si>
  <si>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</si>
  <si>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</si>
  <si>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</si>
  <si>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</si>
  <si>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</si>
  <si>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</si>
  <si>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</si>
  <si>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</si>
  <si>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</si>
  <si>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</si>
  <si>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</si>
  <si>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</si>
  <si>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</si>
  <si>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</si>
  <si>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</si>
  <si>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</si>
  <si>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</si>
  <si>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</si>
  <si>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</si>
  <si>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</si>
  <si>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</si>
  <si>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</si>
  <si>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</si>
  <si>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</si>
  <si>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</si>
  <si>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</si>
  <si>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</si>
  <si>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</si>
  <si>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</si>
  <si>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</si>
  <si>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</si>
  <si>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</si>
  <si>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</si>
  <si>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</si>
  <si>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</si>
  <si>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</si>
  <si>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</si>
  <si>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</si>
  <si>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</si>
  <si>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</si>
  <si>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</si>
  <si>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</si>
  <si>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</si>
  <si>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</si>
  <si>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</si>
  <si>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</si>
  <si>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</si>
  <si>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</si>
  <si>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</si>
  <si>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</si>
  <si>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</si>
  <si>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</si>
  <si>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</si>
  <si>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</si>
  <si>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</si>
  <si>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</si>
  <si>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</si>
  <si>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</si>
  <si>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</si>
  <si>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</si>
  <si>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</si>
  <si>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</si>
  <si>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</si>
  <si>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</si>
  <si>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</si>
  <si>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</si>
  <si>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</si>
  <si>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</si>
  <si>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</si>
  <si>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</si>
  <si>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</si>
  <si>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</si>
  <si>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</si>
  <si>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</si>
  <si>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</si>
  <si>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</si>
  <si>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</si>
  <si>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</si>
  <si>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</si>
  <si>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</si>
  <si>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</si>
  <si>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</si>
  <si>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</si>
  <si>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</si>
  <si>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</si>
  <si>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</si>
  <si>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</si>
  <si>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</si>
  <si>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</si>
  <si>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</si>
  <si>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</si>
  <si>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</si>
  <si>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</si>
  <si>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</si>
  <si>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</si>
  <si>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</si>
  <si>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</si>
  <si>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</si>
  <si>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</si>
  <si>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</si>
  <si>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</si>
  <si>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</si>
  <si>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</si>
  <si>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</si>
  <si>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</si>
  <si>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</si>
  <si>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</si>
  <si>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</si>
  <si>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</si>
  <si>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</si>
  <si>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</si>
  <si>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</si>
  <si>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</si>
  <si>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</si>
  <si>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</si>
  <si>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</si>
  <si>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</si>
  <si>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</si>
  <si>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</si>
  <si>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</si>
  <si>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</si>
  <si>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</si>
  <si>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</si>
  <si>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</si>
  <si>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</si>
  <si>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</si>
  <si>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</si>
  <si>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</si>
  <si>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</si>
  <si>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</si>
  <si>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</si>
  <si>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</si>
  <si>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</si>
  <si>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</si>
  <si>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</si>
  <si>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</si>
  <si>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</si>
  <si>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</si>
  <si>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</si>
  <si>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</si>
  <si>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</si>
  <si>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</si>
  <si>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</si>
  <si>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</si>
  <si>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</si>
  <si>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</si>
  <si>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</si>
  <si>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</si>
  <si>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</si>
  <si>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</si>
  <si>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</si>
  <si>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</si>
  <si>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</si>
  <si>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</si>
  <si>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</si>
  <si>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</si>
  <si>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</si>
  <si>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</si>
  <si>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</si>
  <si>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</si>
  <si>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</si>
  <si>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</si>
  <si>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</si>
  <si>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</si>
  <si>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</si>
  <si>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</si>
  <si>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</si>
  <si>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</si>
  <si>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</si>
  <si>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</si>
  <si>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</si>
  <si>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</si>
  <si>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</si>
  <si>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</si>
  <si>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</si>
  <si>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</si>
  <si>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</si>
  <si>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</si>
  <si>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</si>
  <si>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</si>
  <si>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</si>
  <si>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</si>
  <si>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</si>
  <si>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</si>
  <si>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</si>
  <si>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</si>
  <si>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</si>
  <si>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</si>
  <si>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</si>
  <si>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</si>
  <si>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</si>
  <si>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</si>
  <si>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</si>
  <si>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</si>
  <si>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</si>
  <si>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</si>
  <si>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</si>
  <si>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</si>
  <si>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</si>
  <si>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</si>
  <si>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</si>
  <si>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</si>
  <si>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</si>
  <si>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</si>
  <si>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</si>
  <si>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</si>
  <si>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</si>
  <si>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</si>
  <si>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</si>
  <si>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</si>
  <si>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</si>
  <si>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</si>
  <si>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</si>
  <si>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</si>
  <si>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</si>
  <si>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</si>
  <si>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</si>
  <si>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</si>
  <si>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</si>
  <si>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</si>
  <si>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</si>
  <si>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</si>
  <si>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</si>
  <si>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</si>
  <si>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</si>
  <si>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</si>
  <si>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</si>
  <si>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</si>
  <si>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</si>
  <si>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</si>
  <si>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</si>
  <si>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</si>
  <si>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</si>
  <si>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</si>
  <si>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</si>
  <si>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</si>
  <si>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</si>
  <si>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</si>
  <si>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</si>
  <si>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</si>
  <si>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</si>
  <si>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</si>
  <si>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</si>
  <si>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</si>
  <si>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</si>
  <si>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</si>
  <si>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</si>
  <si>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</si>
  <si>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</si>
  <si>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</si>
  <si>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</si>
  <si>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</si>
  <si>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</si>
  <si>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</si>
  <si>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</si>
  <si>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</si>
  <si>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</si>
  <si>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</si>
  <si>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</si>
  <si>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</si>
  <si>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</si>
  <si>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</si>
  <si>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</si>
  <si>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</si>
  <si>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</si>
  <si>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</si>
  <si>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</si>
  <si>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</si>
  <si>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</si>
  <si>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</si>
  <si>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</si>
  <si>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</si>
  <si>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</si>
  <si>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</si>
  <si>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</si>
  <si>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</si>
  <si>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</si>
  <si>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</si>
  <si>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</si>
  <si>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</si>
  <si>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</si>
  <si>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</si>
  <si>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</si>
  <si>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</si>
  <si>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</si>
  <si>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</si>
  <si>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</si>
  <si>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</si>
  <si>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</si>
  <si>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</si>
  <si>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</si>
  <si>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</si>
  <si>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</si>
  <si>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</si>
  <si>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</si>
  <si>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</si>
  <si>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</si>
  <si>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</si>
  <si>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</si>
  <si>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</si>
  <si>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</si>
  <si>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</si>
  <si>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</si>
  <si>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</si>
  <si>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</si>
  <si>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</si>
  <si>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</si>
  <si>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</si>
  <si>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</si>
  <si>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</si>
  <si>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</si>
  <si>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</si>
  <si>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</si>
  <si>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</si>
  <si>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</si>
  <si>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</si>
  <si>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</si>
  <si>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</si>
  <si>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</si>
  <si>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</si>
  <si>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</si>
  <si>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</si>
  <si>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</si>
  <si>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</si>
  <si>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</si>
  <si>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</si>
  <si>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</si>
  <si>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</si>
  <si>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</si>
  <si>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</si>
  <si>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</si>
  <si>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</si>
  <si>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</si>
  <si>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</si>
  <si>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</si>
  <si>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</si>
  <si>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</si>
  <si>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</si>
  <si>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</si>
  <si>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</si>
  <si>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</si>
  <si>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</si>
  <si>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</si>
  <si>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</si>
  <si>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</si>
  <si>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</si>
  <si>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</si>
  <si>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</si>
  <si>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</si>
  <si>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</si>
  <si>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</si>
  <si>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</si>
  <si>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</si>
  <si>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</si>
  <si>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</si>
  <si>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</si>
  <si>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</si>
  <si>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</si>
  <si>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</si>
  <si>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</si>
  <si>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</si>
  <si>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</si>
  <si>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</si>
  <si>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</si>
  <si>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</si>
  <si>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</si>
  <si>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</si>
  <si>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</si>
  <si>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</si>
  <si>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</si>
  <si>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</si>
  <si>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</si>
  <si>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</si>
  <si>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</si>
  <si>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</si>
  <si>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</si>
  <si>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</si>
  <si>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</si>
  <si>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</si>
  <si>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</si>
  <si>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</si>
  <si>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</si>
  <si>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</si>
  <si>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</si>
  <si>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</si>
  <si>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</si>
  <si>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</si>
  <si>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</si>
  <si>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</si>
  <si>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</si>
  <si>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</si>
  <si>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</si>
  <si>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</si>
  <si>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</si>
  <si>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</si>
  <si>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</si>
  <si>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</si>
  <si>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</si>
  <si>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</si>
  <si>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</si>
  <si>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</si>
  <si>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</si>
  <si>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</si>
  <si>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</si>
  <si>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</si>
  <si>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</si>
  <si>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</si>
  <si>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</si>
  <si>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</si>
  <si>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</si>
  <si>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</si>
  <si>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</si>
  <si>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</si>
  <si>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</si>
  <si>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</si>
  <si>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</si>
  <si>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</si>
  <si>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</si>
  <si>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</si>
  <si>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</si>
  <si>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</si>
  <si>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</si>
  <si>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</si>
  <si>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</si>
  <si>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</si>
  <si>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</si>
  <si>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</si>
  <si>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</si>
  <si>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</si>
  <si>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</si>
  <si>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</si>
  <si>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</si>
  <si>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</si>
  <si>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</si>
  <si>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</si>
  <si>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</si>
  <si>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</si>
  <si>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</si>
  <si>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</si>
  <si>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</si>
  <si>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</si>
  <si>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</si>
  <si>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</si>
  <si>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</si>
  <si>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</si>
  <si>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</si>
  <si>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</si>
  <si>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</si>
  <si>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</si>
  <si>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</si>
  <si>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</si>
  <si>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</si>
  <si>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</si>
  <si>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</si>
  <si>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</si>
  <si>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</si>
  <si>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</si>
  <si>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</si>
  <si>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</si>
  <si>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</si>
  <si>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</si>
  <si>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</si>
  <si>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</si>
  <si>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</si>
  <si>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</si>
  <si>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</si>
  <si>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</si>
  <si>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</si>
  <si>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</si>
  <si>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</si>
  <si>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</si>
  <si>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</si>
  <si>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</si>
  <si>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</si>
  <si>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</si>
  <si>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</si>
  <si>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</si>
  <si>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</si>
  <si>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</si>
  <si>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</si>
  <si>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</si>
  <si>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</si>
  <si>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</si>
  <si>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</si>
  <si>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</si>
  <si>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</si>
  <si>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</si>
  <si>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</si>
  <si>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</si>
  <si>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</si>
  <si>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</si>
  <si>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</si>
  <si>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</si>
  <si>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</si>
  <si>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</si>
  <si>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</si>
  <si>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</si>
  <si>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</si>
  <si>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</si>
  <si>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</si>
  <si>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</si>
  <si>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</si>
  <si>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</si>
  <si>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</si>
  <si>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</si>
  <si>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</si>
  <si>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</si>
  <si>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</si>
  <si>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</si>
  <si>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</si>
  <si>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</si>
  <si>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</si>
  <si>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</si>
  <si>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</si>
  <si>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</si>
  <si>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</si>
  <si>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</si>
  <si>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</si>
  <si>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</si>
  <si>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</si>
  <si>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</si>
  <si>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</si>
  <si>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</si>
  <si>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</si>
  <si>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</si>
  <si>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</si>
  <si>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</si>
  <si>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</si>
  <si>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</si>
  <si>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</si>
  <si>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</si>
  <si>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</si>
  <si>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</si>
  <si>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</si>
  <si>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</si>
  <si>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</si>
  <si>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</si>
  <si>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</si>
  <si>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</si>
  <si>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</si>
  <si>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</si>
  <si>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</si>
  <si>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</si>
  <si>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</si>
  <si>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</si>
  <si>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</si>
  <si>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</si>
  <si>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</si>
  <si>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</si>
  <si>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</si>
  <si>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</si>
  <si>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</si>
  <si>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</si>
  <si>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</si>
  <si>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</si>
  <si>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</si>
  <si>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</si>
  <si>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</si>
  <si>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</si>
  <si>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</si>
  <si>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</si>
  <si>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</si>
  <si>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</si>
  <si>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</si>
  <si>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</si>
  <si>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</si>
  <si>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</si>
  <si>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</si>
  <si>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</si>
  <si>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</si>
  <si>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</si>
  <si>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</si>
  <si>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</si>
  <si>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</si>
  <si>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</si>
  <si>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</si>
  <si>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</si>
  <si>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</si>
  <si>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</si>
  <si>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</si>
  <si>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</si>
  <si>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</si>
  <si>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</si>
  <si>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</si>
  <si>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</si>
  <si>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</si>
  <si>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</si>
  <si>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</si>
  <si>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</si>
  <si>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</si>
  <si>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</si>
  <si>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</si>
  <si>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</si>
  <si>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</si>
  <si>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</si>
  <si>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</si>
  <si>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</si>
  <si>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</si>
  <si>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</si>
  <si>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</si>
  <si>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</si>
  <si>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</si>
  <si>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</si>
  <si>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</si>
  <si>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</si>
  <si>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</si>
  <si>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</si>
  <si>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</si>
  <si>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</si>
  <si>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</si>
  <si>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</si>
  <si>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</si>
  <si>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</si>
  <si>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</si>
  <si>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</si>
  <si>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</si>
  <si>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</si>
  <si>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</si>
  <si>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</si>
  <si>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</si>
  <si>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</si>
  <si>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</si>
  <si>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</si>
  <si>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</si>
  <si>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</si>
  <si>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</si>
  <si>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</si>
  <si>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</si>
  <si>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</si>
  <si>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</si>
  <si>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</si>
  <si>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</si>
  <si>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</si>
  <si>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</si>
  <si>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</si>
  <si>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</si>
  <si>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</si>
  <si>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</si>
  <si>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</si>
  <si>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</si>
  <si>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</si>
  <si>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</si>
  <si>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</si>
  <si>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</si>
  <si>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</si>
  <si>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</si>
  <si>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</si>
  <si>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</si>
  <si>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</si>
  <si>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</si>
  <si>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</si>
  <si>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</si>
  <si>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</si>
  <si>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</si>
  <si>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</si>
  <si>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</si>
  <si>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</si>
  <si>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</si>
  <si>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</si>
  <si>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</si>
  <si>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</si>
  <si>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</si>
  <si>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</si>
  <si>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</si>
  <si>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</si>
  <si>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</si>
  <si>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</si>
  <si>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</si>
  <si>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</si>
  <si>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</si>
  <si>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</si>
  <si>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</si>
  <si>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</si>
  <si>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</si>
  <si>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</si>
  <si>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</si>
  <si>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</si>
  <si>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</si>
  <si>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</si>
  <si>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</si>
  <si>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</si>
  <si>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</si>
  <si>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</si>
  <si>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</si>
  <si>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</si>
  <si>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</si>
  <si>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</si>
  <si>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</si>
  <si>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</si>
  <si>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</si>
  <si>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</si>
  <si>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</si>
  <si>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</si>
  <si>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</si>
  <si>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</si>
  <si>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</si>
  <si>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</si>
  <si>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</si>
  <si>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</si>
  <si>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</si>
  <si>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</si>
  <si>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</si>
  <si>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</si>
  <si>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</si>
  <si>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</si>
  <si>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</si>
  <si>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</si>
  <si>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</si>
  <si>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</si>
  <si>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</si>
  <si>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</si>
  <si>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</si>
  <si>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</si>
  <si>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</si>
  <si>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</si>
  <si>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</si>
  <si>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</si>
  <si>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</si>
  <si>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</si>
  <si>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</si>
  <si>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</si>
  <si>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</si>
  <si>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</si>
  <si>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</si>
  <si>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</si>
  <si>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</si>
  <si>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</si>
  <si>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</si>
  <si>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</si>
  <si>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</si>
  <si>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</si>
  <si>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</si>
  <si>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</si>
  <si>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</si>
  <si>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</si>
  <si>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</si>
  <si>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</si>
  <si>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</si>
  <si>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</si>
  <si>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</si>
  <si>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</si>
  <si>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</si>
  <si>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</si>
  <si>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</si>
  <si>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</si>
  <si>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</si>
  <si>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</si>
  <si>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</si>
  <si>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</si>
  <si>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</si>
  <si>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</si>
  <si>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</si>
  <si>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</si>
  <si>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</si>
  <si>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</si>
  <si>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</si>
  <si>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</si>
  <si>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</si>
  <si>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</si>
  <si>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</si>
  <si>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</si>
  <si>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</si>
  <si>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</si>
  <si>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</si>
  <si>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</si>
  <si>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</si>
  <si>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</si>
  <si>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</si>
  <si>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</si>
  <si>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</si>
  <si>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</si>
  <si>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</si>
  <si>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</si>
  <si>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</si>
  <si>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</si>
  <si>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</si>
  <si>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</si>
  <si>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</si>
  <si>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</si>
  <si>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</si>
  <si>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</si>
  <si>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</si>
  <si>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</si>
  <si>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</si>
  <si>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</si>
  <si>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</si>
  <si>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</si>
  <si>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</si>
  <si>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</si>
  <si>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</si>
  <si>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</si>
  <si>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</si>
  <si>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</si>
  <si>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</si>
  <si>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</si>
  <si>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</si>
  <si>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</si>
  <si>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</si>
  <si>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</si>
  <si>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</si>
  <si>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</si>
  <si>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</si>
  <si>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</si>
  <si>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</si>
  <si>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</si>
  <si>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</si>
  <si>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</si>
  <si>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</si>
  <si>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</si>
  <si>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</si>
  <si>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</si>
  <si>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</si>
  <si>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</si>
  <si>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</si>
  <si>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</si>
  <si>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</si>
  <si>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</si>
  <si>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</si>
  <si>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</si>
  <si>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</si>
  <si>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</si>
  <si>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</si>
  <si>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</si>
  <si>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</si>
  <si>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</si>
  <si>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</si>
  <si>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</si>
  <si>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</si>
  <si>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</si>
  <si>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</si>
  <si>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</si>
  <si>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</si>
  <si>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</si>
  <si>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</si>
  <si>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</si>
  <si>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</si>
  <si>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</si>
  <si>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</si>
  <si>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</si>
  <si>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</si>
  <si>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</si>
  <si>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</si>
  <si>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</si>
  <si>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</si>
  <si>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</si>
  <si>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</si>
  <si>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</si>
  <si>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</si>
  <si>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</si>
  <si>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</si>
  <si>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</si>
  <si>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</si>
  <si>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</si>
  <si>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</si>
  <si>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</si>
  <si>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</si>
  <si>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</si>
  <si>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</si>
  <si>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</si>
  <si>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</si>
  <si>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</si>
  <si>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</si>
  <si>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</si>
  <si>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</si>
  <si>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</si>
  <si>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</si>
  <si>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</si>
  <si>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</si>
  <si>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</si>
  <si>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</si>
  <si>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</si>
  <si>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</si>
  <si>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</si>
  <si>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</si>
  <si>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</si>
  <si>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</si>
  <si>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</si>
  <si>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</si>
  <si>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</si>
  <si>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</si>
  <si>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</si>
  <si>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</si>
  <si>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</si>
  <si>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</si>
  <si>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</si>
  <si>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</si>
  <si>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</si>
  <si>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</si>
  <si>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</si>
  <si>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</si>
  <si>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</si>
  <si>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</si>
  <si>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</si>
  <si>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</si>
  <si>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</si>
  <si>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</si>
  <si>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</si>
  <si>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</si>
  <si>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</si>
  <si>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</si>
  <si>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</si>
  <si>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</si>
  <si>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</si>
  <si>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</si>
  <si>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</si>
  <si>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</si>
  <si>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</si>
  <si>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</si>
  <si>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</si>
  <si>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</si>
  <si>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</si>
  <si>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</si>
  <si>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</si>
  <si>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</si>
  <si>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</si>
  <si>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</si>
  <si>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</si>
  <si>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</si>
  <si>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</si>
  <si>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</si>
  <si>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</si>
  <si>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</si>
  <si>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</si>
  <si>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</si>
  <si>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</si>
  <si>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</si>
  <si>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</si>
  <si>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</si>
  <si>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</si>
  <si>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</si>
  <si>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</si>
  <si>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</si>
  <si>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</si>
  <si>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</si>
  <si>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</si>
  <si>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</si>
  <si>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</si>
  <si>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</si>
  <si>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</si>
  <si>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</si>
  <si>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</si>
  <si>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</si>
  <si>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</si>
  <si>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</si>
  <si>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</si>
  <si>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</si>
  <si>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</si>
  <si>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</si>
  <si>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</si>
  <si>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</si>
  <si>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</si>
  <si>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</si>
  <si>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</si>
  <si>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</si>
  <si>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</si>
  <si>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</si>
  <si>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</si>
  <si>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</si>
  <si>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</si>
  <si>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</si>
  <si>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</si>
  <si>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</si>
  <si>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</si>
  <si>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</si>
  <si>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</si>
  <si>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</si>
  <si>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</si>
  <si>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</si>
  <si>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</si>
  <si>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</si>
  <si>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</si>
  <si>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</si>
  <si>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</si>
  <si>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</si>
  <si>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</si>
  <si>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</si>
  <si>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</si>
  <si>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</si>
  <si>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</si>
  <si>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</si>
  <si>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</si>
  <si>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</si>
  <si>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</si>
  <si>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</si>
  <si>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</si>
  <si>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</si>
  <si>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</si>
  <si>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</si>
  <si>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</si>
  <si>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</si>
  <si>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</si>
  <si>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</si>
  <si>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</si>
  <si>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</si>
  <si>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</si>
  <si>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</si>
  <si>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</si>
  <si>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</si>
  <si>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</si>
  <si>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</si>
  <si>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</si>
  <si>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</si>
  <si>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</si>
  <si>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</si>
  <si>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</si>
  <si>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</si>
  <si>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</si>
  <si>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</si>
  <si>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</si>
  <si>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</si>
  <si>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</si>
  <si>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</si>
  <si>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</si>
  <si>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</si>
  <si>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</si>
  <si>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</si>
  <si>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</si>
  <si>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</si>
  <si>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</si>
  <si>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</si>
  <si>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</si>
  <si>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</si>
  <si>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</si>
  <si>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</si>
  <si>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</si>
  <si>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</si>
  <si>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</si>
  <si>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</si>
  <si>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</si>
  <si>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</si>
  <si>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</si>
  <si>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</si>
  <si>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</si>
  <si>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</si>
  <si>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</si>
  <si>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</si>
  <si>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</si>
  <si>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</si>
  <si>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</si>
  <si>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</si>
  <si>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</si>
  <si>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</si>
  <si>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</si>
  <si>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</si>
  <si>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</si>
  <si>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</si>
  <si>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</si>
  <si>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</si>
  <si>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</si>
  <si>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</si>
  <si>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</si>
  <si>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</si>
  <si>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</si>
  <si>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</si>
  <si>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</si>
  <si>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</si>
  <si>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</si>
  <si>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</si>
  <si>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</si>
  <si>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</si>
  <si>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</si>
  <si>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</si>
  <si>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</si>
  <si>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</si>
  <si>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</si>
  <si>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</si>
  <si>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</si>
  <si>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</si>
  <si>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</si>
  <si>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</si>
  <si>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</si>
  <si>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</si>
  <si>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</si>
  <si>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</si>
  <si>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</si>
  <si>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</si>
  <si>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</si>
  <si>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</si>
  <si>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</si>
  <si>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</si>
  <si>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</si>
  <si>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</si>
  <si>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</si>
  <si>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</si>
  <si>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</si>
  <si>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</si>
  <si>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</si>
  <si>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</si>
  <si>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</si>
  <si>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</si>
  <si>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</si>
  <si>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</si>
  <si>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</si>
  <si>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</si>
  <si>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</si>
  <si>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</si>
  <si>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</si>
  <si>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</si>
  <si>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</si>
  <si>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</si>
  <si>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</si>
  <si>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</si>
  <si>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</si>
  <si>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</si>
  <si>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</si>
  <si>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</si>
  <si>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</si>
  <si>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</si>
  <si>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</si>
  <si>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</si>
  <si>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</si>
  <si>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</si>
  <si>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</si>
  <si>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</si>
  <si>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</si>
  <si>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</si>
  <si>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</si>
  <si>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</si>
  <si>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</si>
  <si>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</si>
  <si>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</si>
  <si>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</si>
  <si>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</si>
  <si>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</si>
  <si>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</si>
  <si>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</si>
  <si>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</si>
  <si>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</si>
  <si>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</si>
  <si>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</si>
  <si>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</si>
  <si>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</si>
  <si>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</si>
  <si>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</si>
  <si>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</si>
  <si>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</si>
  <si>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</si>
  <si>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</si>
  <si>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</si>
  <si>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</si>
  <si>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</si>
  <si>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</si>
  <si>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</si>
  <si>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</si>
  <si>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</si>
  <si>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</si>
  <si>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</si>
  <si>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</si>
  <si>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</si>
  <si>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</si>
  <si>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</si>
  <si>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</si>
  <si>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</si>
  <si>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</si>
  <si>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</si>
  <si>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</si>
  <si>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</si>
  <si>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</si>
  <si>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</si>
  <si>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</si>
  <si>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</si>
  <si>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</si>
  <si>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</si>
  <si>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</si>
  <si>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</si>
  <si>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</si>
  <si>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</si>
  <si>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</si>
  <si>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</si>
  <si>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</si>
  <si>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</si>
  <si>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</si>
  <si>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</si>
  <si>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</si>
  <si>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</si>
  <si>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</si>
  <si>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</si>
  <si>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</si>
  <si>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</si>
  <si>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</si>
  <si>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</si>
  <si>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</si>
  <si>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</si>
  <si>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</si>
  <si>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</si>
  <si>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</si>
  <si>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</si>
  <si>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</si>
  <si>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</si>
  <si>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</si>
  <si>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</si>
  <si>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</si>
  <si>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</si>
  <si>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</si>
  <si>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</si>
  <si>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</si>
  <si>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</si>
  <si>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</si>
  <si>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</si>
  <si>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</si>
  <si>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</si>
  <si>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</si>
  <si>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</si>
  <si>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</si>
  <si>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</si>
  <si>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</si>
  <si>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</si>
  <si>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</si>
  <si>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</si>
  <si>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</si>
  <si>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</si>
  <si>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</si>
  <si>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</si>
  <si>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</si>
  <si>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</si>
  <si>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</si>
  <si>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</si>
  <si>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</si>
  <si>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</si>
  <si>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</si>
  <si>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</si>
  <si>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</si>
  <si>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</si>
  <si>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</si>
  <si>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</si>
  <si>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</si>
  <si>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</si>
  <si>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</si>
  <si>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</si>
  <si>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</si>
  <si>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</si>
  <si>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</si>
  <si>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</si>
  <si>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</si>
  <si>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</si>
  <si>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</si>
  <si>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</si>
  <si>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</si>
  <si>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</si>
  <si>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</si>
  <si>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</si>
  <si>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</si>
  <si>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</si>
  <si>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</si>
  <si>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</si>
  <si>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</si>
  <si>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</si>
  <si>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</si>
  <si>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</si>
  <si>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</si>
  <si>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</si>
  <si>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</si>
  <si>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</si>
  <si>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</si>
  <si>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</si>
  <si>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</si>
  <si>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</si>
  <si>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</si>
  <si>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</si>
  <si>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</si>
  <si>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</si>
  <si>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</si>
  <si>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</si>
  <si>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</si>
  <si>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</si>
  <si>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</si>
  <si>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</si>
  <si>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</si>
  <si>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</si>
  <si>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</si>
  <si>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</si>
  <si>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</si>
  <si>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</si>
  <si>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</si>
  <si>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</si>
  <si>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</si>
  <si>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</si>
  <si>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</si>
  <si>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</si>
  <si>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</si>
  <si>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</si>
  <si>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</si>
  <si>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</si>
  <si>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</si>
  <si>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</si>
  <si>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</si>
  <si>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</si>
  <si>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</si>
  <si>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</si>
  <si>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</si>
  <si>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</si>
  <si>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</si>
  <si>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</si>
  <si>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</si>
  <si>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</si>
  <si>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</si>
  <si>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</si>
  <si>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</si>
  <si>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</si>
  <si>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</si>
  <si>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</si>
  <si>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</si>
  <si>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</si>
  <si>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</si>
  <si>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</si>
  <si>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</si>
  <si>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</si>
  <si>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</si>
  <si>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</si>
  <si>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</si>
  <si>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</si>
  <si>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</si>
  <si>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</si>
  <si>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</si>
  <si>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</si>
  <si>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</si>
  <si>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</si>
  <si>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</si>
  <si>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</si>
  <si>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</si>
  <si>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</si>
  <si>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</si>
  <si>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</si>
  <si>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</si>
  <si>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</si>
  <si>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</si>
  <si>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</si>
  <si>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</si>
  <si>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</si>
  <si>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</si>
  <si>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</si>
  <si>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</si>
  <si>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</si>
  <si>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</si>
  <si>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</si>
  <si>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</si>
  <si>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</si>
  <si>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</si>
  <si>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</si>
  <si>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</si>
  <si>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</si>
  <si>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</si>
  <si>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</si>
  <si>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</si>
  <si>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</si>
  <si>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</si>
  <si>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</si>
  <si>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</si>
  <si>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</si>
  <si>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</si>
  <si>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</si>
  <si>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</si>
  <si>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</si>
  <si>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</si>
  <si>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</si>
  <si>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</si>
  <si>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</si>
  <si>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</si>
  <si>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</si>
  <si>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</si>
  <si>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</si>
  <si>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</si>
  <si>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</si>
  <si>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</si>
  <si>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</si>
  <si>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</si>
  <si>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</si>
  <si>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</si>
  <si>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</si>
  <si>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</si>
  <si>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</si>
  <si>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</si>
  <si>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</si>
  <si>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</si>
  <si>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</si>
  <si>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</si>
  <si>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</si>
  <si>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</si>
  <si>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</si>
  <si>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</si>
  <si>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</si>
  <si>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</si>
  <si>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</si>
  <si>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</si>
  <si>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</si>
  <si>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</si>
  <si>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</si>
  <si>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</si>
  <si>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</si>
  <si>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</si>
  <si>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</si>
  <si>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</si>
  <si>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</si>
  <si>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</si>
  <si>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</si>
  <si>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</si>
  <si>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</si>
  <si>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</si>
  <si>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</si>
  <si>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</si>
  <si>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</si>
  <si>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</si>
  <si>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</si>
  <si>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</si>
  <si>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</si>
  <si>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</si>
  <si>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</si>
  <si>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</si>
  <si>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</si>
  <si>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</si>
  <si>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</si>
  <si>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</si>
  <si>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</si>
  <si>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</si>
  <si>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</si>
  <si>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</si>
  <si>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</si>
  <si>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</si>
  <si>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</si>
  <si>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</si>
  <si>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</si>
  <si>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</si>
  <si>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</si>
  <si>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</si>
  <si>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</si>
  <si>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</si>
  <si>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</si>
  <si>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</si>
  <si>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</si>
  <si>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</si>
  <si>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</si>
  <si>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</si>
  <si>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</si>
  <si>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</si>
  <si>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</si>
  <si>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</si>
  <si>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</si>
  <si>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</si>
  <si>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</si>
  <si>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</si>
  <si>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</si>
  <si>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</si>
  <si>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</si>
  <si>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</si>
  <si>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</si>
  <si>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</si>
  <si>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</si>
  <si>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</si>
  <si>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</si>
  <si>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</si>
  <si>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</si>
  <si>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</si>
  <si>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</si>
  <si>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</si>
  <si>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</si>
  <si>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</si>
  <si>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</si>
  <si>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</si>
  <si>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</si>
  <si>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</si>
  <si>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</si>
  <si>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</si>
  <si>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</si>
  <si>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</si>
  <si>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</si>
  <si>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</si>
  <si>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</si>
  <si>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</si>
  <si>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</si>
  <si>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</si>
  <si>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</si>
  <si>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</si>
  <si>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</si>
  <si>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</si>
  <si>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</si>
  <si>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</si>
  <si>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</si>
  <si>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</si>
  <si>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</si>
  <si>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</si>
  <si>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</si>
  <si>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</si>
  <si>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</si>
  <si>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</si>
  <si>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</si>
  <si>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</si>
  <si>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</si>
  <si>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</si>
  <si>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</si>
  <si>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</si>
  <si>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</si>
  <si>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</si>
  <si>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</si>
  <si>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</si>
  <si>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</si>
  <si>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</si>
  <si>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</si>
  <si>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</si>
  <si>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</si>
  <si>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</si>
  <si>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</si>
  <si>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</si>
  <si>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</si>
  <si>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</si>
  <si>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</si>
  <si>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</si>
  <si>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</si>
  <si>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</si>
  <si>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</si>
  <si>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</si>
  <si>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</si>
  <si>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</si>
  <si>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</si>
  <si>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</si>
  <si>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</si>
  <si>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</si>
  <si>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</si>
  <si>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</si>
  <si>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</si>
  <si>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</si>
  <si>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</si>
  <si>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</si>
  <si>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</si>
  <si>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</si>
  <si>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</si>
  <si>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</si>
  <si>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</si>
  <si>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</si>
  <si>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</si>
  <si>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</si>
  <si>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</si>
  <si>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</si>
  <si>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</si>
  <si>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</si>
  <si>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</si>
  <si>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</si>
  <si>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</si>
  <si>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</si>
  <si>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</si>
  <si>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</si>
  <si>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</si>
  <si>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</si>
  <si>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</si>
  <si>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</si>
  <si>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</si>
  <si>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</si>
  <si>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</si>
  <si>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</si>
  <si>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</si>
  <si>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</si>
  <si>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</si>
  <si>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</si>
  <si>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</si>
  <si>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</si>
  <si>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</si>
  <si>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</si>
  <si>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</si>
  <si>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</si>
  <si>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</si>
  <si>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</si>
  <si>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</si>
  <si>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</si>
  <si>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</si>
  <si>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</si>
  <si>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</si>
  <si>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</si>
  <si>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</si>
  <si>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</si>
  <si>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</si>
  <si>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</si>
  <si>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</si>
  <si>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</si>
  <si>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</si>
  <si>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</si>
  <si>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</si>
  <si>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</si>
  <si>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</si>
  <si>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</si>
  <si>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</si>
  <si>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</si>
  <si>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</si>
  <si>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</si>
  <si>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</si>
  <si>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</si>
  <si>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</si>
  <si>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</si>
  <si>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</si>
  <si>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</si>
  <si>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</si>
  <si>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</si>
  <si>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</si>
  <si>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</si>
  <si>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</si>
  <si>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</si>
  <si>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</si>
  <si>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</si>
  <si>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</si>
  <si>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</si>
  <si>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</si>
  <si>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</si>
  <si>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</si>
  <si>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</si>
  <si>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</si>
  <si>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</si>
  <si>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</si>
  <si>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</si>
  <si>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</si>
  <si>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</si>
  <si>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</si>
  <si>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</si>
  <si>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</si>
  <si>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</si>
  <si>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</si>
  <si>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</si>
  <si>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</si>
  <si>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</si>
  <si>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</si>
  <si>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</si>
  <si>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</si>
  <si>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</si>
  <si>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</si>
  <si>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</si>
  <si>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</si>
  <si>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</si>
  <si>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</si>
  <si>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</si>
  <si>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</si>
  <si>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</si>
  <si>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</si>
  <si>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</si>
  <si>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</si>
  <si>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</si>
  <si>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</si>
  <si>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</si>
  <si>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</si>
  <si>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</si>
  <si>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</si>
  <si>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</si>
  <si>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</si>
  <si>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</si>
  <si>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</si>
  <si>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</si>
  <si>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</si>
  <si>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</si>
  <si>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</si>
  <si>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</si>
  <si>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</si>
  <si>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</si>
  <si>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</si>
  <si>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</si>
  <si>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</si>
  <si>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</si>
  <si>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</si>
  <si>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</si>
  <si>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</si>
  <si>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</si>
  <si>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</si>
  <si>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</si>
  <si>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</si>
  <si>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</si>
  <si>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</si>
  <si>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</si>
  <si>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</si>
  <si>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</si>
  <si>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</si>
  <si>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</si>
  <si>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</si>
  <si>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</si>
  <si>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</si>
  <si>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</si>
  <si>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</si>
  <si>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</si>
  <si>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</si>
  <si>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</si>
  <si>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</si>
  <si>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</si>
  <si>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</si>
  <si>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</si>
  <si>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</si>
  <si>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</si>
  <si>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</si>
  <si>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</si>
  <si>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</si>
  <si>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</si>
  <si>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</si>
  <si>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</si>
  <si>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</si>
  <si>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</si>
  <si>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</si>
  <si>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</si>
  <si>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</si>
  <si>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</si>
  <si>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</si>
  <si>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</si>
  <si>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</si>
  <si>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</si>
  <si>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</si>
  <si>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</si>
  <si>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</si>
  <si>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</si>
  <si>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</si>
  <si>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</si>
  <si>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</si>
  <si>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</si>
  <si>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</si>
  <si>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</si>
  <si>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</si>
  <si>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</si>
  <si>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</si>
  <si>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</si>
  <si>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</si>
  <si>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</si>
  <si>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</si>
  <si>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</si>
  <si>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</si>
  <si>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</si>
  <si>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</si>
  <si>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</si>
  <si>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</si>
  <si>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</si>
  <si>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</si>
  <si>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</si>
  <si>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</si>
  <si>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</si>
  <si>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</si>
  <si>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</si>
  <si>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</si>
  <si>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</si>
  <si>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</si>
  <si>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</si>
  <si>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</si>
  <si>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</si>
  <si>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</si>
  <si>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</si>
  <si>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</si>
  <si>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</si>
  <si>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</si>
  <si>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</si>
  <si>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</si>
  <si>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</si>
  <si>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</si>
  <si>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</si>
  <si>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</si>
  <si>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</si>
  <si>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</si>
  <si>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</si>
  <si>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</si>
  <si>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</si>
  <si>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</si>
  <si>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</si>
  <si>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</si>
  <si>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</si>
  <si>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</si>
  <si>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</si>
  <si>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</si>
  <si>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</si>
  <si>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</si>
  <si>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</si>
  <si>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</si>
  <si>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</si>
  <si>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</si>
  <si>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</si>
  <si>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</si>
  <si>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</si>
  <si>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</si>
  <si>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</si>
  <si>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</si>
  <si>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</si>
  <si>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</si>
  <si>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</si>
  <si>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</si>
  <si>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</si>
  <si>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</si>
  <si>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</si>
  <si>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</si>
  <si>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</si>
  <si>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</si>
  <si>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</si>
  <si>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</si>
  <si>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</si>
  <si>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</si>
  <si>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</si>
  <si>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</si>
  <si>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</si>
  <si>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</si>
  <si>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</si>
  <si>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</si>
  <si>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</si>
  <si>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</si>
  <si>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</si>
  <si>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</si>
  <si>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</si>
  <si>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</si>
  <si>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</si>
  <si>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</si>
  <si>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</si>
  <si>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</si>
  <si>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</si>
  <si>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</si>
  <si>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</si>
  <si>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</si>
  <si>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</si>
  <si>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</si>
  <si>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</si>
  <si>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</si>
  <si>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</si>
  <si>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</si>
  <si>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</si>
  <si>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</si>
  <si>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</si>
  <si>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</si>
  <si>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</si>
  <si>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</si>
  <si>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</si>
  <si>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</si>
  <si>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</si>
  <si>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</si>
  <si>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</si>
  <si>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</si>
  <si>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</si>
  <si>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</si>
  <si>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</si>
  <si>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</si>
  <si>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</si>
  <si>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</si>
  <si>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</si>
  <si>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</si>
  <si>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</si>
  <si>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</si>
  <si>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</si>
  <si>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</si>
  <si>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</si>
  <si>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</si>
  <si>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</si>
  <si>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</si>
  <si>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</si>
  <si>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</si>
  <si>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</si>
  <si>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</si>
  <si>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</si>
  <si>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</si>
  <si>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</si>
  <si>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</si>
  <si>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</si>
  <si>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</si>
  <si>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</si>
  <si>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</si>
  <si>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</si>
  <si>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</si>
  <si>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</si>
  <si>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</si>
  <si>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</si>
  <si>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</si>
  <si>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</si>
  <si>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</si>
  <si>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</si>
  <si>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</si>
  <si>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</si>
  <si>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</si>
  <si>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</si>
  <si>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</si>
  <si>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</si>
  <si>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</si>
  <si>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</si>
  <si>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</si>
  <si>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</si>
  <si>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</si>
  <si>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</si>
  <si>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</si>
  <si>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</si>
  <si>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</si>
  <si>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</si>
  <si>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</si>
  <si>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</si>
  <si>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</si>
  <si>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</si>
  <si>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</si>
  <si>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</si>
  <si>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</si>
  <si>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</si>
  <si>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</si>
  <si>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</si>
  <si>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</si>
  <si>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</si>
  <si>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</si>
  <si>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</si>
  <si>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</si>
  <si>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</si>
  <si>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</si>
  <si>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</si>
  <si>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</si>
  <si>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</si>
  <si>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</si>
  <si>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</si>
  <si>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</si>
  <si>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</si>
  <si>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</si>
  <si>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</si>
  <si>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</si>
  <si>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</si>
  <si>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</si>
  <si>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</si>
  <si>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</si>
  <si>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</si>
  <si>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</si>
  <si>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</si>
  <si>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</si>
  <si>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</si>
  <si>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</si>
  <si>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</si>
  <si>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</si>
  <si>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</si>
  <si>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</si>
  <si>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</si>
  <si>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</si>
  <si>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</si>
  <si>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</si>
  <si>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</si>
  <si>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</si>
  <si>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</si>
  <si>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</si>
  <si>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</si>
  <si>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</si>
  <si>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</si>
  <si>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</si>
  <si>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</si>
  <si>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</si>
  <si>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</si>
  <si>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</si>
  <si>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</si>
  <si>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</si>
  <si>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</si>
  <si>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</si>
  <si>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</si>
  <si>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</si>
  <si>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</si>
  <si>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</si>
  <si>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</si>
  <si>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</si>
  <si>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</si>
  <si>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</si>
  <si>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</si>
  <si>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</si>
  <si>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</si>
  <si>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</si>
  <si>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</si>
  <si>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</si>
  <si>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</si>
  <si>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</si>
  <si>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</si>
  <si>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</si>
  <si>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</si>
  <si>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</si>
  <si>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</si>
  <si>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</si>
  <si>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</si>
  <si>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</si>
  <si>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</si>
  <si>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</si>
  <si>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</si>
  <si>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</si>
  <si>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</si>
  <si>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</si>
  <si>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</si>
  <si>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</si>
  <si>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</si>
  <si>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</si>
  <si>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</si>
  <si>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</si>
  <si>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</si>
  <si>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</si>
  <si>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</si>
  <si>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</si>
  <si>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</si>
  <si>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</si>
  <si>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</si>
  <si>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</si>
  <si>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</si>
  <si>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</si>
  <si>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</si>
  <si>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</si>
  <si>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</si>
  <si>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</si>
  <si>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</si>
  <si>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</si>
  <si>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</si>
  <si>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</si>
  <si>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</si>
  <si>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</si>
  <si>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</si>
  <si>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</si>
  <si>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</si>
  <si>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</si>
  <si>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</si>
  <si>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</si>
  <si>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</si>
  <si>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</si>
  <si>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</si>
  <si>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</si>
  <si>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</si>
  <si>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</si>
  <si>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</si>
  <si>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</si>
  <si>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</si>
  <si>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</si>
  <si>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［生活］にも活用できる。</t>
  </si>
  <si>
    <t>しかけ絵本である。</t>
  </si>
  <si>
    <t>［生活］にも活用できる。</t>
    <phoneticPr fontId="12"/>
  </si>
  <si>
    <t>［生活］にも活用できる。しかけ絵本である。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</si>
  <si>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</si>
  <si>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</si>
  <si>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</si>
  <si>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</si>
  <si>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</si>
  <si>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</si>
  <si>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</si>
  <si>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</si>
  <si>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</si>
  <si>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</si>
  <si>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</si>
  <si>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</si>
  <si>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</si>
  <si>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</si>
  <si>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</si>
  <si>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</si>
  <si>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</si>
  <si>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</si>
  <si>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</si>
  <si>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</si>
  <si>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</si>
  <si>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</si>
  <si>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</si>
  <si>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</si>
  <si>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</si>
  <si>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</si>
  <si>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</si>
  <si>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</si>
  <si>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</si>
  <si>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</si>
  <si>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</si>
  <si>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</si>
  <si>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</si>
  <si>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</si>
  <si>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</si>
  <si>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</si>
  <si>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</si>
  <si>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</si>
  <si>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</si>
  <si>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</si>
  <si>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</si>
  <si>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</si>
  <si>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</si>
  <si>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</si>
  <si>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</si>
  <si>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</si>
  <si>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</si>
  <si>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</si>
  <si>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</si>
  <si>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</si>
  <si>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</si>
  <si>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</si>
  <si>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</si>
  <si>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</si>
  <si>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</si>
  <si>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</si>
  <si>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</si>
  <si>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</si>
  <si>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</si>
  <si>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</si>
  <si>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</si>
  <si>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</si>
  <si>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</si>
  <si>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</si>
  <si>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</si>
  <si>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</si>
  <si>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</si>
  <si>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</si>
  <si>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</si>
  <si>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</si>
  <si>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</si>
  <si>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</si>
  <si>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</si>
  <si>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</si>
  <si>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</si>
  <si>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</si>
  <si>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</si>
  <si>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</si>
  <si>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</si>
  <si>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</si>
  <si>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</si>
  <si>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</si>
  <si>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</si>
  <si>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</si>
  <si>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</si>
  <si>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</si>
  <si>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</si>
  <si>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</si>
  <si>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</si>
  <si>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</si>
  <si>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</si>
  <si>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</si>
  <si>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</si>
  <si>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</si>
  <si>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</si>
  <si>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</si>
  <si>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</si>
  <si>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</si>
  <si>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</si>
  <si>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</si>
  <si>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</si>
  <si>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</si>
  <si>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</si>
  <si>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</si>
  <si>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</si>
  <si>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</si>
  <si>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</si>
  <si>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</si>
  <si>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</si>
  <si>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</si>
  <si>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</si>
  <si>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</si>
  <si>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</si>
  <si>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</si>
  <si>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</si>
  <si>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</si>
  <si>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</si>
  <si>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</si>
  <si>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</si>
  <si>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</si>
  <si>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</si>
  <si>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</si>
  <si>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</si>
  <si>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</si>
  <si>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</si>
  <si>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</si>
  <si>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</si>
  <si>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</si>
  <si>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</si>
  <si>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</si>
  <si>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</si>
  <si>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</si>
  <si>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</si>
  <si>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</si>
  <si>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</si>
  <si>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</si>
  <si>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</si>
  <si>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</si>
  <si>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</si>
  <si>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</si>
  <si>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</si>
  <si>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</si>
  <si>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</si>
  <si>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</si>
  <si>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</si>
  <si>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</si>
  <si>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</si>
  <si>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</si>
  <si>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</si>
  <si>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</si>
  <si>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</si>
  <si>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</si>
  <si>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</si>
  <si>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</si>
  <si>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</si>
  <si>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</si>
  <si>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</si>
  <si>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</si>
  <si>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</si>
  <si>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</si>
  <si>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</si>
  <si>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</si>
  <si>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</si>
  <si>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</si>
  <si>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</si>
  <si>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</si>
  <si>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</si>
  <si>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</si>
  <si>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</si>
  <si>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</si>
  <si>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</si>
  <si>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</si>
  <si>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</si>
  <si>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</si>
  <si>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</si>
  <si>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</si>
  <si>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</si>
  <si>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</si>
  <si>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</si>
  <si>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</si>
  <si>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</si>
  <si>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</si>
  <si>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</si>
  <si>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</si>
  <si>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</si>
  <si>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</si>
  <si>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</si>
  <si>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</si>
  <si>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</si>
  <si>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</si>
  <si>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</si>
  <si>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</si>
  <si>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</si>
  <si>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</si>
  <si>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</si>
  <si>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9"/>
  </si>
  <si>
    <t>使用
学年</t>
    <phoneticPr fontId="9"/>
  </si>
  <si>
    <t>教科書
の記号
・番号</t>
    <phoneticPr fontId="9"/>
  </si>
  <si>
    <t>書　　　　　　名</t>
    <phoneticPr fontId="9"/>
  </si>
  <si>
    <t>予　定
定　価
（円）</t>
    <phoneticPr fontId="9"/>
  </si>
  <si>
    <t>検定
済年</t>
    <phoneticPr fontId="9"/>
  </si>
  <si>
    <t>828</t>
    <phoneticPr fontId="11"/>
  </si>
  <si>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</si>
  <si>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</si>
  <si>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</si>
  <si>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</si>
  <si>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</si>
  <si>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</si>
  <si>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</si>
  <si>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</si>
  <si>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</si>
  <si>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</si>
  <si>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</si>
  <si>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</si>
  <si>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</si>
  <si>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</si>
  <si>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</si>
  <si>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</si>
  <si>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</si>
  <si>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</si>
  <si>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</si>
  <si>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</si>
  <si>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</si>
  <si>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</si>
  <si>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</si>
  <si>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</si>
  <si>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</si>
  <si>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</si>
  <si>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</si>
  <si>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</si>
  <si>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</si>
  <si>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</si>
  <si>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</si>
  <si>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</si>
  <si>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</si>
  <si>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</si>
  <si>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</si>
  <si>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</si>
  <si>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</si>
  <si>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</si>
  <si>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</si>
  <si>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</si>
  <si>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</si>
  <si>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</si>
  <si>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</si>
  <si>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</si>
  <si>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</si>
  <si>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</si>
  <si>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</si>
  <si>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</si>
  <si>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</si>
  <si>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</si>
  <si>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</si>
  <si>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</si>
  <si>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</si>
  <si>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</si>
  <si>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</si>
  <si>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</si>
  <si>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</si>
  <si>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</si>
  <si>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</si>
  <si>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</si>
  <si>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</si>
  <si>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</si>
  <si>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</si>
  <si>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</si>
  <si>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</si>
  <si>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</si>
  <si>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</si>
  <si>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</si>
  <si>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</si>
  <si>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</si>
  <si>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</si>
  <si>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</si>
  <si>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No</t>
    <phoneticPr fontId="16"/>
  </si>
  <si>
    <t>検索ID</t>
    <rPh sb="0" eb="2">
      <t>ケンサク</t>
    </rPh>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</si>
  <si>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</si>
  <si>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</si>
  <si>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</si>
  <si>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ア 検定教科書　　イ 文科省著作教科書（特別支援学校用）</t>
    <phoneticPr fontId="15"/>
  </si>
  <si>
    <t>Ａ　教科学習を中心としたグループ</t>
    <phoneticPr fontId="15"/>
  </si>
  <si>
    <t>Ｂ　生活学習を中心としたグループ</t>
    <phoneticPr fontId="15"/>
  </si>
  <si>
    <t>Ｃ　自立活動を中心としたグループ</t>
    <phoneticPr fontId="15"/>
  </si>
  <si>
    <t>〇</t>
    <phoneticPr fontId="5"/>
  </si>
  <si>
    <t>３．Ｂ欄には、年間履修単位数を学科、類型等に応じて記入すること。</t>
    <phoneticPr fontId="15"/>
  </si>
  <si>
    <t>選定資料等の種類の数</t>
    <rPh sb="0" eb="2">
      <t>センテイ</t>
    </rPh>
    <rPh sb="2" eb="4">
      <t>シリョウ</t>
    </rPh>
    <rPh sb="4" eb="5">
      <t>トウ</t>
    </rPh>
    <rPh sb="6" eb="8">
      <t>シュルイ</t>
    </rPh>
    <rPh sb="9" eb="10">
      <t>カズ</t>
    </rPh>
    <phoneticPr fontId="15"/>
  </si>
  <si>
    <t>※様式５に表示されている種類数と一致すること</t>
    <phoneticPr fontId="15"/>
  </si>
  <si>
    <t>ア</t>
    <phoneticPr fontId="16"/>
  </si>
  <si>
    <t>イ</t>
    <phoneticPr fontId="16"/>
  </si>
  <si>
    <t>ウ</t>
    <phoneticPr fontId="16"/>
  </si>
  <si>
    <t>第　１　学　年</t>
    <phoneticPr fontId="15"/>
  </si>
  <si>
    <t>第　２　学　年</t>
    <phoneticPr fontId="15"/>
  </si>
  <si>
    <t>第　３　学　年</t>
    <phoneticPr fontId="15"/>
  </si>
  <si>
    <t>新編論理国語</t>
  </si>
  <si>
    <t>精選論理国語</t>
  </si>
  <si>
    <t>論理国語</t>
  </si>
  <si>
    <t>新編　論理国語</t>
  </si>
  <si>
    <t>精選　論理国語</t>
  </si>
  <si>
    <t>高等学校　論理国語</t>
  </si>
  <si>
    <t>高等学校　標準論理国語</t>
  </si>
  <si>
    <t>探求　論理国語</t>
  </si>
  <si>
    <t>文学国語</t>
  </si>
  <si>
    <t>新編　文学国語</t>
  </si>
  <si>
    <t>精選　文学国語</t>
  </si>
  <si>
    <t>高等学校　文学国語</t>
  </si>
  <si>
    <t>高等学校　標準文学国語</t>
  </si>
  <si>
    <t>探求　文学国語</t>
  </si>
  <si>
    <t>新編古典探究</t>
  </si>
  <si>
    <t>精選古典探究　古文編</t>
  </si>
  <si>
    <t>精選古典探究　漢文編</t>
  </si>
  <si>
    <t>古典探究　古文編</t>
  </si>
  <si>
    <t>古典探究　漢文編</t>
  </si>
  <si>
    <t>精選　古典探究</t>
  </si>
  <si>
    <t>高等学校　古典探究</t>
  </si>
  <si>
    <t>古典探究</t>
  </si>
  <si>
    <t>精選　古典探究　古文編</t>
  </si>
  <si>
    <t>精選　古典探究　漢文編</t>
  </si>
  <si>
    <t>高等学校　古典探究　古文編</t>
  </si>
  <si>
    <t>高等学校　古典探究　漢文編</t>
  </si>
  <si>
    <t>高等学校　精選古典探究</t>
  </si>
  <si>
    <t>高等学校　標準古典探究</t>
  </si>
  <si>
    <t>探求　古典探究　古文編</t>
  </si>
  <si>
    <t>探求　古典探究　漢文編</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</si>
  <si>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</si>
  <si>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</si>
  <si>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</si>
  <si>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</si>
  <si>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</si>
  <si>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</si>
  <si>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</si>
  <si>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</si>
  <si>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</si>
  <si>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</si>
  <si>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</si>
  <si>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</si>
  <si>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</si>
  <si>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</si>
  <si>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</si>
  <si>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</si>
  <si>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</si>
  <si>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</si>
  <si>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</si>
  <si>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</si>
  <si>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</si>
  <si>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</si>
  <si>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</si>
  <si>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</si>
  <si>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</si>
  <si>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</si>
  <si>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</si>
  <si>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</si>
  <si>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</si>
  <si>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</si>
  <si>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</si>
  <si>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</si>
  <si>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</si>
  <si>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</si>
  <si>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</si>
  <si>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</si>
  <si>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</si>
  <si>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</si>
  <si>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</si>
  <si>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</si>
  <si>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</si>
  <si>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</si>
  <si>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</si>
  <si>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</si>
  <si>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</si>
  <si>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</si>
  <si>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</si>
  <si>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高校生の地理総合</t>
  </si>
  <si>
    <t>c307</t>
  </si>
  <si>
    <t>c308</t>
  </si>
  <si>
    <t>c309</t>
  </si>
  <si>
    <t>c310</t>
  </si>
  <si>
    <t>c413</t>
  </si>
  <si>
    <t>c414</t>
  </si>
  <si>
    <t>c415</t>
  </si>
  <si>
    <t>c416</t>
  </si>
  <si>
    <t>c417</t>
  </si>
  <si>
    <t>c418</t>
  </si>
  <si>
    <t>c419</t>
  </si>
  <si>
    <t>c420</t>
  </si>
  <si>
    <t>c421</t>
  </si>
  <si>
    <t>c422</t>
  </si>
  <si>
    <t>c423</t>
  </si>
  <si>
    <t>c424</t>
  </si>
  <si>
    <t>c425</t>
  </si>
  <si>
    <t>c426</t>
  </si>
  <si>
    <t>c507</t>
  </si>
  <si>
    <t>c613</t>
  </si>
  <si>
    <t>c614</t>
  </si>
  <si>
    <t>c615</t>
  </si>
  <si>
    <t>c616</t>
  </si>
  <si>
    <t>c617</t>
  </si>
  <si>
    <t>c618</t>
  </si>
  <si>
    <t>c619</t>
  </si>
  <si>
    <t>c620</t>
  </si>
  <si>
    <t>c621</t>
  </si>
  <si>
    <t>c622</t>
  </si>
  <si>
    <t>c623</t>
  </si>
  <si>
    <t>数学Ⅲ　Standard</t>
  </si>
  <si>
    <t>数学Ⅲ　Progress</t>
  </si>
  <si>
    <t>新編数学Ⅲ</t>
  </si>
  <si>
    <t>数学Ⅲ</t>
  </si>
  <si>
    <t>深進数学Ⅲ</t>
  </si>
  <si>
    <t>高等学校　数学Ⅲ</t>
  </si>
  <si>
    <t>新編　数学Ⅲ</t>
  </si>
  <si>
    <t>最新　数学Ⅲ</t>
  </si>
  <si>
    <t>NEXT　数学Ⅲ</t>
  </si>
  <si>
    <t>数学Ｂ　Advanced</t>
  </si>
  <si>
    <t>数学Ｂ　Standard</t>
  </si>
  <si>
    <t>数学Ｂ　Essence</t>
  </si>
  <si>
    <t>数学B　Progress</t>
  </si>
  <si>
    <t>新編数学B</t>
  </si>
  <si>
    <t>高校数学B</t>
  </si>
  <si>
    <t>数学B</t>
  </si>
  <si>
    <t>深進数学B</t>
  </si>
  <si>
    <t>高等学校　数学B</t>
  </si>
  <si>
    <t>新編　数学B</t>
  </si>
  <si>
    <t>最新　数学B</t>
  </si>
  <si>
    <t>新　高校の数学B</t>
  </si>
  <si>
    <t>NEXT　数学B</t>
  </si>
  <si>
    <t>新編数学Ｂ</t>
  </si>
  <si>
    <t>数学C　Advanced</t>
  </si>
  <si>
    <t>数学C　Standard</t>
  </si>
  <si>
    <t>数学C　Progress</t>
  </si>
  <si>
    <t>新編数学C</t>
  </si>
  <si>
    <t>数学C</t>
  </si>
  <si>
    <t>深進数学C</t>
  </si>
  <si>
    <t>数学Ｃ</t>
  </si>
  <si>
    <t>高等学校　数学Ｃ</t>
  </si>
  <si>
    <t>新編　数学Ｃ</t>
  </si>
  <si>
    <t>最新　数学Ｃ</t>
  </si>
  <si>
    <t>NEXT　数学Ｃ</t>
  </si>
  <si>
    <t>新編数学Ｃ</t>
  </si>
  <si>
    <t>物理</t>
  </si>
  <si>
    <t>総合物理１　力と運動・熱</t>
  </si>
  <si>
    <t>総合物理２　波・電気と磁気・原子</t>
  </si>
  <si>
    <t>高等学校　物理</t>
  </si>
  <si>
    <t>化学　Vol.2　物質編</t>
  </si>
  <si>
    <t>化学　academia</t>
  </si>
  <si>
    <t>化学</t>
  </si>
  <si>
    <t>新編　化学</t>
  </si>
  <si>
    <t>高等学校　化学</t>
  </si>
  <si>
    <t>生物</t>
  </si>
  <si>
    <t>高等学校　生物</t>
  </si>
  <si>
    <t>高校生の美術２</t>
  </si>
  <si>
    <t>工芸Ⅱ</t>
  </si>
  <si>
    <t>書道Ⅱ</t>
  </si>
  <si>
    <t>書Ⅱ</t>
  </si>
  <si>
    <t>Crossroads English Communication Ⅱ</t>
  </si>
  <si>
    <t>PANORAMA English Communication 2</t>
  </si>
  <si>
    <t>Grove English Communication Ⅱ</t>
  </si>
  <si>
    <t>CREATIVE English Communication Ⅱ</t>
  </si>
  <si>
    <t>Vivid English Communication Ⅱ</t>
  </si>
  <si>
    <t>Genius English Logic and Expression Ⅱ</t>
  </si>
  <si>
    <t>B5</t>
  </si>
  <si>
    <t>Vision Quest English Logic and Expression Ⅱ Hope</t>
  </si>
  <si>
    <t>AB</t>
  </si>
  <si>
    <t>情報Ⅱ</t>
  </si>
  <si>
    <t>草花</t>
  </si>
  <si>
    <t>栽培と環境</t>
  </si>
  <si>
    <t>農業機械</t>
  </si>
  <si>
    <t>生物活用</t>
  </si>
  <si>
    <t>工業情報数理</t>
  </si>
  <si>
    <t>精選工業情報数理</t>
  </si>
  <si>
    <t>工業環境技術</t>
  </si>
  <si>
    <t>電子機械</t>
  </si>
  <si>
    <t>生産技術</t>
  </si>
  <si>
    <t>自動車整備</t>
  </si>
  <si>
    <t>精選電気回路</t>
  </si>
  <si>
    <t>わかりやすい電気回路</t>
  </si>
  <si>
    <t>電気機器</t>
  </si>
  <si>
    <t>電力技術1</t>
  </si>
  <si>
    <t>電力技術2</t>
  </si>
  <si>
    <t>電子技術</t>
  </si>
  <si>
    <t>電子回路</t>
  </si>
  <si>
    <t>プログラミング技術</t>
  </si>
  <si>
    <t>ハードウェア技術</t>
  </si>
  <si>
    <t>建築計画</t>
  </si>
  <si>
    <t>建築構造設計</t>
  </si>
  <si>
    <t>土木構造設計1</t>
  </si>
  <si>
    <t>土木構造設計2</t>
  </si>
  <si>
    <t>土木施工</t>
  </si>
  <si>
    <t>化学工学</t>
  </si>
  <si>
    <t>商品開発と流通</t>
  </si>
  <si>
    <t>最新プログラミング　オブジェクト指向プログラミング</t>
  </si>
  <si>
    <t>生活産業情報</t>
  </si>
  <si>
    <t>保育基礎　ようこそ，ともに育ち合う保育の世界へ</t>
  </si>
  <si>
    <t>保育基礎</t>
  </si>
  <si>
    <t>ファッション造形基礎</t>
  </si>
  <si>
    <t>フードデザイン</t>
  </si>
  <si>
    <t>情報セキュリティ</t>
  </si>
  <si>
    <t>情報デザイン</t>
  </si>
  <si>
    <t>生活支援技術</t>
  </si>
  <si>
    <t>こころとからだの理解</t>
  </si>
  <si>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</si>
  <si>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</si>
  <si>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けんちゃんとあそぼう３</t>
    <phoneticPr fontId="12"/>
  </si>
  <si>
    <t>まねっこまねっこ</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</si>
  <si>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</si>
  <si>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</si>
  <si>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</si>
  <si>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</si>
  <si>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人権尊重の観点からみて内容や表現が適切に取り扱われている。</t>
    <phoneticPr fontId="12"/>
  </si>
  <si>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</si>
  <si>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</si>
  <si>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</si>
  <si>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</si>
  <si>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</si>
  <si>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</si>
  <si>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</si>
  <si>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</si>
  <si>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分量は適当である。</t>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</si>
  <si>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</si>
  <si>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</si>
  <si>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</si>
  <si>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</si>
  <si>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01-1 あかね書房</t>
    <rPh sb="8" eb="10">
      <t>ショボウ</t>
    </rPh>
    <phoneticPr fontId="12"/>
  </si>
  <si>
    <t>うたってあそぼう１</t>
    <phoneticPr fontId="12"/>
  </si>
  <si>
    <t>たのしくおぼえる</t>
  </si>
  <si>
    <t>えかきうた（どうぶつ）</t>
    <phoneticPr fontId="12"/>
  </si>
  <si>
    <t>いわいまき・作</t>
    <rPh sb="6" eb="7">
      <t>サク</t>
    </rPh>
    <phoneticPr fontId="12"/>
  </si>
  <si>
    <t>かしわらあきお・絵</t>
    <rPh sb="8" eb="9">
      <t>エ</t>
    </rPh>
    <phoneticPr fontId="12"/>
  </si>
  <si>
    <t>1,800円＋税</t>
    <rPh sb="5" eb="6">
      <t>エン</t>
    </rPh>
    <rPh sb="6" eb="8">
      <t>プラスゼイ</t>
    </rPh>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</si>
  <si>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</si>
  <si>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</si>
  <si>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</si>
  <si>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</si>
  <si>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</si>
  <si>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</si>
  <si>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</si>
  <si>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</si>
  <si>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</si>
  <si>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</si>
  <si>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</si>
  <si>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</si>
  <si>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</si>
  <si>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</si>
  <si>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しかけ絵本である。</t>
    <rPh sb="4" eb="6">
      <t>エホン</t>
    </rPh>
    <phoneticPr fontId="12"/>
  </si>
  <si>
    <t>日本の絵本</t>
    <phoneticPr fontId="12"/>
  </si>
  <si>
    <t>しりとりあいうえお</t>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</si>
  <si>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</si>
  <si>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</si>
  <si>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</si>
  <si>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</si>
  <si>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</si>
  <si>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</si>
  <si>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</si>
  <si>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</si>
  <si>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</si>
  <si>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</si>
  <si>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</si>
  <si>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</si>
  <si>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</si>
  <si>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</si>
  <si>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</si>
  <si>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五味太郎・言葉図鑑（４）</t>
    <phoneticPr fontId="12"/>
  </si>
  <si>
    <t>かざることば（Ｂ）</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</si>
  <si>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</si>
  <si>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</si>
  <si>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</si>
  <si>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</si>
  <si>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</si>
  <si>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</si>
  <si>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</si>
  <si>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</si>
  <si>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</si>
  <si>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</si>
  <si>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</si>
  <si>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五味太郎の絵本</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</si>
  <si>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</si>
  <si>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</si>
  <si>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</si>
  <si>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</si>
  <si>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</si>
  <si>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</si>
  <si>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</si>
  <si>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</si>
  <si>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</si>
  <si>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</si>
  <si>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</si>
  <si>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</si>
  <si>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分量は適当である。</t>
  </si>
  <si>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</si>
  <si>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</si>
  <si>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</si>
  <si>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しかけ絵本である。</t>
    <phoneticPr fontId="12"/>
  </si>
  <si>
    <t>　［生活］にも活用できる。</t>
    <phoneticPr fontId="12"/>
  </si>
  <si>
    <t>あかちゃんのあそびえほん(３)</t>
    <phoneticPr fontId="12"/>
  </si>
  <si>
    <t>いただきますあそび</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</si>
  <si>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</si>
  <si>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</si>
  <si>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</si>
  <si>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</si>
  <si>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短い文の応答や呼びかけの繰り返しが、ほぼひらがなとカタカナで書かれている。リズミカルで、読み聞かせに適している。</t>
    <phoneticPr fontId="12"/>
  </si>
  <si>
    <t>　見開きでさし絵と文が対応するように配列されている。</t>
    <phoneticPr fontId="12"/>
  </si>
  <si>
    <t>　色彩豊かで迫力ある挿絵が、子どもの興味をひきやすい。曜日の名前は漢字だが、太字で強調されている。</t>
    <phoneticPr fontId="12"/>
  </si>
  <si>
    <t>　[音楽]にも活用できる。</t>
    <phoneticPr fontId="12"/>
  </si>
  <si>
    <t>エリック・カールの絵本</t>
    <phoneticPr fontId="12"/>
  </si>
  <si>
    <t>はらぺこあおむし</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</si>
  <si>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</si>
  <si>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</si>
  <si>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</si>
  <si>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</si>
  <si>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</si>
  <si>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</si>
  <si>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</si>
  <si>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</si>
  <si>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</si>
  <si>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</si>
  <si>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読み聞かせるには分量は適当である。が、子ども自身が読むにはやや多い。</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</si>
  <si>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</si>
  <si>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</si>
  <si>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</si>
  <si>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</si>
  <si>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あおむしが食べた後には穴が空いているため、触っても楽しむことができる。</t>
    <phoneticPr fontId="12"/>
  </si>
  <si>
    <t>ノンタンあそぼうよ（９）</t>
    <phoneticPr fontId="12"/>
  </si>
  <si>
    <t>ノンタンのたんじょうび</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</si>
  <si>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</si>
  <si>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</si>
  <si>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</si>
  <si>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</si>
  <si>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</si>
  <si>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</si>
  <si>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</si>
  <si>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</si>
  <si>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</si>
  <si>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</si>
  <si>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</si>
  <si>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分量は多いが、指導者が各時間、適量を判断し行うことができる。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</si>
  <si>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</si>
  <si>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</si>
  <si>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</si>
  <si>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［生活］にも活用できる</t>
    <phoneticPr fontId="12"/>
  </si>
  <si>
    <t>　他教科にも関連する。</t>
    <phoneticPr fontId="12"/>
  </si>
  <si>
    <t>ともだちだいすき（３）　</t>
    <phoneticPr fontId="12"/>
  </si>
  <si>
    <t>ぼうしころころ</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</si>
  <si>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</si>
  <si>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</si>
  <si>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</si>
  <si>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</si>
  <si>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</si>
  <si>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</si>
  <si>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</si>
  <si>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</si>
  <si>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</si>
  <si>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</si>
  <si>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</si>
  <si>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</si>
  <si>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分量は読み聞かせるには適当な量であるが、子どもが自分自身で読むには多い。</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</si>
  <si>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</si>
  <si>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</si>
  <si>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</si>
  <si>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</si>
  <si>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身近な仕事を学ぶのにも適している。</t>
    <phoneticPr fontId="12"/>
  </si>
  <si>
    <t>つみきでとんとん</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</si>
  <si>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</si>
  <si>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</si>
  <si>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</si>
  <si>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</si>
  <si>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</si>
  <si>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</si>
  <si>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</si>
  <si>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</si>
  <si>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</si>
  <si>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</si>
  <si>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</si>
  <si>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</si>
  <si>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</si>
  <si>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積み木遊びの導入（動機付け）などにも活用できる。</t>
    <phoneticPr fontId="12"/>
  </si>
  <si>
    <t>あいうえおべんとう</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</si>
  <si>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</si>
  <si>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</si>
  <si>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</si>
  <si>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</si>
  <si>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</si>
  <si>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</si>
  <si>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</si>
  <si>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</si>
  <si>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</si>
  <si>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</si>
  <si>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</si>
  <si>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</si>
  <si>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</si>
  <si>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図画の授業の導入（動機付け）などにも活用できる。</t>
    <phoneticPr fontId="12"/>
  </si>
  <si>
    <t>　[生活]にも活用できる。</t>
    <phoneticPr fontId="12"/>
  </si>
  <si>
    <t>さかなはさかな</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</si>
  <si>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</si>
  <si>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</si>
  <si>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</si>
  <si>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</si>
  <si>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</si>
  <si>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</si>
  <si>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</si>
  <si>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</si>
  <si>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</si>
  <si>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</si>
  <si>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</si>
  <si>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</si>
  <si>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</si>
  <si>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</si>
  <si>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ことばあそびの絵本</t>
    <phoneticPr fontId="12"/>
  </si>
  <si>
    <t>ぶたたぬききつねねこ</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</si>
  <si>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</si>
  <si>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</si>
  <si>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</si>
  <si>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</si>
  <si>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</si>
  <si>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</si>
  <si>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</si>
  <si>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</si>
  <si>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</si>
  <si>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</si>
  <si>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</si>
  <si>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絵がストーリー性を持って配列されており、期待感を持続させることができる。</t>
    <phoneticPr fontId="12"/>
  </si>
  <si>
    <t>　楽しい絵と文で話の世界に引き込まれていくよう工夫されている。</t>
    <phoneticPr fontId="12"/>
  </si>
  <si>
    <t>　劇化にも活用できる。</t>
    <phoneticPr fontId="12"/>
  </si>
  <si>
    <t>かたちでおぼえる</t>
    <phoneticPr fontId="12"/>
  </si>
  <si>
    <t>あいうえお</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</si>
  <si>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</si>
  <si>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</si>
  <si>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</si>
  <si>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</si>
  <si>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分かりやすい文と単純な絵で、次の展開を連想しやすい内容になっている。</t>
    <phoneticPr fontId="12"/>
  </si>
  <si>
    <t>　文体が短い話しことばで、絵本を読み始めた子どもに適している。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</si>
  <si>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</si>
  <si>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</si>
  <si>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</si>
  <si>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</si>
  <si>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</si>
  <si>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</si>
  <si>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50音を頭文字にした簡単な文もついているので、［国語］にも活用できる。</t>
    <phoneticPr fontId="12"/>
  </si>
  <si>
    <t>ピーマン村の絵本たち</t>
    <phoneticPr fontId="12"/>
  </si>
  <si>
    <t>さつまのおいも</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</si>
  <si>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</si>
  <si>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</si>
  <si>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</si>
  <si>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</si>
  <si>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</si>
  <si>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</si>
  <si>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</si>
  <si>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</si>
  <si>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</si>
  <si>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</si>
  <si>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</si>
  <si>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</si>
  <si>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</si>
  <si>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</si>
  <si>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</si>
  <si>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</si>
  <si>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指さし・指なぞり</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</si>
  <si>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</si>
  <si>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</si>
  <si>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</si>
  <si>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</si>
  <si>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</si>
  <si>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</si>
  <si>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</si>
  <si>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</si>
  <si>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</si>
  <si>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</si>
  <si>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</si>
  <si>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</si>
  <si>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</si>
  <si>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</si>
  <si>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</si>
  <si>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</si>
  <si>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幼児絵本シリーズ</t>
    <phoneticPr fontId="12"/>
  </si>
  <si>
    <t>きんぎょがにげた</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</si>
  <si>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</si>
  <si>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</si>
  <si>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</si>
  <si>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</si>
  <si>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</si>
  <si>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</si>
  <si>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</si>
  <si>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</si>
  <si>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</si>
  <si>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</si>
  <si>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</si>
  <si>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</si>
  <si>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</si>
  <si>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</si>
  <si>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</si>
  <si>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ぐりとぐらの絵本</t>
    <phoneticPr fontId="12"/>
  </si>
  <si>
    <t>ぐりとぐら</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</si>
  <si>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</si>
  <si>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</si>
  <si>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</si>
  <si>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</si>
  <si>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</si>
  <si>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</si>
  <si>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</si>
  <si>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</si>
  <si>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</si>
  <si>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</si>
  <si>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</si>
  <si>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</si>
  <si>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</si>
  <si>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</si>
  <si>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</si>
  <si>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</si>
  <si>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28-4　文　化　出　版</t>
    <rPh sb="5" eb="6">
      <t>ブン</t>
    </rPh>
    <rPh sb="7" eb="8">
      <t>カ</t>
    </rPh>
    <rPh sb="9" eb="10">
      <t>デ</t>
    </rPh>
    <rPh sb="11" eb="12">
      <t>ハン</t>
    </rPh>
    <phoneticPr fontId="12"/>
  </si>
  <si>
    <t>たべたのだあれ</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</si>
  <si>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</si>
  <si>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</si>
  <si>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</si>
  <si>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</si>
  <si>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</si>
  <si>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</si>
  <si>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</si>
  <si>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</si>
  <si>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</si>
  <si>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</si>
  <si>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</si>
  <si>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</si>
  <si>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</si>
  <si>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</si>
  <si>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</si>
  <si>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</si>
  <si>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絵本の時間２３</t>
    <phoneticPr fontId="12"/>
  </si>
  <si>
    <t>おまえうまそうだな</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</si>
  <si>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</si>
  <si>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</si>
  <si>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</si>
  <si>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</si>
  <si>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</si>
  <si>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</si>
  <si>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</si>
  <si>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</si>
  <si>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</si>
  <si>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</si>
  <si>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分量は適当である。</t>
    <rPh sb="1" eb="3">
      <t>ブンリョウ</t>
    </rPh>
    <rPh sb="4" eb="6">
      <t>テキトウ</t>
    </rPh>
    <phoneticPr fontId="12"/>
  </si>
  <si>
    <t>　内容は難しくないが、文章はやや長めである。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</si>
  <si>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</si>
  <si>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</si>
  <si>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</si>
  <si>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</si>
  <si>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</si>
  <si>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</si>
  <si>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</si>
  <si>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</si>
  <si>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</si>
  <si>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</si>
  <si>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</si>
  <si>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</si>
  <si>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</si>
  <si>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</si>
  <si>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ページ数は多いが、長く読み続けることができる。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</si>
  <si>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</si>
  <si>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</si>
  <si>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</si>
  <si>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</si>
  <si>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リンゴが１個ずつ減っていくので「かず」の学習もできる。</t>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</si>
  <si>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</si>
  <si>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</si>
  <si>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目でみる　
ことばのずかん</t>
    <rPh sb="0" eb="1">
      <t>メ</t>
    </rPh>
    <phoneticPr fontId="12"/>
  </si>
  <si>
    <t>おしゃべりさん</t>
    <phoneticPr fontId="12"/>
  </si>
  <si>
    <t>おかべ　たかし・文</t>
    <rPh sb="8" eb="9">
      <t>ブン</t>
    </rPh>
    <phoneticPr fontId="12"/>
  </si>
  <si>
    <t>やまで　たかし・写真</t>
    <rPh sb="8" eb="10">
      <t>シャシン</t>
    </rPh>
    <phoneticPr fontId="12"/>
  </si>
  <si>
    <t>1600円＋税</t>
    <rPh sb="4" eb="5">
      <t>エン</t>
    </rPh>
    <rPh sb="6" eb="7">
      <t>ゼイ</t>
    </rPh>
    <phoneticPr fontId="12"/>
  </si>
  <si>
    <t>（87ページ）</t>
  </si>
  <si>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</si>
  <si>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</si>
  <si>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</si>
  <si>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</si>
  <si>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</si>
  <si>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</si>
  <si>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</si>
  <si>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</si>
  <si>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</si>
  <si>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</si>
  <si>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</si>
  <si>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</si>
  <si>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</si>
  <si>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</si>
  <si>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</si>
  <si>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</si>
  <si>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</si>
  <si>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</si>
  <si>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子ども版　声に出して
読みたい日本語１</t>
    <rPh sb="0" eb="1">
      <t>コ</t>
    </rPh>
    <rPh sb="3" eb="4">
      <t>バン</t>
    </rPh>
    <rPh sb="5" eb="6">
      <t>コエ</t>
    </rPh>
    <rPh sb="7" eb="8">
      <t>ダ</t>
    </rPh>
    <rPh sb="11" eb="12">
      <t>ヨ</t>
    </rPh>
    <rPh sb="15" eb="18">
      <t>ニホンゴ</t>
    </rPh>
    <phoneticPr fontId="12"/>
  </si>
  <si>
    <t>どっどどどどうど
雨ニモマケズ（宮沢賢治）</t>
    <rPh sb="9" eb="10">
      <t>アメ</t>
    </rPh>
    <rPh sb="16" eb="18">
      <t>ミヤザワ</t>
    </rPh>
    <rPh sb="18" eb="20">
      <t>ケンジ</t>
    </rPh>
    <phoneticPr fontId="12"/>
  </si>
  <si>
    <t>齋藤　孝・編</t>
    <rPh sb="0" eb="2">
      <t>サイトウ</t>
    </rPh>
    <rPh sb="3" eb="4">
      <t>タカシ</t>
    </rPh>
    <rPh sb="5" eb="6">
      <t>ヘン</t>
    </rPh>
    <phoneticPr fontId="12"/>
  </si>
  <si>
    <t>下田　昌克・絵</t>
    <rPh sb="0" eb="2">
      <t>シモダ</t>
    </rPh>
    <rPh sb="3" eb="4">
      <t>マサ</t>
    </rPh>
    <rPh sb="6" eb="7">
      <t>エ</t>
    </rPh>
    <phoneticPr fontId="12"/>
  </si>
  <si>
    <t>1,600+税</t>
  </si>
  <si>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</si>
  <si>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</si>
  <si>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</si>
  <si>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</si>
  <si>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</si>
  <si>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</si>
  <si>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</si>
  <si>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</si>
  <si>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</si>
  <si>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</si>
  <si>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</si>
  <si>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</si>
  <si>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</si>
  <si>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</si>
  <si>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</si>
  <si>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</si>
  <si>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</si>
  <si>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50音を頭文字にした簡単な文が楽しいストーリーとしてつながっている。</t>
    <phoneticPr fontId="12"/>
  </si>
  <si>
    <t>　51音を頭文字にした簡単な文が楽しいストーリーとしてつながっている。</t>
  </si>
  <si>
    <t>九九をとなえる王子さま</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</si>
  <si>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</si>
  <si>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</si>
  <si>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</si>
  <si>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</si>
  <si>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</si>
  <si>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</si>
  <si>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</si>
  <si>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</si>
  <si>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</si>
  <si>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</si>
  <si>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</si>
  <si>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</si>
  <si>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xml:space="preserve"> 分量は適当である。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</si>
  <si>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</si>
  <si>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</si>
  <si>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</si>
  <si>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</si>
  <si>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（一般図書）附則第９条選定本</t>
    <rPh sb="1" eb="3">
      <t>イッパン</t>
    </rPh>
    <rPh sb="3" eb="5">
      <t>トショ</t>
    </rPh>
    <rPh sb="6" eb="8">
      <t>フソク</t>
    </rPh>
    <rPh sb="8" eb="9">
      <t>ダイ</t>
    </rPh>
    <rPh sb="10" eb="11">
      <t>ジョウ</t>
    </rPh>
    <rPh sb="11" eb="13">
      <t>センテイ</t>
    </rPh>
    <rPh sb="13" eb="14">
      <t>ボン</t>
    </rPh>
    <phoneticPr fontId="16"/>
  </si>
  <si>
    <t>ウ 附則第９条関係教科用図書選定資料　　</t>
    <phoneticPr fontId="15"/>
  </si>
  <si>
    <t>c118</t>
  </si>
  <si>
    <t>c119</t>
  </si>
  <si>
    <t>c120</t>
  </si>
  <si>
    <t>c121</t>
  </si>
  <si>
    <t>c122</t>
  </si>
  <si>
    <t>c123</t>
  </si>
  <si>
    <t>c124</t>
  </si>
  <si>
    <t>c125</t>
  </si>
  <si>
    <t>c126</t>
  </si>
  <si>
    <t>c127</t>
  </si>
  <si>
    <t>c128</t>
  </si>
  <si>
    <t>c129</t>
  </si>
  <si>
    <t>c130</t>
  </si>
  <si>
    <t>c131</t>
  </si>
  <si>
    <t>c132</t>
  </si>
  <si>
    <t>c133</t>
  </si>
  <si>
    <t>c134</t>
  </si>
  <si>
    <t>c135</t>
  </si>
  <si>
    <t>c136</t>
  </si>
  <si>
    <t>c137</t>
  </si>
  <si>
    <t>c138</t>
  </si>
  <si>
    <t>c139</t>
  </si>
  <si>
    <t>c140</t>
  </si>
  <si>
    <t>c141</t>
  </si>
  <si>
    <t>c142</t>
  </si>
  <si>
    <t>c143</t>
  </si>
  <si>
    <t>c144</t>
  </si>
  <si>
    <t>c145</t>
  </si>
  <si>
    <t>c146</t>
  </si>
  <si>
    <t>c147</t>
  </si>
  <si>
    <t>c148</t>
  </si>
  <si>
    <t>c149</t>
  </si>
  <si>
    <t>c150</t>
  </si>
  <si>
    <t>c151</t>
  </si>
  <si>
    <t>c152</t>
  </si>
  <si>
    <t>c153</t>
  </si>
  <si>
    <t>c154</t>
  </si>
  <si>
    <t>c155</t>
  </si>
  <si>
    <t>c156</t>
  </si>
  <si>
    <t>c157</t>
  </si>
  <si>
    <t>c158</t>
  </si>
  <si>
    <t>c159</t>
  </si>
  <si>
    <t>c160</t>
  </si>
  <si>
    <t>c161</t>
  </si>
  <si>
    <t>c162</t>
  </si>
  <si>
    <t>c163</t>
  </si>
  <si>
    <t>c164</t>
  </si>
  <si>
    <t>c165</t>
  </si>
  <si>
    <t>c166</t>
  </si>
  <si>
    <t>c167</t>
  </si>
  <si>
    <t>c168</t>
  </si>
  <si>
    <t>c169</t>
  </si>
  <si>
    <t>c170</t>
  </si>
  <si>
    <t>c171</t>
  </si>
  <si>
    <t>c172</t>
  </si>
  <si>
    <t>c173</t>
  </si>
  <si>
    <t>c174</t>
  </si>
  <si>
    <t>c175</t>
  </si>
  <si>
    <t>c176</t>
  </si>
  <si>
    <t>c177</t>
  </si>
  <si>
    <t>c178</t>
  </si>
  <si>
    <t>c179</t>
  </si>
  <si>
    <t>c180</t>
  </si>
  <si>
    <t>c181</t>
  </si>
  <si>
    <t>c182</t>
  </si>
  <si>
    <t>c183</t>
  </si>
  <si>
    <t>c184</t>
  </si>
  <si>
    <t>c185</t>
  </si>
  <si>
    <t>c186</t>
  </si>
  <si>
    <t>c187</t>
  </si>
  <si>
    <t>c188</t>
  </si>
  <si>
    <t>c189</t>
  </si>
  <si>
    <t>c190</t>
  </si>
  <si>
    <t>c191</t>
  </si>
  <si>
    <t>c192</t>
  </si>
  <si>
    <t>c193</t>
  </si>
  <si>
    <t>c194</t>
  </si>
  <si>
    <t>c195</t>
  </si>
  <si>
    <t>c196</t>
  </si>
  <si>
    <t>c197</t>
  </si>
  <si>
    <t>c198</t>
  </si>
  <si>
    <t>c199</t>
  </si>
  <si>
    <t>c200</t>
  </si>
  <si>
    <t>c201</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</si>
  <si>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</si>
  <si>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</si>
  <si>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</si>
  <si>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</si>
  <si>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</si>
  <si>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</si>
  <si>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</si>
  <si>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</si>
  <si>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</si>
  <si>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</si>
  <si>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</si>
  <si>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</si>
  <si>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</si>
  <si>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</si>
  <si>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</si>
  <si>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</si>
  <si>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</si>
  <si>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</si>
  <si>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</si>
  <si>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</si>
  <si>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</si>
  <si>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</si>
  <si>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</si>
  <si>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c288</t>
  </si>
  <si>
    <t>c289</t>
  </si>
  <si>
    <t>c290</t>
  </si>
  <si>
    <t>c291</t>
  </si>
  <si>
    <t>c292</t>
  </si>
  <si>
    <t>c293</t>
  </si>
  <si>
    <t>c294</t>
  </si>
  <si>
    <t>c295</t>
  </si>
  <si>
    <t>c296</t>
  </si>
  <si>
    <t>c297</t>
  </si>
  <si>
    <t>c298</t>
  </si>
  <si>
    <t>c299</t>
  </si>
  <si>
    <t>c300</t>
  </si>
  <si>
    <t>c301</t>
  </si>
  <si>
    <t>c311</t>
  </si>
  <si>
    <t>c312</t>
  </si>
  <si>
    <t>c313</t>
  </si>
  <si>
    <t>c314</t>
  </si>
  <si>
    <t>c315</t>
  </si>
  <si>
    <t>c316</t>
  </si>
  <si>
    <t>c317</t>
  </si>
  <si>
    <t>c318</t>
  </si>
  <si>
    <t>c319</t>
  </si>
  <si>
    <t>c320</t>
  </si>
  <si>
    <t>c321</t>
  </si>
  <si>
    <t>c322</t>
  </si>
  <si>
    <t>c323</t>
  </si>
  <si>
    <t>c324</t>
  </si>
  <si>
    <t>c325</t>
  </si>
  <si>
    <t>c326</t>
  </si>
  <si>
    <t>c327</t>
  </si>
  <si>
    <t>c328</t>
  </si>
  <si>
    <t>c329</t>
  </si>
  <si>
    <t>c330</t>
  </si>
  <si>
    <t>c331</t>
  </si>
  <si>
    <t>c332</t>
  </si>
  <si>
    <t>c333</t>
  </si>
  <si>
    <t>c334</t>
  </si>
  <si>
    <t>c335</t>
  </si>
  <si>
    <t>c336</t>
  </si>
  <si>
    <t>c337</t>
  </si>
  <si>
    <t>c338</t>
  </si>
  <si>
    <t>c339</t>
  </si>
  <si>
    <t>c340</t>
  </si>
  <si>
    <t>c341</t>
  </si>
  <si>
    <t>c342</t>
  </si>
  <si>
    <t>c343</t>
  </si>
  <si>
    <t>c344</t>
  </si>
  <si>
    <t>c345</t>
  </si>
  <si>
    <t>c346</t>
  </si>
  <si>
    <t>c347</t>
  </si>
  <si>
    <t>c348</t>
  </si>
  <si>
    <t>c349</t>
  </si>
  <si>
    <t>c350</t>
  </si>
  <si>
    <t>c351</t>
  </si>
  <si>
    <t>c352</t>
  </si>
  <si>
    <t>c353</t>
  </si>
  <si>
    <t>c354</t>
  </si>
  <si>
    <t>c355</t>
  </si>
  <si>
    <t>c356</t>
  </si>
  <si>
    <t>c357</t>
  </si>
  <si>
    <t>c358</t>
  </si>
  <si>
    <t>c359</t>
  </si>
  <si>
    <t>c360</t>
  </si>
  <si>
    <t>c361</t>
  </si>
  <si>
    <t>c362</t>
  </si>
  <si>
    <t>c363</t>
  </si>
  <si>
    <t>c364</t>
  </si>
  <si>
    <t>c365</t>
  </si>
  <si>
    <t>c366</t>
  </si>
  <si>
    <t>c367</t>
  </si>
  <si>
    <t>c368</t>
  </si>
  <si>
    <t>c369</t>
  </si>
  <si>
    <t>c370</t>
  </si>
  <si>
    <t>c371</t>
  </si>
  <si>
    <t>c372</t>
  </si>
  <si>
    <t>c373</t>
  </si>
  <si>
    <t>c374</t>
  </si>
  <si>
    <t>c375</t>
  </si>
  <si>
    <t>c376</t>
  </si>
  <si>
    <t>c377</t>
  </si>
  <si>
    <t>c378</t>
  </si>
  <si>
    <t>c379</t>
  </si>
  <si>
    <t>c380</t>
  </si>
  <si>
    <t>c381</t>
  </si>
  <si>
    <t>c382</t>
  </si>
  <si>
    <t>c383</t>
  </si>
  <si>
    <t>c384</t>
  </si>
  <si>
    <t>c385</t>
  </si>
  <si>
    <t>c386</t>
  </si>
  <si>
    <t>c387</t>
  </si>
  <si>
    <t>c388</t>
  </si>
  <si>
    <t>c389</t>
  </si>
  <si>
    <t>c390</t>
  </si>
  <si>
    <t>c391</t>
  </si>
  <si>
    <t>c392</t>
  </si>
  <si>
    <t>c393</t>
  </si>
  <si>
    <t>c394</t>
  </si>
  <si>
    <t>c395</t>
  </si>
  <si>
    <t>c396</t>
  </si>
  <si>
    <t>c397</t>
  </si>
  <si>
    <t>c398</t>
  </si>
  <si>
    <t>c399</t>
  </si>
  <si>
    <t>c400</t>
  </si>
  <si>
    <t>c401</t>
  </si>
  <si>
    <t>c427</t>
  </si>
  <si>
    <t>c428</t>
  </si>
  <si>
    <t>c429</t>
  </si>
  <si>
    <t>c430</t>
  </si>
  <si>
    <t>c431</t>
  </si>
  <si>
    <t>c432</t>
  </si>
  <si>
    <t>c433</t>
  </si>
  <si>
    <t>c434</t>
  </si>
  <si>
    <t>c435</t>
  </si>
  <si>
    <t>c436</t>
  </si>
  <si>
    <t>c437</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</si>
  <si>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</si>
  <si>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</si>
  <si>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</si>
  <si>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</si>
  <si>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</si>
  <si>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</si>
  <si>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</si>
  <si>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</si>
  <si>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</si>
  <si>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</si>
  <si>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</si>
  <si>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</si>
  <si>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</si>
  <si>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</si>
  <si>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</si>
  <si>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</si>
  <si>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</si>
  <si>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</si>
  <si>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</si>
  <si>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</si>
  <si>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</si>
  <si>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</si>
  <si>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</si>
  <si>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</si>
  <si>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</si>
  <si>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</si>
  <si>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</si>
  <si>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</si>
  <si>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</si>
  <si>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</si>
  <si>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</si>
  <si>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</si>
  <si>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</si>
  <si>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</si>
  <si>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</si>
  <si>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</si>
  <si>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c474</t>
  </si>
  <si>
    <t>c475</t>
  </si>
  <si>
    <t>c476</t>
  </si>
  <si>
    <t>c477</t>
  </si>
  <si>
    <t>c478</t>
  </si>
  <si>
    <t>c479</t>
  </si>
  <si>
    <t>c480</t>
  </si>
  <si>
    <t>c481</t>
  </si>
  <si>
    <t>c482</t>
  </si>
  <si>
    <t>c483</t>
  </si>
  <si>
    <t>c484</t>
  </si>
  <si>
    <t>c485</t>
  </si>
  <si>
    <t>c486</t>
  </si>
  <si>
    <t>c487</t>
  </si>
  <si>
    <t>c488</t>
  </si>
  <si>
    <t>c489</t>
  </si>
  <si>
    <t>c490</t>
  </si>
  <si>
    <t>c491</t>
  </si>
  <si>
    <t>c492</t>
  </si>
  <si>
    <t>c493</t>
  </si>
  <si>
    <t>c494</t>
  </si>
  <si>
    <t>c495</t>
  </si>
  <si>
    <t>c496</t>
  </si>
  <si>
    <t>c497</t>
  </si>
  <si>
    <t>c498</t>
  </si>
  <si>
    <t>c499</t>
  </si>
  <si>
    <t>c500</t>
  </si>
  <si>
    <t>c501</t>
  </si>
  <si>
    <t>c508</t>
  </si>
  <si>
    <t>c509</t>
  </si>
  <si>
    <t>c510</t>
  </si>
  <si>
    <t>c511</t>
  </si>
  <si>
    <t>c512</t>
  </si>
  <si>
    <t>c513</t>
  </si>
  <si>
    <t>c514</t>
  </si>
  <si>
    <t>c515</t>
  </si>
  <si>
    <t>c516</t>
  </si>
  <si>
    <t>c517</t>
  </si>
  <si>
    <t>c518</t>
  </si>
  <si>
    <t>c519</t>
  </si>
  <si>
    <t>c520</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</si>
  <si>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</si>
  <si>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</si>
  <si>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</si>
  <si>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</si>
  <si>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</si>
  <si>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</si>
  <si>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</si>
  <si>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</si>
  <si>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</si>
  <si>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</si>
  <si>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</si>
  <si>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</si>
  <si>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</si>
  <si>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</si>
  <si>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</si>
  <si>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</si>
  <si>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</si>
  <si>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</si>
  <si>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</si>
  <si>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</si>
  <si>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</si>
  <si>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</si>
  <si>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</si>
  <si>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</si>
  <si>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</si>
  <si>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</si>
  <si>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</si>
  <si>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</si>
  <si>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</si>
  <si>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</si>
  <si>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</si>
  <si>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</si>
  <si>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c553</t>
  </si>
  <si>
    <t>c554</t>
  </si>
  <si>
    <t>c555</t>
  </si>
  <si>
    <t>c556</t>
  </si>
  <si>
    <t>c557</t>
  </si>
  <si>
    <t>c558</t>
  </si>
  <si>
    <t>c559</t>
  </si>
  <si>
    <t>c560</t>
  </si>
  <si>
    <t>c561</t>
  </si>
  <si>
    <t>c562</t>
  </si>
  <si>
    <t>c563</t>
  </si>
  <si>
    <t>c564</t>
  </si>
  <si>
    <t>c565</t>
  </si>
  <si>
    <t>c566</t>
  </si>
  <si>
    <t>c567</t>
  </si>
  <si>
    <t>c568</t>
  </si>
  <si>
    <t>c569</t>
  </si>
  <si>
    <t>c570</t>
  </si>
  <si>
    <t>c571</t>
  </si>
  <si>
    <t>c572</t>
  </si>
  <si>
    <t>c573</t>
  </si>
  <si>
    <t>c574</t>
  </si>
  <si>
    <t>c575</t>
  </si>
  <si>
    <t>c576</t>
  </si>
  <si>
    <t>c577</t>
  </si>
  <si>
    <t>c578</t>
  </si>
  <si>
    <t>c579</t>
  </si>
  <si>
    <t>c580</t>
  </si>
  <si>
    <t>c581</t>
  </si>
  <si>
    <t>c582</t>
  </si>
  <si>
    <t>c583</t>
  </si>
  <si>
    <t>c584</t>
  </si>
  <si>
    <t>c585</t>
  </si>
  <si>
    <t>c586</t>
  </si>
  <si>
    <t>c587</t>
  </si>
  <si>
    <t>c588</t>
  </si>
  <si>
    <t>c589</t>
  </si>
  <si>
    <t>c590</t>
  </si>
  <si>
    <t>c591</t>
  </si>
  <si>
    <t>c592</t>
  </si>
  <si>
    <t>c593</t>
  </si>
  <si>
    <t>c594</t>
  </si>
  <si>
    <t>c595</t>
  </si>
  <si>
    <t>c596</t>
  </si>
  <si>
    <t>c597</t>
  </si>
  <si>
    <t>c598</t>
  </si>
  <si>
    <t>c599</t>
  </si>
  <si>
    <t>c600</t>
  </si>
  <si>
    <t>c601</t>
  </si>
  <si>
    <t>c624</t>
  </si>
  <si>
    <t>c625</t>
  </si>
  <si>
    <t>c626</t>
  </si>
  <si>
    <t>c627</t>
  </si>
  <si>
    <t>c628</t>
  </si>
  <si>
    <t>c629</t>
  </si>
  <si>
    <t>c630</t>
  </si>
  <si>
    <t>c631</t>
  </si>
  <si>
    <t>c632</t>
  </si>
  <si>
    <t>c633</t>
  </si>
  <si>
    <t>c634</t>
  </si>
  <si>
    <t>c635</t>
  </si>
  <si>
    <t>c636</t>
  </si>
  <si>
    <t>c637</t>
  </si>
  <si>
    <t>c638</t>
  </si>
  <si>
    <t>c639</t>
  </si>
  <si>
    <t>c640</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</si>
  <si>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</si>
  <si>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</si>
  <si>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</si>
  <si>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</si>
  <si>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</si>
  <si>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</si>
  <si>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</si>
  <si>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</si>
  <si>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</si>
  <si>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</si>
  <si>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</si>
  <si>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</si>
  <si>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</si>
  <si>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</si>
  <si>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</si>
  <si>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</si>
  <si>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</si>
  <si>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</si>
  <si>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</si>
  <si>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</si>
  <si>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</si>
  <si>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</si>
  <si>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</si>
  <si>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c664</t>
  </si>
  <si>
    <t>c665</t>
  </si>
  <si>
    <t>c666</t>
  </si>
  <si>
    <t>c667</t>
  </si>
  <si>
    <t>c668</t>
  </si>
  <si>
    <t>c669</t>
  </si>
  <si>
    <t>c670</t>
  </si>
  <si>
    <t>c671</t>
  </si>
  <si>
    <t>c672</t>
  </si>
  <si>
    <t>c673</t>
  </si>
  <si>
    <t>c674</t>
  </si>
  <si>
    <t>c675</t>
  </si>
  <si>
    <t>c676</t>
  </si>
  <si>
    <t>c677</t>
  </si>
  <si>
    <t>c678</t>
  </si>
  <si>
    <t>c679</t>
  </si>
  <si>
    <t>c680</t>
  </si>
  <si>
    <t>c681</t>
  </si>
  <si>
    <t>c682</t>
  </si>
  <si>
    <t>c683</t>
  </si>
  <si>
    <t>c684</t>
  </si>
  <si>
    <t>c685</t>
  </si>
  <si>
    <t>c686</t>
  </si>
  <si>
    <t>c687</t>
  </si>
  <si>
    <t>c688</t>
  </si>
  <si>
    <t>c689</t>
  </si>
  <si>
    <t>c690</t>
  </si>
  <si>
    <t>c691</t>
  </si>
  <si>
    <t>c692</t>
  </si>
  <si>
    <t>c693</t>
  </si>
  <si>
    <t>c694</t>
  </si>
  <si>
    <t>c695</t>
  </si>
  <si>
    <t>c696</t>
  </si>
  <si>
    <t>c697</t>
  </si>
  <si>
    <t>c698</t>
  </si>
  <si>
    <t>c699</t>
  </si>
  <si>
    <t>c700</t>
  </si>
  <si>
    <t>d102</t>
  </si>
  <si>
    <t>d103</t>
  </si>
  <si>
    <t>d104</t>
  </si>
  <si>
    <t>d105</t>
  </si>
  <si>
    <t>d106</t>
  </si>
  <si>
    <t>d107</t>
  </si>
  <si>
    <t>d108</t>
  </si>
  <si>
    <t>d109</t>
  </si>
  <si>
    <t>d110</t>
  </si>
  <si>
    <t>d111</t>
  </si>
  <si>
    <t>d112</t>
  </si>
  <si>
    <t>d113</t>
  </si>
  <si>
    <t>d114</t>
  </si>
  <si>
    <t>d115</t>
  </si>
  <si>
    <t>d116</t>
  </si>
  <si>
    <t>d117</t>
  </si>
  <si>
    <t>d118</t>
  </si>
  <si>
    <t>d119</t>
  </si>
  <si>
    <t>プログラミング</t>
  </si>
  <si>
    <t>g108</t>
  </si>
  <si>
    <t>g109</t>
  </si>
  <si>
    <t>g110</t>
  </si>
  <si>
    <t>g111</t>
  </si>
  <si>
    <t>g112</t>
  </si>
  <si>
    <t>g113</t>
  </si>
  <si>
    <t>g114</t>
  </si>
  <si>
    <t>g115</t>
  </si>
  <si>
    <t>g116</t>
  </si>
  <si>
    <t>g117</t>
  </si>
  <si>
    <t>g118</t>
  </si>
  <si>
    <t>g119</t>
  </si>
  <si>
    <t>g120</t>
  </si>
  <si>
    <t>g121</t>
  </si>
  <si>
    <t>g122</t>
  </si>
  <si>
    <t>g123</t>
  </si>
  <si>
    <t>g124</t>
  </si>
  <si>
    <t>g125</t>
  </si>
  <si>
    <t>g126</t>
  </si>
  <si>
    <t>g127</t>
  </si>
  <si>
    <t>g128</t>
  </si>
  <si>
    <t>g129</t>
  </si>
  <si>
    <t>g130</t>
  </si>
  <si>
    <t>g131</t>
  </si>
  <si>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</si>
  <si>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</si>
  <si>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</si>
  <si>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</si>
  <si>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</si>
  <si>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</si>
  <si>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</si>
  <si>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</si>
  <si>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</si>
  <si>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</si>
  <si>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</si>
  <si>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</si>
  <si>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</si>
  <si>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</si>
  <si>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</si>
  <si>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</si>
  <si>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</si>
  <si>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</si>
  <si>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</si>
  <si>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</si>
  <si>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</si>
  <si>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</si>
  <si>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</si>
  <si>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</si>
  <si>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</si>
  <si>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</si>
  <si>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</si>
  <si>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</si>
  <si>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</si>
  <si>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</si>
  <si>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</si>
  <si>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</si>
  <si>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</si>
  <si>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</si>
  <si>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</si>
  <si>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</si>
  <si>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</si>
  <si>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</si>
  <si>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</si>
  <si>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</si>
  <si>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</si>
  <si>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</si>
  <si>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</si>
  <si>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</si>
  <si>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</si>
  <si>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</si>
  <si>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</si>
  <si>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</si>
  <si>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</si>
  <si>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</si>
  <si>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</si>
  <si>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</si>
  <si>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</si>
  <si>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</si>
  <si>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</si>
  <si>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</si>
  <si>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</si>
  <si>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</si>
  <si>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</si>
  <si>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</si>
  <si>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</si>
  <si>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</si>
  <si>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</si>
  <si>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</si>
  <si>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</si>
  <si>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</si>
  <si>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</si>
  <si>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</si>
  <si>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</si>
  <si>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</si>
  <si>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</si>
  <si>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</si>
  <si>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</si>
  <si>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</si>
  <si>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</si>
  <si>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</si>
  <si>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</si>
  <si>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</si>
  <si>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</si>
  <si>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</si>
  <si>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</si>
  <si>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</si>
  <si>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</si>
  <si>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</si>
  <si>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</si>
  <si>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</si>
  <si>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</si>
  <si>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</si>
  <si>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</si>
  <si>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</si>
  <si>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</si>
  <si>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</si>
  <si>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</si>
  <si>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</si>
  <si>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</si>
  <si>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</si>
  <si>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</si>
  <si>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</si>
  <si>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</si>
  <si>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</si>
  <si>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</si>
  <si>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</si>
  <si>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5"/>
  </si>
  <si>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</si>
  <si>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</si>
  <si>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</si>
  <si>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</si>
  <si>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5"/>
  </si>
  <si>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</si>
  <si>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</si>
  <si>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</si>
  <si>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</si>
  <si>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</si>
  <si>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</si>
  <si>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</si>
  <si>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</si>
  <si>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</si>
  <si>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</si>
  <si>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</si>
  <si>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</si>
  <si>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</si>
  <si>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</si>
  <si>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</si>
  <si>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</si>
  <si>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</si>
  <si>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</si>
  <si>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</si>
  <si>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</si>
  <si>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</si>
  <si>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</si>
  <si>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</si>
  <si>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</si>
  <si>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</si>
  <si>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</si>
  <si>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</si>
  <si>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</si>
  <si>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</si>
  <si>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</si>
  <si>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</si>
  <si>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</si>
  <si>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</si>
  <si>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</si>
  <si>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</si>
  <si>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</si>
  <si>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</si>
  <si>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</si>
  <si>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</si>
  <si>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</si>
  <si>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</si>
  <si>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</si>
  <si>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</si>
  <si>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</si>
  <si>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</si>
  <si>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</si>
  <si>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</si>
  <si>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</si>
  <si>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</si>
  <si>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</si>
  <si>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</si>
  <si>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</si>
  <si>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</si>
  <si>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</si>
  <si>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</si>
  <si>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</si>
  <si>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</si>
  <si>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</si>
  <si>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</si>
  <si>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</si>
  <si>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</si>
  <si>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</si>
  <si>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</si>
  <si>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</si>
  <si>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</si>
  <si>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</si>
  <si>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</si>
  <si>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</si>
  <si>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</si>
  <si>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</si>
  <si>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</si>
  <si>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</si>
  <si>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</si>
  <si>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</si>
  <si>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</si>
  <si>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</si>
  <si>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</si>
  <si>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</si>
  <si>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</si>
  <si>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</si>
  <si>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</si>
  <si>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</si>
  <si>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</si>
  <si>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</si>
  <si>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</si>
  <si>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</si>
  <si>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</si>
  <si>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</si>
  <si>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</si>
  <si>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</si>
  <si>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</si>
  <si>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</si>
  <si>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</si>
  <si>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</si>
  <si>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</si>
  <si>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</si>
  <si>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</si>
  <si>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</si>
  <si>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</si>
  <si>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</si>
  <si>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</si>
  <si>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</si>
  <si>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</si>
  <si>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</si>
  <si>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</si>
  <si>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</si>
  <si>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</si>
  <si>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</si>
  <si>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</si>
  <si>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</si>
  <si>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</si>
  <si>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</si>
  <si>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</si>
  <si>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</si>
  <si>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</si>
  <si>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</si>
  <si>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</si>
  <si>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</si>
  <si>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</si>
  <si>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</si>
  <si>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</si>
  <si>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</si>
  <si>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5"/>
  </si>
  <si>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</si>
  <si>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</si>
  <si>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</si>
  <si>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</si>
  <si>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</si>
  <si>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5"/>
  </si>
  <si>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</si>
  <si>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</si>
  <si>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</si>
  <si>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</si>
  <si>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</si>
  <si>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</si>
  <si>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</si>
  <si>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</si>
  <si>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</si>
  <si>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</si>
  <si>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</si>
  <si>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</si>
  <si>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</si>
  <si>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</si>
  <si>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</si>
  <si>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</si>
  <si>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</si>
  <si>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</si>
  <si>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</si>
  <si>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</si>
  <si>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</si>
  <si>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</si>
  <si>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</si>
  <si>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</si>
  <si>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</si>
  <si>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</si>
  <si>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</si>
  <si>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</si>
  <si>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</si>
  <si>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</si>
  <si>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</si>
  <si>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</si>
  <si>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</si>
  <si>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</si>
  <si>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</si>
  <si>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</si>
  <si>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</si>
  <si>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</si>
  <si>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</si>
  <si>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</si>
  <si>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</si>
  <si>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</si>
  <si>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</si>
  <si>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</si>
  <si>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</si>
  <si>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</si>
  <si>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</si>
  <si>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</si>
  <si>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</si>
  <si>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</si>
  <si>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</si>
  <si>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</si>
  <si>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</si>
  <si>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</si>
  <si>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</si>
  <si>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</si>
  <si>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</si>
  <si>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</si>
  <si>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</si>
  <si>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</si>
  <si>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</si>
  <si>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</si>
  <si>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</si>
  <si>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</si>
  <si>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</si>
  <si>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</si>
  <si>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</si>
  <si>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</si>
  <si>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</si>
  <si>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</si>
  <si>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</si>
  <si>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</si>
  <si>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</si>
  <si>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</si>
  <si>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</si>
  <si>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</si>
  <si>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</si>
  <si>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</si>
  <si>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</si>
  <si>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</si>
  <si>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</si>
  <si>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</si>
  <si>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</si>
  <si>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</si>
  <si>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</si>
  <si>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</si>
  <si>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</si>
  <si>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</si>
  <si>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</si>
  <si>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</si>
  <si>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</si>
  <si>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</si>
  <si>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</si>
  <si>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</si>
  <si>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</si>
  <si>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</si>
  <si>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</si>
  <si>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</si>
  <si>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</si>
  <si>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</si>
  <si>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</si>
  <si>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</si>
  <si>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</si>
  <si>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</si>
  <si>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</si>
  <si>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</si>
  <si>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</si>
  <si>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</si>
  <si>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</si>
  <si>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</si>
  <si>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</si>
  <si>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</si>
  <si>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</si>
  <si>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</si>
  <si>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</si>
  <si>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</si>
  <si>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</si>
  <si>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</si>
  <si>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</si>
  <si>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</si>
  <si>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</si>
  <si>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</si>
  <si>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</si>
  <si>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</si>
  <si>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</si>
  <si>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</si>
  <si>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</si>
  <si>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</si>
  <si>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</si>
  <si>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</si>
  <si>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</si>
  <si>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</si>
  <si>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</si>
  <si>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</si>
  <si>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</si>
  <si>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</si>
  <si>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</si>
  <si>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</si>
  <si>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</si>
  <si>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</si>
  <si>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</si>
  <si>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</si>
  <si>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</si>
  <si>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</si>
  <si>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</si>
  <si>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</si>
  <si>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</si>
  <si>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</si>
  <si>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</si>
  <si>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</si>
  <si>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</si>
  <si>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</si>
  <si>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</si>
  <si>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</si>
  <si>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</si>
  <si>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</si>
  <si>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</si>
  <si>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</si>
  <si>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</si>
  <si>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</si>
  <si>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</si>
  <si>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</si>
  <si>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</si>
  <si>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</si>
  <si>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</si>
  <si>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</si>
  <si>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</si>
  <si>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</si>
  <si>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</si>
  <si>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</si>
  <si>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</si>
  <si>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</si>
  <si>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</si>
  <si>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</si>
  <si>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</si>
  <si>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</si>
  <si>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</si>
  <si>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</si>
  <si>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</si>
  <si>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</si>
  <si>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</si>
  <si>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</si>
  <si>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</si>
  <si>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</si>
  <si>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</si>
  <si>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</si>
  <si>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</si>
  <si>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</si>
  <si>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</si>
  <si>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</si>
  <si>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</si>
  <si>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</si>
  <si>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</si>
  <si>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</si>
  <si>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</si>
  <si>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</si>
  <si>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</si>
  <si>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</si>
  <si>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</si>
  <si>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</si>
  <si>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</si>
  <si>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</si>
  <si>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</si>
  <si>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</si>
  <si>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</si>
  <si>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</si>
  <si>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</si>
  <si>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</si>
  <si>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</si>
  <si>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</si>
  <si>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</si>
  <si>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</si>
  <si>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</si>
  <si>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</si>
  <si>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</si>
  <si>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</si>
  <si>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</si>
  <si>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</si>
  <si>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</si>
  <si>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</si>
  <si>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</si>
  <si>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</si>
  <si>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</si>
  <si>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</si>
  <si>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</si>
  <si>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</si>
  <si>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</si>
  <si>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</si>
  <si>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</si>
  <si>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</si>
  <si>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</si>
  <si>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</si>
  <si>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</si>
  <si>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</si>
  <si>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</si>
  <si>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</si>
  <si>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</si>
  <si>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</si>
  <si>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</si>
  <si>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</si>
  <si>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</si>
  <si>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</si>
  <si>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</si>
  <si>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（28ページ）</t>
    <phoneticPr fontId="12"/>
  </si>
  <si>
    <t>（32ページ）</t>
    <phoneticPr fontId="12"/>
  </si>
  <si>
    <t>（24ページ）</t>
    <phoneticPr fontId="5"/>
  </si>
  <si>
    <t>（36ページ）</t>
    <phoneticPr fontId="12"/>
  </si>
  <si>
    <t>（48ページ）</t>
    <phoneticPr fontId="5"/>
  </si>
  <si>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</si>
  <si>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</si>
  <si>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</si>
  <si>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</si>
  <si>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</si>
  <si>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</si>
  <si>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</si>
  <si>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</si>
  <si>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</si>
  <si>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</si>
  <si>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</si>
  <si>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</si>
  <si>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</si>
  <si>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</si>
  <si>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</si>
  <si>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</si>
  <si>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</si>
  <si>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</si>
  <si>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</si>
  <si>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</si>
  <si>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</si>
  <si>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</si>
  <si>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</si>
  <si>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</si>
  <si>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</si>
  <si>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</si>
  <si>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</si>
  <si>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</si>
  <si>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</si>
  <si>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</si>
  <si>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</si>
  <si>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</si>
  <si>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</si>
  <si>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</si>
  <si>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</si>
  <si>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</si>
  <si>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</si>
  <si>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</si>
  <si>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</si>
  <si>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</si>
  <si>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</si>
  <si>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</si>
  <si>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</si>
  <si>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</si>
  <si>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</si>
  <si>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</si>
  <si>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</si>
  <si>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</si>
  <si>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</si>
  <si>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</si>
  <si>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</si>
  <si>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</si>
  <si>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</si>
  <si>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</si>
  <si>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</si>
  <si>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</si>
  <si>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</si>
  <si>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</si>
  <si>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</si>
  <si>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</si>
  <si>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</si>
  <si>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</si>
  <si>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</si>
  <si>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</si>
  <si>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</si>
  <si>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</si>
  <si>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</si>
  <si>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</si>
  <si>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</si>
  <si>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</si>
  <si>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</si>
  <si>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</si>
  <si>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</si>
  <si>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</si>
  <si>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</si>
  <si>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</si>
  <si>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</si>
  <si>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</si>
  <si>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</si>
  <si>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</si>
  <si>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</si>
  <si>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</si>
  <si>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</si>
  <si>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</si>
  <si>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</si>
  <si>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</si>
  <si>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</si>
  <si>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</si>
  <si>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</si>
  <si>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</si>
  <si>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</si>
  <si>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</si>
  <si>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</si>
  <si>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</si>
  <si>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</si>
  <si>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</si>
  <si>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</si>
  <si>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</si>
  <si>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</si>
  <si>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</si>
  <si>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</si>
  <si>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</si>
  <si>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</si>
  <si>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</si>
  <si>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</si>
  <si>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</si>
  <si>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</si>
  <si>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</si>
  <si>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</si>
  <si>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</si>
  <si>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</si>
  <si>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</si>
  <si>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</si>
  <si>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</si>
  <si>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</si>
  <si>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</si>
  <si>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</si>
  <si>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</si>
  <si>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</si>
  <si>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</si>
  <si>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</si>
  <si>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</si>
  <si>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</si>
  <si>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</si>
  <si>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</si>
  <si>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</si>
  <si>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</si>
  <si>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</si>
  <si>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</si>
  <si>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</si>
  <si>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</si>
  <si>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</si>
  <si>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</si>
  <si>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</si>
  <si>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</si>
  <si>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</si>
  <si>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</si>
  <si>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</si>
  <si>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</si>
  <si>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</si>
  <si>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</si>
  <si>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</si>
  <si>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</si>
  <si>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</si>
  <si>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</si>
  <si>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</si>
  <si>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</si>
  <si>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</si>
  <si>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</si>
  <si>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</si>
  <si>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</si>
  <si>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</si>
  <si>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</si>
  <si>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</si>
  <si>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</si>
  <si>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</si>
  <si>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</si>
  <si>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</si>
  <si>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</si>
  <si>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</si>
  <si>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</si>
  <si>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</si>
  <si>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</si>
  <si>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</si>
  <si>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</si>
  <si>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</si>
  <si>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</si>
  <si>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</si>
  <si>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</si>
  <si>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</si>
  <si>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</si>
  <si>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</si>
  <si>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</si>
  <si>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</si>
  <si>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</si>
  <si>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</si>
  <si>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</si>
  <si>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</si>
  <si>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</si>
  <si>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</si>
  <si>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</si>
  <si>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</si>
  <si>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</si>
  <si>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</si>
  <si>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</si>
  <si>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</si>
  <si>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</si>
  <si>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</si>
  <si>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</si>
  <si>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</si>
  <si>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</si>
  <si>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</si>
  <si>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</si>
  <si>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</si>
  <si>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</si>
  <si>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</si>
  <si>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</si>
  <si>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</si>
  <si>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</si>
  <si>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</si>
  <si>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</si>
  <si>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</si>
  <si>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</si>
  <si>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</si>
  <si>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</si>
  <si>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</si>
  <si>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</si>
  <si>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</si>
  <si>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</si>
  <si>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</si>
  <si>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</si>
  <si>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</si>
  <si>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</si>
  <si>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</si>
  <si>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</si>
  <si>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</si>
  <si>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</si>
  <si>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</si>
  <si>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</si>
  <si>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</si>
  <si>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</si>
  <si>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</si>
  <si>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</si>
  <si>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</si>
  <si>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</si>
  <si>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</si>
  <si>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</si>
  <si>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</si>
  <si>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</si>
  <si>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</si>
  <si>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</si>
  <si>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</si>
  <si>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</si>
  <si>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</si>
  <si>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</si>
  <si>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</si>
  <si>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</si>
  <si>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</si>
  <si>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</si>
  <si>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</si>
  <si>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</si>
  <si>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</si>
  <si>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</si>
  <si>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</si>
  <si>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</si>
  <si>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</si>
  <si>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</si>
  <si>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</si>
  <si>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</si>
  <si>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</si>
  <si>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</si>
  <si>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</si>
  <si>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</si>
  <si>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</si>
  <si>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</si>
  <si>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</si>
  <si>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</si>
  <si>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</si>
  <si>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</si>
  <si>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</si>
  <si>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</si>
  <si>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</si>
  <si>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</si>
  <si>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</si>
  <si>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</si>
  <si>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</si>
  <si>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</si>
  <si>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</si>
  <si>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</si>
  <si>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</si>
  <si>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</si>
  <si>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</si>
  <si>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</si>
  <si>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</si>
  <si>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</si>
  <si>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</si>
  <si>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</si>
  <si>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</si>
  <si>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</si>
  <si>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</si>
  <si>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</si>
  <si>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</si>
  <si>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</si>
  <si>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</si>
  <si>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</si>
  <si>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</si>
  <si>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</si>
  <si>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</si>
  <si>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</si>
  <si>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</si>
  <si>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</si>
  <si>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</si>
  <si>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</si>
  <si>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</si>
  <si>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</si>
  <si>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</si>
  <si>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</si>
  <si>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</si>
  <si>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</si>
  <si>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</si>
  <si>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</si>
  <si>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</si>
  <si>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</si>
  <si>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</si>
  <si>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</si>
  <si>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</si>
  <si>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</si>
  <si>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</si>
  <si>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</si>
  <si>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</si>
  <si>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</si>
  <si>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</si>
  <si>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</si>
  <si>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</si>
  <si>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</si>
  <si>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</si>
  <si>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</si>
  <si>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</si>
  <si>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</si>
  <si>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</si>
  <si>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</si>
  <si>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</si>
  <si>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</si>
  <si>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</si>
  <si>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</si>
  <si>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</si>
  <si>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</si>
  <si>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</si>
  <si>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</si>
  <si>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</si>
  <si>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</si>
  <si>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</si>
  <si>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</si>
  <si>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</si>
  <si>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</si>
  <si>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</si>
  <si>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</si>
  <si>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</si>
  <si>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</si>
  <si>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</si>
  <si>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</si>
  <si>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</si>
  <si>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</si>
  <si>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</si>
  <si>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</si>
  <si>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</si>
  <si>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</si>
  <si>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</si>
  <si>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</si>
  <si>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</si>
  <si>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</si>
  <si>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</si>
  <si>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</si>
  <si>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</si>
  <si>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</si>
  <si>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</si>
  <si>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</si>
  <si>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</si>
  <si>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</si>
  <si>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</si>
  <si>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</si>
  <si>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</si>
  <si>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</si>
  <si>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</si>
  <si>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</si>
  <si>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</si>
  <si>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</si>
  <si>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</si>
  <si>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</si>
  <si>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</si>
  <si>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</si>
  <si>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</si>
  <si>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</si>
  <si>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</si>
  <si>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</si>
  <si>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</si>
  <si>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</si>
  <si>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</si>
  <si>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</si>
  <si>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</si>
  <si>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</si>
  <si>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</si>
  <si>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</si>
  <si>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</si>
  <si>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</si>
  <si>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</si>
  <si>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</si>
  <si>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</si>
  <si>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</si>
  <si>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</si>
  <si>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</si>
  <si>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</si>
  <si>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</si>
  <si>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</si>
  <si>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</si>
  <si>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</si>
  <si>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</si>
  <si>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</si>
  <si>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</si>
  <si>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</si>
  <si>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</si>
  <si>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</si>
  <si>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</si>
  <si>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</si>
  <si>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</si>
  <si>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</si>
  <si>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</si>
  <si>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</si>
  <si>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</si>
  <si>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</si>
  <si>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</si>
  <si>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</si>
  <si>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</si>
  <si>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</si>
  <si>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</si>
  <si>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</si>
  <si>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</si>
  <si>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</si>
  <si>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</si>
  <si>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</si>
  <si>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</si>
  <si>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</si>
  <si>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</si>
  <si>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</si>
  <si>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</si>
  <si>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</si>
  <si>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</si>
  <si>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</si>
  <si>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</si>
  <si>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</si>
  <si>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</si>
  <si>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</si>
  <si>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</si>
  <si>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</si>
  <si>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</si>
  <si>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</si>
  <si>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</si>
  <si>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</si>
  <si>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</si>
  <si>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</si>
  <si>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</si>
  <si>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</si>
  <si>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</si>
  <si>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</si>
  <si>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</si>
  <si>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</si>
  <si>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</si>
  <si>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</si>
  <si>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</si>
  <si>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</si>
  <si>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</si>
  <si>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</si>
  <si>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</si>
  <si>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</si>
  <si>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</si>
  <si>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</si>
  <si>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</si>
  <si>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</si>
  <si>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</si>
  <si>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</si>
  <si>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</si>
  <si>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</si>
  <si>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</si>
  <si>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</si>
  <si>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</si>
  <si>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</si>
  <si>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</si>
  <si>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</si>
  <si>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</si>
  <si>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</si>
  <si>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</si>
  <si>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</si>
  <si>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</si>
  <si>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</si>
  <si>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</si>
  <si>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</si>
  <si>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</si>
  <si>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</si>
  <si>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</si>
  <si>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</si>
  <si>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</si>
  <si>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</si>
  <si>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</si>
  <si>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</si>
  <si>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</si>
  <si>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</si>
  <si>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</si>
  <si>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</si>
  <si>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</si>
  <si>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</si>
  <si>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</si>
  <si>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</si>
  <si>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</si>
  <si>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</si>
  <si>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</si>
  <si>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</si>
  <si>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</si>
  <si>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</si>
  <si>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</si>
  <si>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</si>
  <si>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</si>
  <si>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</si>
  <si>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</si>
  <si>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</si>
  <si>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</si>
  <si>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</si>
  <si>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</si>
  <si>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</si>
  <si>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</si>
  <si>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</si>
  <si>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</si>
  <si>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</si>
  <si>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</si>
  <si>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</si>
  <si>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</si>
  <si>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</si>
  <si>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</si>
  <si>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</si>
  <si>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</si>
  <si>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</si>
  <si>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</si>
  <si>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</si>
  <si>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</si>
  <si>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</si>
  <si>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</si>
  <si>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</si>
  <si>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</si>
  <si>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</si>
  <si>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</si>
  <si>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</si>
  <si>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</si>
  <si>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</si>
  <si>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</si>
  <si>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</si>
  <si>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</si>
  <si>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</si>
  <si>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</si>
  <si>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</si>
  <si>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</si>
  <si>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</si>
  <si>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</si>
  <si>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</si>
  <si>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</si>
  <si>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</si>
  <si>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</si>
  <si>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</si>
  <si>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</si>
  <si>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</si>
  <si>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</si>
  <si>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</si>
  <si>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</si>
  <si>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</si>
  <si>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</si>
  <si>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</si>
  <si>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</si>
  <si>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</si>
  <si>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</si>
  <si>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</si>
  <si>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</si>
  <si>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</si>
  <si>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</si>
  <si>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</si>
  <si>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</si>
  <si>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</si>
  <si>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</si>
  <si>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</si>
  <si>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</si>
  <si>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</si>
  <si>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</si>
  <si>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</si>
  <si>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</si>
  <si>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</si>
  <si>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</si>
  <si>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</si>
  <si>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</si>
  <si>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</si>
  <si>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</si>
  <si>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</si>
  <si>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</si>
  <si>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</si>
  <si>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</si>
  <si>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</si>
  <si>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</si>
  <si>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</si>
  <si>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</si>
  <si>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</si>
  <si>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</si>
  <si>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</si>
  <si>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</si>
  <si>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</si>
  <si>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</si>
  <si>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</si>
  <si>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</si>
  <si>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</si>
  <si>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</si>
  <si>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</si>
  <si>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</si>
  <si>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</si>
  <si>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</si>
  <si>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</si>
  <si>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</si>
  <si>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</si>
  <si>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</si>
  <si>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</si>
  <si>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</si>
  <si>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</si>
  <si>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</si>
  <si>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</si>
  <si>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</si>
  <si>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</si>
  <si>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</si>
  <si>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</si>
  <si>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</si>
  <si>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</si>
  <si>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</si>
  <si>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</si>
  <si>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</si>
  <si>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</si>
  <si>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</si>
  <si>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</si>
  <si>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</si>
  <si>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</si>
  <si>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</si>
  <si>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</si>
  <si>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</si>
  <si>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</si>
  <si>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</si>
  <si>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</si>
  <si>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</si>
  <si>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</si>
  <si>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</si>
  <si>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</si>
  <si>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</si>
  <si>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</si>
  <si>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</si>
  <si>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</si>
  <si>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</si>
  <si>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</si>
  <si>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</si>
  <si>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</si>
  <si>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</si>
  <si>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</si>
  <si>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</si>
  <si>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</si>
  <si>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</si>
  <si>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</si>
  <si>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</si>
  <si>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</si>
  <si>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</si>
  <si>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</si>
  <si>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</si>
  <si>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</si>
  <si>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</si>
  <si>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</si>
  <si>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</si>
  <si>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</si>
  <si>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</si>
  <si>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</si>
  <si>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</si>
  <si>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</si>
  <si>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</si>
  <si>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</si>
  <si>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</si>
  <si>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</si>
  <si>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</si>
  <si>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</si>
  <si>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</si>
  <si>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</si>
  <si>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</si>
  <si>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</si>
  <si>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</si>
  <si>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</si>
  <si>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</si>
  <si>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</si>
  <si>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</si>
  <si>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</si>
  <si>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</si>
  <si>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</si>
  <si>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</si>
  <si>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</si>
  <si>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</si>
  <si>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</si>
  <si>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</si>
  <si>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</si>
  <si>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</si>
  <si>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</si>
  <si>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</si>
  <si>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</si>
  <si>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</si>
  <si>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</si>
  <si>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</si>
  <si>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</si>
  <si>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</si>
  <si>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</si>
  <si>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</si>
  <si>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</si>
  <si>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</si>
  <si>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</si>
  <si>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</si>
  <si>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</si>
  <si>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</si>
  <si>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</si>
  <si>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</si>
  <si>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</si>
  <si>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</si>
  <si>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</si>
  <si>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</si>
  <si>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</si>
  <si>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</si>
  <si>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</si>
  <si>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</si>
  <si>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</si>
  <si>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</si>
  <si>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</si>
  <si>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</si>
  <si>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</si>
  <si>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</si>
  <si>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</si>
  <si>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</si>
  <si>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</si>
  <si>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</si>
  <si>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</si>
  <si>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</si>
  <si>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</si>
  <si>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</si>
  <si>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</si>
  <si>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</si>
  <si>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</si>
  <si>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</si>
  <si>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</si>
  <si>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</si>
  <si>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</si>
  <si>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</si>
  <si>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</si>
  <si>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</si>
  <si>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</si>
  <si>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</si>
  <si>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</si>
  <si>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</si>
  <si>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</si>
  <si>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</si>
  <si>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</si>
  <si>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</si>
  <si>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</si>
  <si>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</si>
  <si>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</si>
  <si>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</si>
  <si>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</si>
  <si>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</si>
  <si>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</si>
  <si>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</si>
  <si>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</si>
  <si>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</si>
  <si>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</si>
  <si>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</si>
  <si>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</si>
  <si>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</si>
  <si>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</si>
  <si>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</si>
  <si>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</si>
  <si>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</si>
  <si>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</si>
  <si>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</si>
  <si>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</si>
  <si>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</si>
  <si>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</si>
  <si>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</si>
  <si>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</si>
  <si>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</si>
  <si>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</si>
  <si>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</si>
  <si>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</si>
  <si>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</si>
  <si>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</si>
  <si>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</si>
  <si>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</si>
  <si>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</si>
  <si>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</si>
  <si>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</si>
  <si>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</si>
  <si>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</si>
  <si>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</si>
  <si>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</si>
  <si>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</si>
  <si>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</si>
  <si>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</si>
  <si>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</si>
  <si>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</si>
  <si>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</si>
  <si>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</si>
  <si>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</si>
  <si>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</si>
  <si>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</si>
  <si>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</si>
  <si>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</si>
  <si>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</si>
  <si>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</si>
  <si>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</si>
  <si>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</si>
  <si>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</si>
  <si>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</si>
  <si>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</si>
  <si>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</si>
  <si>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</si>
  <si>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</si>
  <si>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</si>
  <si>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</si>
  <si>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</si>
  <si>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</si>
  <si>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</si>
  <si>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</si>
  <si>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</si>
  <si>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</si>
  <si>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</si>
  <si>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</si>
  <si>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</si>
  <si>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</si>
  <si>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</si>
  <si>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</si>
  <si>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</si>
  <si>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</si>
  <si>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</si>
  <si>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</si>
  <si>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</si>
  <si>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</si>
  <si>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</si>
  <si>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</si>
  <si>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</si>
  <si>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</si>
  <si>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</si>
  <si>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</si>
  <si>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</si>
  <si>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</si>
  <si>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</si>
  <si>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</si>
  <si>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</si>
  <si>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</si>
  <si>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</si>
  <si>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</si>
  <si>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</si>
  <si>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</si>
  <si>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</si>
  <si>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</si>
  <si>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</si>
  <si>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</si>
  <si>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</si>
  <si>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</si>
  <si>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</si>
  <si>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</si>
  <si>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</si>
  <si>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</si>
  <si>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</si>
  <si>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</si>
  <si>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</si>
  <si>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</si>
  <si>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</si>
  <si>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</si>
  <si>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</si>
  <si>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</si>
  <si>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</si>
  <si>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</si>
  <si>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</si>
  <si>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</si>
  <si>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</si>
  <si>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</si>
  <si>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</si>
  <si>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</si>
  <si>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</si>
  <si>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</si>
  <si>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</si>
  <si>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</si>
  <si>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</si>
  <si>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</si>
  <si>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</si>
  <si>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</si>
  <si>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</si>
  <si>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</si>
  <si>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</si>
  <si>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</si>
  <si>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</si>
  <si>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</si>
  <si>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</si>
  <si>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</si>
  <si>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</si>
  <si>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</si>
  <si>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</si>
  <si>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</si>
  <si>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</si>
  <si>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</si>
  <si>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</si>
  <si>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</si>
  <si>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</si>
  <si>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</si>
  <si>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</si>
  <si>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</si>
  <si>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</si>
  <si>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</si>
  <si>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</si>
  <si>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</si>
  <si>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</si>
  <si>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</si>
  <si>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</si>
  <si>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</si>
  <si>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</si>
  <si>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</si>
  <si>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</si>
  <si>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</si>
  <si>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</si>
  <si>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</si>
  <si>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</si>
  <si>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</si>
  <si>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</si>
  <si>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</si>
  <si>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</si>
  <si>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</si>
  <si>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</si>
  <si>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</si>
  <si>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</si>
  <si>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</si>
  <si>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</si>
  <si>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</si>
  <si>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</si>
  <si>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</si>
  <si>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</si>
  <si>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</si>
  <si>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</si>
  <si>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</si>
  <si>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</si>
  <si>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</si>
  <si>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</si>
  <si>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</si>
  <si>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</si>
  <si>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</si>
  <si>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</si>
  <si>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</si>
  <si>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</si>
  <si>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</si>
  <si>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</si>
  <si>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</si>
  <si>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</si>
  <si>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</si>
  <si>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</si>
  <si>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</si>
  <si>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</si>
  <si>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</si>
  <si>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</si>
  <si>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</si>
  <si>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</si>
  <si>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</si>
  <si>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</si>
  <si>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</si>
  <si>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</si>
  <si>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</si>
  <si>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</si>
  <si>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</si>
  <si>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</si>
  <si>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</si>
  <si>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</si>
  <si>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</si>
  <si>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</si>
  <si>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</si>
  <si>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</si>
  <si>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</si>
  <si>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</si>
  <si>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</si>
  <si>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</si>
  <si>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</si>
  <si>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</si>
  <si>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</si>
  <si>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</si>
  <si>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</si>
  <si>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</si>
  <si>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</si>
  <si>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</si>
  <si>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</si>
  <si>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</si>
  <si>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</si>
  <si>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</si>
  <si>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</si>
  <si>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</si>
  <si>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</si>
  <si>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</si>
  <si>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</si>
  <si>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</si>
  <si>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</si>
  <si>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</si>
  <si>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</si>
  <si>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</si>
  <si>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</si>
  <si>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</si>
  <si>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</si>
  <si>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</si>
  <si>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</si>
  <si>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</si>
  <si>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</si>
  <si>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</si>
  <si>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</si>
  <si>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</si>
  <si>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</si>
  <si>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</si>
  <si>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</si>
  <si>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</si>
  <si>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</si>
  <si>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</si>
  <si>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</si>
  <si>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</si>
  <si>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</si>
  <si>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</si>
  <si>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</si>
  <si>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</si>
  <si>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</si>
  <si>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</si>
  <si>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</si>
  <si>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</si>
  <si>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</si>
  <si>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</si>
  <si>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</si>
  <si>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</si>
  <si>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</si>
  <si>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</si>
  <si>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</si>
  <si>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</si>
  <si>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</si>
  <si>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</si>
  <si>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</si>
  <si>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</si>
  <si>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</si>
  <si>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</si>
  <si>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</si>
  <si>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</si>
  <si>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</si>
  <si>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</si>
  <si>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</si>
  <si>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</si>
  <si>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</si>
  <si>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</si>
  <si>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</si>
  <si>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</si>
  <si>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</si>
  <si>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</si>
  <si>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</si>
  <si>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</si>
  <si>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</si>
  <si>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</si>
  <si>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</si>
  <si>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</si>
  <si>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</si>
  <si>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</si>
  <si>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</si>
  <si>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</si>
  <si>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</si>
  <si>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</si>
  <si>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</si>
  <si>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</si>
  <si>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</si>
  <si>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</si>
  <si>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</si>
  <si>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</si>
  <si>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</si>
  <si>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</si>
  <si>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</si>
  <si>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</si>
  <si>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</si>
  <si>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</si>
  <si>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</si>
  <si>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</si>
  <si>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</si>
  <si>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</si>
  <si>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</si>
  <si>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</si>
  <si>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</si>
  <si>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</si>
  <si>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</si>
  <si>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</si>
  <si>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</si>
  <si>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</si>
  <si>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</si>
  <si>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</si>
  <si>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</si>
  <si>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</si>
  <si>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</si>
  <si>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</si>
  <si>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</si>
  <si>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</si>
  <si>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</si>
  <si>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</si>
  <si>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</si>
  <si>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</si>
  <si>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</si>
  <si>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</si>
  <si>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</si>
  <si>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</si>
  <si>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</si>
  <si>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</si>
  <si>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</si>
  <si>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</si>
  <si>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</si>
  <si>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</si>
  <si>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</si>
  <si>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</si>
  <si>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</si>
  <si>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</si>
  <si>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</si>
  <si>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</si>
  <si>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</si>
  <si>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</si>
  <si>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</si>
  <si>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</si>
  <si>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</si>
  <si>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</si>
  <si>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</si>
  <si>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</si>
  <si>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</si>
  <si>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</si>
  <si>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</si>
  <si>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</si>
  <si>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</si>
  <si>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</si>
  <si>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</si>
  <si>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</si>
  <si>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</si>
  <si>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</si>
  <si>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</si>
  <si>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</si>
  <si>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</si>
  <si>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</si>
  <si>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</si>
  <si>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</si>
  <si>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</si>
  <si>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</si>
  <si>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</si>
  <si>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</si>
  <si>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</si>
  <si>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</si>
  <si>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</si>
  <si>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</si>
  <si>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</si>
  <si>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</si>
  <si>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</si>
  <si>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</si>
  <si>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</si>
  <si>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</si>
  <si>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</si>
  <si>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</si>
  <si>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</si>
  <si>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</si>
  <si>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</si>
  <si>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</si>
  <si>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</si>
  <si>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</si>
  <si>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</si>
  <si>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</si>
  <si>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</si>
  <si>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</si>
  <si>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</si>
  <si>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</si>
  <si>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</si>
  <si>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</si>
  <si>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</si>
  <si>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</si>
  <si>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</si>
  <si>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</si>
  <si>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</si>
  <si>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</si>
  <si>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</si>
  <si>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</si>
  <si>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</si>
  <si>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</si>
  <si>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</si>
  <si>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</si>
  <si>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</si>
  <si>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</si>
  <si>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</si>
  <si>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</si>
  <si>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</si>
  <si>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</si>
  <si>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</si>
  <si>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</si>
  <si>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</si>
  <si>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</si>
  <si>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</si>
  <si>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</si>
  <si>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</si>
  <si>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</si>
  <si>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</si>
  <si>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</si>
  <si>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</si>
  <si>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</si>
  <si>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</si>
  <si>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</si>
  <si>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</si>
  <si>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</si>
  <si>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</si>
  <si>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</si>
  <si>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</si>
  <si>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</si>
  <si>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</si>
  <si>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</si>
  <si>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</si>
  <si>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</si>
  <si>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</si>
  <si>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</si>
  <si>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</si>
  <si>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</si>
  <si>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</si>
  <si>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</si>
  <si>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</si>
  <si>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</si>
  <si>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</si>
  <si>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</si>
  <si>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</si>
  <si>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</si>
  <si>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</si>
  <si>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</si>
  <si>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</si>
  <si>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</si>
  <si>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</si>
  <si>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</si>
  <si>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</si>
  <si>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</si>
  <si>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</si>
  <si>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</si>
  <si>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</si>
  <si>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</si>
  <si>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</si>
  <si>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</si>
  <si>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</si>
  <si>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</si>
  <si>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</si>
  <si>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</si>
  <si>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</si>
  <si>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</si>
  <si>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</si>
  <si>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</si>
  <si>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</si>
  <si>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</si>
  <si>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</si>
  <si>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</si>
  <si>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</si>
  <si>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</si>
  <si>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</si>
  <si>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</si>
  <si>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</si>
  <si>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</si>
  <si>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</si>
  <si>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</si>
  <si>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</si>
  <si>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</si>
  <si>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</si>
  <si>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</si>
  <si>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</si>
  <si>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</si>
  <si>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</si>
  <si>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</si>
  <si>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</si>
  <si>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</si>
  <si>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</si>
  <si>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</si>
  <si>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</si>
  <si>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</si>
  <si>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</si>
  <si>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</si>
  <si>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</si>
  <si>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</si>
  <si>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</si>
  <si>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</si>
  <si>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</si>
  <si>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</si>
  <si>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</si>
  <si>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</si>
  <si>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</si>
  <si>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</si>
  <si>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</si>
  <si>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</si>
  <si>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</si>
  <si>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</si>
  <si>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</si>
  <si>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</si>
  <si>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</si>
  <si>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</si>
  <si>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</si>
  <si>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</si>
  <si>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</si>
  <si>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</si>
  <si>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</si>
  <si>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</si>
  <si>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</si>
  <si>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</si>
  <si>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</si>
  <si>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</si>
  <si>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</si>
  <si>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</si>
  <si>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</si>
  <si>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</si>
  <si>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</si>
  <si>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</si>
  <si>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</si>
  <si>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</si>
  <si>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</si>
  <si>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</si>
  <si>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</si>
  <si>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</si>
  <si>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</si>
  <si>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</si>
  <si>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</si>
  <si>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</si>
  <si>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</si>
  <si>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</si>
  <si>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</si>
  <si>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</si>
  <si>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</si>
  <si>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</si>
  <si>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</si>
  <si>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</si>
  <si>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</si>
  <si>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</si>
  <si>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</si>
  <si>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</si>
  <si>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</si>
  <si>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</si>
  <si>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</si>
  <si>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</si>
  <si>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</si>
  <si>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</si>
  <si>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</si>
  <si>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</si>
  <si>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</si>
  <si>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</si>
  <si>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</si>
  <si>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</si>
  <si>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</si>
  <si>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</si>
  <si>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</si>
  <si>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</si>
  <si>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</si>
  <si>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</si>
  <si>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</si>
  <si>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</si>
  <si>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</si>
  <si>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</si>
  <si>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</si>
  <si>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</si>
  <si>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</si>
  <si>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</si>
  <si>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</si>
  <si>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</si>
  <si>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</si>
  <si>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</si>
  <si>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</si>
  <si>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</si>
  <si>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</si>
  <si>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</si>
  <si>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</si>
  <si>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</si>
  <si>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</si>
  <si>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</si>
  <si>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</si>
  <si>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</si>
  <si>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</si>
  <si>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</si>
  <si>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</si>
  <si>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</si>
  <si>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</si>
  <si>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</si>
  <si>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</si>
  <si>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</si>
  <si>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</si>
  <si>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</si>
  <si>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</si>
  <si>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</si>
  <si>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</si>
  <si>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</si>
  <si>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</si>
  <si>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</si>
  <si>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</si>
  <si>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</si>
  <si>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</si>
  <si>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</si>
  <si>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</si>
  <si>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</si>
  <si>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</si>
  <si>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</si>
  <si>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</si>
  <si>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</si>
  <si>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</si>
  <si>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</si>
  <si>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</si>
  <si>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</si>
  <si>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</si>
  <si>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</si>
  <si>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</si>
  <si>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</si>
  <si>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</si>
  <si>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</si>
  <si>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</si>
  <si>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</si>
  <si>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</si>
  <si>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</si>
  <si>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</si>
  <si>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</si>
  <si>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</si>
  <si>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</si>
  <si>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</si>
  <si>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</si>
  <si>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</si>
  <si>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</si>
  <si>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</si>
  <si>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</si>
  <si>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</si>
  <si>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</si>
  <si>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</si>
  <si>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</si>
  <si>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</si>
  <si>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</si>
  <si>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</si>
  <si>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</si>
  <si>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</si>
  <si>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</si>
  <si>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</si>
  <si>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</si>
  <si>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</si>
  <si>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</si>
  <si>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</si>
  <si>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</si>
  <si>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</si>
  <si>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</si>
  <si>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</si>
  <si>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</si>
  <si>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</si>
  <si>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</si>
  <si>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</si>
  <si>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</si>
  <si>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</si>
  <si>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</si>
  <si>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</si>
  <si>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</si>
  <si>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</si>
  <si>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</si>
  <si>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</si>
  <si>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</si>
  <si>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</si>
  <si>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</si>
  <si>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</si>
  <si>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</si>
  <si>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</si>
  <si>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</si>
  <si>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</si>
  <si>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</si>
  <si>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</si>
  <si>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</si>
  <si>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</si>
  <si>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</si>
  <si>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</si>
  <si>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</si>
  <si>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</si>
  <si>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</si>
  <si>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</si>
  <si>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</si>
  <si>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</si>
  <si>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</si>
  <si>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</si>
  <si>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</si>
  <si>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</si>
  <si>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</si>
  <si>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</si>
  <si>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</si>
  <si>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</si>
  <si>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</si>
  <si>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</si>
  <si>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</si>
  <si>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</si>
  <si>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</si>
  <si>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　［国語］にも活用できる。</t>
    <phoneticPr fontId="12"/>
  </si>
  <si>
    <t>　点字絵本としても使用できる。</t>
    <rPh sb="1" eb="3">
      <t>テンジ</t>
    </rPh>
    <rPh sb="3" eb="5">
      <t>エホン</t>
    </rPh>
    <rPh sb="9" eb="11">
      <t>シヨウ</t>
    </rPh>
    <phoneticPr fontId="12"/>
  </si>
  <si>
    <t>　点字絵本としても使用できる。</t>
    <phoneticPr fontId="12"/>
  </si>
  <si>
    <t>　［理科］にも活用できる。</t>
    <phoneticPr fontId="12"/>
  </si>
  <si>
    <t>　［保健体育］にも活用できる。</t>
    <phoneticPr fontId="12"/>
  </si>
  <si>
    <t>　しかけ絵本である。［国語］［保健体育］にも活用できる。</t>
    <rPh sb="15" eb="16">
      <t>ホ</t>
    </rPh>
    <phoneticPr fontId="12"/>
  </si>
  <si>
    <t>　［保健体育］にも活用できる。　しかけ絵本である。</t>
    <phoneticPr fontId="12"/>
  </si>
  <si>
    <t>　しかけ絵本である。</t>
    <rPh sb="4" eb="6">
      <t>エホン</t>
    </rPh>
    <phoneticPr fontId="5"/>
  </si>
  <si>
    <t>　［家庭］にも利用できる。</t>
    <phoneticPr fontId="12"/>
  </si>
  <si>
    <t>　読み聞かせに適している。</t>
    <phoneticPr fontId="12"/>
  </si>
  <si>
    <t>　しかけ絵本である。　［国語］にも活用できる。</t>
    <rPh sb="12" eb="14">
      <t>コクゴ</t>
    </rPh>
    <phoneticPr fontId="12"/>
  </si>
  <si>
    <t>[保健体育]にも活用できる。</t>
    <rPh sb="1" eb="5">
      <t>ホケンタイイク</t>
    </rPh>
    <rPh sb="8" eb="10">
      <t>カツヨウ</t>
    </rPh>
    <phoneticPr fontId="12"/>
  </si>
  <si>
    <t>　［図工・美術］［理科］にも活用できる。</t>
    <phoneticPr fontId="12"/>
  </si>
  <si>
    <t>　「保健体育」にも活用できる。</t>
    <phoneticPr fontId="5"/>
  </si>
  <si>
    <t>　「理科」にも活用できる。</t>
    <rPh sb="2" eb="4">
      <t>リカ</t>
    </rPh>
    <rPh sb="7" eb="9">
      <t>カツヨウ</t>
    </rPh>
    <phoneticPr fontId="5"/>
  </si>
  <si>
    <t>　［道徳］にも活用できる。</t>
    <phoneticPr fontId="12"/>
  </si>
  <si>
    <t>　［国語］にも活用できる。</t>
    <rPh sb="2" eb="4">
      <t>コクゴ</t>
    </rPh>
    <phoneticPr fontId="12"/>
  </si>
  <si>
    <t>　［生活］［家庭］にも活用できる。</t>
    <phoneticPr fontId="12"/>
  </si>
  <si>
    <t>　それぞれの乗り物に英単語がつけられている。</t>
    <phoneticPr fontId="12"/>
  </si>
  <si>
    <t>　［職業］にも活用できる。</t>
    <phoneticPr fontId="12"/>
  </si>
  <si>
    <t>　[職業]にも活用できる。</t>
    <phoneticPr fontId="12"/>
  </si>
  <si>
    <t>　[道徳]にも活用できる。</t>
    <rPh sb="2" eb="4">
      <t>ドウトク</t>
    </rPh>
    <rPh sb="7" eb="9">
      <t>カツヨウ</t>
    </rPh>
    <phoneticPr fontId="12"/>
  </si>
  <si>
    <t>　［家庭］にも活用できる。</t>
    <phoneticPr fontId="12"/>
  </si>
  <si>
    <t>　[生活][図工・美術]にも活用できる。</t>
    <phoneticPr fontId="12"/>
  </si>
  <si>
    <t>　［図工・美術］［生活］にも活用できる。　</t>
    <phoneticPr fontId="12"/>
  </si>
  <si>
    <t>　DVDと星座早見盤が付いている。</t>
    <rPh sb="5" eb="7">
      <t>セイザ</t>
    </rPh>
    <rPh sb="7" eb="9">
      <t>ハヤミ</t>
    </rPh>
    <rPh sb="9" eb="10">
      <t>バン</t>
    </rPh>
    <rPh sb="11" eb="12">
      <t>ツ</t>
    </rPh>
    <phoneticPr fontId="12"/>
  </si>
  <si>
    <t>　[図工・美術]にも活用できる。</t>
    <phoneticPr fontId="12"/>
  </si>
  <si>
    <t>[生活]にも活用できる。</t>
    <rPh sb="1" eb="3">
      <t>セイカツ</t>
    </rPh>
    <phoneticPr fontId="12"/>
  </si>
  <si>
    <t>　［保健体育］にも活用できる</t>
    <phoneticPr fontId="12"/>
  </si>
  <si>
    <t>　 [生活]にも活用できる。</t>
    <rPh sb="3" eb="5">
      <t>セイカツ</t>
    </rPh>
    <rPh sb="8" eb="10">
      <t>カツヨウ</t>
    </rPh>
    <phoneticPr fontId="12"/>
  </si>
  <si>
    <t xml:space="preserve"> 　[図工・美術]にも活用できる。</t>
    <phoneticPr fontId="12"/>
  </si>
  <si>
    <t>　［図工・美術］にも活用できる。</t>
    <phoneticPr fontId="12"/>
  </si>
  <si>
    <t>　[外国語]にも活用できる。</t>
    <phoneticPr fontId="12"/>
  </si>
  <si>
    <t>　オーケストラについての紹介的な内容のため楽譜はない。コラムで、０歳児から３歳児までの音とのかかわりについてもふれられている。</t>
    <phoneticPr fontId="12"/>
  </si>
  <si>
    <t>　楽器についての紹介的な内容のため楽譜はない。</t>
    <phoneticPr fontId="12"/>
  </si>
  <si>
    <t>　ＣＤ付き（全37曲）</t>
    <phoneticPr fontId="12"/>
  </si>
  <si>
    <t>　〔国語〕にも活用できる。</t>
    <phoneticPr fontId="12"/>
  </si>
  <si>
    <t>　〔生活〕にも活用できる。</t>
    <phoneticPr fontId="12"/>
  </si>
  <si>
    <t>　〔職業〕にも活用できる。</t>
    <phoneticPr fontId="12"/>
  </si>
  <si>
    <t>最後には、「よい子の石」の紹介があり、その中で、「よい子の石」は、主人公だけでなく、ええところを見つけた友だちももらえるということに気づかせている。</t>
  </si>
  <si>
    <t>　巻末に保護者向けの解説がついている。</t>
    <phoneticPr fontId="12"/>
  </si>
  <si>
    <t>　［生活］にも活用できる。</t>
    <rPh sb="2" eb="4">
      <t>セイカツ</t>
    </rPh>
    <phoneticPr fontId="12"/>
  </si>
  <si>
    <t>　「おうちの方へ」の後述があり活用しやすい。</t>
    <phoneticPr fontId="12"/>
  </si>
  <si>
    <t>　［国語］［生活］にも活用できる。</t>
    <phoneticPr fontId="12"/>
  </si>
  <si>
    <t>　[国語]にも活用できる。</t>
    <rPh sb="2" eb="4">
      <t>コクゴ</t>
    </rPh>
    <phoneticPr fontId="12"/>
  </si>
  <si>
    <t>　巻末に保護者向けの開設がついている。</t>
    <phoneticPr fontId="12"/>
  </si>
  <si>
    <t>　紙質もよく、造本は堅牢である。</t>
    <phoneticPr fontId="12"/>
  </si>
  <si>
    <t>　二次元コードを読み取ることで音声を聞くことができる。</t>
    <phoneticPr fontId="12"/>
  </si>
  <si>
    <t>　あおむしが食べた果物のイラストには穴が開いていて、指を通したり、あおむしのぬいぐるみを通すことで、ストーリーをより身近に感じることができる。</t>
    <phoneticPr fontId="12"/>
  </si>
  <si>
    <t>　紙質が良く、印刷は多色刷りで鮮明である。視覚的にも楽しめる構成になっている。</t>
    <rPh sb="1" eb="3">
      <t>カミシツ</t>
    </rPh>
    <rPh sb="4" eb="5">
      <t>ヨ</t>
    </rPh>
    <rPh sb="7" eb="9">
      <t>インサツ</t>
    </rPh>
    <rPh sb="10" eb="13">
      <t>タショクズ</t>
    </rPh>
    <rPh sb="15" eb="17">
      <t>センメイ</t>
    </rPh>
    <rPh sb="21" eb="24">
      <t>シカクテキ</t>
    </rPh>
    <rPh sb="26" eb="27">
      <t>タノ</t>
    </rPh>
    <rPh sb="30" eb="32">
      <t>コウセイ</t>
    </rPh>
    <phoneticPr fontId="12"/>
  </si>
  <si>
    <t>　紙質が良く、印刷は多色刷りで鮮明である。視覚的にも楽しめる構成になっている</t>
    <phoneticPr fontId="12"/>
  </si>
  <si>
    <t>　堅牢な表装で手に取り易く、紙質も上質である。印刷はカラフルで鮮明である。視覚的に楽しめる構成になっている。</t>
    <phoneticPr fontId="12"/>
  </si>
  <si>
    <t>　二次元コードを読み込むことで、英語の発音を聞いたり、動画を視聴したりすることができるようになっている。</t>
    <rPh sb="8" eb="9">
      <t>ヨ</t>
    </rPh>
    <rPh sb="10" eb="11">
      <t>コ</t>
    </rPh>
    <rPh sb="16" eb="18">
      <t>エイゴ</t>
    </rPh>
    <rPh sb="19" eb="21">
      <t>ハツオン</t>
    </rPh>
    <rPh sb="22" eb="23">
      <t>キ</t>
    </rPh>
    <rPh sb="27" eb="29">
      <t>ドウガ</t>
    </rPh>
    <rPh sb="30" eb="32">
      <t>シチョウ</t>
    </rPh>
    <phoneticPr fontId="12"/>
  </si>
  <si>
    <t>　二次元コードを読み込むことで、ＰＣやスマートフォンなどからネイティブスピーカーの発音を聞ける。</t>
    <phoneticPr fontId="12"/>
  </si>
  <si>
    <t>　印刷は多色刷り、鮮明で紙質もよい。ＣＤが付いている。</t>
    <phoneticPr fontId="12"/>
  </si>
  <si>
    <t>　印刷は多色刷り、鮮明で紙質もよい。</t>
    <phoneticPr fontId="12"/>
  </si>
  <si>
    <t>　ＡＲのアプリを活用すれば絵からすぐに英語音声を得られる。専用のアプリ（無料）をダウンロードする必要がある。</t>
    <rPh sb="29" eb="31">
      <t>センヨウ</t>
    </rPh>
    <rPh sb="36" eb="38">
      <t>ムリョウ</t>
    </rPh>
    <rPh sb="40" eb="42">
      <t>ヒツヨウ</t>
    </rPh>
    <phoneticPr fontId="12"/>
  </si>
  <si>
    <t>　紙質は丈夫で、造本はリングノート形式である。</t>
    <phoneticPr fontId="12"/>
  </si>
  <si>
    <t xml:space="preserve">  二次元コードを読み込むことで、英語・日本語の音声が聞ける。</t>
    <phoneticPr fontId="12"/>
  </si>
  <si>
    <t>　二次元コードを読み込むことで、英語・日本語の音声が聞ける。アルファベットに関する歌も２曲収録されている。</t>
    <rPh sb="16" eb="18">
      <t>エイゴ</t>
    </rPh>
    <rPh sb="19" eb="22">
      <t>ニホンゴ</t>
    </rPh>
    <rPh sb="23" eb="25">
      <t>オンセイ</t>
    </rPh>
    <rPh sb="26" eb="27">
      <t>キ</t>
    </rPh>
    <rPh sb="38" eb="39">
      <t>カン</t>
    </rPh>
    <rPh sb="41" eb="42">
      <t>ウタ</t>
    </rPh>
    <rPh sb="44" eb="45">
      <t>キョク</t>
    </rPh>
    <rPh sb="45" eb="47">
      <t>シュウロク</t>
    </rPh>
    <phoneticPr fontId="12"/>
  </si>
  <si>
    <t>　印刷も鮮明であり、筆記体も取り扱われている。</t>
    <phoneticPr fontId="12"/>
  </si>
  <si>
    <t>　印刷は多色刷りで鮮明である。紙質もよい。</t>
    <rPh sb="1" eb="3">
      <t>インサツ</t>
    </rPh>
    <rPh sb="4" eb="6">
      <t>タショク</t>
    </rPh>
    <rPh sb="6" eb="7">
      <t>ズ</t>
    </rPh>
    <rPh sb="9" eb="11">
      <t>センメイ</t>
    </rPh>
    <rPh sb="15" eb="16">
      <t>カミ</t>
    </rPh>
    <rPh sb="16" eb="17">
      <t>シツ</t>
    </rPh>
    <phoneticPr fontId="12"/>
  </si>
  <si>
    <t>　紙質が良く、印刷は多色刷りで鮮明である。</t>
    <rPh sb="1" eb="3">
      <t>カミシツ</t>
    </rPh>
    <rPh sb="4" eb="5">
      <t>ヨ</t>
    </rPh>
    <rPh sb="7" eb="9">
      <t>インサツ</t>
    </rPh>
    <rPh sb="10" eb="12">
      <t>タショク</t>
    </rPh>
    <rPh sb="12" eb="13">
      <t>ズ</t>
    </rPh>
    <rPh sb="15" eb="17">
      <t>センメイ</t>
    </rPh>
    <phoneticPr fontId="12"/>
  </si>
  <si>
    <t xml:space="preserve">  四本線つきの自由練習用ノート（16ページ）がある。</t>
    <phoneticPr fontId="12"/>
  </si>
  <si>
    <t xml:space="preserve">  印刷は鮮明で、さし絵が親しみやすい。</t>
    <phoneticPr fontId="12"/>
  </si>
  <si>
    <t>　アルファベットの形が各英単語のイラストにはめ込まれていて、絵を見るだけでも学習できる。</t>
    <phoneticPr fontId="12"/>
  </si>
  <si>
    <t>［保健体育］にも活用できる。</t>
    <rPh sb="1" eb="5">
      <t>ホケンタイイク</t>
    </rPh>
    <rPh sb="8" eb="10">
      <t>カツヨウ</t>
    </rPh>
    <phoneticPr fontId="12"/>
  </si>
  <si>
    <t>　小学校低学年程度の漢字を使った文章になっている。ルビはないが、写真を見るだけでも内容を理解することができる。</t>
    <rPh sb="1" eb="4">
      <t>ショウガッコウ</t>
    </rPh>
    <rPh sb="4" eb="7">
      <t>テイガクネン</t>
    </rPh>
    <rPh sb="7" eb="9">
      <t>テイド</t>
    </rPh>
    <rPh sb="10" eb="12">
      <t>カンジ</t>
    </rPh>
    <rPh sb="13" eb="14">
      <t>ツカ</t>
    </rPh>
    <rPh sb="16" eb="18">
      <t>ブンショウ</t>
    </rPh>
    <rPh sb="32" eb="34">
      <t>シャシン</t>
    </rPh>
    <rPh sb="35" eb="36">
      <t>ミ</t>
    </rPh>
    <rPh sb="41" eb="43">
      <t>ナイヨウ</t>
    </rPh>
    <rPh sb="44" eb="46">
      <t>リカイ</t>
    </rPh>
    <phoneticPr fontId="12"/>
  </si>
  <si>
    <t>　[国語]にも活用できる。</t>
    <phoneticPr fontId="12"/>
  </si>
  <si>
    <t>　[図工・美術]にも活用できる。</t>
  </si>
  <si>
    <t>　［生活］［理科］にも活用できる。</t>
    <phoneticPr fontId="12"/>
  </si>
  <si>
    <t>　［生活］にも活用できる。</t>
    <rPh sb="2" eb="4">
      <t>セイカツ</t>
    </rPh>
    <rPh sb="7" eb="9">
      <t>カツヨウ</t>
    </rPh>
    <phoneticPr fontId="12"/>
  </si>
  <si>
    <t>　[生活][道徳]にも活用できる。</t>
    <rPh sb="2" eb="4">
      <t>セイカツ</t>
    </rPh>
    <rPh sb="6" eb="8">
      <t>ドウトク</t>
    </rPh>
    <rPh sb="11" eb="13">
      <t>カツヨウ</t>
    </rPh>
    <phoneticPr fontId="12"/>
  </si>
  <si>
    <t>　［道徳］にも活用できる。</t>
    <rPh sb="2" eb="4">
      <t>ドウトク</t>
    </rPh>
    <rPh sb="7" eb="9">
      <t>カツヨウ</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</si>
  <si>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</si>
  <si>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</si>
  <si>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</si>
  <si>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</si>
  <si>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</si>
  <si>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</si>
  <si>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56-28</t>
    <phoneticPr fontId="12"/>
  </si>
  <si>
    <t>カドカワ</t>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</si>
  <si>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</si>
  <si>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</si>
  <si>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</si>
  <si>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</si>
  <si>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</si>
  <si>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</si>
  <si>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</si>
  <si>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</si>
  <si>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54-29</t>
    <phoneticPr fontId="12"/>
  </si>
  <si>
    <t>MDN</t>
    <phoneticPr fontId="12"/>
  </si>
  <si>
    <t>デザインを学ぶ１　グラッフィックデザイン基礎</t>
    <rPh sb="5" eb="6">
      <t>マナ</t>
    </rPh>
    <rPh sb="20" eb="22">
      <t>キソ</t>
    </rPh>
    <phoneticPr fontId="12"/>
  </si>
  <si>
    <t>54-22</t>
    <phoneticPr fontId="12"/>
  </si>
  <si>
    <t>mpi</t>
  </si>
  <si>
    <t>もっと英会話たいそう Dansinglish</t>
    <rPh sb="3" eb="6">
      <t>エイカイワ</t>
    </rPh>
    <phoneticPr fontId="12"/>
  </si>
  <si>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</si>
  <si>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</si>
  <si>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</si>
  <si>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</si>
  <si>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</si>
  <si>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</si>
  <si>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小学部</t>
    <rPh sb="0" eb="1">
      <t>ショウ</t>
    </rPh>
    <rPh sb="1" eb="3">
      <t>ガクブ</t>
    </rPh>
    <phoneticPr fontId="5"/>
  </si>
  <si>
    <t>Ｃ
使用
学年</t>
  </si>
  <si>
    <r>
      <t>Ｃ</t>
    </r>
    <r>
      <rPr>
        <strike/>
        <sz val="7"/>
        <rFont val="BIZ UDゴシック"/>
        <family val="3"/>
        <charset val="128"/>
      </rPr>
      <t xml:space="preserve">
</t>
    </r>
    <r>
      <rPr>
        <sz val="7"/>
        <rFont val="BIZ UDゴシック"/>
        <family val="3"/>
        <charset val="128"/>
      </rPr>
      <t>使用
学年</t>
    </r>
  </si>
  <si>
    <t>（様式４）</t>
    <phoneticPr fontId="15"/>
  </si>
  <si>
    <t>１．本表には、各学年において使用するすべての教科書を、教科書目録と同じ教科順に記入すること。</t>
    <rPh sb="33" eb="34">
      <t>オナ</t>
    </rPh>
    <rPh sb="35" eb="37">
      <t>キョウカ</t>
    </rPh>
    <phoneticPr fontId="15"/>
  </si>
  <si>
    <t>４．Ｃ欄には、使用する学年を記入。継続利用の場合は「１～２」「１～２～３」「２～３」「１・３」等と記入すること。</t>
    <rPh sb="14" eb="16">
      <t>キニュウ</t>
    </rPh>
    <rPh sb="17" eb="19">
      <t>ケイゾク</t>
    </rPh>
    <rPh sb="19" eb="21">
      <t>リヨウ</t>
    </rPh>
    <rPh sb="22" eb="24">
      <t>バアイ</t>
    </rPh>
    <phoneticPr fontId="15"/>
  </si>
  <si>
    <t>５．Ｄ欄には、昨年度以前に給与した教科書を引き続き使用する場合のみ○印を付すこと。</t>
    <rPh sb="7" eb="10">
      <t>サクネンド</t>
    </rPh>
    <rPh sb="10" eb="12">
      <t>イゼン</t>
    </rPh>
    <rPh sb="13" eb="15">
      <t>キュウヨ</t>
    </rPh>
    <phoneticPr fontId="15"/>
  </si>
  <si>
    <t>令和７年度使用教科用図書</t>
    <phoneticPr fontId="15"/>
  </si>
  <si>
    <t>２．Ａ欄には、学年の全生徒が使用するものには「全」を記入する。一部生徒が使用するものには類型を記入すること。例　「Ａ」、「Ｂ」、「訪」等を記入する。</t>
    <rPh sb="26" eb="28">
      <t>キニュウ</t>
    </rPh>
    <rPh sb="69" eb="71">
      <t>キニュウ</t>
    </rPh>
    <phoneticPr fontId="15"/>
  </si>
  <si>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15"/>
  </si>
  <si>
    <t>学校名</t>
    <rPh sb="0" eb="3">
      <t>ガッコウメイ</t>
    </rPh>
    <phoneticPr fontId="5"/>
  </si>
  <si>
    <t>学部</t>
    <rPh sb="0" eb="2">
      <t>ガクブ</t>
    </rPh>
    <phoneticPr fontId="5"/>
  </si>
  <si>
    <t>大阪府立</t>
    <rPh sb="0" eb="2">
      <t>オオサカ</t>
    </rPh>
    <rPh sb="2" eb="4">
      <t>フリツ</t>
    </rPh>
    <phoneticPr fontId="5"/>
  </si>
  <si>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</si>
  <si>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</si>
  <si>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</si>
  <si>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</si>
  <si>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</si>
  <si>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</si>
  <si>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</si>
  <si>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</si>
  <si>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</si>
  <si>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</si>
  <si>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</si>
  <si>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</si>
  <si>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</si>
  <si>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</si>
  <si>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</si>
  <si>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</si>
  <si>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</si>
  <si>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</si>
  <si>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</si>
  <si>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</si>
  <si>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</si>
  <si>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</si>
  <si>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</si>
  <si>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</si>
  <si>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</si>
  <si>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</si>
  <si>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</si>
  <si>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</si>
  <si>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</si>
  <si>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</si>
  <si>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</si>
  <si>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</si>
  <si>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</si>
  <si>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</si>
  <si>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</si>
  <si>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</si>
  <si>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</si>
  <si>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</si>
  <si>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</si>
  <si>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</si>
  <si>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</si>
  <si>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</si>
  <si>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</si>
  <si>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</si>
  <si>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</si>
  <si>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</si>
  <si>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</si>
  <si>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</si>
  <si>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</si>
  <si>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</si>
  <si>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</si>
  <si>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</si>
  <si>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</si>
  <si>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</si>
  <si>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</si>
  <si>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</si>
  <si>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</si>
  <si>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</si>
  <si>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</si>
  <si>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</si>
  <si>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</si>
  <si>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</si>
  <si>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</si>
  <si>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</si>
  <si>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</si>
  <si>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</si>
  <si>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</si>
  <si>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</si>
  <si>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</si>
  <si>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</si>
  <si>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</si>
  <si>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</si>
  <si>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</si>
  <si>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</si>
  <si>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</si>
  <si>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</si>
  <si>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</si>
  <si>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</si>
  <si>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</si>
  <si>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</si>
  <si>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</si>
  <si>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</si>
  <si>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</si>
  <si>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</si>
  <si>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</si>
  <si>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</si>
  <si>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</si>
  <si>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</si>
  <si>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</si>
  <si>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</si>
  <si>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</si>
  <si>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</si>
  <si>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</si>
  <si>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</si>
  <si>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</si>
  <si>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</si>
  <si>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</si>
  <si>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</si>
  <si>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</si>
  <si>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</si>
  <si>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</si>
  <si>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</si>
  <si>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</si>
  <si>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</si>
  <si>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</si>
  <si>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</si>
  <si>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</si>
  <si>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</si>
  <si>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</si>
  <si>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</si>
  <si>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</si>
  <si>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</si>
  <si>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</si>
  <si>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</si>
  <si>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</si>
  <si>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</si>
  <si>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</si>
  <si>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</si>
  <si>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</si>
  <si>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</si>
  <si>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</si>
  <si>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</si>
  <si>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</si>
  <si>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</si>
  <si>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</si>
  <si>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</si>
  <si>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</si>
  <si>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</si>
  <si>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</si>
  <si>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</si>
  <si>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</si>
  <si>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</si>
  <si>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</si>
  <si>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</si>
  <si>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</si>
  <si>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</si>
  <si>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</si>
  <si>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</si>
  <si>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</si>
  <si>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</si>
  <si>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</si>
  <si>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</si>
  <si>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</si>
  <si>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</si>
  <si>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</si>
  <si>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</si>
  <si>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</si>
  <si>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</si>
  <si>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</si>
  <si>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</si>
  <si>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</si>
  <si>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</si>
  <si>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</si>
  <si>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</si>
  <si>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</si>
  <si>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</si>
  <si>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</si>
  <si>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</si>
  <si>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</si>
  <si>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</si>
  <si>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</si>
  <si>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</si>
  <si>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</si>
  <si>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</si>
  <si>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</si>
  <si>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</si>
  <si>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</si>
  <si>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</si>
  <si>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</si>
  <si>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</si>
  <si>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</si>
  <si>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</si>
  <si>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</si>
  <si>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</si>
  <si>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</si>
  <si>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</si>
  <si>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</si>
  <si>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5"/>
  </si>
  <si>
    <t>1-1</t>
    <phoneticPr fontId="5"/>
  </si>
  <si>
    <t>2-1</t>
    <phoneticPr fontId="5"/>
  </si>
  <si>
    <t>3-1</t>
    <phoneticPr fontId="5"/>
  </si>
  <si>
    <t>国語
002-72
※／◆</t>
  </si>
  <si>
    <t>国語
002-82
※／◆</t>
  </si>
  <si>
    <t>国語
002-92
※／◆</t>
  </si>
  <si>
    <t>2
東書</t>
  </si>
  <si>
    <t>15
三省堂</t>
  </si>
  <si>
    <t>17
教出</t>
  </si>
  <si>
    <t>38
光村</t>
  </si>
  <si>
    <t>46
帝国</t>
  </si>
  <si>
    <t>116
日文</t>
  </si>
  <si>
    <t>81
山川</t>
  </si>
  <si>
    <t>225
自由社</t>
  </si>
  <si>
    <t>227
育鵬社</t>
  </si>
  <si>
    <t>229
学び舎</t>
  </si>
  <si>
    <t>236
令書</t>
  </si>
  <si>
    <t>4
大日本</t>
  </si>
  <si>
    <t>11
学図</t>
  </si>
  <si>
    <t>61
啓林館</t>
  </si>
  <si>
    <t>104
数研</t>
  </si>
  <si>
    <t>27
教芸</t>
  </si>
  <si>
    <t>9
開隆堂</t>
  </si>
  <si>
    <t>50
大修館</t>
  </si>
  <si>
    <t>224
学研</t>
  </si>
  <si>
    <t>6
教図</t>
  </si>
  <si>
    <t>232
あか図</t>
  </si>
  <si>
    <t>233
日科</t>
  </si>
  <si>
    <t>R06b101</t>
  </si>
  <si>
    <t>R06b102</t>
  </si>
  <si>
    <t>R06b103</t>
  </si>
  <si>
    <t>R06b104</t>
  </si>
  <si>
    <t>R06b105</t>
  </si>
  <si>
    <t>R06b106</t>
  </si>
  <si>
    <t>R06b107</t>
  </si>
  <si>
    <t>R06b108</t>
  </si>
  <si>
    <t>R06b109</t>
  </si>
  <si>
    <t>R06b110</t>
  </si>
  <si>
    <t>R06b111</t>
  </si>
  <si>
    <t>R06b112</t>
  </si>
  <si>
    <t>R06b113</t>
  </si>
  <si>
    <t>R06b114</t>
  </si>
  <si>
    <t>R06b115</t>
  </si>
  <si>
    <t>R06b116</t>
  </si>
  <si>
    <t>R06b117</t>
  </si>
  <si>
    <t>R06b118</t>
  </si>
  <si>
    <t>R06b119</t>
  </si>
  <si>
    <t>R06b120</t>
  </si>
  <si>
    <t>R06b122</t>
  </si>
  <si>
    <t>R06b123</t>
  </si>
  <si>
    <t>R06b124</t>
  </si>
  <si>
    <t>R06b125</t>
  </si>
  <si>
    <t>R06b126</t>
  </si>
  <si>
    <t>R06b127</t>
  </si>
  <si>
    <t>R06b128</t>
  </si>
  <si>
    <t>R06b129</t>
  </si>
  <si>
    <t>R06b130</t>
  </si>
  <si>
    <t>R06b131</t>
  </si>
  <si>
    <t>R06b132</t>
  </si>
  <si>
    <t>R06b133</t>
  </si>
  <si>
    <t>R06b134</t>
  </si>
  <si>
    <t>R06b135</t>
  </si>
  <si>
    <t>R06b136</t>
  </si>
  <si>
    <t>R06b137</t>
  </si>
  <si>
    <t>R06b138</t>
  </si>
  <si>
    <t>R06b139</t>
  </si>
  <si>
    <t>R06b140</t>
  </si>
  <si>
    <t>R06b141</t>
  </si>
  <si>
    <t>R06b142</t>
  </si>
  <si>
    <t>R06b143</t>
  </si>
  <si>
    <t>R06b144</t>
  </si>
  <si>
    <t>R06b145</t>
  </si>
  <si>
    <t>R06b146</t>
  </si>
  <si>
    <t>R06b147</t>
  </si>
  <si>
    <t>R06b148</t>
  </si>
  <si>
    <t>R06b149</t>
  </si>
  <si>
    <t>R06b150</t>
  </si>
  <si>
    <t>R06b151</t>
  </si>
  <si>
    <t>R06b152</t>
  </si>
  <si>
    <t>R06b153</t>
  </si>
  <si>
    <t>R06b154</t>
  </si>
  <si>
    <t>R06b155</t>
  </si>
  <si>
    <t>R06b156</t>
  </si>
  <si>
    <t>R06b157</t>
  </si>
  <si>
    <t>R06b158</t>
  </si>
  <si>
    <t>R06b159</t>
  </si>
  <si>
    <t>R06b160</t>
  </si>
  <si>
    <t>R06b161</t>
  </si>
  <si>
    <t>R06b162</t>
  </si>
  <si>
    <t>R06b163</t>
  </si>
  <si>
    <t>R06b164</t>
  </si>
  <si>
    <t>R06b165</t>
  </si>
  <si>
    <t>R06b166</t>
  </si>
  <si>
    <t>R06b167</t>
  </si>
  <si>
    <t>R06b168</t>
  </si>
  <si>
    <t>R06b169</t>
  </si>
  <si>
    <t>R06b170</t>
  </si>
  <si>
    <t>R06b171</t>
  </si>
  <si>
    <t>R06b172</t>
  </si>
  <si>
    <t>R06b173</t>
  </si>
  <si>
    <t>R06b174</t>
  </si>
  <si>
    <t>R06b175</t>
  </si>
  <si>
    <t>R06b176</t>
  </si>
  <si>
    <t>R06b177</t>
  </si>
  <si>
    <t>R06b178</t>
  </si>
  <si>
    <t>R06b179</t>
  </si>
  <si>
    <t>R06b180</t>
  </si>
  <si>
    <t>R06b181</t>
  </si>
  <si>
    <t>R06b182</t>
  </si>
  <si>
    <t>R06b183</t>
  </si>
  <si>
    <t>R06b184</t>
  </si>
  <si>
    <t>R06b185</t>
  </si>
  <si>
    <t>R06b186</t>
  </si>
  <si>
    <t>R06b187</t>
  </si>
  <si>
    <t>R06b188</t>
  </si>
  <si>
    <t>R06b189</t>
  </si>
  <si>
    <t>R06b190</t>
  </si>
  <si>
    <t>R06b191</t>
  </si>
  <si>
    <t>R06b192</t>
  </si>
  <si>
    <t>R06b193</t>
  </si>
  <si>
    <t>R06b194</t>
  </si>
  <si>
    <t>R06b195</t>
  </si>
  <si>
    <t>R06b196</t>
  </si>
  <si>
    <t>R06b197</t>
  </si>
  <si>
    <t>R06b198</t>
  </si>
  <si>
    <t>R06b199</t>
  </si>
  <si>
    <t>R06b200</t>
  </si>
  <si>
    <t>R06b201</t>
  </si>
  <si>
    <t>R06b202</t>
  </si>
  <si>
    <t>R06b203</t>
  </si>
  <si>
    <t>R06b204</t>
  </si>
  <si>
    <t>R06b205</t>
  </si>
  <si>
    <t>R06b206</t>
  </si>
  <si>
    <t>R06b207</t>
  </si>
  <si>
    <t>R06b208</t>
  </si>
  <si>
    <t>R06b209</t>
  </si>
  <si>
    <t>R06b210</t>
  </si>
  <si>
    <t>R06b211</t>
  </si>
  <si>
    <t>R06b212</t>
  </si>
  <si>
    <t>R06b213</t>
  </si>
  <si>
    <t>R06b214</t>
  </si>
  <si>
    <t>R06b215</t>
  </si>
  <si>
    <t>R06b216</t>
  </si>
  <si>
    <t>R06b217</t>
  </si>
  <si>
    <t>R06b218</t>
  </si>
  <si>
    <t>R06b219</t>
  </si>
  <si>
    <t>R06b220</t>
  </si>
  <si>
    <t>R06b221</t>
  </si>
  <si>
    <t>R06b222</t>
  </si>
  <si>
    <t>R06b223</t>
  </si>
  <si>
    <t>R06b224</t>
  </si>
  <si>
    <t>R06b225</t>
  </si>
  <si>
    <t>R06b226</t>
  </si>
  <si>
    <t>R06b227</t>
  </si>
  <si>
    <t>R06b228</t>
  </si>
  <si>
    <t>R06b229</t>
  </si>
  <si>
    <t>R06b230</t>
  </si>
  <si>
    <t>R06b231</t>
  </si>
  <si>
    <t>R06b232</t>
  </si>
  <si>
    <t>R06b233</t>
  </si>
  <si>
    <t>R06b234</t>
  </si>
  <si>
    <t>R06b235</t>
  </si>
  <si>
    <t>R06b236</t>
  </si>
  <si>
    <t>R06b237</t>
  </si>
  <si>
    <t>R06b238</t>
  </si>
  <si>
    <t>R06b239</t>
  </si>
  <si>
    <t>R06b240</t>
  </si>
  <si>
    <t>R06b241</t>
  </si>
  <si>
    <t>新編　新しい国語　１</t>
  </si>
  <si>
    <t>令6</t>
  </si>
  <si>
    <t>2</t>
  </si>
  <si>
    <t>新編　新しい国語　２</t>
  </si>
  <si>
    <t>3</t>
  </si>
  <si>
    <t>新編　新しい国語　３</t>
  </si>
  <si>
    <t>国語
015-72
※／◆</t>
  </si>
  <si>
    <t>現代の国語 １</t>
  </si>
  <si>
    <t>国語
015-82
※／◆</t>
  </si>
  <si>
    <t>現代の国語 ２</t>
  </si>
  <si>
    <t>国語
015-92
※／◆</t>
  </si>
  <si>
    <t>現代の国語 ３</t>
  </si>
  <si>
    <t>国語
017-72
※／◆</t>
  </si>
  <si>
    <t>伝え合う言葉　中学国語１</t>
  </si>
  <si>
    <t>国語
017-82
※／◆</t>
  </si>
  <si>
    <t>伝え合う言葉　中学国語２</t>
  </si>
  <si>
    <t>国語
017-92
※／◆</t>
  </si>
  <si>
    <t>伝え合う言葉　中学国語３</t>
  </si>
  <si>
    <t>国語
038-72
※／◆</t>
  </si>
  <si>
    <t>国語１</t>
  </si>
  <si>
    <t>国語
038-82
※／◆</t>
  </si>
  <si>
    <t>国語２</t>
  </si>
  <si>
    <t>国語
038-92
※／◆</t>
  </si>
  <si>
    <t>国語３</t>
  </si>
  <si>
    <t>書写
002-72
※／◆</t>
  </si>
  <si>
    <t>新編　新しい書写　一・二・三年</t>
  </si>
  <si>
    <t>書写
015-72
※／◆</t>
  </si>
  <si>
    <t>現代の書写 一・二・三</t>
  </si>
  <si>
    <t>書写
017-72
※／◆</t>
  </si>
  <si>
    <t>中学書写</t>
  </si>
  <si>
    <t>書写
038-72
※／◆</t>
  </si>
  <si>
    <t>中学書写　一・二・三年</t>
  </si>
  <si>
    <t>1・2</t>
  </si>
  <si>
    <t>地理
002-72
※／◆</t>
  </si>
  <si>
    <t>新編　新しい社会　地理</t>
  </si>
  <si>
    <t>地理
017-72
※／◆</t>
  </si>
  <si>
    <t>中学社会 地理 地域にまなぶ</t>
  </si>
  <si>
    <t>地理
046-72
※／◆</t>
  </si>
  <si>
    <t>社会科　中学生の地理　
世界の姿と日本の国土</t>
  </si>
  <si>
    <t>地理
116-72
※／◆</t>
  </si>
  <si>
    <t>中学社会　地理的分野</t>
  </si>
  <si>
    <t>歴史
002-72
※／◆</t>
  </si>
  <si>
    <t>新編　新しい社会 歴史</t>
  </si>
  <si>
    <t>歴史
017-72
※／◆</t>
  </si>
  <si>
    <t>中学社会 歴史 未来をひらく</t>
  </si>
  <si>
    <t>歴史
046-72
※／◆</t>
  </si>
  <si>
    <t>社会科　中学生の歴史　
日本の歩みと世界の動き</t>
  </si>
  <si>
    <t>歴史
081-72
※／◆</t>
  </si>
  <si>
    <t>中学歴史　日本と世界　改訂版</t>
  </si>
  <si>
    <t>歴史
116-72
※／◆</t>
  </si>
  <si>
    <t>中学社会　歴史的分野</t>
  </si>
  <si>
    <t>新しい歴史教科書</t>
  </si>
  <si>
    <t>歴史
227-72
※／◆</t>
  </si>
  <si>
    <t>新しい日本の歴史</t>
  </si>
  <si>
    <t xml:space="preserve">歴史
229-72
</t>
  </si>
  <si>
    <t>ともに学ぶ人間の歴史</t>
  </si>
  <si>
    <t>A4</t>
  </si>
  <si>
    <t xml:space="preserve">歴史
236-73
</t>
  </si>
  <si>
    <t>国史教科書 第７版</t>
  </si>
  <si>
    <t>A5</t>
  </si>
  <si>
    <t>公民
002-92
※／◆</t>
  </si>
  <si>
    <t>新編　新しい社会　公民</t>
  </si>
  <si>
    <t>公民
017-92
※／◆</t>
  </si>
  <si>
    <t>中学社会 公民 ともに生きる</t>
  </si>
  <si>
    <t>公民
046-92
※／◆</t>
  </si>
  <si>
    <t>社会科　中学生の公民　
よりよい社会を目指して</t>
  </si>
  <si>
    <t>公民
116-92
※／◆</t>
  </si>
  <si>
    <t>中学社会　公民的分野</t>
  </si>
  <si>
    <t>公民
225-92
      ◆</t>
  </si>
  <si>
    <t>新しい公民教科書</t>
  </si>
  <si>
    <t>公民
227-92
※／◆</t>
  </si>
  <si>
    <t>新しいみんなの公民</t>
  </si>
  <si>
    <t>地図
002-72
※／◆</t>
  </si>
  <si>
    <t>新編　新しい社会　地図</t>
  </si>
  <si>
    <t>地図
046-72
※／◆</t>
  </si>
  <si>
    <t>中学校社会科地図</t>
  </si>
  <si>
    <t>数学
002-72
※／◆</t>
  </si>
  <si>
    <t>新編　新しい数学 １　～MATH CONNECT　数学のつながり～</t>
  </si>
  <si>
    <t>数学
002-82
※／◆</t>
  </si>
  <si>
    <t>新編　新しい数学 ２　～MATH CONNECT　数学のつながり～</t>
  </si>
  <si>
    <t>数学
002-92
※／◆</t>
  </si>
  <si>
    <t>新編　新しい数学 ３　～MATH CONNECT　数学のつながり～</t>
  </si>
  <si>
    <t>数学
702
※／◆</t>
  </si>
  <si>
    <t>数学の世界１</t>
  </si>
  <si>
    <t>令2</t>
  </si>
  <si>
    <t>数学
802
※／◆</t>
  </si>
  <si>
    <t>数学の世界２</t>
  </si>
  <si>
    <t>数学
902
※／◆</t>
  </si>
  <si>
    <t>数学の世界３</t>
  </si>
  <si>
    <t>数学
011-72
※／◆</t>
  </si>
  <si>
    <t>中学校 数学 1</t>
  </si>
  <si>
    <t>数学
011-82
※／◆</t>
  </si>
  <si>
    <t>中学校 数学 2</t>
  </si>
  <si>
    <t>数学
011-92
※／◆</t>
  </si>
  <si>
    <t>中学校 数学 3</t>
  </si>
  <si>
    <t>数学
017-72
※／◆</t>
  </si>
  <si>
    <t>中学数学１</t>
  </si>
  <si>
    <t>数学
017-82
※／◆</t>
  </si>
  <si>
    <t>中学数学２</t>
  </si>
  <si>
    <t>数学
017-92
※／◆</t>
  </si>
  <si>
    <t>中学数学３</t>
  </si>
  <si>
    <t>数学
061-72
※／◆</t>
  </si>
  <si>
    <t>未来へひろがる数学 1</t>
  </si>
  <si>
    <t>数学
061-82
※／◆</t>
  </si>
  <si>
    <t>未来へひろがる数学 2</t>
  </si>
  <si>
    <t>数学
061-92
※／◆</t>
  </si>
  <si>
    <t>未来へひろがる数学 3</t>
  </si>
  <si>
    <t>数学
104-73
※／◆</t>
  </si>
  <si>
    <t>これからの　数学１</t>
  </si>
  <si>
    <t>数学
104-83
※／◆</t>
  </si>
  <si>
    <t>これからの　数学２</t>
  </si>
  <si>
    <t>数学
104-93
※／◆</t>
  </si>
  <si>
    <t>これからの　数学３</t>
  </si>
  <si>
    <t>数学
116-72
※／◆</t>
  </si>
  <si>
    <t>数学
116-82
※／◆</t>
  </si>
  <si>
    <t>数学
116-92
※／◆</t>
  </si>
  <si>
    <t>理科
002-72
※／◆</t>
  </si>
  <si>
    <t>新編　新しい科学１</t>
  </si>
  <si>
    <t>理科
002-82
※／◆</t>
  </si>
  <si>
    <t>新編　新しい科学２</t>
  </si>
  <si>
    <t>理科
002-92
※／◆</t>
  </si>
  <si>
    <t>新編　新しい科学３</t>
  </si>
  <si>
    <t>理科
702
※／◆</t>
  </si>
  <si>
    <t>理科の世界　１</t>
  </si>
  <si>
    <t>理科
802
※／◆</t>
  </si>
  <si>
    <t>理科の世界　２</t>
  </si>
  <si>
    <t>理科
902
※／◆</t>
  </si>
  <si>
    <t>理科の世界　３</t>
  </si>
  <si>
    <t>理科
011-72
※／◆</t>
  </si>
  <si>
    <t>中学校 科学 1</t>
  </si>
  <si>
    <t>理科
011-82
※／◆</t>
  </si>
  <si>
    <t>中学校 科学 2</t>
  </si>
  <si>
    <t>理科
011-92
※／◆</t>
  </si>
  <si>
    <t>中学校 科学 3</t>
  </si>
  <si>
    <t>理科
017-72
※／◆</t>
  </si>
  <si>
    <t>自然の探究　中学理科１</t>
  </si>
  <si>
    <t>理科
017-82
※／◆</t>
  </si>
  <si>
    <t>自然の探究　中学理科２</t>
  </si>
  <si>
    <t>理科
017-92
※／◆</t>
  </si>
  <si>
    <t>自然の探究　中学理科３</t>
  </si>
  <si>
    <t>理科
061-72
※／◆</t>
  </si>
  <si>
    <t>未来へひろがるサイエンス１</t>
  </si>
  <si>
    <t>理科
061-82
※／◆</t>
  </si>
  <si>
    <t>未来へひろがるサイエンス２</t>
  </si>
  <si>
    <t>理科
061-92
※／◆</t>
  </si>
  <si>
    <t>未来へひろがるサイエンス３</t>
  </si>
  <si>
    <t>音楽
017-72
※／◆</t>
  </si>
  <si>
    <t>中学音楽 １　音楽のおくりもの</t>
  </si>
  <si>
    <t>2・3</t>
  </si>
  <si>
    <t>音楽
017-83
※／◆</t>
  </si>
  <si>
    <t>中学音楽 ２・３上　音楽のおくりもの</t>
  </si>
  <si>
    <t>音楽
017-84
※／◆</t>
  </si>
  <si>
    <t>中学音楽 ２・３下　音楽のおくりもの</t>
  </si>
  <si>
    <t>音楽
027-72
※／◆</t>
  </si>
  <si>
    <t>中学生の音楽　１</t>
  </si>
  <si>
    <t>音楽
027-83
※／◆</t>
  </si>
  <si>
    <t>中学生の音楽　２・３上</t>
  </si>
  <si>
    <t>音楽
027-84
※／◆</t>
  </si>
  <si>
    <t>中学生の音楽　２・３下</t>
  </si>
  <si>
    <t>器楽
017-72
※／◆</t>
  </si>
  <si>
    <t>中学器楽 音楽のおくりもの</t>
  </si>
  <si>
    <t>器楽
027-72
※／◆</t>
  </si>
  <si>
    <t>中学生の器楽</t>
  </si>
  <si>
    <t>美術
009-72
※／◆</t>
  </si>
  <si>
    <t>美術 1</t>
  </si>
  <si>
    <t>美術
009-82
※／◆</t>
  </si>
  <si>
    <t>美術 2・3</t>
  </si>
  <si>
    <t>美術
038-72
※／◆</t>
  </si>
  <si>
    <t>美術 １</t>
  </si>
  <si>
    <t>美術
038-73
※／◆</t>
  </si>
  <si>
    <t>美術 １ 資料</t>
  </si>
  <si>
    <t>美術
038-82
※／◆</t>
  </si>
  <si>
    <t>美術 ２・３</t>
  </si>
  <si>
    <t>美術
116-72
※／◆</t>
  </si>
  <si>
    <t>美術１　美術との出会い</t>
  </si>
  <si>
    <t>美術
116-83
※／◆</t>
  </si>
  <si>
    <t>美術２・３上　学びの実感と深まり</t>
  </si>
  <si>
    <t>美術
116-84
※／◆</t>
  </si>
  <si>
    <t>美術２・３下　学びの探求と未来</t>
  </si>
  <si>
    <t>保体
002-72
※／◆</t>
  </si>
  <si>
    <t>新編　新しい保健体育</t>
  </si>
  <si>
    <t>保体
702
※／◆</t>
  </si>
  <si>
    <t>中学校保健体育</t>
  </si>
  <si>
    <t>保体
050-72
※／◆</t>
  </si>
  <si>
    <t>最新　中学校保健体育</t>
  </si>
  <si>
    <t>保体
224-72
※／◆</t>
  </si>
  <si>
    <t>新・中学保健体育</t>
  </si>
  <si>
    <t>技術
002-72
※／◆</t>
  </si>
  <si>
    <t>新編　新しい技術・家庭　技術分野　
未来を創るTechnology</t>
  </si>
  <si>
    <t>技術
006-73
※／◆</t>
  </si>
  <si>
    <t>新　技術・家庭　技術分野　
明日を創造する</t>
  </si>
  <si>
    <t>技術
006-74
※／◆</t>
  </si>
  <si>
    <t>新　技術・家庭　技術分野　
明日を創造する　スキルアシスト</t>
  </si>
  <si>
    <t>技術
009-72
※／◆</t>
  </si>
  <si>
    <t>技術・家庭　技術分野　
テクノロジーに希望をのせて</t>
  </si>
  <si>
    <t>家庭
002-72
※／◆</t>
  </si>
  <si>
    <t>新編　新しい技術・家庭　家庭分野　
自立と共生を目指して</t>
  </si>
  <si>
    <t>家庭
006-72
※／◆</t>
  </si>
  <si>
    <t>新　技術・家庭　家庭分野　
暮らしを創造する</t>
  </si>
  <si>
    <t>家庭
009-72
※／◆</t>
  </si>
  <si>
    <t>技術・家庭　家庭分野　
自立しともに支え合う生活へ</t>
  </si>
  <si>
    <t>英語
002-72
※／◆</t>
  </si>
  <si>
    <t>NEW HORIZON 
English Course 1</t>
  </si>
  <si>
    <t>英語
002-82
※／◆</t>
  </si>
  <si>
    <t>NEW HORIZON 
English Course 2</t>
  </si>
  <si>
    <t>英語
002-92
※／◆</t>
  </si>
  <si>
    <t>NEW HORIZON 
English Course 3</t>
  </si>
  <si>
    <t>英語
009-72
※／◆</t>
  </si>
  <si>
    <t>Sunshine English Course 1</t>
  </si>
  <si>
    <t>英語
009-82
※／◆</t>
  </si>
  <si>
    <t>Sunshine English Course 2</t>
  </si>
  <si>
    <t>英語
009-92
※／◆</t>
  </si>
  <si>
    <t>Sunshine English Course 3</t>
  </si>
  <si>
    <t>英語
015-72
※／◆</t>
  </si>
  <si>
    <t>NEW CROWN English Series 1</t>
  </si>
  <si>
    <t>英語
015-82
※／◆</t>
  </si>
  <si>
    <t>NEW CROWN English Series 2</t>
  </si>
  <si>
    <t>英語
015-92
※／◆</t>
  </si>
  <si>
    <t>NEW CROWN English Series 3</t>
  </si>
  <si>
    <t>英語
017-72
※／◆</t>
  </si>
  <si>
    <t>ONE WORLD English Course 1</t>
  </si>
  <si>
    <t>英語
017-82
※／◆</t>
  </si>
  <si>
    <t>ONE WORLD English Course 2</t>
  </si>
  <si>
    <t>英語
017-92
※／◆</t>
  </si>
  <si>
    <t>ONE WORLD English Course 3</t>
  </si>
  <si>
    <t>英語
038-72
※／◆</t>
  </si>
  <si>
    <t>Here We Go! ENGLISH COURSE 1</t>
  </si>
  <si>
    <t>英語
038-82
※／◆</t>
  </si>
  <si>
    <t>Here We Go! ENGLISH COURSE 2</t>
  </si>
  <si>
    <t>英語
038-92
※／◆</t>
  </si>
  <si>
    <t>Here We Go! ENGLISH COURSE 3</t>
  </si>
  <si>
    <t>英語
061-72
※／◆</t>
  </si>
  <si>
    <t>BLUE SKY English Course 1</t>
  </si>
  <si>
    <t>英語
061-82
※／◆</t>
  </si>
  <si>
    <t>BLUE SKY English Course 2</t>
  </si>
  <si>
    <t>英語
061-92
※／◆</t>
  </si>
  <si>
    <t>BLUE SKY English Course 3</t>
  </si>
  <si>
    <t>道徳
002-72
※／◆</t>
  </si>
  <si>
    <t>新編　新しい道徳１</t>
  </si>
  <si>
    <t>道徳
002-82
※／◆</t>
  </si>
  <si>
    <t>新編　新しい道徳２</t>
  </si>
  <si>
    <t>道徳
002-92
※／◆</t>
  </si>
  <si>
    <t>新編　新しい道徳３</t>
  </si>
  <si>
    <t>道徳
017-72
※／◆</t>
  </si>
  <si>
    <t>中学道徳１　とびだそう未来へ</t>
  </si>
  <si>
    <t>道徳
017-82
※／◆</t>
  </si>
  <si>
    <t>中学道徳２　とびだそう未来へ</t>
  </si>
  <si>
    <t>道徳
017-92
※／◆</t>
  </si>
  <si>
    <t>道徳
038-72
※／◆</t>
  </si>
  <si>
    <t>中学道徳　１　
きみが いちばん ひかるとき</t>
  </si>
  <si>
    <t>道徳
038-82
※／◆</t>
  </si>
  <si>
    <t>中学道徳　２　
きみが いちばん ひかるとき</t>
  </si>
  <si>
    <t>道徳
038-92
※／◆</t>
  </si>
  <si>
    <t>中学道徳　３　
きみが いちばん ひかるとき</t>
  </si>
  <si>
    <t>道徳
116-73
※／◆</t>
  </si>
  <si>
    <t>中学道徳　あすを生きる　１</t>
  </si>
  <si>
    <t>道徳
116-74
※／◆</t>
  </si>
  <si>
    <t>中学道徳　あすを生きる　１　
道徳ノート</t>
  </si>
  <si>
    <t>道徳
116-83
※／◆</t>
  </si>
  <si>
    <t>中学道徳　あすを生きる　２</t>
  </si>
  <si>
    <t>道徳
116-84
※／◆</t>
  </si>
  <si>
    <t>中学道徳　あすを生きる　２　
道徳ノート</t>
  </si>
  <si>
    <t>道徳
116-93
※／◆</t>
  </si>
  <si>
    <t>中学道徳　あすを生きる　３</t>
  </si>
  <si>
    <t>道徳
116-94
※／◆</t>
  </si>
  <si>
    <t>中学道徳　あすを生きる　３　
道徳ノート</t>
  </si>
  <si>
    <t>道徳
224-72
※／◆</t>
  </si>
  <si>
    <t>新版　中学生の道徳　明日への扉　１</t>
  </si>
  <si>
    <t>道徳
224-82
※／◆</t>
  </si>
  <si>
    <t>新版　中学生の道徳　明日への扉　２</t>
  </si>
  <si>
    <t>道徳
224-92
※／◆</t>
  </si>
  <si>
    <t>新版　中学生の道徳　明日への扉　３</t>
  </si>
  <si>
    <t>道徳
232-73
※／◆</t>
  </si>
  <si>
    <t>中学生の道徳１</t>
  </si>
  <si>
    <t>道徳
232-83
※／◆</t>
  </si>
  <si>
    <t>中学生の道徳２</t>
  </si>
  <si>
    <t>道徳
232-93
※／◆</t>
  </si>
  <si>
    <t>中学生の道徳３</t>
  </si>
  <si>
    <t>道徳
233-72
※／◆</t>
  </si>
  <si>
    <t>道徳　中学校１　生き方から学ぶ</t>
  </si>
  <si>
    <t>道徳
233-82
※／◆</t>
  </si>
  <si>
    <t>道徳　中学校２　生き方を見つめる</t>
  </si>
  <si>
    <t>道徳
233-92
※／◆</t>
  </si>
  <si>
    <t>道徳　中学校３　生き方を創造する</t>
  </si>
  <si>
    <t>R05a317</t>
  </si>
  <si>
    <t>R05a318</t>
  </si>
  <si>
    <t>R05a319</t>
  </si>
  <si>
    <t>R05a320</t>
  </si>
  <si>
    <t>R05a321</t>
  </si>
  <si>
    <t>R05a322</t>
  </si>
  <si>
    <t>R05a323</t>
  </si>
  <si>
    <t>R05a324</t>
  </si>
  <si>
    <t>R05a325</t>
  </si>
  <si>
    <t>R05a326</t>
  </si>
  <si>
    <t>R05a327</t>
  </si>
  <si>
    <t>R05a328</t>
  </si>
  <si>
    <t>R05a329</t>
  </si>
  <si>
    <t>R05a330</t>
  </si>
  <si>
    <t>R05a331</t>
  </si>
  <si>
    <t>R05a332</t>
  </si>
  <si>
    <t>R05a333</t>
  </si>
  <si>
    <t>R05a334</t>
  </si>
  <si>
    <t>R05a335</t>
  </si>
  <si>
    <t>R05a336</t>
  </si>
  <si>
    <t>R05a337</t>
  </si>
  <si>
    <t>R05a338</t>
  </si>
  <si>
    <t>R05a339</t>
  </si>
  <si>
    <t>R05a340</t>
  </si>
  <si>
    <t>R05a341</t>
  </si>
  <si>
    <t>R05a342</t>
  </si>
  <si>
    <t>R05a343</t>
  </si>
  <si>
    <t>R05a344</t>
  </si>
  <si>
    <t>R05a345</t>
  </si>
  <si>
    <t>R05a346</t>
  </si>
  <si>
    <t>R05a347</t>
  </si>
  <si>
    <t>R05a348</t>
  </si>
  <si>
    <t>R05a349</t>
  </si>
  <si>
    <t>R05a350</t>
  </si>
  <si>
    <t>R05a351</t>
  </si>
  <si>
    <t>R05a352</t>
  </si>
  <si>
    <t>R05a353</t>
  </si>
  <si>
    <t>R05a354</t>
  </si>
  <si>
    <t>R05a355</t>
  </si>
  <si>
    <t>R05a356</t>
  </si>
  <si>
    <t>R05a357</t>
  </si>
  <si>
    <t>R05a358</t>
  </si>
  <si>
    <t>R05a359</t>
  </si>
  <si>
    <t>R05a101</t>
  </si>
  <si>
    <t>R05a102</t>
  </si>
  <si>
    <t>R05a103</t>
  </si>
  <si>
    <t>R05a104</t>
  </si>
  <si>
    <t>R05a105</t>
  </si>
  <si>
    <t>R05a106</t>
  </si>
  <si>
    <t>R05a107</t>
  </si>
  <si>
    <t>R05a108</t>
  </si>
  <si>
    <t>R05a109</t>
  </si>
  <si>
    <t>R05a110</t>
  </si>
  <si>
    <t>R05a111</t>
  </si>
  <si>
    <t>R05a112</t>
  </si>
  <si>
    <t>R05a113</t>
  </si>
  <si>
    <t>R05a114</t>
  </si>
  <si>
    <t>R05a115</t>
  </si>
  <si>
    <t>R05a116</t>
  </si>
  <si>
    <t>R05a117</t>
  </si>
  <si>
    <t>R05a118</t>
  </si>
  <si>
    <t>R05a119</t>
  </si>
  <si>
    <t>R05a120</t>
  </si>
  <si>
    <t>R05a121</t>
  </si>
  <si>
    <t>R05a122</t>
  </si>
  <si>
    <t>R05a123</t>
  </si>
  <si>
    <t>R05a124</t>
  </si>
  <si>
    <t>R05a125</t>
  </si>
  <si>
    <t>R05a126</t>
  </si>
  <si>
    <t>R05a127</t>
  </si>
  <si>
    <t>R05a128</t>
  </si>
  <si>
    <t>R05a129</t>
  </si>
  <si>
    <t>R05a130</t>
  </si>
  <si>
    <t>R05a131</t>
  </si>
  <si>
    <t>R05a132</t>
  </si>
  <si>
    <t>R05a133</t>
  </si>
  <si>
    <t>R05a134</t>
  </si>
  <si>
    <t>R05a135</t>
  </si>
  <si>
    <t>R05a136</t>
  </si>
  <si>
    <t>R05a137</t>
  </si>
  <si>
    <t>R05a138</t>
  </si>
  <si>
    <t>R05a139</t>
  </si>
  <si>
    <t>R05a140</t>
  </si>
  <si>
    <t>R05a141</t>
  </si>
  <si>
    <t>R05a142</t>
  </si>
  <si>
    <t>R05a143</t>
  </si>
  <si>
    <t>R05a144</t>
  </si>
  <si>
    <t>R05a145</t>
  </si>
  <si>
    <t>R05a146</t>
  </si>
  <si>
    <t>R05a147</t>
  </si>
  <si>
    <t>R05a148</t>
  </si>
  <si>
    <t>R05a149</t>
  </si>
  <si>
    <t>R05a150</t>
  </si>
  <si>
    <t>R05a151</t>
  </si>
  <si>
    <t>R05a152</t>
  </si>
  <si>
    <t>R05a153</t>
  </si>
  <si>
    <t>R05a154</t>
  </si>
  <si>
    <t>R05a155</t>
  </si>
  <si>
    <t>R05a156</t>
  </si>
  <si>
    <t>R05a157</t>
  </si>
  <si>
    <t>R05a158</t>
  </si>
  <si>
    <t>R05a159</t>
  </si>
  <si>
    <t>R05a160</t>
  </si>
  <si>
    <t>R05a161</t>
  </si>
  <si>
    <t>R05a162</t>
  </si>
  <si>
    <t>R05a163</t>
  </si>
  <si>
    <t>R05a164</t>
  </si>
  <si>
    <t>R05a165</t>
  </si>
  <si>
    <t>R05a166</t>
  </si>
  <si>
    <t>R05a167</t>
  </si>
  <si>
    <t>R05a168</t>
  </si>
  <si>
    <t>R05a169</t>
  </si>
  <si>
    <t>R05a170</t>
  </si>
  <si>
    <t>R05a171</t>
  </si>
  <si>
    <t>R05a172</t>
  </si>
  <si>
    <t>R05a173</t>
  </si>
  <si>
    <t>R05a174</t>
  </si>
  <si>
    <t>R05a175</t>
  </si>
  <si>
    <t>R05a176</t>
  </si>
  <si>
    <t>R05a177</t>
  </si>
  <si>
    <t>R05a178</t>
  </si>
  <si>
    <t>R05a179</t>
  </si>
  <si>
    <t>R05a180</t>
  </si>
  <si>
    <t>R05a181</t>
  </si>
  <si>
    <t>R05a182</t>
  </si>
  <si>
    <t>R05a183</t>
  </si>
  <si>
    <t>R05a184</t>
  </si>
  <si>
    <t>R05a185</t>
  </si>
  <si>
    <t>R05a186</t>
  </si>
  <si>
    <t>R05a187</t>
  </si>
  <si>
    <t>R05a188</t>
  </si>
  <si>
    <t>R05a189</t>
  </si>
  <si>
    <t>R05a190</t>
  </si>
  <si>
    <t>R05a191</t>
  </si>
  <si>
    <t>R05a192</t>
  </si>
  <si>
    <t>R05a193</t>
  </si>
  <si>
    <t>R05a194</t>
  </si>
  <si>
    <t>R05a195</t>
  </si>
  <si>
    <t>R05a196</t>
  </si>
  <si>
    <t>R05a197</t>
  </si>
  <si>
    <t>R05a198</t>
  </si>
  <si>
    <t>R05a199</t>
  </si>
  <si>
    <t>R05a200</t>
  </si>
  <si>
    <t>R05a201</t>
  </si>
  <si>
    <t>R05a202</t>
  </si>
  <si>
    <t>R05a203</t>
  </si>
  <si>
    <t>R05a204</t>
  </si>
  <si>
    <t>R05a205</t>
  </si>
  <si>
    <t>R05a206</t>
  </si>
  <si>
    <t>R05a207</t>
  </si>
  <si>
    <t>R05a208</t>
  </si>
  <si>
    <t>R05a209</t>
  </si>
  <si>
    <t>R05a210</t>
  </si>
  <si>
    <t>R05a211</t>
  </si>
  <si>
    <t>R05a212</t>
  </si>
  <si>
    <t>R05a213</t>
  </si>
  <si>
    <t>R05a214</t>
  </si>
  <si>
    <t>R05a215</t>
  </si>
  <si>
    <t>R05a216</t>
  </si>
  <si>
    <t>R05a217</t>
  </si>
  <si>
    <t>R05a218</t>
  </si>
  <si>
    <t>R05a219</t>
  </si>
  <si>
    <t>R05a220</t>
  </si>
  <si>
    <t>R05a221</t>
  </si>
  <si>
    <t>R05a222</t>
  </si>
  <si>
    <t>R05a223</t>
  </si>
  <si>
    <t>R05a224</t>
  </si>
  <si>
    <t>R05a225</t>
  </si>
  <si>
    <t>R05a226</t>
  </si>
  <si>
    <t>R05a227</t>
  </si>
  <si>
    <t>R05a228</t>
  </si>
  <si>
    <t>R05a229</t>
  </si>
  <si>
    <t>R05a230</t>
  </si>
  <si>
    <t>R05a231</t>
  </si>
  <si>
    <t>R05a232</t>
  </si>
  <si>
    <t>R05a233</t>
  </si>
  <si>
    <t>R05a234</t>
  </si>
  <si>
    <t>R05a235</t>
  </si>
  <si>
    <t>R05a236</t>
  </si>
  <si>
    <t>R05a237</t>
  </si>
  <si>
    <t>R05a238</t>
  </si>
  <si>
    <t>R05a239</t>
  </si>
  <si>
    <t>R05a240</t>
  </si>
  <si>
    <t>R05a241</t>
  </si>
  <si>
    <t>R05a242</t>
  </si>
  <si>
    <t>R05a243</t>
  </si>
  <si>
    <t>R05a244</t>
  </si>
  <si>
    <t>R05a245</t>
  </si>
  <si>
    <t>R05a246</t>
  </si>
  <si>
    <t>R05a247</t>
  </si>
  <si>
    <t>R05a248</t>
  </si>
  <si>
    <t>R05a249</t>
  </si>
  <si>
    <t>R05a250</t>
  </si>
  <si>
    <t>R05a251</t>
  </si>
  <si>
    <t>R05a252</t>
  </si>
  <si>
    <t>R05a253</t>
  </si>
  <si>
    <t>R05a254</t>
  </si>
  <si>
    <t>R05a255</t>
  </si>
  <si>
    <t>R05a256</t>
  </si>
  <si>
    <t>R05a257</t>
  </si>
  <si>
    <t>R05a258</t>
  </si>
  <si>
    <t>R05a259</t>
  </si>
  <si>
    <t>R05a260</t>
  </si>
  <si>
    <t>R05a261</t>
  </si>
  <si>
    <t>R05a262</t>
  </si>
  <si>
    <t>R05a263</t>
  </si>
  <si>
    <t>R05a264</t>
  </si>
  <si>
    <t>R05a265</t>
  </si>
  <si>
    <t>R05a266</t>
  </si>
  <si>
    <t>R05a267</t>
  </si>
  <si>
    <t>R05a268</t>
  </si>
  <si>
    <t>R05a269</t>
  </si>
  <si>
    <t>R05a270</t>
  </si>
  <si>
    <t>R05a271</t>
  </si>
  <si>
    <t>R05a272</t>
  </si>
  <si>
    <t>R05a273</t>
  </si>
  <si>
    <t>R05a274</t>
  </si>
  <si>
    <t>R05a275</t>
  </si>
  <si>
    <t>R05a276</t>
  </si>
  <si>
    <t>R05a277</t>
  </si>
  <si>
    <t>R05a278</t>
  </si>
  <si>
    <t>R05a279</t>
  </si>
  <si>
    <t>R05a280</t>
  </si>
  <si>
    <t>R05a281</t>
  </si>
  <si>
    <t>R05a282</t>
  </si>
  <si>
    <t>R05a283</t>
  </si>
  <si>
    <t>R05a284</t>
  </si>
  <si>
    <t>R05a285</t>
  </si>
  <si>
    <t>R05a286</t>
  </si>
  <si>
    <t>R05a287</t>
  </si>
  <si>
    <t>R05a288</t>
  </si>
  <si>
    <t>R05a289</t>
  </si>
  <si>
    <t>R05a290</t>
  </si>
  <si>
    <t>R05a291</t>
  </si>
  <si>
    <t>R05a292</t>
  </si>
  <si>
    <t>R05a293</t>
  </si>
  <si>
    <t>R05a294</t>
  </si>
  <si>
    <t>R05a295</t>
  </si>
  <si>
    <t>R05a296</t>
  </si>
  <si>
    <t>R05a297</t>
  </si>
  <si>
    <t>R05a298</t>
  </si>
  <si>
    <t>R05a299</t>
  </si>
  <si>
    <t>R05a300</t>
  </si>
  <si>
    <t>R05a301</t>
  </si>
  <si>
    <t>R05a302</t>
  </si>
  <si>
    <t>R05a303</t>
  </si>
  <si>
    <t>R05a304</t>
  </si>
  <si>
    <t>R05a305</t>
  </si>
  <si>
    <t>R05a306</t>
  </si>
  <si>
    <t>R05a307</t>
  </si>
  <si>
    <t>R05a308</t>
  </si>
  <si>
    <t>R05a309</t>
  </si>
  <si>
    <t>R05a310</t>
  </si>
  <si>
    <t>R05a311</t>
  </si>
  <si>
    <t>R05a312</t>
  </si>
  <si>
    <t>R05a313</t>
  </si>
  <si>
    <t>R05a314</t>
  </si>
  <si>
    <t>R05a315</t>
  </si>
  <si>
    <t>R05a316</t>
  </si>
  <si>
    <t>国語
109
※／◆</t>
  </si>
  <si>
    <t>新編　あたらしい　こくご　一上</t>
  </si>
  <si>
    <t>B5
146</t>
  </si>
  <si>
    <t>令5</t>
  </si>
  <si>
    <t>国語
110
※／◆</t>
  </si>
  <si>
    <t>新編　あたらしい　こくご　一下</t>
  </si>
  <si>
    <t>B5
174</t>
  </si>
  <si>
    <t>国語
209
※／◆</t>
  </si>
  <si>
    <t>新編　新しい　国語　二上</t>
  </si>
  <si>
    <t>B5
162</t>
  </si>
  <si>
    <t>国語
210
※／◆</t>
  </si>
  <si>
    <t>新編　新しい　国語　二下</t>
  </si>
  <si>
    <t>B5
170</t>
  </si>
  <si>
    <t>国語
309
※／◆</t>
  </si>
  <si>
    <t>新編　新しい国語　三上</t>
  </si>
  <si>
    <t>国語
310
※／◆</t>
  </si>
  <si>
    <t>新編　新しい国語　三下</t>
  </si>
  <si>
    <t>B5
172</t>
  </si>
  <si>
    <t>4</t>
  </si>
  <si>
    <t>国語
409
※／◆</t>
  </si>
  <si>
    <t>新編　新しい国語　四上</t>
  </si>
  <si>
    <t>国語
410
※／◆</t>
  </si>
  <si>
    <t>新編　新しい国語　四下</t>
  </si>
  <si>
    <t>5</t>
  </si>
  <si>
    <t>国語
509
※／◆</t>
  </si>
  <si>
    <t>新編　新しい国語　五</t>
  </si>
  <si>
    <t>B5
298</t>
  </si>
  <si>
    <t>6</t>
  </si>
  <si>
    <t>国語
609
※／◆</t>
  </si>
  <si>
    <t>新編　新しい国語　六</t>
  </si>
  <si>
    <t>国語
111
※／◆</t>
  </si>
  <si>
    <t>ひろがることば　
しょうがくこくご　一上</t>
  </si>
  <si>
    <t>B5
137</t>
  </si>
  <si>
    <t>国語
112
※／◆</t>
  </si>
  <si>
    <t>ひろがることば　
しょうがくこくご　一下</t>
  </si>
  <si>
    <t>B5
177</t>
  </si>
  <si>
    <t>国語
211
※／◆</t>
  </si>
  <si>
    <t>ひろがることば　
小学国語　二上</t>
  </si>
  <si>
    <t>B5
165</t>
  </si>
  <si>
    <t>国語
212
※／◆</t>
  </si>
  <si>
    <t>ひろがることば　
小学国語　二下</t>
  </si>
  <si>
    <t>B5
169</t>
  </si>
  <si>
    <t>国語
311
※／◆</t>
  </si>
  <si>
    <t>ひろがる言葉　
小学国語　三上</t>
  </si>
  <si>
    <t>国語
312
※／◆</t>
  </si>
  <si>
    <t>ひろがる言葉　
小学国語　三下</t>
  </si>
  <si>
    <t>B5
161</t>
  </si>
  <si>
    <t>国語
411
※／◆</t>
  </si>
  <si>
    <t>ひろがる言葉　
小学国語　四上</t>
  </si>
  <si>
    <t>国語
412
※／◆</t>
  </si>
  <si>
    <t>ひろがる言葉　
小学国語　四下</t>
  </si>
  <si>
    <t>B5
171</t>
  </si>
  <si>
    <t>国語
511
※／◆</t>
  </si>
  <si>
    <t>ひろがる言葉　
小学国語　五上</t>
  </si>
  <si>
    <t>国語
512
※／◆</t>
  </si>
  <si>
    <t>ひろがる言葉　
小学国語　五下</t>
  </si>
  <si>
    <t>B5
185</t>
  </si>
  <si>
    <t>国語
611
※／◆</t>
  </si>
  <si>
    <t>ひろがる言葉　
小学国語　六上</t>
  </si>
  <si>
    <t>国語
612
※／◆</t>
  </si>
  <si>
    <t>ひろがる言葉　
小学国語　六下</t>
  </si>
  <si>
    <t>国語
113
※／◆</t>
  </si>
  <si>
    <t>こくご一上　かざぐるま</t>
  </si>
  <si>
    <t>B5
133</t>
  </si>
  <si>
    <t>国語
114
※／◆</t>
  </si>
  <si>
    <t>こくご一下　ともだち</t>
  </si>
  <si>
    <t>B5
140</t>
  </si>
  <si>
    <t>国語
213
※／◆</t>
  </si>
  <si>
    <t>こくご二上　たんぽぽ</t>
  </si>
  <si>
    <t>B5
164</t>
  </si>
  <si>
    <t>国語
214
※／◆</t>
  </si>
  <si>
    <t>こくご二下　赤とんぼ</t>
  </si>
  <si>
    <t>B5
168</t>
  </si>
  <si>
    <t>国語
313
※／◆</t>
  </si>
  <si>
    <t>国語三上　わかば</t>
  </si>
  <si>
    <t>国語
314
※／◆</t>
  </si>
  <si>
    <t>国語三下　あおぞら</t>
  </si>
  <si>
    <t>国語
413
※／◆</t>
  </si>
  <si>
    <t>国語四上　かがやき</t>
  </si>
  <si>
    <t>B5
160</t>
  </si>
  <si>
    <t>国語
414
※／◆</t>
  </si>
  <si>
    <t>国語四下　はばたき</t>
  </si>
  <si>
    <t>B5
176</t>
  </si>
  <si>
    <t>国語
513
※／◆</t>
  </si>
  <si>
    <t>国語五　銀河</t>
  </si>
  <si>
    <t>B5
294</t>
  </si>
  <si>
    <t>国語
613
※／◆</t>
  </si>
  <si>
    <t>国語六　創造</t>
  </si>
  <si>
    <t>B5
312</t>
  </si>
  <si>
    <t>書写
106
※／◆</t>
  </si>
  <si>
    <t>新編　あたらしい　しょしゃ　一</t>
  </si>
  <si>
    <t>B5
52</t>
  </si>
  <si>
    <t>書写
206
※／◆</t>
  </si>
  <si>
    <t>新編　新しい　しょしゃ　二</t>
  </si>
  <si>
    <t>B5
48</t>
  </si>
  <si>
    <t>書写
306
※／◆</t>
  </si>
  <si>
    <t>新編　新しい書写　三</t>
  </si>
  <si>
    <t>B5
58</t>
  </si>
  <si>
    <t>書写
406
※／◆</t>
  </si>
  <si>
    <t>新編　新しい書写　四</t>
  </si>
  <si>
    <t>B5
54</t>
  </si>
  <si>
    <t>書写
506
※／◆</t>
  </si>
  <si>
    <t>新編　新しい書写　五</t>
  </si>
  <si>
    <t>書写
606
※／◆</t>
  </si>
  <si>
    <t>新編　新しい書写　六</t>
  </si>
  <si>
    <t>書写
107
※／◆</t>
  </si>
  <si>
    <t>しょうがく　しょしゃ　一ねん</t>
  </si>
  <si>
    <t>書写
207
※／◆</t>
  </si>
  <si>
    <t>小学　しょしゃ　二年</t>
  </si>
  <si>
    <t>B5
44</t>
  </si>
  <si>
    <t>書写
307
※／◆</t>
  </si>
  <si>
    <t>小学　書写　三年</t>
  </si>
  <si>
    <t>B5
62</t>
  </si>
  <si>
    <t>書写
407
※／◆</t>
  </si>
  <si>
    <t>小学　書写　四年</t>
  </si>
  <si>
    <t>書写
507
※／◆</t>
  </si>
  <si>
    <t>小学　書写　五年</t>
  </si>
  <si>
    <t>書写
607
※／◆</t>
  </si>
  <si>
    <t>小学　書写　六年</t>
  </si>
  <si>
    <t>書写
108
※／◆</t>
  </si>
  <si>
    <t>しょしゃ　一ねん</t>
  </si>
  <si>
    <t>書写
208
※／◆</t>
  </si>
  <si>
    <t>しょしゃ　二年</t>
  </si>
  <si>
    <t>書写
308
※／◆</t>
  </si>
  <si>
    <t>書写　三年</t>
  </si>
  <si>
    <t>B5
66</t>
  </si>
  <si>
    <t>書写
408
※／◆</t>
  </si>
  <si>
    <t>書写　四年</t>
  </si>
  <si>
    <t>書写
508
※／◆</t>
  </si>
  <si>
    <t>書写　五年</t>
  </si>
  <si>
    <t>B5
50</t>
  </si>
  <si>
    <t>書写
608
※／◆</t>
  </si>
  <si>
    <t>書写　六年</t>
  </si>
  <si>
    <t>社会
305
※／◆</t>
  </si>
  <si>
    <t>新編　新しい社会３</t>
  </si>
  <si>
    <t>AB
142</t>
  </si>
  <si>
    <t>社会
405
※／◆</t>
  </si>
  <si>
    <t>新編　新しい社会４</t>
  </si>
  <si>
    <t>AB
170</t>
  </si>
  <si>
    <t>社会
505
※／◆</t>
  </si>
  <si>
    <t>新編　新しい社会５上</t>
  </si>
  <si>
    <t>AB
126</t>
  </si>
  <si>
    <t>社会
506
※／◆</t>
  </si>
  <si>
    <t>新編　新しい社会５下</t>
  </si>
  <si>
    <t>AB
134</t>
  </si>
  <si>
    <t>社会
605
※／◆</t>
  </si>
  <si>
    <t>新編　新しい社会６　政治・国際編</t>
  </si>
  <si>
    <t>AB
114</t>
  </si>
  <si>
    <t>社会
606
※／◆</t>
  </si>
  <si>
    <t>新編　新しい社会６　歴史編</t>
  </si>
  <si>
    <t>AB
166</t>
  </si>
  <si>
    <t>社会
307
※／◆</t>
  </si>
  <si>
    <t>小学社会３</t>
  </si>
  <si>
    <t>AB
179</t>
  </si>
  <si>
    <t>社会
407
※／◆</t>
  </si>
  <si>
    <t>小学社会４</t>
  </si>
  <si>
    <t>AB
225</t>
  </si>
  <si>
    <t>社会
507
※／◆</t>
  </si>
  <si>
    <t>小学社会５</t>
  </si>
  <si>
    <t>AB
265</t>
  </si>
  <si>
    <t>社会
607
※／◆</t>
  </si>
  <si>
    <t>小学社会６</t>
  </si>
  <si>
    <t>AB
307</t>
  </si>
  <si>
    <t>社会
308
※／◆</t>
  </si>
  <si>
    <t>小学社会　３年</t>
  </si>
  <si>
    <t>AB
174</t>
  </si>
  <si>
    <t>社会
408
※／◆</t>
  </si>
  <si>
    <t>小学社会　４年</t>
  </si>
  <si>
    <t>AB
220</t>
  </si>
  <si>
    <t>社会
508
※／◆</t>
  </si>
  <si>
    <t>小学社会　５年</t>
  </si>
  <si>
    <t>AB
296</t>
  </si>
  <si>
    <t>社会
608
※／◆</t>
  </si>
  <si>
    <t>小学社会　６年</t>
  </si>
  <si>
    <t>地図
303
※／◆</t>
  </si>
  <si>
    <t>新編　新しい地図帳</t>
  </si>
  <si>
    <t>A4
102</t>
  </si>
  <si>
    <t>地図
304
※／◆</t>
  </si>
  <si>
    <t>楽しく学ぶ　小学生の地図帳　
３・４・５・６年</t>
  </si>
  <si>
    <t>A4
132</t>
  </si>
  <si>
    <t>算数
112
※／◆</t>
  </si>
  <si>
    <t>新編　あたらしい　さんすう　１①　
はじめよう！さんすう</t>
  </si>
  <si>
    <t>A4
42</t>
  </si>
  <si>
    <t>算数
113
※／◆</t>
  </si>
  <si>
    <t>新編　あたらしい　さんすう　１②　
みつけよう！さんすう</t>
  </si>
  <si>
    <t>B5
132</t>
  </si>
  <si>
    <t>算数
212
※／◆</t>
  </si>
  <si>
    <t>新編　新しい算数　２上　
考えるって　おもしろい！</t>
  </si>
  <si>
    <t>B5
134</t>
  </si>
  <si>
    <t>算数
213
※／◆</t>
  </si>
  <si>
    <t>新編　新しい算数　２下　
考えるって　おもしろい！</t>
  </si>
  <si>
    <t>B5
118</t>
  </si>
  <si>
    <t>算数
312
※／◆</t>
  </si>
  <si>
    <t>新編　新しい算数　３上　
考えたことが　つながるね！</t>
  </si>
  <si>
    <t>B5
152</t>
  </si>
  <si>
    <t>算数
313
※／◆</t>
  </si>
  <si>
    <t>新編　新しい算数　３下　
考えたことが　つながるね！</t>
  </si>
  <si>
    <t>B5
128</t>
  </si>
  <si>
    <t>算数
412
※／◆</t>
  </si>
  <si>
    <t>新編　新しい算数　４上　
考えたことが　つながるね！</t>
  </si>
  <si>
    <t>B5
156</t>
  </si>
  <si>
    <t>算数
413
※／◆</t>
  </si>
  <si>
    <t>新編　新しい算数　４下　
考えたことが　つながるね！</t>
  </si>
  <si>
    <t>算数
512
※／◆</t>
  </si>
  <si>
    <t>新編　新しい算数　５上　
考えたことが　つながるね！</t>
  </si>
  <si>
    <t>B5
150</t>
  </si>
  <si>
    <t>算数
513
※／◆</t>
  </si>
  <si>
    <t>新編　新しい算数　５下　
考えたことが　つながるね！</t>
  </si>
  <si>
    <t>算数
612
※／◆</t>
  </si>
  <si>
    <t>新編　新しい算数　６　
数学へジャンプ！</t>
  </si>
  <si>
    <t>B5
270</t>
  </si>
  <si>
    <t>算数
114
※／◆</t>
  </si>
  <si>
    <t>新版 たのしいさんすう１ねん①</t>
  </si>
  <si>
    <t>A4
41</t>
  </si>
  <si>
    <t>算数
115
※／◆</t>
  </si>
  <si>
    <t>新版 たのしいさんすう１ねん②</t>
  </si>
  <si>
    <t>B5
141</t>
  </si>
  <si>
    <t>算数
214
※／◆</t>
  </si>
  <si>
    <t>新版 たのしい算数２年</t>
  </si>
  <si>
    <t>B5
251</t>
  </si>
  <si>
    <t>算数
314
※／◆</t>
  </si>
  <si>
    <t>新版 たのしい算数３年</t>
  </si>
  <si>
    <t>B5
271</t>
  </si>
  <si>
    <t>算数
414
※／◆</t>
  </si>
  <si>
    <t>新版 たのしい算数４年</t>
  </si>
  <si>
    <t>B5
295</t>
  </si>
  <si>
    <t>算数
514
※／◆</t>
  </si>
  <si>
    <t>新版 たのしい算数５年</t>
  </si>
  <si>
    <t>B5
293</t>
  </si>
  <si>
    <t>算数
614
※／◆</t>
  </si>
  <si>
    <t>新版 たのしい算数６年</t>
  </si>
  <si>
    <t>B5
273</t>
  </si>
  <si>
    <t>算数
116
※／◆</t>
  </si>
  <si>
    <t>みんなとまなぶ　
しょうがっこう　さんすう　１ねん上</t>
  </si>
  <si>
    <t>AB
104</t>
  </si>
  <si>
    <t>算数
117
※／◆</t>
  </si>
  <si>
    <t>みんなとまなぶ　
しょうがっこう　さんすう　１ねん下</t>
  </si>
  <si>
    <t>AB
110</t>
  </si>
  <si>
    <t>算数
216
※／◆</t>
  </si>
  <si>
    <t>みんなと学ぶ　小学校　算数　
２年上</t>
  </si>
  <si>
    <t>算数
217
※／◆</t>
  </si>
  <si>
    <t>みんなと学ぶ　小学校　算数　
２年下</t>
  </si>
  <si>
    <t>AB
146</t>
  </si>
  <si>
    <t>算数
316
※／◆</t>
  </si>
  <si>
    <t>みんなと学ぶ　小学校　算数　
３年上</t>
  </si>
  <si>
    <t>AB
154</t>
  </si>
  <si>
    <t>算数
317
※／◆</t>
  </si>
  <si>
    <t>みんなと学ぶ　小学校　算数　
３年下</t>
  </si>
  <si>
    <t>AB
176</t>
  </si>
  <si>
    <t>算数
416
※／◆</t>
  </si>
  <si>
    <t>みんなと学ぶ　小学校　算数　
４年上</t>
  </si>
  <si>
    <t>AB
164</t>
  </si>
  <si>
    <t>算数
417
※／◆</t>
  </si>
  <si>
    <t>みんなと学ぶ　小学校　算数　
４年下</t>
  </si>
  <si>
    <t>AB
186</t>
  </si>
  <si>
    <t>算数
516
※／◆</t>
  </si>
  <si>
    <t>みんなと学ぶ　小学校　算数　
５年上</t>
  </si>
  <si>
    <t>AB
180</t>
  </si>
  <si>
    <t>算数
517
※／◆</t>
  </si>
  <si>
    <t>みんなと学ぶ　小学校　算数　
５年下</t>
  </si>
  <si>
    <t>AB
184</t>
  </si>
  <si>
    <t>算数
616
※／◆</t>
  </si>
  <si>
    <t>みんなと学ぶ　小学校　算数　
６年</t>
  </si>
  <si>
    <t>AB
264</t>
  </si>
  <si>
    <t>算数
617
※／◆</t>
  </si>
  <si>
    <t>みんなと学ぶ　小学校　算数　
６年　中学校へのかけ橋</t>
  </si>
  <si>
    <t>AB
52</t>
  </si>
  <si>
    <t>算数
118
※／◆</t>
  </si>
  <si>
    <t>しょうがくさんすう１</t>
  </si>
  <si>
    <t>B5
190</t>
  </si>
  <si>
    <t>算数
218
※／◆</t>
  </si>
  <si>
    <t>小学算数２上</t>
  </si>
  <si>
    <t>算数
219
※／◆</t>
  </si>
  <si>
    <t>小学算数２下</t>
  </si>
  <si>
    <t>B5
130</t>
  </si>
  <si>
    <t>算数
318
※／◆</t>
  </si>
  <si>
    <t>小学算数３上</t>
  </si>
  <si>
    <t>算数
319
※／◆</t>
  </si>
  <si>
    <t>小学算数３下</t>
  </si>
  <si>
    <t>B5
148</t>
  </si>
  <si>
    <t>算数
418
※／◆</t>
  </si>
  <si>
    <t>小学算数４上</t>
  </si>
  <si>
    <t>B5
180</t>
  </si>
  <si>
    <t>算数
419
※／◆</t>
  </si>
  <si>
    <t>小学算数４下</t>
  </si>
  <si>
    <t>B5
178</t>
  </si>
  <si>
    <t>算数
518
※／◆</t>
  </si>
  <si>
    <t>小学算数５</t>
  </si>
  <si>
    <t>B5
314</t>
  </si>
  <si>
    <t>算数
618
※／◆</t>
  </si>
  <si>
    <t>小学算数６</t>
  </si>
  <si>
    <t>B5
292</t>
  </si>
  <si>
    <t>算数
120
※／◆</t>
  </si>
  <si>
    <t>わくわく　さんすう１　
すたあと　ぶっく</t>
  </si>
  <si>
    <t>A4
50</t>
  </si>
  <si>
    <t>算数
121
※／◆</t>
  </si>
  <si>
    <t>わくわく　さんすう１</t>
  </si>
  <si>
    <t>算数
220
※／◆</t>
  </si>
  <si>
    <t>わくわく　算数２上</t>
  </si>
  <si>
    <t>B5
138</t>
  </si>
  <si>
    <t>算数
221
※／◆</t>
  </si>
  <si>
    <t>わくわく　算数２下</t>
  </si>
  <si>
    <t>算数
320
※／◆</t>
  </si>
  <si>
    <t>わくわく　算数３上</t>
  </si>
  <si>
    <t>算数
321
※／◆</t>
  </si>
  <si>
    <t>わくわく　算数３下</t>
  </si>
  <si>
    <t>算数
420
※／◆</t>
  </si>
  <si>
    <t>わくわく　算数４上</t>
  </si>
  <si>
    <t>算数
421
※／◆</t>
  </si>
  <si>
    <t>わくわく　算数４下</t>
  </si>
  <si>
    <t>算数
520
※／◆</t>
  </si>
  <si>
    <t>わくわく　算数５</t>
  </si>
  <si>
    <t>B5
284</t>
  </si>
  <si>
    <t>算数
620
※／◆</t>
  </si>
  <si>
    <t>わくわく　算数６</t>
  </si>
  <si>
    <t>B5
274</t>
  </si>
  <si>
    <t>算数
122
※／◆</t>
  </si>
  <si>
    <t>しょうがく　さんすう１①</t>
  </si>
  <si>
    <t>算数
123
※／◆</t>
  </si>
  <si>
    <t>しょうがく　さんすう１②</t>
  </si>
  <si>
    <t>算数
222
※／◆</t>
  </si>
  <si>
    <t>B5
166</t>
  </si>
  <si>
    <t>算数
223
※／◆</t>
  </si>
  <si>
    <t>B5
142</t>
  </si>
  <si>
    <t>算数
322
※／◆</t>
  </si>
  <si>
    <t>算数
323
※／◆</t>
  </si>
  <si>
    <t>算数
422
※／◆</t>
  </si>
  <si>
    <t>算数
423
※／◆</t>
  </si>
  <si>
    <t>算数
522
※／◆</t>
  </si>
  <si>
    <t>B5
330</t>
  </si>
  <si>
    <t>算数
622
※／◆</t>
  </si>
  <si>
    <t>B5
300</t>
  </si>
  <si>
    <t>理科
307
※／◆</t>
  </si>
  <si>
    <t>新編　新しい理科　３</t>
  </si>
  <si>
    <t>A4
178</t>
  </si>
  <si>
    <t>理科
407
※／◆</t>
  </si>
  <si>
    <t>新編　新しい理科　４</t>
  </si>
  <si>
    <t>A4
202</t>
  </si>
  <si>
    <t>理科
507
※／◆</t>
  </si>
  <si>
    <t>新編　新しい理科　５</t>
  </si>
  <si>
    <t>A4
170</t>
  </si>
  <si>
    <t>理科
607
※／◆</t>
  </si>
  <si>
    <t>新編　新しい理科　６</t>
  </si>
  <si>
    <t>理科
308
※／◆</t>
  </si>
  <si>
    <t>新版 たのしい理科３年</t>
  </si>
  <si>
    <t>A4
205</t>
  </si>
  <si>
    <t>理科
408
※／◆</t>
  </si>
  <si>
    <t>新版 たのしい理科４年</t>
  </si>
  <si>
    <t>A4
229</t>
  </si>
  <si>
    <t>理科
508
※／◆</t>
  </si>
  <si>
    <t>新版 たのしい理科５年</t>
  </si>
  <si>
    <t>A4
197</t>
  </si>
  <si>
    <t>理科
608
※／◆</t>
  </si>
  <si>
    <t>新版 たのしい理科６年</t>
  </si>
  <si>
    <t>A4
233</t>
  </si>
  <si>
    <t>理科
309
※／◆</t>
  </si>
  <si>
    <t>みんなと学ぶ　小学校　理科　３年</t>
  </si>
  <si>
    <t>AB
188</t>
  </si>
  <si>
    <t>理科
409
※／◆</t>
  </si>
  <si>
    <t>みんなと学ぶ　小学校　理科　４年</t>
  </si>
  <si>
    <t>AB
208</t>
  </si>
  <si>
    <t>理科
509
※／◆</t>
  </si>
  <si>
    <t>みんなと学ぶ　小学校　理科　５年</t>
  </si>
  <si>
    <t>AB
196</t>
  </si>
  <si>
    <t>理科
609
※／◆</t>
  </si>
  <si>
    <t>みんなと学ぶ　小学校　理科　６年</t>
  </si>
  <si>
    <t>AB
236</t>
  </si>
  <si>
    <t>理科
310
※／◆</t>
  </si>
  <si>
    <t>みらいをひらく　小学理科３</t>
  </si>
  <si>
    <t>A4
193</t>
  </si>
  <si>
    <t>理科
410
※／◆</t>
  </si>
  <si>
    <t>未来をひらく　小学理科４</t>
  </si>
  <si>
    <t>理科
510
※／◆</t>
  </si>
  <si>
    <t>未来をひらく　小学理科５</t>
  </si>
  <si>
    <t>A4
209</t>
  </si>
  <si>
    <t>理科
610
※／◆</t>
  </si>
  <si>
    <t>未来をひらく　小学理科６</t>
  </si>
  <si>
    <t>A4
225</t>
  </si>
  <si>
    <t>26
信教</t>
  </si>
  <si>
    <t>理科
311
※／◆</t>
  </si>
  <si>
    <t>楽しい理科　3年</t>
  </si>
  <si>
    <t>理科
411
※／◆</t>
  </si>
  <si>
    <t>楽しい理科　4年</t>
  </si>
  <si>
    <t>AB
192</t>
  </si>
  <si>
    <t>理科
511
※／◆</t>
  </si>
  <si>
    <t>楽しい理科　5年</t>
  </si>
  <si>
    <t>AB
156</t>
  </si>
  <si>
    <t>理科
611
※／◆</t>
  </si>
  <si>
    <t>楽しい理科　6年</t>
  </si>
  <si>
    <t>理科
312
※／◆</t>
  </si>
  <si>
    <t>わくわく理科　３</t>
  </si>
  <si>
    <t>AB
190</t>
  </si>
  <si>
    <t>理科
412
※／◆</t>
  </si>
  <si>
    <t>わくわく理科　４</t>
  </si>
  <si>
    <t>AB
202</t>
  </si>
  <si>
    <t>理科
512
※／◆</t>
  </si>
  <si>
    <t>わくわく理科　５</t>
  </si>
  <si>
    <t>AB
194</t>
  </si>
  <si>
    <t>理科
612
※／◆</t>
  </si>
  <si>
    <t>わくわく理科　６</t>
  </si>
  <si>
    <t>AB
218</t>
  </si>
  <si>
    <t>1･2</t>
  </si>
  <si>
    <t>生活
117
※／◆</t>
  </si>
  <si>
    <t>どきどき　わくわく　
新編　あたらしい　せいかつ　上</t>
  </si>
  <si>
    <t>A4
130</t>
  </si>
  <si>
    <t>生活
118
※／◆</t>
  </si>
  <si>
    <t>あしたへ　ジャンプ　
新編　新しい　生活　下</t>
  </si>
  <si>
    <t>A4
122</t>
  </si>
  <si>
    <t>生活
119
※／◆</t>
  </si>
  <si>
    <t>新版 たのしいせいかつ 上 
だいすき</t>
  </si>
  <si>
    <t>A4
140</t>
  </si>
  <si>
    <t>生活
120
※／◆</t>
  </si>
  <si>
    <t>新版 たのしいせいかつ 下 
ひろがれ</t>
  </si>
  <si>
    <t>A4
128</t>
  </si>
  <si>
    <t>生活
121
※／◆</t>
  </si>
  <si>
    <t>みんなとまなぶ　
しょうがっこう　せいかつ　上</t>
  </si>
  <si>
    <t>生活
122
※／◆</t>
  </si>
  <si>
    <t>みんなとまなぶ　
しょうがっこう　せいかつ　下</t>
  </si>
  <si>
    <t>生活
123
※／◆</t>
  </si>
  <si>
    <t>せいかつ上 
みんな なかよし</t>
  </si>
  <si>
    <t>生活
124
※／◆</t>
  </si>
  <si>
    <t>せいかつ下 
なかよし ひろがれ</t>
  </si>
  <si>
    <t>生活
125
※／◆</t>
  </si>
  <si>
    <t>せいかつ　上　あおぞら</t>
  </si>
  <si>
    <t>AB
128</t>
  </si>
  <si>
    <t>生活
126
※／◆</t>
  </si>
  <si>
    <t>せいかつ　下　そよかぜ</t>
  </si>
  <si>
    <t>生活
127
※／◆</t>
  </si>
  <si>
    <t>せいかつ　たんけんたい　上 
はじめてが　いっぱい</t>
  </si>
  <si>
    <t>A4
137</t>
  </si>
  <si>
    <t>生活
128
※／◆</t>
  </si>
  <si>
    <t>せいかつ　たんけんたい　下 
はっけん　だいすき</t>
  </si>
  <si>
    <t>A4
127</t>
  </si>
  <si>
    <t>生活
129
※／◆</t>
  </si>
  <si>
    <t>わくわく　せいかつ上</t>
  </si>
  <si>
    <t>AB
148</t>
  </si>
  <si>
    <t>生活
130
※／◆</t>
  </si>
  <si>
    <t>いきいき　せいかつ下</t>
  </si>
  <si>
    <t>AB
138</t>
  </si>
  <si>
    <t>音楽
103
※／◆</t>
  </si>
  <si>
    <t>小学音楽　
おんがくのおくりもの１</t>
  </si>
  <si>
    <t>AB
82</t>
  </si>
  <si>
    <t>音楽
203
※／◆</t>
  </si>
  <si>
    <t>小学音楽　
音楽のおくりもの２</t>
  </si>
  <si>
    <t>音楽
303
※／◆</t>
  </si>
  <si>
    <t>小学音楽　
音楽のおくりもの３</t>
  </si>
  <si>
    <t>AB
86</t>
  </si>
  <si>
    <t>音楽
403
※／◆</t>
  </si>
  <si>
    <t>小学音楽　
音楽のおくりもの４</t>
  </si>
  <si>
    <t>AB
88</t>
  </si>
  <si>
    <t>音楽
503
※／◆</t>
  </si>
  <si>
    <t>小学音楽　
音楽のおくりもの５</t>
  </si>
  <si>
    <t>音楽
603
※／◆</t>
  </si>
  <si>
    <t>小学音楽　
音楽のおくりもの６</t>
  </si>
  <si>
    <t>音楽
104
※／◆</t>
  </si>
  <si>
    <t>小学生のおんがく　１</t>
  </si>
  <si>
    <t>音楽
204
※／◆</t>
  </si>
  <si>
    <t>小学生の音楽　２</t>
  </si>
  <si>
    <t>音楽
304
※／◆</t>
  </si>
  <si>
    <t>小学生の音楽　３</t>
  </si>
  <si>
    <t>音楽
404
※／◆</t>
  </si>
  <si>
    <t>小学生の音楽　４</t>
  </si>
  <si>
    <t>音楽
504
※／◆</t>
  </si>
  <si>
    <t>小学生の音楽　５</t>
  </si>
  <si>
    <t>音楽
604
※／◆</t>
  </si>
  <si>
    <t>小学生の音楽　６</t>
  </si>
  <si>
    <t>図工
105
※／◆</t>
  </si>
  <si>
    <t>ずがこうさく１・２上　
わくわくするね</t>
  </si>
  <si>
    <t>A4
66</t>
  </si>
  <si>
    <t>図工
106
※／◆</t>
  </si>
  <si>
    <t>ずがこうさく１・２下　_x000D_
みつけたよ</t>
  </si>
  <si>
    <t>3･4</t>
  </si>
  <si>
    <t>図工
305
※／◆</t>
  </si>
  <si>
    <t>図画工作３・４上　_x000D_
できたらいいな</t>
  </si>
  <si>
    <t>図工
306
※／◆</t>
  </si>
  <si>
    <t>図画工作３・４下　_x000D_
力を合わせて</t>
  </si>
  <si>
    <t>5･6</t>
  </si>
  <si>
    <t>図工
505
※／◆</t>
  </si>
  <si>
    <t>図画工作５・６上　_x000D_
心をひらいて</t>
  </si>
  <si>
    <t>図工
506
※／◆</t>
  </si>
  <si>
    <t>図画工作５・６下　_x000D_
つながる思い</t>
  </si>
  <si>
    <t>A4
70</t>
  </si>
  <si>
    <t>図工
107
※／◆</t>
  </si>
  <si>
    <t>ずがこうさく１・２上　
まるごと　たのしもう</t>
  </si>
  <si>
    <t>A4
68</t>
  </si>
  <si>
    <t>図工
108
※／◆</t>
  </si>
  <si>
    <t>ずがこうさく１・２下　
まるごと　たのしもう</t>
  </si>
  <si>
    <t>A4
64</t>
  </si>
  <si>
    <t>図工
307
※／◆</t>
  </si>
  <si>
    <t>図画工作３・４上　
ためす　見つける</t>
  </si>
  <si>
    <t>図工
308
※／◆</t>
  </si>
  <si>
    <t>図画工作３・４下　
ためす　見つける</t>
  </si>
  <si>
    <t>図工
507
※／◆</t>
  </si>
  <si>
    <t>図画工作５・６上　
わたしとひびき合う</t>
  </si>
  <si>
    <t>図工
508
※／◆</t>
  </si>
  <si>
    <t>図画工作５・６下　
わたしとひびき合う</t>
  </si>
  <si>
    <t>家庭
503
※／◆</t>
  </si>
  <si>
    <t>新編　新しい家庭　５・６　
私がつくる　みんなでつくる　明日をつくる</t>
  </si>
  <si>
    <t>A4
150</t>
  </si>
  <si>
    <t>家庭
504
※／◆</t>
  </si>
  <si>
    <t>わたしたちの家庭科　５・６</t>
  </si>
  <si>
    <t>A4
154</t>
  </si>
  <si>
    <t>保健
306
※／◆</t>
  </si>
  <si>
    <t>新編　新しいほけん　３・４</t>
  </si>
  <si>
    <t>A4
46</t>
  </si>
  <si>
    <t>保健
506
※／◆</t>
  </si>
  <si>
    <t>新編　新しい保健　５・６</t>
  </si>
  <si>
    <t>A4
78</t>
  </si>
  <si>
    <t>保健
307
※／◆</t>
  </si>
  <si>
    <t>新版 たのしいほけん３・４年</t>
  </si>
  <si>
    <t>保健
507
※／◆</t>
  </si>
  <si>
    <t>新版 たのしい保健５・６年</t>
  </si>
  <si>
    <t>保健
308
※／◆</t>
  </si>
  <si>
    <t>新 小学校ほけん 3・4年</t>
  </si>
  <si>
    <t>保健
508
※／◆</t>
  </si>
  <si>
    <t>新 小学校保健 5・6年</t>
  </si>
  <si>
    <t>A4
74</t>
  </si>
  <si>
    <t>207
文教社</t>
  </si>
  <si>
    <t>保健
309
※／◆</t>
  </si>
  <si>
    <t>新わたしたちのほけん　３・４年</t>
  </si>
  <si>
    <t>A4
38</t>
  </si>
  <si>
    <t>保健
509
※／◆</t>
  </si>
  <si>
    <t>新わたしたちの保健　５・６年</t>
  </si>
  <si>
    <t>A4
84</t>
  </si>
  <si>
    <t>208
光文</t>
  </si>
  <si>
    <t>保健
310
※／◆</t>
  </si>
  <si>
    <t>小学ほけん　３・４年</t>
  </si>
  <si>
    <t>保健
510
※／◆</t>
  </si>
  <si>
    <t>小学保健　５・６年</t>
  </si>
  <si>
    <t>保健
311
※／◆</t>
  </si>
  <si>
    <t>新・みんなのほけん３・４年</t>
  </si>
  <si>
    <t>保健
511
※／◆</t>
  </si>
  <si>
    <t>新・みんなの保健５・６年</t>
  </si>
  <si>
    <t>A4
90</t>
  </si>
  <si>
    <t>英語
509
※／◆</t>
  </si>
  <si>
    <t>NEW HORIZON Elementary 
English Course 5</t>
  </si>
  <si>
    <t>A4
106</t>
  </si>
  <si>
    <t>英語
510
※／◆</t>
  </si>
  <si>
    <t>NEW HORIZON Elementary 
English Course 
My Picture Dictionary</t>
  </si>
  <si>
    <t>英語
609
※／◆</t>
  </si>
  <si>
    <t>NEW HORIZON Elementary 
English Course 6</t>
  </si>
  <si>
    <t>英語
511
※／◆</t>
  </si>
  <si>
    <t>Junior Sunshine 5</t>
  </si>
  <si>
    <t>A4
138</t>
  </si>
  <si>
    <t>英語
512
※／◆</t>
  </si>
  <si>
    <t>Junior Sunshine 5 Word Book</t>
  </si>
  <si>
    <t>A4
34</t>
  </si>
  <si>
    <t>英語
611
※／◆</t>
  </si>
  <si>
    <t>Junior Sunshine 6</t>
  </si>
  <si>
    <t>英語
612
※／◆</t>
  </si>
  <si>
    <t>Junior Sunshine 6 Word Book</t>
  </si>
  <si>
    <t>英語
513
※／◆</t>
  </si>
  <si>
    <t>CROWN Jr. 5</t>
  </si>
  <si>
    <t>英語
514
※／◆</t>
  </si>
  <si>
    <t>CROWN Jr. My Dictionary</t>
  </si>
  <si>
    <t>AB
50</t>
  </si>
  <si>
    <t>英語
613
※／◆</t>
  </si>
  <si>
    <t>CROWN Jr. 6</t>
  </si>
  <si>
    <t>英語
515
※／◆</t>
  </si>
  <si>
    <t>ONE WORLD Smiles 5</t>
  </si>
  <si>
    <t>AB
140</t>
  </si>
  <si>
    <t>英語
615
※／◆</t>
  </si>
  <si>
    <t>ONE WORLD Smiles 6</t>
  </si>
  <si>
    <t>英語
516
※／◆</t>
  </si>
  <si>
    <t>Here We Go! 5</t>
  </si>
  <si>
    <t>AB
153</t>
  </si>
  <si>
    <t>英語
616
※／◆</t>
  </si>
  <si>
    <t>Here We Go! 6</t>
  </si>
  <si>
    <t>AB
145</t>
  </si>
  <si>
    <t>英語
517
※／◆</t>
  </si>
  <si>
    <t>Blue Sky elementary 5</t>
  </si>
  <si>
    <t>A4
152</t>
  </si>
  <si>
    <t>英語
617
※／◆</t>
  </si>
  <si>
    <t>Blue Sky elementary 6</t>
  </si>
  <si>
    <t>道徳
112
※／◆</t>
  </si>
  <si>
    <t>新編　あたらしい　どうとく　１</t>
  </si>
  <si>
    <t>道徳
212
※／◆</t>
  </si>
  <si>
    <t>新編　新しい　どうとく　２</t>
  </si>
  <si>
    <t>AB
162</t>
  </si>
  <si>
    <t>道徳
312
※／◆</t>
  </si>
  <si>
    <t>新編　新しいどうとく　３</t>
  </si>
  <si>
    <t>AB
178</t>
  </si>
  <si>
    <t>道徳
412
※／◆</t>
  </si>
  <si>
    <t>新編　新しいどうとく　４</t>
  </si>
  <si>
    <t>道徳
512
※／◆</t>
  </si>
  <si>
    <t>新編　新しい道徳　５</t>
  </si>
  <si>
    <t>道徳
612
※／◆</t>
  </si>
  <si>
    <t>新編　新しい道徳　６</t>
  </si>
  <si>
    <t>道徳
113
※／◆</t>
  </si>
  <si>
    <t>しょうがくどうとく１　はばたこうあすへ</t>
  </si>
  <si>
    <t>AB
161</t>
  </si>
  <si>
    <t>道徳
213
※／◆</t>
  </si>
  <si>
    <t>小学どうとく２　はばたこう明日へ</t>
  </si>
  <si>
    <t>道徳
313
※／◆</t>
  </si>
  <si>
    <t>小学どうとく３　はばたこう明日へ</t>
  </si>
  <si>
    <t>AB
169</t>
  </si>
  <si>
    <t>道徳
413
※／◆</t>
  </si>
  <si>
    <t>小学道徳４　はばたこう明日へ</t>
  </si>
  <si>
    <t>道徳
513
※／◆</t>
  </si>
  <si>
    <t>小学道徳５　はばたこう明日へ</t>
  </si>
  <si>
    <t>AB
185</t>
  </si>
  <si>
    <t>道徳
613
※／◆</t>
  </si>
  <si>
    <t>小学道徳６　はばたこう明日へ</t>
  </si>
  <si>
    <t>道徳
114
※／◆</t>
  </si>
  <si>
    <t>どうとく　１　
きみが いちばん ひかるとき</t>
  </si>
  <si>
    <t>B5
135</t>
  </si>
  <si>
    <t>道徳
214
※／◆</t>
  </si>
  <si>
    <t>どうとく　２　
きみが いちばん ひかるとき</t>
  </si>
  <si>
    <t>B5
167</t>
  </si>
  <si>
    <t>道徳
314
※／◆</t>
  </si>
  <si>
    <t>どうとく　３　
きみが いちばん ひかるとき</t>
  </si>
  <si>
    <t>道徳
414
※／◆</t>
  </si>
  <si>
    <t>道徳　４　
きみが いちばん ひかるとき</t>
  </si>
  <si>
    <t>B5
193</t>
  </si>
  <si>
    <t>道徳
514
※／◆</t>
  </si>
  <si>
    <t>道徳　５　
きみが いちばん ひかるとき</t>
  </si>
  <si>
    <t>B5
199</t>
  </si>
  <si>
    <t>道徳
614
※／◆</t>
  </si>
  <si>
    <t>道徳　６　
きみが いちばん ひかるとき</t>
  </si>
  <si>
    <t>B5
215</t>
  </si>
  <si>
    <t>道徳
115
※／◆</t>
  </si>
  <si>
    <t>しょうがく どうとく　いきる ちから　１</t>
  </si>
  <si>
    <t>道徳
116
※／◆</t>
  </si>
  <si>
    <t>しょうがく どうとく　いきる ちから　１　
どうとくノート</t>
  </si>
  <si>
    <t>AB
46</t>
  </si>
  <si>
    <t>道徳
215
※／◆</t>
  </si>
  <si>
    <t>小学 どうとく　生きる 力　２</t>
  </si>
  <si>
    <t>道徳
216
※／◆</t>
  </si>
  <si>
    <t>小学 どうとく　生きる 力　２　
どうとくノート</t>
  </si>
  <si>
    <t>道徳
315
※／◆</t>
  </si>
  <si>
    <t>小学どうとく　生きる力　３</t>
  </si>
  <si>
    <t>道徳
316
※／◆</t>
  </si>
  <si>
    <t>小学どうとく　生きる力　３　
どうとくノート</t>
  </si>
  <si>
    <t>道徳
415
※／◆</t>
  </si>
  <si>
    <t>小学道徳　生きる力　４</t>
  </si>
  <si>
    <t>道徳
416
※／◆</t>
  </si>
  <si>
    <t>小学道徳　生きる力　４　
道徳ノート</t>
  </si>
  <si>
    <t>道徳
515
※／◆</t>
  </si>
  <si>
    <t>小学道徳　生きる力　５</t>
  </si>
  <si>
    <t>道徳
516
※／◆</t>
  </si>
  <si>
    <t>小学道徳　生きる力　５　
道徳ノート</t>
  </si>
  <si>
    <t>道徳
615
※／◆</t>
  </si>
  <si>
    <t>小学道徳　生きる力　６</t>
  </si>
  <si>
    <t>道徳
616
※／◆</t>
  </si>
  <si>
    <t>小学道徳　生きる力　６　
道徳ノート</t>
  </si>
  <si>
    <t>道徳
117
※／◆</t>
  </si>
  <si>
    <t>しょうがく　どうとく　ゆたかな　こころ　１ねん</t>
  </si>
  <si>
    <t>道徳
217
※／◆</t>
  </si>
  <si>
    <t>小学　どうとく　ゆたかな　こころ　
２年</t>
  </si>
  <si>
    <t>道徳
317
※／◆</t>
  </si>
  <si>
    <t>小学どうとく　ゆたかな心　３年</t>
  </si>
  <si>
    <t>道徳
417
※／◆</t>
  </si>
  <si>
    <t>小学道徳　ゆたかな心　４年</t>
  </si>
  <si>
    <t>道徳
517
※／◆</t>
  </si>
  <si>
    <t>小学道徳　ゆたかな心　５年</t>
  </si>
  <si>
    <t>道徳
617
※／◆</t>
  </si>
  <si>
    <t>小学道徳　ゆたかな心　６年</t>
  </si>
  <si>
    <t>道徳
118
※／◆</t>
  </si>
  <si>
    <t>新版　みんなのどうとく１</t>
  </si>
  <si>
    <t>道徳
218
※／◆</t>
  </si>
  <si>
    <t>新版　みんなのどうとく２</t>
  </si>
  <si>
    <t>AB
150</t>
  </si>
  <si>
    <t>道徳
318
※／◆</t>
  </si>
  <si>
    <t>新版　みんなのどうとく３</t>
  </si>
  <si>
    <t>AB
158</t>
  </si>
  <si>
    <t>道徳
418
※／◆</t>
  </si>
  <si>
    <t>新版　みんなの道徳４</t>
  </si>
  <si>
    <t>道徳
518
※／◆</t>
  </si>
  <si>
    <t>新版　みんなの道徳５</t>
  </si>
  <si>
    <t>道徳
618
※／◆</t>
  </si>
  <si>
    <t>新版　みんなの道徳６</t>
  </si>
  <si>
    <t>c701</t>
  </si>
  <si>
    <t>c101</t>
  </si>
  <si>
    <t>d101</t>
  </si>
  <si>
    <t>歴史
225-72
      ◆</t>
    <phoneticPr fontId="26"/>
  </si>
  <si>
    <t>a101</t>
    <phoneticPr fontId="26"/>
  </si>
  <si>
    <t>a102</t>
  </si>
  <si>
    <t>a201</t>
  </si>
  <si>
    <t>a202</t>
  </si>
  <si>
    <t>a301</t>
  </si>
  <si>
    <t>a302</t>
  </si>
  <si>
    <t>a401</t>
  </si>
  <si>
    <t>a402</t>
  </si>
  <si>
    <t>a103</t>
  </si>
  <si>
    <t>a104</t>
  </si>
  <si>
    <t>a203</t>
  </si>
  <si>
    <t>a204</t>
  </si>
  <si>
    <t>a303</t>
  </si>
  <si>
    <t>a304</t>
  </si>
  <si>
    <t>a403</t>
  </si>
  <si>
    <t>a404</t>
  </si>
  <si>
    <t>a105</t>
  </si>
  <si>
    <t>a106</t>
  </si>
  <si>
    <t>a205</t>
  </si>
  <si>
    <t>a206</t>
  </si>
  <si>
    <t>a305</t>
  </si>
  <si>
    <t>a306</t>
  </si>
  <si>
    <t>a405</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</si>
  <si>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</si>
  <si>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</si>
  <si>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</si>
  <si>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</si>
  <si>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</si>
  <si>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</si>
  <si>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</si>
  <si>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</si>
  <si>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</si>
  <si>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</si>
  <si>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</si>
  <si>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</si>
  <si>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</si>
  <si>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</si>
  <si>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</si>
  <si>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</si>
  <si>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</si>
  <si>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</si>
  <si>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</si>
  <si>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</si>
  <si>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</si>
  <si>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</si>
  <si>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</si>
  <si>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</si>
  <si>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</si>
  <si>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</si>
  <si>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</si>
  <si>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</si>
  <si>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</si>
  <si>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</si>
  <si>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</si>
  <si>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</si>
  <si>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</si>
  <si>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</si>
  <si>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</si>
  <si>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</si>
  <si>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</si>
  <si>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</si>
  <si>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</si>
  <si>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</si>
  <si>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</si>
  <si>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</si>
  <si>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</si>
  <si>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</si>
  <si>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</si>
  <si>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</si>
  <si>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</si>
  <si>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</si>
  <si>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</si>
  <si>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</si>
  <si>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</si>
  <si>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</si>
  <si>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</si>
  <si>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</si>
  <si>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</si>
  <si>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</si>
  <si>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</si>
  <si>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</si>
  <si>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</si>
  <si>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</si>
  <si>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</si>
  <si>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</si>
  <si>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</si>
  <si>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</si>
  <si>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</si>
  <si>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</si>
  <si>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</si>
  <si>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</si>
  <si>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</si>
  <si>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</si>
  <si>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</si>
  <si>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</si>
  <si>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</si>
  <si>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</si>
  <si>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</si>
  <si>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</si>
  <si>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</si>
  <si>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</si>
  <si>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</si>
  <si>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</si>
  <si>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</si>
  <si>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</si>
  <si>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</si>
  <si>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</si>
  <si>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</si>
  <si>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</si>
  <si>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</si>
  <si>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</si>
  <si>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</si>
  <si>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</si>
  <si>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</si>
  <si>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</si>
  <si>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</si>
  <si>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</si>
  <si>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</si>
  <si>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</si>
  <si>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</si>
  <si>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</si>
  <si>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</si>
  <si>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</si>
  <si>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</si>
  <si>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</si>
  <si>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</si>
  <si>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</si>
  <si>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</si>
  <si>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</si>
  <si>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</si>
  <si>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</si>
  <si>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</si>
  <si>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</si>
  <si>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</si>
  <si>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</si>
  <si>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</si>
  <si>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</si>
  <si>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</si>
  <si>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</si>
  <si>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</si>
  <si>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</si>
  <si>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</si>
  <si>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</si>
  <si>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</si>
  <si>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</si>
  <si>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</si>
  <si>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</si>
  <si>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</si>
  <si>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</si>
  <si>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</si>
  <si>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</si>
  <si>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</si>
  <si>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</si>
  <si>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</si>
  <si>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</si>
  <si>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</si>
  <si>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</si>
  <si>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</si>
  <si>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</si>
  <si>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</si>
  <si>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</si>
  <si>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</si>
  <si>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</si>
  <si>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</si>
  <si>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</si>
  <si>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</si>
  <si>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</si>
  <si>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</si>
  <si>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</si>
  <si>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</si>
  <si>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</si>
  <si>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</si>
  <si>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</si>
  <si>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</si>
  <si>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</si>
  <si>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</si>
  <si>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</si>
  <si>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</si>
  <si>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</si>
  <si>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</si>
  <si>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</si>
  <si>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</si>
  <si>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</si>
  <si>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</si>
  <si>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</si>
  <si>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</si>
  <si>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</si>
  <si>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</si>
  <si>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</si>
  <si>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</si>
  <si>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</si>
  <si>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</si>
  <si>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</si>
  <si>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</si>
  <si>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</si>
  <si>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</si>
  <si>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</si>
  <si>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</si>
  <si>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</si>
  <si>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</si>
  <si>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</si>
  <si>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</si>
  <si>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</si>
  <si>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</si>
  <si>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</si>
  <si>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</si>
  <si>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</si>
  <si>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</si>
  <si>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</si>
  <si>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</si>
  <si>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</si>
  <si>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</si>
  <si>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</si>
  <si>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</si>
  <si>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</si>
  <si>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</si>
  <si>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</si>
  <si>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</si>
  <si>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</si>
  <si>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</si>
  <si>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</si>
  <si>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</si>
  <si>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</si>
  <si>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</si>
  <si>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</si>
  <si>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</si>
  <si>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</si>
  <si>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</si>
  <si>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</si>
  <si>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</si>
  <si>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</si>
  <si>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</si>
  <si>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</si>
  <si>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</si>
  <si>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</si>
  <si>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</si>
  <si>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</si>
  <si>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</si>
  <si>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</si>
  <si>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</si>
  <si>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</si>
  <si>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</si>
  <si>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</si>
  <si>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</si>
  <si>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</si>
  <si>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</si>
  <si>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</si>
  <si>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</si>
  <si>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</si>
  <si>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</si>
  <si>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</si>
  <si>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</si>
  <si>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</si>
  <si>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</si>
  <si>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</si>
  <si>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</si>
  <si>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</si>
  <si>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</si>
  <si>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</si>
  <si>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</si>
  <si>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</si>
  <si>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</si>
  <si>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</si>
  <si>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</si>
  <si>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</si>
  <si>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</si>
  <si>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</si>
  <si>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</si>
  <si>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</si>
  <si>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</si>
  <si>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</si>
  <si>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</si>
  <si>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</si>
  <si>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</si>
  <si>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</si>
  <si>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</si>
  <si>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</si>
  <si>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</si>
  <si>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</si>
  <si>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</si>
  <si>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</si>
  <si>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</si>
  <si>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</si>
  <si>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</si>
  <si>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</si>
  <si>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</si>
  <si>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</si>
  <si>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</si>
  <si>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</si>
  <si>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</si>
  <si>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</si>
  <si>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</si>
  <si>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</si>
  <si>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</si>
  <si>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</si>
  <si>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</si>
  <si>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</si>
  <si>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</si>
  <si>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</si>
  <si>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</si>
  <si>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</si>
  <si>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</si>
  <si>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</si>
  <si>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</si>
  <si>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</si>
  <si>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</si>
  <si>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</si>
  <si>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</si>
  <si>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</si>
  <si>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</si>
  <si>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</si>
  <si>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</si>
  <si>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</si>
  <si>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</si>
  <si>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</si>
  <si>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</si>
  <si>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</si>
  <si>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</si>
  <si>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</si>
  <si>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</si>
  <si>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</si>
  <si>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</si>
  <si>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</si>
  <si>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</si>
  <si>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</si>
  <si>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</si>
  <si>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</si>
  <si>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</si>
  <si>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</si>
  <si>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</si>
  <si>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</si>
  <si>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</si>
  <si>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</si>
  <si>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</si>
  <si>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</si>
  <si>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</si>
  <si>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</si>
  <si>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</si>
  <si>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</si>
  <si>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</si>
  <si>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</si>
  <si>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</si>
  <si>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</si>
  <si>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</si>
  <si>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</si>
  <si>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</si>
  <si>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</si>
  <si>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</si>
  <si>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</si>
  <si>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</si>
  <si>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</si>
  <si>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</si>
  <si>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</si>
  <si>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</si>
  <si>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</si>
  <si>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</si>
  <si>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</si>
  <si>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</si>
  <si>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</si>
  <si>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</si>
  <si>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</si>
  <si>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</si>
  <si>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</si>
  <si>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</si>
  <si>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</si>
  <si>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</si>
  <si>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</si>
  <si>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</si>
  <si>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</si>
  <si>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</si>
  <si>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</si>
  <si>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</si>
  <si>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</si>
  <si>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</si>
  <si>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</si>
  <si>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</si>
  <si>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</si>
  <si>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</si>
  <si>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</si>
  <si>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</si>
  <si>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</si>
  <si>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</si>
  <si>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</si>
  <si>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</si>
  <si>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</si>
  <si>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</si>
  <si>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</si>
  <si>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</si>
  <si>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</si>
  <si>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</si>
  <si>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</si>
  <si>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</si>
  <si>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</si>
  <si>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</si>
  <si>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</si>
  <si>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</si>
  <si>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</si>
  <si>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</si>
  <si>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</si>
  <si>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</si>
  <si>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</si>
  <si>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</si>
  <si>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</si>
  <si>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</si>
  <si>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</si>
  <si>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</si>
  <si>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</si>
  <si>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</si>
  <si>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</si>
  <si>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</si>
  <si>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</si>
  <si>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</si>
  <si>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</si>
  <si>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</si>
  <si>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</si>
  <si>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</si>
  <si>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</si>
  <si>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</si>
  <si>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</si>
  <si>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</si>
  <si>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</si>
  <si>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</si>
  <si>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</si>
  <si>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</si>
  <si>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</si>
  <si>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</si>
  <si>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</si>
  <si>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</si>
  <si>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</si>
  <si>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</si>
  <si>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</si>
  <si>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</si>
  <si>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</si>
  <si>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</si>
  <si>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</si>
  <si>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</si>
  <si>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</si>
  <si>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</si>
  <si>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</si>
  <si>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</si>
  <si>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</si>
  <si>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</si>
  <si>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</si>
  <si>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</si>
  <si>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</si>
  <si>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</si>
  <si>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</si>
  <si>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</si>
  <si>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</si>
  <si>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</si>
  <si>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</si>
  <si>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</si>
  <si>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</si>
  <si>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</si>
  <si>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</si>
  <si>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</si>
  <si>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</si>
  <si>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</si>
  <si>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</si>
  <si>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</si>
  <si>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</si>
  <si>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</si>
  <si>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</si>
  <si>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</si>
  <si>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</si>
  <si>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</si>
  <si>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</si>
  <si>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</si>
  <si>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</si>
  <si>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</si>
  <si>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</si>
  <si>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</si>
  <si>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</si>
  <si>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</si>
  <si>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</si>
  <si>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</si>
  <si>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</si>
  <si>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</si>
  <si>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</si>
  <si>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</si>
  <si>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</si>
  <si>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</si>
  <si>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</si>
  <si>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</si>
  <si>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</si>
  <si>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</si>
  <si>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</si>
  <si>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</si>
  <si>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</si>
  <si>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</si>
  <si>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</si>
  <si>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</si>
  <si>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</si>
  <si>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</si>
  <si>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</si>
  <si>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</si>
  <si>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</si>
  <si>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</si>
  <si>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</si>
  <si>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</si>
  <si>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</si>
  <si>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</si>
  <si>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</si>
  <si>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</si>
  <si>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</si>
  <si>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</si>
  <si>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</si>
  <si>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</si>
  <si>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</si>
  <si>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</si>
  <si>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</si>
  <si>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</si>
  <si>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</si>
  <si>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</si>
  <si>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</si>
  <si>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</si>
  <si>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</si>
  <si>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</si>
  <si>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</si>
  <si>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</si>
  <si>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</si>
  <si>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</si>
  <si>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</si>
  <si>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</si>
  <si>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</si>
  <si>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</si>
  <si>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</si>
  <si>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</si>
  <si>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</si>
  <si>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</si>
  <si>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</si>
  <si>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</si>
  <si>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</si>
  <si>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</si>
  <si>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</si>
  <si>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</si>
  <si>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</si>
  <si>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</si>
  <si>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</si>
  <si>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</si>
  <si>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</si>
  <si>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</si>
  <si>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</si>
  <si>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</si>
  <si>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</si>
  <si>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</si>
  <si>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</si>
  <si>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</si>
  <si>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</si>
  <si>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</si>
  <si>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</si>
  <si>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</si>
  <si>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</si>
  <si>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</si>
  <si>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</si>
  <si>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</si>
  <si>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</si>
  <si>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</si>
  <si>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</si>
  <si>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</si>
  <si>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</si>
  <si>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</si>
  <si>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</si>
  <si>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</si>
  <si>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</si>
  <si>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</si>
  <si>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</si>
  <si>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</si>
  <si>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</si>
  <si>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</si>
  <si>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</si>
  <si>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</si>
  <si>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</si>
  <si>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</si>
  <si>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</si>
  <si>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</si>
  <si>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</si>
  <si>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</si>
  <si>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</si>
  <si>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</si>
  <si>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</si>
  <si>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</si>
  <si>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</si>
  <si>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</si>
  <si>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</si>
  <si>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</si>
  <si>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</si>
  <si>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</si>
  <si>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</si>
  <si>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</si>
  <si>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</si>
  <si>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</si>
  <si>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</si>
  <si>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</si>
  <si>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</si>
  <si>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</si>
  <si>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</si>
  <si>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</si>
  <si>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</si>
  <si>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</si>
  <si>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</si>
  <si>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</si>
  <si>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</si>
  <si>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</si>
  <si>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</si>
  <si>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</si>
  <si>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</si>
  <si>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</si>
  <si>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</si>
  <si>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</si>
  <si>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</si>
  <si>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</si>
  <si>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</si>
  <si>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</si>
  <si>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</si>
  <si>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</si>
  <si>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</si>
  <si>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</si>
  <si>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</si>
  <si>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</si>
  <si>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</si>
  <si>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</si>
  <si>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</si>
  <si>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</si>
  <si>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</si>
  <si>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</si>
  <si>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</si>
  <si>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</si>
  <si>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</si>
  <si>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</si>
  <si>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</si>
  <si>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</si>
  <si>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</si>
  <si>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</si>
  <si>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</si>
  <si>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</si>
  <si>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</si>
  <si>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</si>
  <si>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</si>
  <si>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</si>
  <si>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</si>
  <si>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</si>
  <si>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</si>
  <si>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</si>
  <si>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</si>
  <si>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</si>
  <si>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</si>
  <si>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</si>
  <si>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</si>
  <si>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</si>
  <si>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</si>
  <si>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</si>
  <si>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</si>
  <si>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</si>
  <si>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</si>
  <si>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</si>
  <si>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</si>
  <si>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</si>
  <si>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</si>
  <si>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</si>
  <si>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</si>
  <si>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</si>
  <si>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</si>
  <si>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</si>
  <si>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</si>
  <si>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</si>
  <si>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</si>
  <si>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</si>
  <si>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</si>
  <si>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</si>
  <si>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</si>
  <si>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</si>
  <si>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</si>
  <si>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</si>
  <si>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</si>
  <si>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</si>
  <si>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</si>
  <si>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</si>
  <si>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</si>
  <si>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</si>
  <si>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</si>
  <si>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</si>
  <si>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</si>
  <si>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</si>
  <si>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</si>
  <si>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</si>
  <si>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</si>
  <si>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</si>
  <si>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</si>
  <si>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</si>
  <si>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</si>
  <si>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</si>
  <si>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</si>
  <si>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</si>
  <si>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</si>
  <si>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</si>
  <si>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</si>
  <si>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</si>
  <si>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</si>
  <si>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</si>
  <si>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</si>
  <si>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</si>
  <si>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</si>
  <si>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</si>
  <si>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</si>
  <si>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</si>
  <si>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</si>
  <si>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</si>
  <si>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</si>
  <si>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</si>
  <si>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</si>
  <si>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</si>
  <si>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</si>
  <si>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</si>
  <si>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</si>
  <si>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</si>
  <si>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</si>
  <si>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</si>
  <si>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</si>
  <si>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</si>
  <si>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</si>
  <si>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</si>
  <si>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</si>
  <si>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</si>
  <si>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</si>
  <si>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</si>
  <si>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</si>
  <si>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</si>
  <si>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</si>
  <si>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</si>
  <si>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</si>
  <si>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</si>
  <si>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</si>
  <si>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</si>
  <si>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</si>
  <si>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</si>
  <si>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</si>
  <si>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</si>
  <si>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</si>
  <si>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</si>
  <si>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</si>
  <si>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</si>
  <si>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</si>
  <si>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</si>
  <si>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</si>
  <si>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</si>
  <si>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</si>
  <si>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</si>
  <si>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</si>
  <si>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</si>
  <si>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</si>
  <si>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</si>
  <si>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</si>
  <si>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</si>
  <si>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</si>
  <si>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</si>
  <si>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</si>
  <si>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</si>
  <si>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</si>
  <si>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</si>
  <si>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</si>
  <si>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</si>
  <si>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</si>
  <si>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</si>
  <si>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</si>
  <si>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</si>
  <si>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</si>
  <si>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</si>
  <si>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</si>
  <si>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</si>
  <si>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</si>
  <si>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</si>
  <si>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</si>
  <si>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</si>
  <si>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</si>
  <si>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</si>
  <si>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</si>
  <si>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</si>
  <si>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</si>
  <si>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</si>
  <si>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</si>
  <si>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</si>
  <si>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</si>
  <si>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</si>
  <si>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</si>
  <si>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</si>
  <si>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</si>
  <si>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</si>
  <si>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</si>
  <si>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</si>
  <si>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</si>
  <si>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</si>
  <si>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</si>
  <si>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</si>
  <si>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</si>
  <si>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</si>
  <si>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</si>
  <si>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</si>
  <si>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</si>
  <si>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</si>
  <si>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</si>
  <si>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</si>
  <si>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</si>
  <si>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</si>
  <si>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</si>
  <si>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</si>
  <si>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</si>
  <si>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</si>
  <si>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</si>
  <si>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</si>
  <si>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</si>
  <si>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</si>
  <si>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</si>
  <si>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</si>
  <si>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</si>
  <si>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</si>
  <si>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</si>
  <si>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</si>
  <si>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</si>
  <si>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</si>
  <si>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</si>
  <si>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</si>
  <si>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</si>
  <si>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</si>
  <si>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</si>
  <si>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</si>
  <si>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</si>
  <si>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</si>
  <si>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</si>
  <si>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</si>
  <si>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</si>
  <si>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</si>
  <si>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</si>
  <si>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</si>
  <si>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</si>
  <si>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</si>
  <si>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</si>
  <si>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</si>
  <si>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</si>
  <si>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</si>
  <si>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</si>
  <si>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</si>
  <si>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</si>
  <si>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</si>
  <si>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</si>
  <si>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</si>
  <si>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</si>
  <si>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</si>
  <si>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</si>
  <si>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</si>
  <si>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</si>
  <si>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</si>
  <si>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</si>
  <si>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</si>
  <si>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</si>
  <si>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</si>
  <si>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</si>
  <si>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</si>
  <si>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</si>
  <si>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</si>
  <si>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</si>
  <si>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</si>
  <si>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</si>
  <si>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</si>
  <si>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</si>
  <si>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</si>
  <si>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</si>
  <si>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</si>
  <si>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</si>
  <si>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</si>
  <si>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</si>
  <si>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</si>
  <si>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</si>
  <si>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</si>
  <si>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</si>
  <si>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</si>
  <si>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</si>
  <si>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</si>
  <si>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</si>
  <si>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</si>
  <si>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</si>
  <si>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</si>
  <si>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</si>
  <si>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</si>
  <si>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</si>
  <si>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</si>
  <si>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</si>
  <si>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</si>
  <si>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</si>
  <si>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</si>
  <si>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</si>
  <si>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</si>
  <si>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</si>
  <si>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</si>
  <si>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</si>
  <si>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</si>
  <si>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</si>
  <si>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</si>
  <si>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</si>
  <si>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</si>
  <si>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</si>
  <si>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</si>
  <si>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</si>
  <si>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</si>
  <si>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</si>
  <si>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</si>
  <si>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</si>
  <si>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</si>
  <si>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</si>
  <si>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</si>
  <si>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</si>
  <si>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</si>
  <si>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</si>
  <si>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</si>
  <si>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</si>
  <si>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</si>
  <si>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</si>
  <si>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</si>
  <si>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</si>
  <si>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</si>
  <si>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</si>
  <si>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</si>
  <si>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</si>
  <si>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</si>
  <si>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</si>
  <si>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</si>
  <si>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</si>
  <si>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</si>
  <si>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</si>
  <si>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</si>
  <si>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</si>
  <si>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</si>
  <si>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</si>
  <si>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</si>
  <si>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</si>
  <si>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</si>
  <si>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</si>
  <si>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</si>
  <si>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</si>
  <si>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</si>
  <si>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</si>
  <si>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</si>
  <si>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</si>
  <si>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</si>
  <si>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</si>
  <si>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</si>
  <si>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</si>
  <si>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</si>
  <si>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</si>
  <si>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</si>
  <si>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</si>
  <si>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</si>
  <si>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</si>
  <si>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</si>
  <si>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</si>
  <si>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</si>
  <si>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</si>
  <si>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</si>
  <si>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</si>
  <si>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</si>
  <si>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</si>
  <si>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</si>
  <si>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</si>
  <si>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</si>
  <si>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</si>
  <si>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</si>
  <si>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</si>
  <si>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</si>
  <si>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</si>
  <si>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</si>
  <si>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</si>
  <si>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</si>
  <si>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</si>
  <si>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</si>
  <si>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</si>
  <si>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</si>
  <si>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</si>
  <si>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</si>
  <si>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</si>
  <si>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</si>
  <si>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</si>
  <si>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</si>
  <si>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</si>
  <si>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</si>
  <si>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</si>
  <si>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</si>
  <si>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</si>
  <si>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</si>
  <si>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</si>
  <si>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</si>
  <si>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</si>
  <si>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</si>
  <si>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</si>
  <si>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</si>
  <si>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</si>
  <si>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</si>
  <si>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</si>
  <si>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</si>
  <si>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</si>
  <si>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</si>
  <si>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</si>
  <si>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</si>
  <si>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</si>
  <si>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</si>
  <si>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</si>
  <si>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</si>
  <si>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</si>
  <si>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</si>
  <si>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</si>
  <si>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</si>
  <si>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判型
ページ数</t>
  </si>
  <si>
    <t>高等学校　家庭基礎　持続可能な未来を
つくる</t>
  </si>
  <si>
    <t>高等学校　家庭総合　持続可能な未来を
つくる</t>
  </si>
  <si>
    <t>178
農文協</t>
  </si>
  <si>
    <t>b101</t>
  </si>
  <si>
    <t>国語
701
※／◆</t>
  </si>
  <si>
    <t>新しい国語　１</t>
  </si>
  <si>
    <t>Ｂ５
342</t>
  </si>
  <si>
    <t>b102</t>
  </si>
  <si>
    <t>国語
801
※／◆</t>
  </si>
  <si>
    <t>新しい国語　２</t>
  </si>
  <si>
    <t>Ｂ５
346</t>
  </si>
  <si>
    <t>b103</t>
  </si>
  <si>
    <t>国語
901
※／◆</t>
  </si>
  <si>
    <t>新しい国語　３</t>
  </si>
  <si>
    <t>Ｂ５
354</t>
  </si>
  <si>
    <t>b104</t>
  </si>
  <si>
    <t>国語
702
※／◆</t>
  </si>
  <si>
    <t>Ｂ５
357</t>
  </si>
  <si>
    <t>b105</t>
  </si>
  <si>
    <t>国語
802
※／◆</t>
  </si>
  <si>
    <t>b106</t>
  </si>
  <si>
    <t>国語
902
※／◆</t>
  </si>
  <si>
    <t>Ｂ５
341</t>
  </si>
  <si>
    <t>b107</t>
  </si>
  <si>
    <t>国語
703
※／◆</t>
  </si>
  <si>
    <t>b108</t>
  </si>
  <si>
    <t>国語
803
※／◆</t>
  </si>
  <si>
    <t>Ｂ５
366</t>
  </si>
  <si>
    <t>b109</t>
  </si>
  <si>
    <t>国語
903
※／◆</t>
  </si>
  <si>
    <t>b110</t>
  </si>
  <si>
    <t>国語
704
※／◆</t>
  </si>
  <si>
    <t>B5
340</t>
  </si>
  <si>
    <t>b111</t>
  </si>
  <si>
    <t>国語
804
※／◆</t>
  </si>
  <si>
    <t>B5
336</t>
  </si>
  <si>
    <t>b112</t>
  </si>
  <si>
    <t>国語
904
※／◆</t>
  </si>
  <si>
    <t>B5
324</t>
  </si>
  <si>
    <t>b113</t>
  </si>
  <si>
    <t>書写
701
※／◆</t>
  </si>
  <si>
    <t>新しい書写　一・二・三年</t>
  </si>
  <si>
    <t>b114</t>
  </si>
  <si>
    <t>書写
702
※／◆</t>
  </si>
  <si>
    <t>b115</t>
  </si>
  <si>
    <t>書写
703
※／◆</t>
  </si>
  <si>
    <t>b116</t>
  </si>
  <si>
    <t>書写
704
※</t>
  </si>
  <si>
    <t>B5
158</t>
  </si>
  <si>
    <t>b117</t>
  </si>
  <si>
    <t>地理
701
※／◆</t>
  </si>
  <si>
    <t>新しい社会　地理</t>
  </si>
  <si>
    <t>ＡＢ
302</t>
  </si>
  <si>
    <t>b118</t>
  </si>
  <si>
    <t>地理
702
※／◆</t>
  </si>
  <si>
    <t>中学社会　地理　地域にまなぶ</t>
  </si>
  <si>
    <t>ＡＢ
308</t>
  </si>
  <si>
    <t>b119</t>
  </si>
  <si>
    <t>地理
703
※／◆</t>
  </si>
  <si>
    <t>社会科　中学生の地理
世界の姿と日本の国土</t>
  </si>
  <si>
    <t>ＡＢ
310</t>
  </si>
  <si>
    <t>b120</t>
  </si>
  <si>
    <t>地理
704
※／◆</t>
  </si>
  <si>
    <t>ＡＢ
298</t>
  </si>
  <si>
    <t>b121</t>
  </si>
  <si>
    <t>歴史
705
※／◆</t>
  </si>
  <si>
    <t>新しい社会 歴史</t>
  </si>
  <si>
    <t>b122</t>
  </si>
  <si>
    <t>歴史
706
※／◆</t>
  </si>
  <si>
    <t>中学社会　歴史　未来をひらく</t>
  </si>
  <si>
    <t>ＡＢ
318</t>
  </si>
  <si>
    <t>b123</t>
  </si>
  <si>
    <t>歴史
707
※／◆</t>
  </si>
  <si>
    <t>社会科　中学生の歴史
日本の歩みと世界の動き</t>
  </si>
  <si>
    <t>b124</t>
  </si>
  <si>
    <t>歴史
708
※／◆</t>
  </si>
  <si>
    <t>中学歴史　日本と世界</t>
  </si>
  <si>
    <t>ＡＢ
296</t>
  </si>
  <si>
    <t>b125</t>
  </si>
  <si>
    <t>歴史
709
※／◆</t>
  </si>
  <si>
    <t>ＡＢ
336</t>
  </si>
  <si>
    <t>b126</t>
  </si>
  <si>
    <t xml:space="preserve">歴史
712
</t>
  </si>
  <si>
    <t>ＡＢ
312</t>
  </si>
  <si>
    <t>令３</t>
  </si>
  <si>
    <t>b127</t>
  </si>
  <si>
    <t>歴史
710
※</t>
  </si>
  <si>
    <t>［最新］新しい日本の歴史</t>
  </si>
  <si>
    <t>b128</t>
  </si>
  <si>
    <t xml:space="preserve">歴史
711
</t>
  </si>
  <si>
    <t>A4
308</t>
  </si>
  <si>
    <t>b129</t>
  </si>
  <si>
    <t>公民
901
※／◆</t>
  </si>
  <si>
    <t>新しい社会　公民</t>
  </si>
  <si>
    <t>ＡＢ
262</t>
  </si>
  <si>
    <t>b130</t>
  </si>
  <si>
    <t>公民
902
※／◆</t>
  </si>
  <si>
    <t>中学社会　公民　ともに生きる</t>
  </si>
  <si>
    <t>ＡＢ
272</t>
  </si>
  <si>
    <t>b131</t>
  </si>
  <si>
    <t>公民
903
※／◆</t>
  </si>
  <si>
    <t>社会科　中学生の公民
よりよい社会を目指して</t>
  </si>
  <si>
    <t>ＡＢ
246</t>
  </si>
  <si>
    <t>b132</t>
  </si>
  <si>
    <t>公民
904
※／◆</t>
  </si>
  <si>
    <t>ＡＢ
264</t>
  </si>
  <si>
    <t>b133</t>
  </si>
  <si>
    <t xml:space="preserve">公民
905
</t>
  </si>
  <si>
    <t>ＡＢ
270</t>
  </si>
  <si>
    <t>b134</t>
  </si>
  <si>
    <t>公民
906
※</t>
  </si>
  <si>
    <t>［最新］新しいみんなの公民</t>
  </si>
  <si>
    <t>ＡＢ
254</t>
  </si>
  <si>
    <t>b135</t>
  </si>
  <si>
    <t>地図
701
※／◆</t>
  </si>
  <si>
    <t>新しい社会　地図</t>
  </si>
  <si>
    <t>ＡB
192</t>
  </si>
  <si>
    <t>b136</t>
  </si>
  <si>
    <t>地図
702
※／◆</t>
  </si>
  <si>
    <t>A4
188</t>
  </si>
  <si>
    <t>b137</t>
  </si>
  <si>
    <t>数学
701
※／◆</t>
  </si>
  <si>
    <t>新しい数学１</t>
  </si>
  <si>
    <t>Ｂ５
312</t>
  </si>
  <si>
    <t>b138</t>
  </si>
  <si>
    <t>数学
801
※／◆</t>
  </si>
  <si>
    <t>新しい数学２</t>
  </si>
  <si>
    <t>Ｂ５
250</t>
  </si>
  <si>
    <t>b139</t>
  </si>
  <si>
    <t>数学
901
※／◆</t>
  </si>
  <si>
    <t>新しい数学３</t>
  </si>
  <si>
    <t>Ｂ５
284</t>
  </si>
  <si>
    <t>b140</t>
  </si>
  <si>
    <t>Ｂ５
324</t>
  </si>
  <si>
    <t>b141</t>
  </si>
  <si>
    <t>b142</t>
  </si>
  <si>
    <t>Ｂ５
302</t>
  </si>
  <si>
    <t>b143</t>
  </si>
  <si>
    <t>数学
703
※／◆</t>
  </si>
  <si>
    <t>中学校数学１</t>
  </si>
  <si>
    <t>Ｂ５
316</t>
  </si>
  <si>
    <t>b144</t>
  </si>
  <si>
    <t>数学
803
※／◆</t>
  </si>
  <si>
    <t>中学校数学２</t>
  </si>
  <si>
    <t>Ｂ５
270</t>
  </si>
  <si>
    <t>b145</t>
  </si>
  <si>
    <t>数学
903
※／◆</t>
  </si>
  <si>
    <t>中学校数学３</t>
  </si>
  <si>
    <t>b146</t>
  </si>
  <si>
    <t>数学
704
※／◆</t>
  </si>
  <si>
    <t>中学数学　１</t>
  </si>
  <si>
    <t>Ｂ５
332</t>
  </si>
  <si>
    <t>b147</t>
  </si>
  <si>
    <t>数学
804
※／◆</t>
  </si>
  <si>
    <t>中学数学　２</t>
  </si>
  <si>
    <t>Ｂ５
280</t>
  </si>
  <si>
    <t>b148</t>
  </si>
  <si>
    <t>数学
904
※／◆</t>
  </si>
  <si>
    <t>中学数学　３</t>
  </si>
  <si>
    <t>b149</t>
  </si>
  <si>
    <t>数学
705
※／◆</t>
  </si>
  <si>
    <t>未来へひろがる数学 １</t>
  </si>
  <si>
    <t>Ｂ５
336</t>
  </si>
  <si>
    <t>b150</t>
  </si>
  <si>
    <t>数学
805
※／◆</t>
  </si>
  <si>
    <t>未来へひろがる数学 ２</t>
  </si>
  <si>
    <t>Ｂ５
264</t>
  </si>
  <si>
    <t>b151</t>
  </si>
  <si>
    <t>数学
905
※／◆</t>
  </si>
  <si>
    <t>未来へひろがる数学 ３</t>
  </si>
  <si>
    <t>Ｂ５
320</t>
  </si>
  <si>
    <t>b152</t>
  </si>
  <si>
    <t>数学
706
※／◆</t>
  </si>
  <si>
    <t>日々の学びに数学的な見方・考え方を
はたらかせる　これからの 数学１_x000D_</t>
  </si>
  <si>
    <t>b153</t>
  </si>
  <si>
    <t>数学
707
※／◆</t>
  </si>
  <si>
    <t>見方・考え方がはたらき，問題解決の
チカラが高まる　これからの 数学１
探究ノート</t>
  </si>
  <si>
    <t>Ｂ５
50</t>
  </si>
  <si>
    <t>b154</t>
  </si>
  <si>
    <t>数学
806
※／◆</t>
  </si>
  <si>
    <t>日々の学びに数学的な見方・考え方を
はたらかせる　これからの 数学２_x000D_</t>
  </si>
  <si>
    <t>Ｂ５
254</t>
  </si>
  <si>
    <t>b155</t>
  </si>
  <si>
    <t>数学
807
※／◆</t>
  </si>
  <si>
    <t>見方・考え方がはたらき，問題解決の
チカラが高まる　これからの 数学２
探究ノート</t>
  </si>
  <si>
    <t>b156</t>
  </si>
  <si>
    <t>数学
906
※／◆</t>
  </si>
  <si>
    <t>日々の学びに数学的な見方・考え方を
はたらかせる　これからの 数学３_x000D_</t>
  </si>
  <si>
    <t>b157</t>
  </si>
  <si>
    <t>数学
907
※／◆</t>
  </si>
  <si>
    <t>見方・考え方がはたらき，問題解決の
チカラが高まる　これからの 数学３
探究ノート</t>
  </si>
  <si>
    <t>b158</t>
  </si>
  <si>
    <t>数学
708
※／◆</t>
  </si>
  <si>
    <t>b159</t>
  </si>
  <si>
    <t>数学
808
※／◆</t>
  </si>
  <si>
    <t>b160</t>
  </si>
  <si>
    <t>数学
908
※／◆</t>
  </si>
  <si>
    <t>Ｂ５
296</t>
  </si>
  <si>
    <t>b161</t>
  </si>
  <si>
    <t>理科
701
※／◆</t>
  </si>
  <si>
    <t>新しい科学１</t>
  </si>
  <si>
    <t>Ａ４
272</t>
  </si>
  <si>
    <t>b162</t>
  </si>
  <si>
    <t>理科
801
※／◆</t>
  </si>
  <si>
    <t>新しい科学２</t>
  </si>
  <si>
    <t>Ａ４
322</t>
  </si>
  <si>
    <t>b163</t>
  </si>
  <si>
    <t>理科
901
※／◆</t>
  </si>
  <si>
    <t>新しい科学３</t>
  </si>
  <si>
    <t>Ａ４
338</t>
  </si>
  <si>
    <t>b164</t>
  </si>
  <si>
    <t>Ｂ５
294</t>
  </si>
  <si>
    <t>b165</t>
  </si>
  <si>
    <t>Ｂ５
318</t>
  </si>
  <si>
    <t>b166</t>
  </si>
  <si>
    <t>Ｂ５
374</t>
  </si>
  <si>
    <t>b167</t>
  </si>
  <si>
    <t>理科
703
※／◆</t>
  </si>
  <si>
    <t>中学校科学１</t>
  </si>
  <si>
    <t>ＡＢ
274</t>
  </si>
  <si>
    <t>b168</t>
  </si>
  <si>
    <t>理科
803
※／◆</t>
  </si>
  <si>
    <t>中学校科学２</t>
  </si>
  <si>
    <t>ＡＢ
290</t>
  </si>
  <si>
    <t>b169</t>
  </si>
  <si>
    <t>理科
903
※／◆</t>
  </si>
  <si>
    <t>中学校科学３</t>
  </si>
  <si>
    <t>b170</t>
  </si>
  <si>
    <t>理科
704
※／◆</t>
  </si>
  <si>
    <t>自然の探究　中学理科　１</t>
  </si>
  <si>
    <t>ＡＢ
320</t>
  </si>
  <si>
    <t>b171</t>
  </si>
  <si>
    <t>理科
804
※／◆</t>
  </si>
  <si>
    <t>自然の探究　中学理科　２</t>
  </si>
  <si>
    <t>ＡＢ
338</t>
  </si>
  <si>
    <t>b172</t>
  </si>
  <si>
    <t>理科
904
※／◆</t>
  </si>
  <si>
    <t>自然の探究　中学理科　３</t>
  </si>
  <si>
    <t>ＡＢ
376</t>
  </si>
  <si>
    <t>b173</t>
  </si>
  <si>
    <t>理科
705
※／◆</t>
  </si>
  <si>
    <t>AB
316</t>
  </si>
  <si>
    <t>b174</t>
  </si>
  <si>
    <t>理科
805
※／◆</t>
  </si>
  <si>
    <t>AB
332</t>
  </si>
  <si>
    <t>b175</t>
  </si>
  <si>
    <t>理科
905
※／◆</t>
  </si>
  <si>
    <t>AB
364</t>
  </si>
  <si>
    <t>b176</t>
  </si>
  <si>
    <t>音楽
701
※／◆</t>
  </si>
  <si>
    <t>中学音楽　１　音楽のおくりもの</t>
  </si>
  <si>
    <t>Ａ４
92</t>
  </si>
  <si>
    <t>b177</t>
  </si>
  <si>
    <t>音楽
801
※／◆</t>
  </si>
  <si>
    <t>中学音楽　２・３上　音楽のおくりもの_x000D_</t>
  </si>
  <si>
    <t>b178</t>
  </si>
  <si>
    <t>音楽
802
※／◆</t>
  </si>
  <si>
    <t>中学音楽　２・３下　音楽のおくりもの</t>
  </si>
  <si>
    <t>b179</t>
  </si>
  <si>
    <t>音楽
702
※／◆</t>
  </si>
  <si>
    <t>Ａ４
98</t>
  </si>
  <si>
    <t>b180</t>
  </si>
  <si>
    <t>音楽
803
※／◆</t>
  </si>
  <si>
    <t>b181</t>
  </si>
  <si>
    <t>音楽
804
※／◆</t>
  </si>
  <si>
    <t>b182</t>
  </si>
  <si>
    <t>器楽
751
※／◆</t>
  </si>
  <si>
    <t>中学器楽　音楽のおくりもの</t>
  </si>
  <si>
    <t>b183</t>
  </si>
  <si>
    <t>器楽
752
※／◆</t>
  </si>
  <si>
    <t>b184</t>
  </si>
  <si>
    <t>美術
701
※／◆</t>
  </si>
  <si>
    <t>美術　１　発見と創造</t>
  </si>
  <si>
    <t>b185</t>
  </si>
  <si>
    <t>美術
801
※／◆</t>
  </si>
  <si>
    <t>美術　２・３　探求と継承</t>
  </si>
  <si>
    <t>b186</t>
  </si>
  <si>
    <t>美術
702
※</t>
  </si>
  <si>
    <t>美 術 １</t>
  </si>
  <si>
    <t>A4
80</t>
  </si>
  <si>
    <t>b187</t>
  </si>
  <si>
    <t>美術
802
※</t>
  </si>
  <si>
    <t>美 術 ２・３</t>
  </si>
  <si>
    <t>A4
104</t>
  </si>
  <si>
    <t>b188</t>
  </si>
  <si>
    <t>美術
703
※／◆</t>
  </si>
  <si>
    <t>Ａ４
74</t>
  </si>
  <si>
    <t>b189</t>
  </si>
  <si>
    <t>美術
803
※／◆</t>
  </si>
  <si>
    <t>美術２・３上　学びの実感と広がり_x000D_</t>
  </si>
  <si>
    <t>b190</t>
  </si>
  <si>
    <t>美術
804
※／◆</t>
  </si>
  <si>
    <t>Ａ４
60</t>
  </si>
  <si>
    <t>b191</t>
  </si>
  <si>
    <t>保体
701
※／◆</t>
  </si>
  <si>
    <t>新しい保健体育</t>
  </si>
  <si>
    <t>b192</t>
  </si>
  <si>
    <t>Ｂ５
196</t>
  </si>
  <si>
    <t>b193</t>
  </si>
  <si>
    <t>保体
703
※／◆</t>
  </si>
  <si>
    <t>AB
198</t>
  </si>
  <si>
    <t>b194</t>
  </si>
  <si>
    <t>保体
704
※／◆</t>
  </si>
  <si>
    <t>中学保健体育</t>
  </si>
  <si>
    <t>b195</t>
  </si>
  <si>
    <t>技術
701
※／◆</t>
  </si>
  <si>
    <t>新しい技術・家庭　技術分野　      未来を創る Technology</t>
  </si>
  <si>
    <t>ＡＢ
306</t>
  </si>
  <si>
    <t>b196</t>
  </si>
  <si>
    <t>技術
702
※／◆</t>
  </si>
  <si>
    <t>New技術・家庭　技術分野
明日を創造する_x000D_</t>
  </si>
  <si>
    <t>A4
302</t>
  </si>
  <si>
    <t>b197</t>
  </si>
  <si>
    <t>技術
703
※／◆</t>
  </si>
  <si>
    <t>New技術・家庭　技術分野
明日を創造する技術ハンドブック</t>
  </si>
  <si>
    <t>b198</t>
  </si>
  <si>
    <t>技術
704
※／◆</t>
  </si>
  <si>
    <t>技術・家庭　技術分野　                テクノロジーに希望をのせて</t>
  </si>
  <si>
    <t>b199</t>
  </si>
  <si>
    <t>家庭
701
※／◆</t>
  </si>
  <si>
    <t>新しい技術・家庭　家庭分野　      自立と共生を目指して</t>
  </si>
  <si>
    <t>b200</t>
  </si>
  <si>
    <t>家庭
702
※／◆</t>
  </si>
  <si>
    <t>New技術・家庭　家庭分野
くらしを創造する</t>
  </si>
  <si>
    <t>b201</t>
  </si>
  <si>
    <t>家庭
703
※／◆</t>
  </si>
  <si>
    <t>技術・家庭　家庭分野
生活の土台　自立と共生</t>
  </si>
  <si>
    <t>b202</t>
  </si>
  <si>
    <t>英語
701
※／◆</t>
  </si>
  <si>
    <t>NEW HORIZON
English Course 1_x000D_</t>
  </si>
  <si>
    <t>Ａ４
174</t>
  </si>
  <si>
    <t>b203</t>
  </si>
  <si>
    <t>英語
801
※／◆</t>
  </si>
  <si>
    <t>NEW HORIZON 
English Course 2_x000D_</t>
  </si>
  <si>
    <t>b204</t>
  </si>
  <si>
    <t>英語
901
※／◆</t>
  </si>
  <si>
    <t>b205</t>
  </si>
  <si>
    <t>英語
702
※／◆</t>
  </si>
  <si>
    <t>SUNSHINE ENGLISH COURSE 1_x000D_</t>
  </si>
  <si>
    <t>b206</t>
  </si>
  <si>
    <t>英語
802
※／◆</t>
  </si>
  <si>
    <t>SUNSHINE ENGLISH COURSE 2_x000D_</t>
  </si>
  <si>
    <t>b207</t>
  </si>
  <si>
    <t>英語
902
※／◆</t>
  </si>
  <si>
    <t>_x000D_SUNSHINE ENGLISH COURSE 3</t>
  </si>
  <si>
    <t>b208</t>
  </si>
  <si>
    <t>英語
703
※／◆</t>
  </si>
  <si>
    <t>NEW CROWN English Series 1_x000D_</t>
  </si>
  <si>
    <t>b209</t>
  </si>
  <si>
    <t>英語
803
※／◆</t>
  </si>
  <si>
    <t>b210</t>
  </si>
  <si>
    <t>英語
903
※／◆</t>
  </si>
  <si>
    <t>b211</t>
  </si>
  <si>
    <t>英語
704
※／◆</t>
  </si>
  <si>
    <t>ONE WORLD English Course 1_x000D_</t>
  </si>
  <si>
    <t>ＡＢ
176</t>
  </si>
  <si>
    <t>b212</t>
  </si>
  <si>
    <t>英語
804
※／◆</t>
  </si>
  <si>
    <t>_x000D_ONE WORLD English Course 2_x000D_</t>
  </si>
  <si>
    <t>b213</t>
  </si>
  <si>
    <t>英語
904
※／◆</t>
  </si>
  <si>
    <t>b214</t>
  </si>
  <si>
    <t>英語
705
※／◆</t>
  </si>
  <si>
    <t>Here We Go!　ENGLISH COURSE　1_x000D_</t>
  </si>
  <si>
    <t>b215</t>
  </si>
  <si>
    <t>英語
805
※／◆</t>
  </si>
  <si>
    <t>Here We Go!　ENGLISH COURSE　2_x000D_</t>
  </si>
  <si>
    <t>b216</t>
  </si>
  <si>
    <t>英語
905
※／◆</t>
  </si>
  <si>
    <t>Here We Go!　ENGLISH COURSE　3</t>
  </si>
  <si>
    <t>b217</t>
  </si>
  <si>
    <t>英語
706
※／◆</t>
  </si>
  <si>
    <t>BLUE SKY English Course 1_x000D_</t>
  </si>
  <si>
    <t>b218</t>
  </si>
  <si>
    <t>英語
806
※／◆</t>
  </si>
  <si>
    <t>BLUE SKY English Course 2_x000D_</t>
  </si>
  <si>
    <t>b219</t>
  </si>
  <si>
    <t>英語
906
※／◆</t>
  </si>
  <si>
    <t>b220</t>
  </si>
  <si>
    <t>道徳
701
※／◆</t>
  </si>
  <si>
    <t>新訂　新しい道徳１_x000D_</t>
  </si>
  <si>
    <t>ＡＢ
196</t>
  </si>
  <si>
    <t>b221</t>
  </si>
  <si>
    <t>道徳
801
※／◆</t>
  </si>
  <si>
    <t>新訂　新しい道徳２_x000D_</t>
  </si>
  <si>
    <t>b222</t>
  </si>
  <si>
    <t>道徳
901
※／◆</t>
  </si>
  <si>
    <t>新訂　新しい道徳３</t>
  </si>
  <si>
    <t>b223</t>
  </si>
  <si>
    <t>道徳
702
※／◆</t>
  </si>
  <si>
    <t>中学道徳１　とびだそう未来へ_x000D_</t>
  </si>
  <si>
    <t>Ｂ５
218</t>
  </si>
  <si>
    <t>b224</t>
  </si>
  <si>
    <t>道徳
802
※／◆</t>
  </si>
  <si>
    <t>中学道徳２　とびだそう未来へ_x000D_</t>
  </si>
  <si>
    <t>Ｂ５
202</t>
  </si>
  <si>
    <t>b225</t>
  </si>
  <si>
    <t>道徳
902
※／◆</t>
  </si>
  <si>
    <t>b226</t>
  </si>
  <si>
    <t>道徳
703
※／◆</t>
  </si>
  <si>
    <t>中学道徳　１　
きみが　いちばん　ひかるとき_x000D_</t>
  </si>
  <si>
    <t>Ｂ５
197</t>
  </si>
  <si>
    <t>b227</t>
  </si>
  <si>
    <t>道徳
803
※／◆</t>
  </si>
  <si>
    <t>_x000D_中学道徳　２　
きみが　いちばん　ひかるとき_x000D_</t>
  </si>
  <si>
    <t>b228</t>
  </si>
  <si>
    <t>道徳
903
※／◆</t>
  </si>
  <si>
    <t>中学道徳　３　
きみが　いちばん　ひかるとき</t>
  </si>
  <si>
    <t>b229</t>
  </si>
  <si>
    <t>道徳
704
※／◆</t>
  </si>
  <si>
    <t>中学道徳　あすを生きる　１_x000D_</t>
  </si>
  <si>
    <t>Ｂ５
198</t>
  </si>
  <si>
    <t>b230</t>
  </si>
  <si>
    <t>道徳
705
※／◆</t>
  </si>
  <si>
    <t>b231</t>
  </si>
  <si>
    <t>道徳
804
※／◆</t>
  </si>
  <si>
    <t>中学道徳　あすを生きる　２_x000D_</t>
  </si>
  <si>
    <t>b232</t>
  </si>
  <si>
    <t>道徳
805
※／◆</t>
  </si>
  <si>
    <t>中学道徳　あすを生きる　２
道徳ノート_x000D_</t>
  </si>
  <si>
    <t>b233</t>
  </si>
  <si>
    <t>道徳
904
※／◆</t>
  </si>
  <si>
    <t>中学道徳　あすを生きる　３_x000D_</t>
  </si>
  <si>
    <t>b234</t>
  </si>
  <si>
    <t>道徳
905
※／◆</t>
  </si>
  <si>
    <t>中学道徳　あすを生きる　３
道徳ノート</t>
  </si>
  <si>
    <t>b235</t>
  </si>
  <si>
    <t>道徳
706
※／◆</t>
  </si>
  <si>
    <t>新・中学生の道徳　明日への扉　１_x000D_</t>
  </si>
  <si>
    <t>b236</t>
  </si>
  <si>
    <t>道徳
806
※／◆</t>
  </si>
  <si>
    <t>新・中学生の道徳　明日への扉　２_x000D_</t>
  </si>
  <si>
    <t>b237</t>
  </si>
  <si>
    <t>道徳
906
※／◆</t>
  </si>
  <si>
    <t>新・中学生の道徳　明日への扉　３</t>
  </si>
  <si>
    <t>b238</t>
  </si>
  <si>
    <t>道徳
707
※／◆</t>
  </si>
  <si>
    <t>中学生の道徳　自分を見つめる１_x000D_</t>
  </si>
  <si>
    <t>b239</t>
  </si>
  <si>
    <t>道徳
708
※／◆</t>
  </si>
  <si>
    <t>中学生の道徳ノート　自分を見つめる１_x000D_</t>
  </si>
  <si>
    <t>b240</t>
  </si>
  <si>
    <t>道徳
807
※／◆</t>
  </si>
  <si>
    <t>中学生の道徳　自分を考える２_x000D_</t>
  </si>
  <si>
    <t>b241</t>
  </si>
  <si>
    <t>道徳
808
※／◆</t>
  </si>
  <si>
    <t>中学生の道徳ノート　自分を考える２_x000D_</t>
  </si>
  <si>
    <t>b242</t>
  </si>
  <si>
    <t>道徳
907
※／◆</t>
  </si>
  <si>
    <t>中学生の道徳　自分をのばす３_x000D_</t>
  </si>
  <si>
    <t>b243</t>
  </si>
  <si>
    <t>道徳
908
※／◆</t>
  </si>
  <si>
    <t>中学生の道徳ノート　自分をのばす３</t>
  </si>
  <si>
    <t>b244</t>
  </si>
  <si>
    <t>道徳
709
※／◆</t>
  </si>
  <si>
    <t>道徳　中学１　生き方から学ぶ_x000D_</t>
  </si>
  <si>
    <t>Ｂ５
194</t>
  </si>
  <si>
    <t>b245</t>
  </si>
  <si>
    <t>道徳
809
※／◆</t>
  </si>
  <si>
    <t>道徳　中学２　生き方を見つめる_x000D_</t>
  </si>
  <si>
    <t>b246</t>
  </si>
  <si>
    <t>道徳
909
※／◆</t>
  </si>
  <si>
    <t>道徳　中学３　生き方を創造する</t>
  </si>
  <si>
    <t xml:space="preserve">中学道徳　あすを生きる　１
道徳ノート
</t>
    <phoneticPr fontId="26"/>
  </si>
  <si>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</si>
  <si>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</si>
  <si>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</si>
  <si>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</si>
  <si>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</si>
  <si>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</si>
  <si>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</si>
  <si>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</si>
  <si>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</si>
  <si>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</si>
  <si>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</si>
  <si>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</si>
  <si>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</si>
  <si>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</si>
  <si>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</si>
  <si>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</si>
  <si>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</si>
  <si>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</si>
  <si>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</si>
  <si>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</si>
  <si>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</si>
  <si>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</si>
  <si>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</si>
  <si>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</si>
  <si>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</si>
  <si>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</si>
  <si>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</si>
  <si>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</si>
  <si>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</si>
  <si>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</si>
  <si>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</si>
  <si>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</si>
  <si>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</si>
  <si>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</si>
  <si>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</si>
  <si>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</si>
  <si>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</si>
  <si>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</si>
  <si>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</si>
  <si>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</si>
  <si>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</si>
  <si>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</si>
  <si>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</si>
  <si>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</si>
  <si>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</si>
  <si>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</si>
  <si>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</si>
  <si>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</si>
  <si>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</si>
  <si>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</si>
  <si>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</si>
  <si>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</si>
  <si>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</si>
  <si>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</si>
  <si>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</si>
  <si>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</si>
  <si>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</si>
  <si>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</si>
  <si>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</si>
  <si>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</si>
  <si>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</si>
  <si>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</si>
  <si>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</si>
  <si>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</si>
  <si>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</si>
  <si>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</si>
  <si>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</si>
  <si>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</si>
  <si>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</si>
  <si>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</si>
  <si>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</si>
  <si>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</si>
  <si>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</si>
  <si>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</si>
  <si>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</si>
  <si>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</si>
  <si>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</si>
  <si>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</si>
  <si>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</si>
  <si>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</si>
  <si>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</si>
  <si>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</si>
  <si>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</si>
  <si>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</si>
  <si>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</si>
  <si>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</si>
  <si>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</si>
  <si>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</si>
  <si>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</si>
  <si>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</si>
  <si>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</si>
  <si>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</si>
  <si>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</si>
  <si>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</si>
  <si>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</si>
  <si>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</si>
  <si>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</si>
  <si>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</si>
  <si>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</si>
  <si>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</si>
  <si>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</si>
  <si>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</si>
  <si>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</si>
  <si>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</si>
  <si>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</si>
  <si>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</si>
  <si>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</si>
  <si>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</si>
  <si>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</si>
  <si>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</si>
  <si>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</si>
  <si>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</si>
  <si>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</si>
  <si>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</si>
  <si>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</si>
  <si>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</si>
  <si>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</si>
  <si>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</si>
  <si>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</si>
  <si>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</si>
  <si>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</si>
  <si>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</si>
  <si>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</si>
  <si>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</si>
  <si>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</si>
  <si>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</si>
  <si>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</si>
  <si>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</si>
  <si>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</si>
  <si>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</si>
  <si>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</si>
  <si>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</si>
  <si>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</si>
  <si>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</si>
  <si>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</si>
  <si>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</si>
  <si>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</si>
  <si>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</si>
  <si>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</si>
  <si>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</si>
  <si>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</si>
  <si>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</si>
  <si>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</si>
  <si>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</si>
  <si>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</si>
  <si>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</si>
  <si>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</si>
  <si>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</si>
  <si>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</si>
  <si>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</si>
  <si>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</si>
  <si>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</si>
  <si>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</si>
  <si>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</si>
  <si>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</si>
  <si>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</si>
  <si>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</si>
  <si>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</si>
  <si>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</si>
  <si>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</si>
  <si>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</si>
  <si>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</si>
  <si>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</si>
  <si>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</si>
  <si>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</si>
  <si>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</si>
  <si>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</si>
  <si>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</si>
  <si>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</si>
  <si>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</si>
  <si>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</si>
  <si>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</si>
  <si>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</si>
  <si>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</si>
  <si>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</si>
  <si>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</si>
  <si>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</si>
  <si>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</si>
  <si>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</si>
  <si>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</si>
  <si>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</si>
  <si>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</si>
  <si>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</si>
  <si>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</si>
  <si>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</si>
  <si>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</si>
  <si>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</si>
  <si>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</si>
  <si>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</si>
  <si>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</si>
  <si>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</si>
  <si>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</si>
  <si>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</si>
  <si>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</si>
  <si>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</si>
  <si>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</si>
  <si>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</si>
  <si>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</si>
  <si>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</si>
  <si>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</si>
  <si>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</si>
  <si>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</si>
  <si>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</si>
  <si>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</si>
  <si>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</si>
  <si>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</si>
  <si>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</si>
  <si>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</si>
  <si>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</si>
  <si>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</si>
  <si>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</si>
  <si>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</si>
  <si>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</si>
  <si>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</si>
  <si>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</si>
  <si>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</si>
  <si>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</si>
  <si>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</si>
  <si>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</si>
  <si>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</si>
  <si>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</si>
  <si>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</si>
  <si>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</si>
  <si>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</si>
  <si>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</si>
  <si>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</si>
  <si>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</si>
  <si>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</si>
  <si>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</si>
  <si>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</si>
  <si>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</si>
  <si>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</si>
  <si>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</si>
  <si>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</si>
  <si>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</si>
  <si>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</si>
  <si>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</si>
  <si>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</si>
  <si>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</si>
  <si>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</si>
  <si>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</si>
  <si>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</si>
  <si>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</si>
  <si>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</si>
  <si>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</si>
  <si>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</si>
  <si>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</si>
  <si>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</si>
  <si>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</si>
  <si>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</si>
  <si>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</si>
  <si>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</si>
  <si>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</si>
  <si>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</si>
  <si>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</si>
  <si>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</si>
  <si>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</si>
  <si>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</si>
  <si>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</si>
  <si>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</si>
  <si>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</si>
  <si>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</si>
  <si>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</si>
  <si>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</si>
  <si>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</si>
  <si>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</si>
  <si>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</si>
  <si>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</si>
  <si>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</si>
  <si>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</si>
  <si>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</si>
  <si>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</si>
  <si>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</si>
  <si>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</si>
  <si>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</si>
  <si>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</si>
  <si>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</si>
  <si>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</si>
  <si>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</si>
  <si>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</si>
  <si>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</si>
  <si>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</si>
  <si>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</si>
  <si>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</si>
  <si>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</si>
  <si>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</si>
  <si>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</si>
  <si>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</si>
  <si>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</si>
  <si>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</si>
  <si>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</si>
  <si>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</si>
  <si>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</si>
  <si>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</si>
  <si>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</si>
  <si>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</si>
  <si>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</si>
  <si>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</si>
  <si>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</si>
  <si>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</si>
  <si>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</si>
  <si>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</si>
  <si>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</si>
  <si>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</si>
  <si>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</si>
  <si>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</si>
  <si>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</si>
  <si>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</si>
  <si>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</si>
  <si>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</si>
  <si>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</si>
  <si>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</si>
  <si>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</si>
  <si>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</si>
  <si>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</si>
  <si>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</si>
  <si>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</si>
  <si>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</si>
  <si>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</si>
  <si>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</si>
  <si>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</si>
  <si>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</si>
  <si>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</si>
  <si>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</si>
  <si>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</si>
  <si>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</si>
  <si>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</si>
  <si>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</si>
  <si>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</si>
  <si>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</si>
  <si>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</si>
  <si>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</si>
  <si>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</si>
  <si>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</si>
  <si>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</si>
  <si>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</si>
  <si>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</si>
  <si>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</si>
  <si>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</si>
  <si>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</si>
  <si>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</si>
  <si>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</si>
  <si>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</si>
  <si>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</si>
  <si>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</si>
  <si>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</si>
  <si>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</si>
  <si>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</si>
  <si>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</si>
  <si>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</si>
  <si>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</si>
  <si>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</si>
  <si>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</si>
  <si>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</si>
  <si>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</si>
  <si>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</si>
  <si>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</si>
  <si>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</si>
  <si>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</si>
  <si>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</si>
  <si>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</si>
  <si>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</si>
  <si>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</si>
  <si>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</si>
  <si>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</si>
  <si>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</si>
  <si>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</si>
  <si>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</si>
  <si>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</si>
  <si>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</si>
  <si>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</si>
  <si>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</si>
  <si>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</si>
  <si>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</si>
  <si>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</si>
  <si>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</si>
  <si>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</si>
  <si>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</si>
  <si>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</si>
  <si>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</si>
  <si>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</si>
  <si>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</si>
  <si>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</si>
  <si>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</si>
  <si>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</si>
  <si>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</si>
  <si>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</si>
  <si>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</si>
  <si>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</si>
  <si>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</si>
  <si>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</si>
  <si>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</si>
  <si>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</si>
  <si>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</si>
  <si>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</si>
  <si>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</si>
  <si>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</si>
  <si>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</si>
  <si>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</si>
  <si>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</si>
  <si>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</si>
  <si>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</si>
  <si>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</si>
  <si>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</si>
  <si>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</si>
  <si>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</si>
  <si>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</si>
  <si>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</si>
  <si>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</si>
  <si>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</si>
  <si>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</si>
  <si>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</si>
  <si>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</si>
  <si>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</si>
  <si>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</si>
  <si>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</si>
  <si>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</si>
  <si>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</si>
  <si>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</si>
  <si>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</si>
  <si>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</si>
  <si>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</si>
  <si>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</si>
  <si>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</si>
  <si>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</si>
  <si>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</si>
  <si>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</si>
  <si>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</si>
  <si>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</si>
  <si>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</si>
  <si>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</si>
  <si>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</si>
  <si>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</si>
  <si>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</si>
  <si>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</si>
  <si>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</si>
  <si>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</si>
  <si>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</si>
  <si>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</si>
  <si>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</si>
  <si>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</si>
  <si>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</si>
  <si>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</si>
  <si>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</si>
  <si>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</si>
  <si>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</si>
  <si>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</si>
  <si>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</si>
  <si>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</si>
  <si>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</si>
  <si>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</si>
  <si>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</si>
  <si>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</si>
  <si>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</si>
  <si>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</si>
  <si>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</si>
  <si>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</si>
  <si>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</si>
  <si>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</si>
  <si>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</si>
  <si>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</si>
  <si>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</si>
  <si>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</si>
  <si>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</si>
  <si>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</si>
  <si>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</si>
  <si>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</si>
  <si>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</si>
  <si>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</si>
  <si>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</si>
  <si>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</si>
  <si>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</si>
  <si>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</si>
  <si>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</si>
  <si>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</si>
  <si>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</si>
  <si>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</si>
  <si>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</si>
  <si>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</si>
  <si>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</si>
  <si>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</si>
  <si>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</si>
  <si>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</si>
  <si>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</si>
  <si>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</si>
  <si>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</si>
  <si>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</si>
  <si>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</si>
  <si>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</si>
  <si>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</si>
  <si>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</si>
  <si>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</si>
  <si>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</si>
  <si>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</si>
  <si>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</si>
  <si>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</si>
  <si>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</si>
  <si>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</si>
  <si>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</si>
  <si>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</si>
  <si>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</si>
  <si>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</si>
  <si>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</si>
  <si>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</si>
  <si>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</si>
  <si>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</si>
  <si>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</si>
  <si>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</si>
  <si>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</si>
  <si>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</si>
  <si>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</si>
  <si>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</si>
  <si>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</si>
  <si>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</si>
  <si>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</si>
  <si>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</si>
  <si>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</si>
  <si>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</si>
  <si>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</si>
  <si>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</si>
  <si>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</si>
  <si>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</si>
  <si>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</si>
  <si>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</si>
  <si>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</si>
  <si>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</si>
  <si>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</si>
  <si>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</si>
  <si>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</si>
  <si>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</si>
  <si>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</si>
  <si>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</si>
  <si>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</si>
  <si>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</si>
  <si>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</si>
  <si>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</si>
  <si>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</si>
  <si>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</si>
  <si>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</si>
  <si>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</si>
  <si>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</si>
  <si>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</si>
  <si>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</si>
  <si>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</si>
  <si>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</si>
  <si>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</si>
  <si>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</si>
  <si>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</si>
  <si>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</si>
  <si>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</si>
  <si>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</si>
  <si>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</si>
  <si>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</si>
  <si>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</si>
  <si>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</si>
  <si>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</si>
  <si>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</si>
  <si>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</si>
  <si>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</si>
  <si>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</si>
  <si>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</si>
  <si>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</si>
  <si>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</si>
  <si>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</si>
  <si>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</si>
  <si>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</si>
  <si>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</si>
  <si>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</si>
  <si>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</si>
  <si>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</si>
  <si>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</si>
  <si>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</si>
  <si>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</si>
  <si>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</si>
  <si>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</si>
  <si>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</si>
  <si>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</si>
  <si>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</si>
  <si>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</si>
  <si>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</si>
  <si>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</si>
  <si>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</si>
  <si>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</si>
  <si>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</si>
  <si>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</si>
  <si>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</si>
  <si>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</si>
  <si>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</si>
  <si>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</si>
  <si>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</si>
  <si>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</si>
  <si>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</si>
  <si>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</si>
  <si>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</si>
  <si>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</si>
  <si>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</si>
  <si>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</si>
  <si>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</si>
  <si>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</si>
  <si>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</si>
  <si>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</si>
  <si>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</si>
  <si>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</si>
  <si>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</si>
  <si>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</si>
  <si>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</si>
  <si>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</si>
  <si>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</si>
  <si>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</si>
  <si>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</si>
  <si>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</si>
  <si>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</si>
  <si>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</si>
  <si>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</si>
  <si>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</si>
  <si>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</si>
  <si>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</si>
  <si>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</si>
  <si>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</si>
  <si>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</si>
  <si>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</si>
  <si>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</si>
  <si>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</si>
  <si>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</si>
  <si>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</si>
  <si>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</si>
  <si>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</si>
  <si>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</si>
  <si>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</si>
  <si>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</si>
  <si>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</si>
  <si>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</si>
  <si>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</si>
  <si>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</si>
  <si>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</si>
  <si>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</si>
  <si>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</si>
  <si>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</si>
  <si>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</si>
  <si>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</si>
  <si>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</si>
  <si>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</si>
  <si>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</si>
  <si>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</si>
  <si>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</si>
  <si>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</si>
  <si>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</si>
  <si>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</si>
  <si>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</si>
  <si>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</si>
  <si>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</si>
  <si>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</si>
  <si>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</si>
  <si>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</si>
  <si>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</si>
  <si>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</si>
  <si>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</si>
  <si>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</si>
  <si>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</si>
  <si>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</si>
  <si>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</si>
  <si>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</si>
  <si>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</si>
  <si>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</si>
  <si>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</si>
  <si>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</si>
  <si>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</si>
  <si>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</si>
  <si>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</si>
  <si>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</si>
  <si>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</si>
  <si>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</si>
  <si>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</si>
  <si>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</si>
  <si>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</si>
  <si>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</si>
  <si>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</si>
  <si>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</si>
  <si>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</si>
  <si>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</si>
  <si>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</si>
  <si>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</si>
  <si>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</si>
  <si>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</si>
  <si>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</si>
  <si>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</si>
  <si>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</si>
  <si>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</si>
  <si>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</si>
  <si>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</si>
  <si>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</si>
  <si>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</si>
  <si>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</si>
  <si>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</si>
  <si>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</si>
  <si>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</si>
  <si>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</si>
  <si>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</si>
  <si>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</si>
  <si>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</si>
  <si>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</si>
  <si>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</si>
  <si>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</si>
  <si>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</si>
  <si>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</si>
  <si>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</si>
  <si>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</si>
  <si>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</si>
  <si>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</si>
  <si>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</si>
  <si>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</si>
  <si>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</si>
  <si>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</si>
  <si>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</si>
  <si>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</si>
  <si>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</si>
  <si>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</si>
  <si>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</si>
  <si>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</si>
  <si>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</si>
  <si>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</si>
  <si>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</si>
  <si>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</si>
  <si>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</si>
  <si>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</si>
  <si>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</si>
  <si>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</si>
  <si>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</si>
  <si>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</si>
  <si>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</si>
  <si>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</si>
  <si>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</si>
  <si>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</si>
  <si>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</si>
  <si>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</si>
  <si>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</si>
  <si>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</si>
  <si>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</si>
  <si>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</si>
  <si>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</si>
  <si>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</si>
  <si>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</si>
  <si>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</si>
  <si>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</si>
  <si>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</si>
  <si>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</si>
  <si>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</si>
  <si>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</si>
  <si>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</si>
  <si>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</si>
  <si>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</si>
  <si>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</si>
  <si>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</si>
  <si>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</si>
  <si>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</si>
  <si>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</si>
  <si>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</si>
  <si>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</si>
  <si>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</si>
  <si>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</si>
  <si>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</si>
  <si>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</si>
  <si>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</si>
  <si>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</si>
  <si>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</si>
  <si>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</si>
  <si>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</si>
  <si>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</si>
  <si>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</si>
  <si>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</si>
  <si>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</si>
  <si>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</si>
  <si>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</si>
  <si>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</si>
  <si>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</si>
  <si>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</si>
  <si>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</si>
  <si>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</si>
  <si>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</si>
  <si>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</si>
  <si>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</si>
  <si>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</si>
  <si>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</si>
  <si>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</si>
  <si>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</si>
  <si>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</si>
  <si>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</si>
  <si>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</si>
  <si>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</si>
  <si>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</si>
  <si>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</si>
  <si>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</si>
  <si>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</si>
  <si>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</si>
  <si>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</si>
  <si>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</si>
  <si>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</si>
  <si>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</si>
  <si>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</si>
  <si>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</si>
  <si>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</si>
  <si>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</si>
  <si>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</si>
  <si>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</si>
  <si>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</si>
  <si>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</si>
  <si>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</si>
  <si>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</si>
  <si>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</si>
  <si>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</si>
  <si>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</si>
  <si>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</si>
  <si>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</si>
  <si>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</si>
  <si>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</si>
  <si>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</si>
  <si>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</si>
  <si>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</si>
  <si>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</si>
  <si>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</si>
  <si>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</si>
  <si>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</si>
  <si>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</si>
  <si>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</si>
  <si>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</si>
  <si>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</si>
  <si>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</si>
  <si>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</si>
  <si>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</si>
  <si>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</si>
  <si>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</si>
  <si>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</si>
  <si>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</si>
  <si>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</si>
  <si>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</si>
  <si>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</si>
  <si>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</si>
  <si>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</si>
  <si>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</si>
  <si>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</si>
  <si>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</si>
  <si>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</si>
  <si>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</si>
  <si>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</si>
  <si>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</si>
  <si>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</si>
  <si>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</si>
  <si>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</si>
  <si>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</si>
  <si>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</si>
  <si>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</si>
  <si>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</si>
  <si>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</si>
  <si>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</si>
  <si>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</si>
  <si>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</si>
  <si>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</si>
  <si>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</si>
  <si>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</si>
  <si>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</si>
  <si>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</si>
  <si>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</si>
  <si>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</si>
  <si>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</si>
  <si>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</si>
  <si>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</si>
  <si>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</si>
  <si>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</si>
  <si>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</si>
  <si>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</si>
  <si>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</si>
  <si>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</si>
  <si>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</si>
  <si>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</si>
  <si>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</si>
  <si>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</si>
  <si>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</si>
  <si>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</si>
  <si>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</si>
  <si>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</si>
  <si>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</si>
  <si>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</si>
  <si>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</si>
  <si>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</si>
  <si>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</si>
  <si>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</si>
  <si>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</si>
  <si>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</si>
  <si>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</si>
  <si>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</si>
  <si>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</si>
  <si>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</si>
  <si>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</si>
  <si>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</si>
  <si>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</si>
  <si>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</si>
  <si>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</si>
  <si>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</si>
  <si>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</si>
  <si>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</si>
  <si>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</si>
  <si>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</si>
  <si>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</si>
  <si>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</si>
  <si>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</si>
  <si>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</si>
  <si>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</si>
  <si>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</si>
  <si>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</si>
  <si>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</si>
  <si>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</si>
  <si>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</si>
  <si>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</si>
  <si>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</si>
  <si>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</si>
  <si>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</si>
  <si>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</si>
  <si>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</si>
  <si>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</si>
  <si>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</si>
  <si>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</si>
  <si>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</si>
  <si>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</si>
  <si>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</si>
  <si>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</si>
  <si>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</si>
  <si>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</si>
  <si>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</si>
  <si>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</si>
  <si>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</si>
  <si>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</si>
  <si>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</si>
  <si>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</si>
  <si>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</si>
  <si>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</si>
  <si>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</si>
  <si>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</si>
  <si>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</si>
  <si>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</si>
  <si>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</si>
  <si>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</si>
  <si>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</si>
  <si>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</si>
  <si>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</si>
  <si>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</si>
  <si>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</si>
  <si>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</si>
  <si>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</si>
  <si>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</si>
  <si>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</si>
  <si>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</si>
  <si>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</si>
  <si>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</si>
  <si>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</si>
  <si>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</si>
  <si>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</si>
  <si>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</si>
  <si>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</si>
  <si>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</si>
  <si>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</si>
  <si>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</si>
  <si>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</si>
  <si>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</si>
  <si>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</si>
  <si>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</si>
  <si>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</si>
  <si>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</si>
  <si>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</si>
  <si>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</si>
  <si>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</si>
  <si>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</si>
  <si>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</si>
  <si>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</si>
  <si>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</si>
  <si>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</si>
  <si>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</si>
  <si>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</si>
  <si>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</si>
  <si>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</si>
  <si>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</si>
  <si>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</si>
  <si>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</si>
  <si>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</si>
  <si>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</si>
  <si>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</si>
  <si>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</si>
  <si>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</si>
  <si>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</si>
  <si>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</si>
  <si>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</si>
  <si>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</si>
  <si>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</si>
  <si>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</si>
  <si>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</si>
  <si>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</si>
  <si>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</si>
  <si>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</si>
  <si>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</si>
  <si>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</si>
  <si>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</si>
  <si>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</si>
  <si>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</si>
  <si>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</si>
  <si>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</si>
  <si>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</si>
  <si>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</si>
  <si>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</si>
  <si>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</si>
  <si>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</si>
  <si>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</si>
  <si>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</si>
  <si>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</si>
  <si>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</si>
  <si>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</si>
  <si>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</si>
  <si>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</si>
  <si>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</si>
  <si>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</si>
  <si>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</si>
  <si>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</si>
  <si>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</si>
  <si>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</si>
  <si>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</si>
  <si>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</si>
  <si>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</si>
  <si>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</si>
  <si>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</si>
  <si>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</si>
  <si>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</si>
  <si>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</si>
  <si>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</si>
  <si>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</si>
  <si>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</si>
  <si>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</si>
  <si>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</si>
  <si>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</si>
  <si>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</si>
  <si>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</si>
  <si>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</si>
  <si>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</si>
  <si>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</si>
  <si>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</si>
  <si>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</si>
  <si>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</si>
  <si>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</si>
  <si>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</si>
  <si>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</si>
  <si>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</si>
  <si>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</si>
  <si>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</si>
  <si>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</si>
  <si>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</si>
  <si>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</si>
  <si>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</si>
  <si>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</si>
  <si>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</si>
  <si>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</si>
  <si>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</si>
  <si>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</si>
  <si>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</si>
  <si>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</si>
  <si>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</si>
  <si>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</si>
  <si>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</si>
  <si>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</si>
  <si>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</si>
  <si>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</si>
  <si>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</si>
  <si>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</si>
  <si>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</si>
  <si>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</si>
  <si>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</si>
  <si>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</si>
  <si>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</si>
  <si>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</si>
  <si>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</si>
  <si>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</si>
  <si>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</si>
  <si>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</si>
  <si>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</si>
  <si>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</si>
  <si>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</si>
  <si>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</si>
  <si>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</si>
  <si>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</si>
  <si>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</si>
  <si>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</si>
  <si>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</si>
  <si>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</si>
  <si>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</si>
  <si>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</si>
  <si>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</si>
  <si>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</si>
  <si>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</si>
  <si>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</si>
  <si>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</si>
  <si>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</si>
  <si>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</si>
  <si>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</si>
  <si>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</si>
  <si>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</si>
  <si>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</si>
  <si>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</si>
  <si>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</si>
  <si>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</si>
  <si>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</si>
  <si>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</si>
  <si>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</si>
  <si>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</si>
  <si>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</si>
  <si>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</si>
  <si>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</si>
  <si>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</si>
  <si>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</si>
  <si>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</si>
  <si>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</si>
  <si>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</si>
  <si>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</si>
  <si>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</si>
  <si>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</si>
  <si>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</si>
  <si>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</si>
  <si>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</si>
  <si>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</si>
  <si>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</si>
  <si>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</si>
  <si>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</si>
  <si>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</si>
  <si>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</si>
  <si>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</si>
  <si>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</si>
  <si>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</si>
  <si>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</si>
  <si>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</si>
  <si>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</si>
  <si>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</si>
  <si>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</si>
  <si>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</si>
  <si>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</si>
  <si>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</si>
  <si>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</si>
  <si>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</si>
  <si>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</si>
  <si>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</si>
  <si>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</si>
  <si>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</si>
  <si>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</si>
  <si>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</si>
  <si>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</si>
  <si>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</si>
  <si>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</si>
  <si>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</si>
  <si>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</si>
  <si>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</si>
  <si>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</si>
  <si>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</si>
  <si>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</si>
  <si>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</si>
  <si>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</si>
  <si>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</si>
  <si>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</si>
  <si>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</si>
  <si>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</si>
  <si>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</si>
  <si>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</si>
  <si>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</si>
  <si>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</si>
  <si>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</si>
  <si>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</si>
  <si>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</si>
  <si>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</si>
  <si>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</si>
  <si>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</si>
  <si>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</si>
  <si>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</si>
  <si>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</si>
  <si>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</si>
  <si>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</si>
  <si>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</si>
  <si>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</si>
  <si>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</si>
  <si>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</si>
  <si>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</si>
  <si>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</si>
  <si>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</si>
  <si>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</si>
  <si>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</si>
  <si>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</si>
  <si>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</si>
  <si>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</si>
  <si>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</si>
  <si>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</si>
  <si>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</si>
  <si>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</si>
  <si>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</si>
  <si>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</si>
  <si>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</si>
  <si>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</si>
  <si>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</si>
  <si>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</si>
  <si>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</si>
  <si>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</si>
  <si>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</si>
  <si>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</si>
  <si>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</si>
  <si>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</si>
  <si>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</si>
  <si>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</si>
  <si>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</si>
  <si>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</si>
  <si>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</si>
  <si>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</si>
  <si>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</si>
  <si>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</si>
  <si>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</si>
  <si>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</si>
  <si>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</si>
  <si>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</si>
  <si>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</si>
  <si>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</si>
  <si>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</si>
  <si>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</si>
  <si>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</si>
  <si>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</si>
  <si>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</si>
  <si>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</si>
  <si>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</si>
  <si>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</si>
  <si>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</si>
  <si>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</si>
  <si>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</si>
  <si>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</si>
  <si>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</si>
  <si>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</si>
  <si>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</si>
  <si>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</si>
  <si>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</si>
  <si>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</si>
  <si>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</si>
  <si>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</si>
  <si>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</si>
  <si>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</si>
  <si>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</si>
  <si>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</si>
  <si>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</si>
  <si>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</si>
  <si>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</si>
  <si>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</si>
  <si>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</si>
  <si>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</si>
  <si>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</si>
  <si>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</si>
  <si>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</si>
  <si>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</si>
  <si>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</si>
  <si>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</si>
  <si>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</si>
  <si>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</si>
  <si>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</si>
  <si>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</si>
  <si>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</si>
  <si>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</si>
  <si>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</si>
  <si>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</si>
  <si>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</si>
  <si>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</si>
  <si>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</si>
  <si>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</si>
  <si>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</si>
  <si>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</si>
  <si>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</si>
  <si>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</si>
  <si>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</si>
  <si>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</si>
  <si>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</si>
  <si>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</si>
  <si>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</si>
  <si>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</si>
  <si>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</si>
  <si>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</si>
  <si>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</si>
  <si>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</si>
  <si>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</si>
  <si>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</si>
  <si>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</si>
  <si>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</si>
  <si>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</si>
  <si>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</si>
  <si>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</si>
  <si>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</si>
  <si>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</si>
  <si>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</si>
  <si>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</si>
  <si>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</si>
  <si>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</si>
  <si>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</si>
  <si>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</si>
  <si>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</si>
  <si>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</si>
  <si>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</si>
  <si>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</si>
  <si>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</si>
  <si>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</si>
  <si>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</si>
  <si>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</si>
  <si>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</si>
  <si>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</si>
  <si>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</si>
  <si>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</si>
  <si>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</si>
  <si>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</si>
  <si>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</si>
  <si>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</si>
  <si>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</si>
  <si>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</si>
  <si>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</si>
  <si>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</si>
  <si>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</si>
  <si>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</si>
  <si>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</si>
  <si>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</si>
  <si>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</si>
  <si>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</si>
  <si>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</si>
  <si>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</si>
  <si>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</si>
  <si>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</si>
  <si>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</si>
  <si>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</si>
  <si>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</si>
  <si>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</si>
  <si>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</si>
  <si>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</si>
  <si>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</si>
  <si>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</si>
  <si>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</si>
  <si>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</si>
  <si>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</si>
  <si>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</si>
  <si>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</si>
  <si>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</si>
  <si>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</si>
  <si>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</si>
  <si>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</si>
  <si>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</si>
  <si>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</si>
  <si>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</si>
  <si>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</si>
  <si>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</si>
  <si>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</si>
  <si>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</si>
  <si>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</si>
  <si>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</si>
  <si>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</si>
  <si>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</si>
  <si>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</si>
  <si>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</si>
  <si>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</si>
  <si>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</si>
  <si>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</si>
  <si>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</si>
  <si>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</si>
  <si>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</si>
  <si>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</si>
  <si>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</si>
  <si>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</si>
  <si>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</si>
  <si>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</si>
  <si>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</si>
  <si>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</si>
  <si>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</si>
  <si>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</si>
  <si>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</si>
  <si>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</si>
  <si>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</si>
  <si>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</si>
  <si>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</si>
  <si>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</si>
  <si>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</si>
  <si>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</si>
  <si>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</si>
  <si>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</si>
  <si>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</si>
  <si>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</si>
  <si>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</si>
  <si>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</si>
  <si>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</si>
  <si>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</si>
  <si>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</si>
  <si>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</si>
  <si>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</si>
  <si>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</si>
  <si>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</si>
  <si>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</si>
  <si>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</si>
  <si>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</si>
  <si>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</si>
  <si>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</si>
  <si>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</si>
  <si>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</si>
  <si>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</si>
  <si>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</si>
  <si>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</si>
  <si>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</si>
  <si>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</si>
  <si>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</si>
  <si>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</si>
  <si>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</si>
  <si>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</si>
  <si>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</si>
  <si>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</si>
  <si>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</si>
  <si>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</si>
  <si>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</si>
  <si>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</si>
  <si>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</si>
  <si>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</si>
  <si>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</si>
  <si>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</si>
  <si>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</si>
  <si>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</si>
  <si>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</si>
  <si>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</si>
  <si>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</si>
  <si>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</si>
  <si>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</si>
  <si>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</si>
  <si>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</si>
  <si>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</si>
  <si>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</si>
  <si>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</si>
  <si>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</si>
  <si>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</si>
  <si>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</si>
  <si>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</si>
  <si>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</si>
  <si>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</si>
  <si>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</si>
  <si>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</si>
  <si>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</si>
  <si>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</si>
  <si>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</si>
  <si>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</si>
  <si>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</si>
  <si>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</si>
  <si>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</si>
  <si>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</si>
  <si>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</si>
  <si>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</si>
  <si>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</si>
  <si>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</si>
  <si>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</si>
  <si>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</si>
  <si>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</si>
  <si>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</si>
  <si>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</si>
  <si>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</si>
  <si>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</si>
  <si>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</si>
  <si>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</si>
  <si>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</si>
  <si>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</si>
  <si>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</si>
  <si>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</si>
  <si>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</si>
  <si>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</si>
  <si>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</si>
  <si>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</si>
  <si>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</si>
  <si>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</si>
  <si>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</si>
  <si>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</si>
  <si>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</si>
  <si>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</si>
  <si>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</si>
  <si>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</si>
  <si>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</si>
  <si>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</si>
  <si>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</si>
  <si>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</si>
  <si>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</si>
  <si>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</si>
  <si>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</si>
  <si>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</si>
  <si>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</si>
  <si>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</si>
  <si>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</si>
  <si>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</si>
  <si>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</si>
  <si>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</si>
  <si>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</si>
  <si>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</si>
  <si>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</si>
  <si>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</si>
  <si>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</si>
  <si>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</si>
  <si>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</si>
  <si>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</si>
  <si>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</si>
  <si>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</si>
  <si>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</si>
  <si>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</si>
  <si>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</si>
  <si>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</si>
  <si>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</si>
  <si>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</si>
  <si>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</si>
  <si>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</si>
  <si>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</si>
  <si>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</si>
  <si>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</si>
  <si>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</si>
  <si>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</si>
  <si>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</si>
  <si>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</si>
  <si>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</si>
  <si>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</si>
  <si>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</si>
  <si>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</si>
  <si>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</si>
  <si>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</si>
  <si>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</si>
  <si>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</si>
  <si>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</si>
  <si>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</si>
  <si>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</si>
  <si>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</si>
  <si>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</si>
  <si>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</si>
  <si>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</si>
  <si>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</si>
  <si>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</si>
  <si>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</si>
  <si>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</si>
  <si>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</si>
  <si>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</si>
  <si>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</si>
  <si>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</si>
  <si>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</si>
  <si>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</si>
  <si>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</si>
  <si>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</si>
  <si>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</si>
  <si>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</si>
  <si>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</si>
  <si>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</si>
  <si>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</si>
  <si>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</si>
  <si>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</si>
  <si>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</si>
  <si>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</si>
  <si>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</si>
  <si>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</si>
  <si>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</si>
  <si>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</si>
  <si>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</si>
  <si>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</si>
  <si>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</si>
  <si>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</si>
  <si>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</si>
  <si>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</si>
  <si>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</si>
  <si>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</si>
  <si>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</si>
  <si>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</si>
  <si>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</si>
  <si>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</si>
  <si>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</si>
  <si>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</si>
  <si>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</si>
  <si>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</si>
  <si>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</si>
  <si>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</si>
  <si>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</si>
  <si>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</si>
  <si>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</si>
  <si>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</si>
  <si>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</si>
  <si>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</si>
  <si>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</si>
  <si>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</si>
  <si>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</si>
  <si>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</si>
  <si>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</si>
  <si>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</si>
  <si>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</si>
  <si>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</si>
  <si>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</si>
  <si>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</si>
  <si>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</si>
  <si>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</si>
  <si>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</si>
  <si>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</si>
  <si>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</si>
  <si>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</si>
  <si>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</si>
  <si>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</si>
  <si>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</si>
  <si>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</si>
  <si>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</si>
  <si>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</si>
  <si>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</si>
  <si>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</si>
  <si>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</si>
  <si>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</si>
  <si>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</si>
  <si>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</si>
  <si>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</si>
  <si>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</si>
  <si>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</si>
  <si>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</si>
  <si>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</si>
  <si>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</si>
  <si>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</si>
  <si>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</si>
  <si>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</si>
  <si>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</si>
  <si>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</si>
  <si>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</si>
  <si>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</si>
  <si>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</si>
  <si>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</si>
  <si>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</si>
  <si>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</si>
  <si>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</si>
  <si>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</si>
  <si>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</si>
  <si>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</si>
  <si>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</si>
  <si>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</si>
  <si>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</si>
  <si>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</si>
  <si>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</si>
  <si>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</si>
  <si>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</si>
  <si>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</si>
  <si>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</si>
  <si>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</si>
  <si>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</si>
  <si>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</si>
  <si>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</si>
  <si>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</si>
  <si>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</si>
  <si>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</si>
  <si>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</si>
  <si>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</si>
  <si>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</si>
  <si>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</si>
  <si>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</si>
  <si>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</si>
  <si>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</si>
  <si>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</si>
  <si>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</si>
  <si>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</si>
  <si>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</si>
  <si>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</si>
  <si>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</si>
  <si>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</si>
  <si>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</si>
  <si>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</si>
  <si>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</si>
  <si>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</si>
  <si>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</si>
  <si>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</si>
  <si>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</si>
  <si>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</si>
  <si>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</si>
  <si>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</si>
  <si>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</si>
  <si>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</si>
  <si>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</si>
  <si>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</si>
  <si>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</si>
  <si>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</si>
  <si>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</si>
  <si>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</si>
  <si>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</si>
  <si>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</si>
  <si>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</si>
  <si>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</si>
  <si>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</si>
  <si>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</si>
  <si>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</si>
  <si>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</si>
  <si>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</si>
  <si>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</si>
  <si>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</si>
  <si>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</si>
  <si>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</si>
  <si>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</si>
  <si>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</si>
  <si>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</si>
  <si>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</si>
  <si>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</si>
  <si>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</si>
  <si>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</si>
  <si>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</si>
  <si>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</si>
  <si>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</si>
  <si>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</si>
  <si>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</si>
  <si>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</si>
  <si>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</si>
  <si>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</si>
  <si>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</si>
  <si>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</si>
  <si>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</si>
  <si>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</si>
  <si>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</si>
  <si>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</si>
  <si>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</si>
  <si>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</si>
  <si>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</si>
  <si>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</si>
  <si>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</si>
  <si>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</si>
  <si>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</si>
  <si>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</si>
  <si>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</si>
  <si>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</si>
  <si>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</si>
  <si>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</si>
  <si>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</si>
  <si>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</si>
  <si>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</si>
  <si>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</si>
  <si>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</si>
  <si>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</si>
  <si>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</si>
  <si>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</si>
  <si>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</si>
  <si>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</si>
  <si>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</si>
  <si>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</si>
  <si>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</si>
  <si>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</si>
  <si>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</si>
  <si>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</si>
  <si>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</si>
  <si>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</si>
  <si>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</si>
  <si>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</si>
  <si>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</si>
  <si>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</si>
  <si>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</si>
  <si>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</si>
  <si>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</si>
  <si>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</si>
  <si>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</si>
  <si>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</si>
  <si>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</si>
  <si>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</si>
  <si>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</si>
  <si>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</si>
  <si>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</si>
  <si>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</si>
  <si>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</si>
  <si>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</si>
  <si>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</si>
  <si>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</si>
  <si>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</si>
  <si>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</si>
  <si>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</si>
  <si>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</si>
  <si>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</si>
  <si>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</si>
  <si>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</si>
  <si>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</si>
  <si>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</si>
  <si>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</si>
  <si>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</si>
  <si>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</si>
  <si>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</si>
  <si>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</si>
  <si>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</si>
  <si>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</si>
  <si>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</si>
  <si>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</si>
  <si>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</si>
  <si>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</si>
  <si>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</si>
  <si>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</si>
  <si>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</si>
  <si>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</si>
  <si>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</si>
  <si>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</si>
  <si>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</si>
  <si>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</si>
  <si>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</si>
  <si>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</si>
  <si>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</si>
  <si>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r>
      <rPr>
        <sz val="10"/>
        <rFont val="ＭＳ ゴシック"/>
        <family val="3"/>
        <charset val="128"/>
      </rPr>
      <t>発行者
の番号
・略称</t>
    </r>
  </si>
  <si>
    <r>
      <rPr>
        <sz val="10"/>
        <rFont val="ＭＳ ゴシック"/>
        <family val="3"/>
        <charset val="128"/>
      </rPr>
      <t>使用
学年</t>
    </r>
  </si>
  <si>
    <r>
      <rPr>
        <sz val="10"/>
        <rFont val="ＭＳ ゴシック"/>
        <family val="3"/>
        <charset val="128"/>
      </rPr>
      <t>教科書
の記号
・番号</t>
    </r>
  </si>
  <si>
    <r>
      <rPr>
        <sz val="10"/>
        <rFont val="ＭＳ ゴシック"/>
        <family val="3"/>
        <charset val="128"/>
      </rPr>
      <t>判型
ページ数</t>
    </r>
  </si>
  <si>
    <r>
      <rPr>
        <sz val="10"/>
        <rFont val="ＭＳ ゴシック"/>
        <family val="3"/>
        <charset val="128"/>
      </rPr>
      <t>予　定
定　価
（円）</t>
    </r>
  </si>
  <si>
    <t>国語　３－１～４</t>
    <phoneticPr fontId="5"/>
  </si>
  <si>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</si>
  <si>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</si>
  <si>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</si>
  <si>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</si>
  <si>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</si>
  <si>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</si>
  <si>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</si>
  <si>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</si>
  <si>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</si>
  <si>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</si>
  <si>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</si>
  <si>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</si>
  <si>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</si>
  <si>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</si>
  <si>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</si>
  <si>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</si>
  <si>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</si>
  <si>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</si>
  <si>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</si>
  <si>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</si>
  <si>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</si>
  <si>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</si>
  <si>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</si>
  <si>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</si>
  <si>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</si>
  <si>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</si>
  <si>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</si>
  <si>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</si>
  <si>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</si>
  <si>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</si>
  <si>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</si>
  <si>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</si>
  <si>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</si>
  <si>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</si>
  <si>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</si>
  <si>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</si>
  <si>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</si>
  <si>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</si>
  <si>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</si>
  <si>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</si>
  <si>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</si>
  <si>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</si>
  <si>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</si>
  <si>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</si>
  <si>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</si>
  <si>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</si>
  <si>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</si>
  <si>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</si>
  <si>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</si>
  <si>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</si>
  <si>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</si>
  <si>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</si>
  <si>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</si>
  <si>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</si>
  <si>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</si>
  <si>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</si>
  <si>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</si>
  <si>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</si>
  <si>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</si>
  <si>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</si>
  <si>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</si>
  <si>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</si>
  <si>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</si>
  <si>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</si>
  <si>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</si>
  <si>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</si>
  <si>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</si>
  <si>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</si>
  <si>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</si>
  <si>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</si>
  <si>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</si>
  <si>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</si>
  <si>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</si>
  <si>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</si>
  <si>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</si>
  <si>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</si>
  <si>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</si>
  <si>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</si>
  <si>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</si>
  <si>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</si>
  <si>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</si>
  <si>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</si>
  <si>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</si>
  <si>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</si>
  <si>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</si>
  <si>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</si>
  <si>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</si>
  <si>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</si>
  <si>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</si>
  <si>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</si>
  <si>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</si>
  <si>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</si>
  <si>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</si>
  <si>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</si>
  <si>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</si>
  <si>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</si>
  <si>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</si>
  <si>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</si>
  <si>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</si>
  <si>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</si>
  <si>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</si>
  <si>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</si>
  <si>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</si>
  <si>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</si>
  <si>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</si>
  <si>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</si>
  <si>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</si>
  <si>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</si>
  <si>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</si>
  <si>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</si>
  <si>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</si>
  <si>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</si>
  <si>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</si>
  <si>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</si>
  <si>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</si>
  <si>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</si>
  <si>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</si>
  <si>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</si>
  <si>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</si>
  <si>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</si>
  <si>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</si>
  <si>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</si>
  <si>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</si>
  <si>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</si>
  <si>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</si>
  <si>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</si>
  <si>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</si>
  <si>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</si>
  <si>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</si>
  <si>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</si>
  <si>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</si>
  <si>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</si>
  <si>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</si>
  <si>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</si>
  <si>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</si>
  <si>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</si>
  <si>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</si>
  <si>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</si>
  <si>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</si>
  <si>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</si>
  <si>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</si>
  <si>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</si>
  <si>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</si>
  <si>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</si>
  <si>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</si>
  <si>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</si>
  <si>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</si>
  <si>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</si>
  <si>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</si>
  <si>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5"/>
  </si>
  <si>
    <t>4大日本</t>
    <rPh sb="1" eb="2">
      <t>ダイ</t>
    </rPh>
    <rPh sb="2" eb="4">
      <t>ニホン</t>
    </rPh>
    <phoneticPr fontId="5"/>
  </si>
  <si>
    <t>17教出</t>
    <rPh sb="2" eb="4">
      <t>キョウシュツ</t>
    </rPh>
    <phoneticPr fontId="5"/>
  </si>
  <si>
    <t>9開隆堂</t>
    <rPh sb="1" eb="4">
      <t>カイリュウドウ</t>
    </rPh>
    <phoneticPr fontId="5"/>
  </si>
  <si>
    <t>R06b121</t>
  </si>
  <si>
    <t>R06b242</t>
    <phoneticPr fontId="5"/>
  </si>
  <si>
    <t>国語</t>
  </si>
  <si>
    <t>R05a123</t>
    <phoneticPr fontId="5"/>
  </si>
  <si>
    <t>ア</t>
  </si>
  <si>
    <t>R05a124</t>
    <phoneticPr fontId="5"/>
  </si>
  <si>
    <t>書写</t>
  </si>
  <si>
    <t>R05a139</t>
    <phoneticPr fontId="5"/>
  </si>
  <si>
    <t>算数</t>
  </si>
  <si>
    <t>R05a167</t>
    <phoneticPr fontId="5"/>
  </si>
  <si>
    <t>R05a168</t>
    <phoneticPr fontId="5"/>
  </si>
  <si>
    <t>生活</t>
  </si>
  <si>
    <t>R05a256</t>
    <phoneticPr fontId="5"/>
  </si>
  <si>
    <t>R05a257</t>
    <phoneticPr fontId="5"/>
  </si>
  <si>
    <t>音楽</t>
  </si>
  <si>
    <t>R05a270</t>
    <phoneticPr fontId="5"/>
  </si>
  <si>
    <t>図画
工作</t>
  </si>
  <si>
    <t>図工</t>
  </si>
  <si>
    <t>R05a276</t>
    <phoneticPr fontId="5"/>
  </si>
  <si>
    <t>R05a277</t>
    <phoneticPr fontId="5"/>
  </si>
  <si>
    <t>道徳</t>
  </si>
  <si>
    <t>全</t>
  </si>
  <si>
    <t>1～2</t>
  </si>
  <si>
    <t>R05a125</t>
    <phoneticPr fontId="5"/>
  </si>
  <si>
    <t>R05a126</t>
    <phoneticPr fontId="5"/>
  </si>
  <si>
    <t>R05a140</t>
    <phoneticPr fontId="5"/>
  </si>
  <si>
    <t>R05a169</t>
    <phoneticPr fontId="5"/>
  </si>
  <si>
    <t>R05a170</t>
    <phoneticPr fontId="5"/>
  </si>
  <si>
    <t>R05a271</t>
    <phoneticPr fontId="5"/>
  </si>
  <si>
    <t>〇</t>
  </si>
  <si>
    <t>R05a127</t>
    <phoneticPr fontId="5"/>
  </si>
  <si>
    <t>R05a128</t>
    <phoneticPr fontId="5"/>
  </si>
  <si>
    <t>R05a141</t>
    <phoneticPr fontId="5"/>
  </si>
  <si>
    <t>社会</t>
  </si>
  <si>
    <t>R05a161</t>
    <phoneticPr fontId="5"/>
  </si>
  <si>
    <t>社会
(地図)</t>
  </si>
  <si>
    <t>地図</t>
  </si>
  <si>
    <t>R05a166</t>
    <phoneticPr fontId="5"/>
  </si>
  <si>
    <t>R05a171</t>
    <phoneticPr fontId="5"/>
  </si>
  <si>
    <t>R05a172</t>
    <phoneticPr fontId="5"/>
  </si>
  <si>
    <t>理科</t>
  </si>
  <si>
    <t>R05a246</t>
    <phoneticPr fontId="5"/>
  </si>
  <si>
    <t>R05a272</t>
    <phoneticPr fontId="5"/>
  </si>
  <si>
    <t>R05a278</t>
    <phoneticPr fontId="5"/>
  </si>
  <si>
    <t>R05a279</t>
    <phoneticPr fontId="5"/>
  </si>
  <si>
    <t>体育</t>
  </si>
  <si>
    <t>保健</t>
  </si>
  <si>
    <t>R05a298</t>
    <phoneticPr fontId="5"/>
  </si>
  <si>
    <t>3～6</t>
  </si>
  <si>
    <t>3～4</t>
  </si>
  <si>
    <t>17
教出</t>
    <rPh sb="3" eb="5">
      <t>キョウシュツ</t>
    </rPh>
    <phoneticPr fontId="5"/>
  </si>
  <si>
    <t>17
教出</t>
    <phoneticPr fontId="5"/>
  </si>
  <si>
    <t>46
帝国</t>
    <rPh sb="3" eb="5">
      <t>テイコク</t>
    </rPh>
    <phoneticPr fontId="15"/>
  </si>
  <si>
    <t>R05a330</t>
    <phoneticPr fontId="15"/>
  </si>
  <si>
    <t>R05a331</t>
    <phoneticPr fontId="15"/>
  </si>
  <si>
    <t>R05a332</t>
    <phoneticPr fontId="15"/>
  </si>
  <si>
    <t>羽曳野支援学校　
大阪母子医療センター分教室</t>
    <phoneticPr fontId="15"/>
  </si>
  <si>
    <t>採択一覧表</t>
  </si>
  <si>
    <t>第　４　学　年</t>
    <phoneticPr fontId="5"/>
  </si>
  <si>
    <t>第　５　学　年</t>
    <phoneticPr fontId="5"/>
  </si>
  <si>
    <t>第　６　学　年</t>
    <phoneticPr fontId="5"/>
  </si>
  <si>
    <t>検索ID</t>
    <rPh sb="0" eb="2">
      <t>ケンサク</t>
    </rPh>
    <phoneticPr fontId="5"/>
  </si>
  <si>
    <t>4-1</t>
  </si>
  <si>
    <t>5-1</t>
  </si>
  <si>
    <t>6-1</t>
  </si>
  <si>
    <t>R05a129</t>
    <phoneticPr fontId="5"/>
  </si>
  <si>
    <t>R05a131</t>
    <phoneticPr fontId="5"/>
  </si>
  <si>
    <t>R05a132</t>
    <phoneticPr fontId="5"/>
  </si>
  <si>
    <t>4-2</t>
  </si>
  <si>
    <t>5-2</t>
  </si>
  <si>
    <t>6-2</t>
  </si>
  <si>
    <t>R05a130</t>
    <phoneticPr fontId="5"/>
  </si>
  <si>
    <t>R05a143</t>
    <phoneticPr fontId="5"/>
  </si>
  <si>
    <t>R05a144</t>
    <phoneticPr fontId="5"/>
  </si>
  <si>
    <t>4-3</t>
  </si>
  <si>
    <t>5-3</t>
  </si>
  <si>
    <t>6-3</t>
  </si>
  <si>
    <t>R05a142</t>
    <phoneticPr fontId="5"/>
  </si>
  <si>
    <t>R05a163</t>
    <phoneticPr fontId="5"/>
  </si>
  <si>
    <t>R05a164</t>
    <phoneticPr fontId="5"/>
  </si>
  <si>
    <t>4-4</t>
  </si>
  <si>
    <t>社会</t>
    <phoneticPr fontId="5"/>
  </si>
  <si>
    <t>5-4</t>
  </si>
  <si>
    <t>社会
（地図）</t>
    <phoneticPr fontId="5"/>
  </si>
  <si>
    <t>6-4</t>
  </si>
  <si>
    <t>R05a162</t>
    <phoneticPr fontId="5"/>
  </si>
  <si>
    <t>4-5</t>
  </si>
  <si>
    <t>46
帝国</t>
    <rPh sb="3" eb="5">
      <t>テイコク</t>
    </rPh>
    <phoneticPr fontId="5"/>
  </si>
  <si>
    <t>5-5</t>
  </si>
  <si>
    <t>6-5</t>
  </si>
  <si>
    <t>R05a175</t>
    <phoneticPr fontId="5"/>
  </si>
  <si>
    <t>R05a177</t>
    <phoneticPr fontId="5"/>
  </si>
  <si>
    <t>4-6</t>
  </si>
  <si>
    <t>5-6</t>
  </si>
  <si>
    <t>6-6</t>
  </si>
  <si>
    <t>R05a173</t>
    <phoneticPr fontId="5"/>
  </si>
  <si>
    <t>R05a176</t>
    <phoneticPr fontId="5"/>
  </si>
  <si>
    <t>R05a249</t>
    <phoneticPr fontId="5"/>
  </si>
  <si>
    <t>4-7</t>
  </si>
  <si>
    <t>5-7</t>
  </si>
  <si>
    <t>6-7</t>
  </si>
  <si>
    <t>R05a174</t>
    <phoneticPr fontId="5"/>
  </si>
  <si>
    <t>R05a248</t>
    <phoneticPr fontId="5"/>
  </si>
  <si>
    <t>R05a275</t>
    <phoneticPr fontId="5"/>
  </si>
  <si>
    <t>4-8</t>
  </si>
  <si>
    <t>5-8</t>
  </si>
  <si>
    <t>6-8</t>
  </si>
  <si>
    <t>図画
工作</t>
    <phoneticPr fontId="5"/>
  </si>
  <si>
    <t>5～6</t>
  </si>
  <si>
    <t>R05a247</t>
    <phoneticPr fontId="5"/>
  </si>
  <si>
    <t>R05a274</t>
    <phoneticPr fontId="5"/>
  </si>
  <si>
    <t>R05a280</t>
    <phoneticPr fontId="5"/>
  </si>
  <si>
    <t>4-9</t>
  </si>
  <si>
    <t>5-9</t>
  </si>
  <si>
    <t>6-9</t>
  </si>
  <si>
    <t>R05a273</t>
    <phoneticPr fontId="5"/>
  </si>
  <si>
    <t>R05a281</t>
    <phoneticPr fontId="5"/>
  </si>
  <si>
    <t>4-10</t>
  </si>
  <si>
    <t>5-10</t>
  </si>
  <si>
    <t>6-10</t>
  </si>
  <si>
    <t>家庭</t>
  </si>
  <si>
    <t>R05a288</t>
    <phoneticPr fontId="5"/>
  </si>
  <si>
    <t>4-11</t>
  </si>
  <si>
    <t>5-11</t>
  </si>
  <si>
    <t>家庭</t>
    <phoneticPr fontId="5"/>
  </si>
  <si>
    <t>6-11</t>
  </si>
  <si>
    <t>R05a299</t>
    <phoneticPr fontId="5"/>
  </si>
  <si>
    <t>4-12</t>
  </si>
  <si>
    <t>5-12</t>
  </si>
  <si>
    <t>6-12</t>
  </si>
  <si>
    <t>外国語</t>
    <phoneticPr fontId="5"/>
  </si>
  <si>
    <t>英語</t>
  </si>
  <si>
    <t>R05a315</t>
    <phoneticPr fontId="5"/>
  </si>
  <si>
    <t>4-13</t>
  </si>
  <si>
    <t>5-13</t>
  </si>
  <si>
    <t>6-13</t>
  </si>
  <si>
    <t>R05a333</t>
    <phoneticPr fontId="5"/>
  </si>
  <si>
    <t>R05a314</t>
    <phoneticPr fontId="5"/>
  </si>
  <si>
    <t>R05a335</t>
    <phoneticPr fontId="5"/>
  </si>
  <si>
    <t>4-14</t>
  </si>
  <si>
    <t>5-14</t>
  </si>
  <si>
    <t>6-14</t>
  </si>
  <si>
    <t>R05a334</t>
    <phoneticPr fontId="5"/>
  </si>
  <si>
    <t>4-15</t>
  </si>
  <si>
    <t>5-15</t>
  </si>
  <si>
    <t>6-15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</si>
</sst>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65"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8"/>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sz val="18"/>
      <name val="ＭＳ Ｐ明朝"/>
      <family val="1"/>
      <charset val="128"/>
    </font>
    <font>
      <sz val="16"/>
      <name val="游ゴシック"/>
      <family val="3"/>
      <charset val="128"/>
      <scheme val="minor"/>
    </font>
    <font>
      <b/>
      <sz val="12"/>
      <color theme="1"/>
      <name val="ＭＳ 明朝"/>
      <family val="1"/>
      <charset val="128"/>
    </font>
    <font>
      <b/>
      <sz val="18"/>
      <name val="ＭＳ 明朝"/>
      <family val="1"/>
      <charset val="128"/>
    </font>
    <font>
      <b/>
      <strike/>
      <sz val="18"/>
      <color theme="1"/>
      <name val="ＭＳ 明朝"/>
      <family val="1"/>
      <charset val="128"/>
    </font>
    <font>
      <sz val="14"/>
      <name val="BIZ UDゴシック"/>
      <family val="3"/>
      <charset val="128"/>
    </font>
    <font>
      <sz val="11"/>
      <name val="BIZ UDゴシック"/>
      <family val="3"/>
      <charset val="128"/>
    </font>
    <font>
      <sz val="12"/>
      <name val="BIZ UDゴシック"/>
      <family val="3"/>
      <charset val="128"/>
    </font>
    <font>
      <b/>
      <sz val="14"/>
      <name val="BIZ UDゴシック"/>
      <family val="3"/>
      <charset val="128"/>
    </font>
    <font>
      <sz val="11"/>
      <color theme="1"/>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9"/>
      <name val="BIZ UDゴシック"/>
      <family val="3"/>
      <charset val="128"/>
    </font>
    <font>
      <sz val="12"/>
      <name val="ＭＳ Ｐ明朝"/>
      <family val="1"/>
      <charset val="128"/>
    </font>
    <font>
      <sz val="7"/>
      <name val="ＭＳ Ｐ明朝"/>
      <family val="1"/>
      <charset val="128"/>
    </font>
    <font>
      <sz val="10.5"/>
      <name val="ＭＳ Ｐ明朝"/>
      <family val="1"/>
      <charset val="128"/>
    </font>
    <font>
      <sz val="6"/>
      <name val="BIZ UD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gray0625">
        <bgColor theme="0"/>
      </patternFill>
    </fill>
    <fill>
      <patternFill patternType="solid">
        <fgColor rgb="FF00B0F0"/>
        <bgColor indexed="64"/>
      </patternFill>
    </fill>
    <fill>
      <patternFill patternType="gray0625"/>
    </fill>
    <fill>
      <patternFill patternType="solid">
        <fgColor theme="2"/>
        <bgColor indexed="64"/>
      </patternFill>
    </fill>
    <fill>
      <patternFill patternType="solid">
        <fgColor theme="9" tint="0.59999389629810485"/>
        <bgColor indexed="64"/>
      </patternFill>
    </fill>
  </fills>
  <borders count="68">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double">
        <color indexed="64"/>
      </left>
      <right style="thin">
        <color auto="1"/>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thin">
        <color auto="1"/>
      </right>
      <top/>
      <bottom style="thin">
        <color auto="1"/>
      </bottom>
      <diagonal/>
    </border>
  </borders>
  <cellStyleXfs count="9">
    <xf numFmtId="0" fontId="0" fillId="0" borderId="0">
      <alignment vertical="center"/>
    </xf>
    <xf numFmtId="6" fontId="4" fillId="0" borderId="0" applyFont="0" applyFill="0" applyBorder="0" applyAlignment="0" applyProtection="0"/>
    <xf numFmtId="0" fontId="4" fillId="0" borderId="0"/>
    <xf numFmtId="0" fontId="7" fillId="0" borderId="0">
      <alignment vertical="center"/>
    </xf>
    <xf numFmtId="0" fontId="3" fillId="0" borderId="0">
      <alignment vertical="center"/>
    </xf>
    <xf numFmtId="0" fontId="4" fillId="0" borderId="0">
      <alignment vertical="center"/>
    </xf>
    <xf numFmtId="0" fontId="2" fillId="0" borderId="0">
      <alignment vertical="center"/>
    </xf>
    <xf numFmtId="0" fontId="1" fillId="0" borderId="0">
      <alignment vertical="center"/>
    </xf>
    <xf numFmtId="0" fontId="6" fillId="0" borderId="0">
      <alignment vertical="center"/>
    </xf>
  </cellStyleXfs>
  <cellXfs count="498">
    <xf numFmtId="0" fontId="0" fillId="0" borderId="0" xfId="0">
      <alignment vertical="center"/>
    </xf>
    <xf numFmtId="0" fontId="7"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6" fillId="0" borderId="5" xfId="0" applyFont="1" applyBorder="1">
      <alignment vertical="center"/>
    </xf>
    <xf numFmtId="0" fontId="6" fillId="0" borderId="5" xfId="0" applyFont="1" applyBorder="1" applyAlignment="1">
      <alignment horizontal="center" vertical="center"/>
    </xf>
    <xf numFmtId="0" fontId="6" fillId="0" borderId="0" xfId="0" applyFont="1">
      <alignment vertical="center"/>
    </xf>
    <xf numFmtId="0" fontId="6" fillId="0" borderId="0" xfId="0" applyFont="1" applyFill="1" applyBorder="1">
      <alignment vertical="center"/>
    </xf>
    <xf numFmtId="0" fontId="18" fillId="0" borderId="43"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4"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4" xfId="7" applyNumberFormat="1" applyFont="1" applyFill="1" applyBorder="1" applyAlignment="1">
      <alignment horizontal="center" vertical="center"/>
    </xf>
    <xf numFmtId="177" fontId="18" fillId="4" borderId="44"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39" xfId="7" applyFont="1" applyBorder="1" applyAlignment="1">
      <alignment horizontal="center" vertical="center"/>
    </xf>
    <xf numFmtId="0" fontId="19" fillId="0" borderId="6" xfId="7" applyFont="1" applyBorder="1" applyAlignment="1">
      <alignment horizontal="center" vertical="center"/>
    </xf>
    <xf numFmtId="0" fontId="19" fillId="0" borderId="40" xfId="7" applyFont="1" applyBorder="1" applyAlignment="1">
      <alignment horizontal="center" vertical="center"/>
    </xf>
    <xf numFmtId="0" fontId="19" fillId="3" borderId="6" xfId="7" applyFont="1" applyFill="1" applyBorder="1" applyAlignment="1">
      <alignment horizontal="center" vertical="center"/>
    </xf>
    <xf numFmtId="0" fontId="19" fillId="3" borderId="40" xfId="7" applyFont="1" applyFill="1" applyBorder="1" applyAlignment="1">
      <alignment horizontal="center" vertical="center"/>
    </xf>
    <xf numFmtId="0" fontId="19" fillId="4" borderId="44" xfId="7" applyFont="1" applyFill="1" applyBorder="1" applyAlignment="1">
      <alignment horizontal="center" vertical="center"/>
    </xf>
    <xf numFmtId="0" fontId="19" fillId="0" borderId="44" xfId="7" applyFont="1" applyBorder="1" applyAlignment="1">
      <alignment horizontal="center" vertical="center"/>
    </xf>
    <xf numFmtId="0" fontId="19" fillId="3" borderId="5" xfId="7" applyFont="1" applyFill="1" applyBorder="1" applyAlignment="1">
      <alignment horizontal="center" vertical="center"/>
    </xf>
    <xf numFmtId="0" fontId="19" fillId="3" borderId="52"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3"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4" xfId="7" applyFont="1" applyFill="1" applyBorder="1" applyAlignment="1">
      <alignment horizontal="center" vertical="center" wrapText="1"/>
    </xf>
    <xf numFmtId="0" fontId="19" fillId="3" borderId="40"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1" xfId="7" applyFont="1" applyBorder="1" applyAlignment="1">
      <alignment horizontal="center" vertical="center"/>
    </xf>
    <xf numFmtId="0" fontId="19" fillId="0" borderId="7" xfId="7" applyFont="1" applyBorder="1" applyAlignment="1">
      <alignment horizontal="center" vertical="center" wrapText="1"/>
    </xf>
    <xf numFmtId="0" fontId="19" fillId="0" borderId="42"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2" xfId="7" applyFont="1" applyFill="1" applyBorder="1" applyAlignment="1">
      <alignment horizontal="center" vertical="center" wrapText="1"/>
    </xf>
    <xf numFmtId="0" fontId="19" fillId="4" borderId="42"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2"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2"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0" xfId="7" applyFont="1" applyBorder="1" applyAlignment="1">
      <alignment horizontal="center" vertical="center" wrapText="1"/>
    </xf>
    <xf numFmtId="0" fontId="19" fillId="3" borderId="40" xfId="7" applyFont="1" applyFill="1" applyBorder="1" applyAlignment="1">
      <alignment horizontal="center" vertical="center" wrapText="1"/>
    </xf>
    <xf numFmtId="0" fontId="19" fillId="4" borderId="40"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0"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0"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2"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2" xfId="7" applyNumberFormat="1" applyFont="1" applyFill="1" applyBorder="1" applyAlignment="1">
      <alignment horizontal="center" vertical="center" wrapText="1"/>
    </xf>
    <xf numFmtId="49" fontId="19" fillId="4" borderId="42"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2"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0"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0" xfId="7" applyNumberFormat="1" applyFont="1" applyFill="1" applyBorder="1" applyAlignment="1">
      <alignment horizontal="center" vertical="center" wrapText="1"/>
    </xf>
    <xf numFmtId="49" fontId="19" fillId="4" borderId="40"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2" xfId="7" applyFont="1" applyBorder="1" applyAlignment="1">
      <alignment horizontal="center" vertical="center"/>
    </xf>
    <xf numFmtId="0" fontId="18" fillId="3" borderId="7" xfId="7" applyFont="1" applyFill="1" applyBorder="1" applyAlignment="1">
      <alignment horizontal="center" vertical="center"/>
    </xf>
    <xf numFmtId="0" fontId="18" fillId="3" borderId="42" xfId="7" applyFont="1" applyFill="1" applyBorder="1" applyAlignment="1">
      <alignment horizontal="center" vertical="center"/>
    </xf>
    <xf numFmtId="0" fontId="18" fillId="4" borderId="42"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0"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0" xfId="7" applyNumberFormat="1" applyFont="1" applyFill="1" applyBorder="1" applyAlignment="1">
      <alignment horizontal="center" vertical="center"/>
    </xf>
    <xf numFmtId="176" fontId="18" fillId="4" borderId="40"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4"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4" xfId="7" applyFont="1" applyFill="1" applyBorder="1" applyAlignment="1">
      <alignment horizontal="left" vertical="top" wrapText="1" indent="1"/>
    </xf>
    <xf numFmtId="0" fontId="18" fillId="4" borderId="44" xfId="7" applyFont="1" applyFill="1" applyBorder="1" applyAlignment="1">
      <alignment horizontal="left"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4" xfId="7" applyFont="1" applyFill="1" applyBorder="1" applyAlignment="1">
      <alignment horizontal="center" vertical="top" wrapText="1" indent="1"/>
    </xf>
    <xf numFmtId="0" fontId="22" fillId="3" borderId="44"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5" xfId="7" applyFont="1" applyBorder="1" applyAlignment="1">
      <alignment horizontal="center" vertical="center"/>
    </xf>
    <xf numFmtId="0" fontId="18" fillId="0" borderId="46"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46"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3" borderId="46" xfId="7" applyFont="1" applyFill="1" applyBorder="1" applyAlignment="1">
      <alignment horizontal="center" vertical="top" wrapText="1" indent="1"/>
    </xf>
    <xf numFmtId="0" fontId="18" fillId="0" borderId="46" xfId="7" applyFont="1" applyBorder="1" applyAlignment="1">
      <alignment horizontal="center" vertical="top" wrapText="1" indent="1"/>
    </xf>
    <xf numFmtId="0" fontId="18" fillId="4" borderId="46" xfId="7" applyFont="1" applyFill="1" applyBorder="1" applyAlignment="1">
      <alignment horizontal="left" vertical="top" wrapText="1" indent="1"/>
    </xf>
    <xf numFmtId="0" fontId="23" fillId="3" borderId="47" xfId="7" applyFont="1" applyFill="1" applyBorder="1" applyAlignment="1">
      <alignment horizontal="center" wrapText="1"/>
    </xf>
    <xf numFmtId="0" fontId="18" fillId="0" borderId="47" xfId="7" applyFont="1" applyBorder="1" applyAlignment="1">
      <alignment horizontal="center" vertical="top" wrapText="1" indent="1"/>
    </xf>
    <xf numFmtId="0" fontId="18" fillId="4" borderId="46"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6" fillId="0" borderId="0" xfId="0" quotePrefix="1" applyNumberFormat="1" applyFont="1" applyFill="1" applyBorder="1" applyAlignment="1">
      <alignment horizontal="center" vertical="center"/>
    </xf>
    <xf numFmtId="0" fontId="6" fillId="0" borderId="0" xfId="0" quotePrefix="1" applyFont="1" applyFill="1" applyBorder="1" applyAlignment="1">
      <alignment horizontal="center" vertical="center"/>
    </xf>
    <xf numFmtId="0" fontId="27" fillId="0" borderId="0" xfId="2" applyFont="1" applyFill="1" applyAlignment="1">
      <alignment vertical="center"/>
    </xf>
    <xf numFmtId="0" fontId="19" fillId="3" borderId="55" xfId="0" applyFont="1" applyFill="1" applyBorder="1" applyAlignment="1">
      <alignment horizontal="center" vertical="center"/>
    </xf>
    <xf numFmtId="0" fontId="19" fillId="0" borderId="56"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7" xfId="0" applyFont="1" applyFill="1" applyBorder="1" applyAlignment="1">
      <alignment horizontal="left" vertical="top" wrapText="1" indent="1"/>
    </xf>
    <xf numFmtId="0" fontId="18" fillId="3" borderId="57" xfId="0" applyFont="1" applyFill="1" applyBorder="1" applyAlignment="1">
      <alignment horizontal="left" vertical="top" wrapText="1" indent="1"/>
    </xf>
    <xf numFmtId="0" fontId="18" fillId="3" borderId="58" xfId="0" applyFont="1" applyFill="1" applyBorder="1" applyAlignment="1">
      <alignment horizontal="left" vertical="top" wrapText="1" indent="1"/>
    </xf>
    <xf numFmtId="0" fontId="18" fillId="0" borderId="59" xfId="0" applyFont="1" applyFill="1" applyBorder="1" applyAlignment="1">
      <alignment horizontal="left" vertical="top" wrapText="1" indent="1"/>
    </xf>
    <xf numFmtId="0" fontId="19" fillId="0" borderId="30" xfId="0" applyFont="1" applyFill="1" applyBorder="1" applyAlignment="1">
      <alignment horizontal="center" vertical="center"/>
    </xf>
    <xf numFmtId="0" fontId="19" fillId="5" borderId="56" xfId="0" applyFont="1" applyFill="1" applyBorder="1" applyAlignment="1">
      <alignment horizontal="center" vertical="center"/>
    </xf>
    <xf numFmtId="0" fontId="19" fillId="0" borderId="8" xfId="0" applyFont="1" applyFill="1" applyBorder="1" applyAlignment="1">
      <alignment horizontal="center" vertical="center" wrapText="1"/>
    </xf>
    <xf numFmtId="0" fontId="19" fillId="5" borderId="22"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5" borderId="24" xfId="0"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5" borderId="22"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5" borderId="24" xfId="0" applyNumberFormat="1" applyFont="1" applyFill="1" applyBorder="1" applyAlignment="1">
      <alignment horizontal="center" vertical="center" wrapText="1"/>
    </xf>
    <xf numFmtId="0" fontId="18" fillId="0" borderId="8" xfId="0" applyFont="1" applyFill="1" applyBorder="1" applyAlignment="1">
      <alignment horizontal="center" vertical="center"/>
    </xf>
    <xf numFmtId="0" fontId="18" fillId="5" borderId="22" xfId="0"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5" borderId="24" xfId="0" applyNumberFormat="1" applyFont="1" applyFill="1" applyBorder="1" applyAlignment="1">
      <alignment horizontal="center" vertical="center"/>
    </xf>
    <xf numFmtId="0" fontId="18" fillId="0" borderId="3" xfId="0" applyFont="1" applyFill="1" applyBorder="1" applyAlignment="1">
      <alignment horizontal="left" vertical="top" wrapText="1" indent="1"/>
    </xf>
    <xf numFmtId="0" fontId="18" fillId="5" borderId="57"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0" borderId="35" xfId="0" applyFont="1" applyFill="1" applyBorder="1" applyAlignment="1">
      <alignment horizontal="left" vertical="top" wrapText="1" indent="1"/>
    </xf>
    <xf numFmtId="0" fontId="18" fillId="5" borderId="59" xfId="0" applyFont="1" applyFill="1" applyBorder="1" applyAlignment="1">
      <alignment horizontal="left" vertical="top" wrapText="1" indent="1"/>
    </xf>
    <xf numFmtId="0" fontId="19" fillId="3" borderId="56" xfId="0" applyFont="1" applyFill="1" applyBorder="1" applyAlignment="1">
      <alignment horizontal="center" vertical="center"/>
    </xf>
    <xf numFmtId="0" fontId="19" fillId="3" borderId="22" xfId="0" applyFont="1" applyFill="1" applyBorder="1" applyAlignment="1">
      <alignment horizontal="center" vertical="center" wrapText="1"/>
    </xf>
    <xf numFmtId="0" fontId="19" fillId="3" borderId="24" xfId="0"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0" fontId="18" fillId="3" borderId="22" xfId="0" applyFont="1" applyFill="1" applyBorder="1" applyAlignment="1">
      <alignment horizontal="center" vertical="center"/>
    </xf>
    <xf numFmtId="176" fontId="18" fillId="3" borderId="24" xfId="0" applyNumberFormat="1" applyFont="1" applyFill="1" applyBorder="1" applyAlignment="1">
      <alignment horizontal="center" vertical="center"/>
    </xf>
    <xf numFmtId="0" fontId="18" fillId="3" borderId="59" xfId="0" applyFont="1" applyFill="1" applyBorder="1" applyAlignment="1">
      <alignment horizontal="left" vertical="top" wrapText="1" inden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5"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29" fillId="0" borderId="8" xfId="0" applyFont="1" applyFill="1" applyBorder="1" applyAlignment="1">
      <alignment horizontal="center" vertical="center" wrapText="1"/>
    </xf>
    <xf numFmtId="177" fontId="18" fillId="3" borderId="24" xfId="0" applyNumberFormat="1" applyFont="1" applyFill="1" applyBorder="1" applyAlignment="1">
      <alignment horizontal="center" vertical="center"/>
    </xf>
    <xf numFmtId="0" fontId="19" fillId="3" borderId="57" xfId="0" applyFont="1" applyFill="1" applyBorder="1" applyAlignment="1">
      <alignment horizontal="left" vertical="top" wrapText="1" indent="1"/>
    </xf>
    <xf numFmtId="0" fontId="19" fillId="3" borderId="30" xfId="0" applyFont="1" applyFill="1" applyBorder="1" applyAlignment="1">
      <alignment horizontal="center" vertical="center"/>
    </xf>
    <xf numFmtId="0" fontId="19" fillId="3" borderId="8" xfId="0" applyFont="1" applyFill="1" applyBorder="1" applyAlignment="1">
      <alignment horizontal="center" vertical="center" wrapText="1"/>
    </xf>
    <xf numFmtId="0" fontId="19" fillId="3" borderId="4" xfId="0"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0" fontId="18" fillId="3" borderId="8" xfId="0" applyFont="1" applyFill="1" applyBorder="1" applyAlignment="1">
      <alignment horizontal="center" vertical="center"/>
    </xf>
    <xf numFmtId="176" fontId="18" fillId="3" borderId="4" xfId="0" applyNumberFormat="1" applyFont="1" applyFill="1" applyBorder="1" applyAlignment="1">
      <alignment horizontal="center" vertical="center"/>
    </xf>
    <xf numFmtId="0" fontId="18" fillId="3" borderId="35" xfId="0" applyFont="1" applyFill="1" applyBorder="1" applyAlignment="1">
      <alignment horizontal="left" vertical="top" wrapText="1" indent="1"/>
    </xf>
    <xf numFmtId="0" fontId="19" fillId="3" borderId="55"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5" xfId="0" applyFont="1" applyFill="1" applyBorder="1" applyAlignment="1">
      <alignment horizontal="center" vertical="center"/>
    </xf>
    <xf numFmtId="0" fontId="20" fillId="0" borderId="3" xfId="0" applyFont="1" applyFill="1" applyBorder="1" applyAlignment="1">
      <alignment horizontal="left" vertical="top" wrapText="1" indent="1"/>
    </xf>
    <xf numFmtId="0" fontId="20" fillId="5" borderId="22" xfId="0" applyFont="1" applyFill="1" applyBorder="1" applyAlignment="1">
      <alignment horizontal="center" vertical="center" wrapText="1"/>
    </xf>
    <xf numFmtId="177" fontId="18" fillId="5" borderId="24" xfId="0" applyNumberFormat="1" applyFont="1" applyFill="1" applyBorder="1" applyAlignment="1">
      <alignment horizontal="center" vertical="center"/>
    </xf>
    <xf numFmtId="0" fontId="19" fillId="5" borderId="55" xfId="0" applyFont="1" applyFill="1" applyBorder="1" applyAlignment="1">
      <alignment horizontal="center" vertical="center"/>
    </xf>
    <xf numFmtId="0" fontId="20" fillId="5" borderId="7" xfId="0" applyFont="1" applyFill="1" applyBorder="1" applyAlignment="1">
      <alignment horizontal="center" vertical="center" wrapText="1"/>
    </xf>
    <xf numFmtId="0" fontId="20" fillId="5" borderId="6" xfId="0" applyFont="1" applyFill="1" applyBorder="1" applyAlignment="1">
      <alignment horizontal="center" vertical="center" wrapText="1"/>
    </xf>
    <xf numFmtId="49" fontId="19" fillId="5" borderId="7" xfId="0" applyNumberFormat="1" applyFont="1" applyFill="1" applyBorder="1" applyAlignment="1">
      <alignment horizontal="center" vertical="center" wrapText="1"/>
    </xf>
    <xf numFmtId="49" fontId="19" fillId="5" borderId="6" xfId="0" applyNumberFormat="1" applyFont="1" applyFill="1" applyBorder="1" applyAlignment="1">
      <alignment horizontal="center" vertical="center" wrapText="1"/>
    </xf>
    <xf numFmtId="0" fontId="18" fillId="5" borderId="7" xfId="0" applyFont="1" applyFill="1" applyBorder="1" applyAlignment="1">
      <alignment horizontal="center" vertical="center"/>
    </xf>
    <xf numFmtId="176" fontId="18" fillId="5" borderId="6" xfId="0" applyNumberFormat="1" applyFont="1" applyFill="1" applyBorder="1" applyAlignment="1">
      <alignment horizontal="center" vertical="center"/>
    </xf>
    <xf numFmtId="0" fontId="18" fillId="5" borderId="5" xfId="0" applyFont="1" applyFill="1" applyBorder="1" applyAlignment="1">
      <alignment horizontal="left" vertical="top" wrapText="1" indent="1"/>
    </xf>
    <xf numFmtId="0" fontId="18" fillId="5" borderId="58" xfId="0" applyFont="1" applyFill="1" applyBorder="1" applyAlignment="1">
      <alignment horizontal="left" vertical="top" wrapText="1" indent="1"/>
    </xf>
    <xf numFmtId="0" fontId="19" fillId="5" borderId="6" xfId="0" applyFont="1" applyFill="1" applyBorder="1" applyAlignment="1">
      <alignment horizontal="center" vertical="center" wrapText="1"/>
    </xf>
    <xf numFmtId="177" fontId="18" fillId="5" borderId="6" xfId="0" applyNumberFormat="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7"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5" borderId="57" xfId="0" applyNumberFormat="1" applyFont="1" applyFill="1" applyBorder="1" applyAlignment="1">
      <alignment horizontal="center" vertical="center"/>
    </xf>
    <xf numFmtId="177" fontId="18" fillId="5" borderId="5" xfId="0" applyNumberFormat="1" applyFont="1" applyFill="1" applyBorder="1" applyAlignment="1">
      <alignment horizontal="center" vertical="center"/>
    </xf>
    <xf numFmtId="0" fontId="19" fillId="0" borderId="56" xfId="0" applyFont="1" applyBorder="1" applyAlignment="1">
      <alignment horizontal="center" vertical="center"/>
    </xf>
    <xf numFmtId="0" fontId="19" fillId="7" borderId="56" xfId="0" applyFont="1" applyFill="1" applyBorder="1" applyAlignment="1">
      <alignment horizontal="center" vertical="center"/>
    </xf>
    <xf numFmtId="0" fontId="20" fillId="7" borderId="56" xfId="0" applyFont="1" applyFill="1" applyBorder="1" applyAlignment="1">
      <alignment horizontal="center" vertical="center"/>
    </xf>
    <xf numFmtId="0" fontId="18" fillId="7" borderId="56" xfId="0" applyFont="1" applyFill="1" applyBorder="1" applyAlignment="1">
      <alignment horizontal="center" vertical="center"/>
    </xf>
    <xf numFmtId="0" fontId="19" fillId="0" borderId="22" xfId="0" applyFont="1" applyBorder="1" applyAlignment="1">
      <alignment horizontal="center" vertical="center" wrapText="1"/>
    </xf>
    <xf numFmtId="0" fontId="29"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5"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5"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5" borderId="24" xfId="0"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9" fillId="7" borderId="22" xfId="0" applyNumberFormat="1" applyFont="1" applyFill="1" applyBorder="1" applyAlignment="1">
      <alignment horizontal="center" vertical="center" wrapText="1"/>
    </xf>
    <xf numFmtId="49" fontId="29" fillId="5"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9"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5" borderId="7"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9" fillId="5" borderId="24" xfId="0" applyNumberFormat="1" applyFont="1" applyFill="1" applyBorder="1" applyAlignment="1">
      <alignment horizontal="center" vertical="center" wrapText="1"/>
    </xf>
    <xf numFmtId="49" fontId="29" fillId="0" borderId="24" xfId="0" applyNumberFormat="1" applyFont="1" applyBorder="1" applyAlignment="1">
      <alignment horizontal="center" vertical="center" wrapText="1"/>
    </xf>
    <xf numFmtId="49" fontId="29" fillId="7" borderId="24" xfId="0" applyNumberFormat="1" applyFont="1" applyFill="1" applyBorder="1" applyAlignment="1">
      <alignment horizontal="center" vertical="center" wrapText="1"/>
    </xf>
    <xf numFmtId="49" fontId="29" fillId="5"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0" borderId="57" xfId="0" applyFont="1" applyBorder="1" applyAlignment="1">
      <alignment horizontal="left" vertical="top" wrapText="1" indent="1"/>
    </xf>
    <xf numFmtId="0" fontId="18" fillId="7" borderId="57" xfId="0" applyFont="1" applyFill="1" applyBorder="1" applyAlignment="1">
      <alignment horizontal="left" vertical="top" wrapText="1" indent="1"/>
    </xf>
    <xf numFmtId="0" fontId="19" fillId="0" borderId="57"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5" borderId="5" xfId="0" applyFont="1" applyFill="1" applyBorder="1" applyAlignment="1">
      <alignment horizontal="left" vertical="top" wrapText="1" indent="1"/>
    </xf>
    <xf numFmtId="0" fontId="18" fillId="0" borderId="59" xfId="0" applyFont="1" applyBorder="1" applyAlignment="1">
      <alignment horizontal="left" vertical="top" wrapText="1" indent="1"/>
    </xf>
    <xf numFmtId="0" fontId="18" fillId="7" borderId="59" xfId="0" applyFont="1" applyFill="1" applyBorder="1" applyAlignment="1">
      <alignment horizontal="left" vertical="top" wrapText="1" indent="1"/>
    </xf>
    <xf numFmtId="0" fontId="33" fillId="0" borderId="0" xfId="5" applyFont="1" applyProtection="1">
      <alignment vertical="center"/>
      <protection locked="0"/>
    </xf>
    <xf numFmtId="0" fontId="33" fillId="0" borderId="0" xfId="5" applyFont="1" applyBorder="1" applyAlignment="1" applyProtection="1">
      <alignment vertical="center"/>
      <protection locked="0"/>
    </xf>
    <xf numFmtId="0" fontId="33" fillId="0" borderId="0" xfId="5" applyFont="1" applyAlignment="1" applyProtection="1">
      <alignment horizontal="center" vertical="center"/>
      <protection locked="0"/>
    </xf>
    <xf numFmtId="0" fontId="35" fillId="0" borderId="0" xfId="5" applyFont="1" applyProtection="1">
      <alignment vertical="center"/>
      <protection locked="0"/>
    </xf>
    <xf numFmtId="0" fontId="33" fillId="0" borderId="0" xfId="5" applyFont="1" applyFill="1" applyBorder="1" applyAlignment="1" applyProtection="1">
      <alignment horizontal="left" vertical="center"/>
      <protection locked="0"/>
    </xf>
    <xf numFmtId="0" fontId="33" fillId="0" borderId="0" xfId="5" applyFont="1" applyBorder="1" applyAlignment="1" applyProtection="1">
      <alignment horizontal="left" vertical="center"/>
      <protection locked="0"/>
    </xf>
    <xf numFmtId="0" fontId="35" fillId="0" borderId="0" xfId="5" applyFont="1" applyAlignment="1" applyProtection="1">
      <alignment horizontal="center" vertical="center"/>
      <protection locked="0"/>
    </xf>
    <xf numFmtId="0" fontId="32" fillId="0" borderId="0" xfId="5" applyFont="1" applyProtection="1">
      <alignment vertical="center"/>
      <protection locked="0"/>
    </xf>
    <xf numFmtId="0" fontId="33" fillId="0" borderId="0" xfId="5" applyFont="1" applyBorder="1" applyProtection="1">
      <alignment vertical="center"/>
      <protection locked="0"/>
    </xf>
    <xf numFmtId="0" fontId="33" fillId="0" borderId="0" xfId="5" applyFont="1" applyFill="1" applyBorder="1" applyAlignment="1" applyProtection="1">
      <alignment vertical="center"/>
      <protection locked="0"/>
    </xf>
    <xf numFmtId="0" fontId="33" fillId="0" borderId="0" xfId="5" applyFont="1" applyFill="1" applyProtection="1">
      <alignment vertical="center"/>
      <protection locked="0"/>
    </xf>
    <xf numFmtId="0" fontId="33" fillId="0" borderId="0" xfId="5" applyFont="1" applyFill="1" applyAlignment="1" applyProtection="1">
      <alignment horizontal="center" vertical="center"/>
      <protection locked="0"/>
    </xf>
    <xf numFmtId="0" fontId="39" fillId="0" borderId="0" xfId="5" applyFont="1" applyProtection="1">
      <alignment vertical="center"/>
      <protection locked="0"/>
    </xf>
    <xf numFmtId="0" fontId="40" fillId="0" borderId="0" xfId="5" applyFont="1" applyFill="1" applyBorder="1" applyAlignment="1" applyProtection="1">
      <protection locked="0"/>
    </xf>
    <xf numFmtId="0" fontId="41" fillId="0" borderId="0" xfId="5" applyFont="1" applyBorder="1" applyAlignment="1" applyProtection="1">
      <alignment horizontal="center" shrinkToFit="1"/>
      <protection locked="0"/>
    </xf>
    <xf numFmtId="49" fontId="41" fillId="0" borderId="0" xfId="5" applyNumberFormat="1" applyFont="1" applyBorder="1" applyAlignment="1" applyProtection="1">
      <alignment horizontal="center" shrinkToFit="1"/>
      <protection locked="0"/>
    </xf>
    <xf numFmtId="0" fontId="40" fillId="0" borderId="0" xfId="5" applyFont="1" applyBorder="1" applyAlignment="1" applyProtection="1">
      <alignment horizontal="left"/>
      <protection locked="0"/>
    </xf>
    <xf numFmtId="0" fontId="41" fillId="0" borderId="0" xfId="5" applyFont="1" applyBorder="1" applyAlignment="1" applyProtection="1">
      <alignment horizontal="center"/>
      <protection locked="0"/>
    </xf>
    <xf numFmtId="0" fontId="41" fillId="0" borderId="0" xfId="5" applyFont="1" applyBorder="1" applyAlignment="1" applyProtection="1">
      <protection locked="0"/>
    </xf>
    <xf numFmtId="0" fontId="34" fillId="0" borderId="0" xfId="5" applyFont="1" applyBorder="1" applyAlignment="1" applyProtection="1">
      <protection locked="0"/>
    </xf>
    <xf numFmtId="0" fontId="41" fillId="0" borderId="0" xfId="5" applyFont="1" applyAlignment="1" applyProtection="1">
      <protection locked="0"/>
    </xf>
    <xf numFmtId="0" fontId="33" fillId="2" borderId="56" xfId="5" applyFont="1" applyFill="1" applyBorder="1" applyAlignment="1" applyProtection="1">
      <alignment vertical="center"/>
      <protection locked="0"/>
    </xf>
    <xf numFmtId="0" fontId="41" fillId="2" borderId="31" xfId="5" applyFont="1" applyFill="1" applyBorder="1" applyAlignment="1" applyProtection="1">
      <protection locked="0"/>
    </xf>
    <xf numFmtId="0" fontId="42" fillId="0" borderId="0" xfId="5" applyFont="1" applyBorder="1" applyAlignment="1" applyProtection="1">
      <alignment horizontal="left"/>
      <protection locked="0"/>
    </xf>
    <xf numFmtId="0" fontId="33" fillId="2" borderId="57" xfId="5" applyFont="1" applyFill="1" applyBorder="1" applyAlignment="1" applyProtection="1">
      <alignment vertical="center"/>
      <protection locked="0"/>
    </xf>
    <xf numFmtId="0" fontId="41" fillId="2" borderId="33" xfId="5" applyFont="1" applyFill="1" applyBorder="1" applyAlignment="1" applyProtection="1">
      <protection locked="0"/>
    </xf>
    <xf numFmtId="0" fontId="33" fillId="2" borderId="59" xfId="5" applyFont="1" applyFill="1" applyBorder="1" applyAlignment="1" applyProtection="1">
      <alignment vertical="center"/>
      <protection locked="0"/>
    </xf>
    <xf numFmtId="0" fontId="33" fillId="0" borderId="0" xfId="5" applyFont="1" applyFill="1" applyBorder="1" applyAlignment="1" applyProtection="1">
      <alignment horizontal="center" vertical="center"/>
      <protection locked="0"/>
    </xf>
    <xf numFmtId="0" fontId="41" fillId="2" borderId="60" xfId="5" applyFont="1" applyFill="1" applyBorder="1" applyAlignment="1" applyProtection="1">
      <protection locked="0"/>
    </xf>
    <xf numFmtId="0" fontId="40" fillId="0" borderId="0" xfId="5" applyFont="1" applyFill="1" applyBorder="1" applyAlignment="1" applyProtection="1">
      <alignment horizontal="left"/>
      <protection locked="0"/>
    </xf>
    <xf numFmtId="0" fontId="41" fillId="0" borderId="0" xfId="5" applyFont="1" applyFill="1" applyBorder="1" applyAlignment="1" applyProtection="1">
      <protection locked="0"/>
    </xf>
    <xf numFmtId="0" fontId="40" fillId="0" borderId="0" xfId="5" applyFont="1" applyBorder="1" applyAlignment="1" applyProtection="1">
      <protection locked="0"/>
    </xf>
    <xf numFmtId="0" fontId="33" fillId="0" borderId="10" xfId="5" applyFont="1" applyBorder="1" applyAlignment="1" applyProtection="1">
      <alignment vertical="center"/>
      <protection locked="0"/>
    </xf>
    <xf numFmtId="0" fontId="34" fillId="0" borderId="12" xfId="5"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34" fillId="0" borderId="0" xfId="5" applyFont="1" applyProtection="1">
      <alignment vertical="center"/>
      <protection locked="0"/>
    </xf>
    <xf numFmtId="0" fontId="33" fillId="0" borderId="61" xfId="5" applyNumberFormat="1" applyFont="1" applyBorder="1" applyAlignment="1" applyProtection="1">
      <alignment horizontal="center" vertical="center" wrapText="1"/>
      <protection locked="0"/>
    </xf>
    <xf numFmtId="0" fontId="43" fillId="0" borderId="7" xfId="5" applyNumberFormat="1" applyFont="1" applyBorder="1" applyAlignment="1" applyProtection="1">
      <alignment horizontal="center" vertical="center"/>
      <protection locked="0"/>
    </xf>
    <xf numFmtId="0" fontId="33" fillId="0" borderId="63" xfId="5" applyNumberFormat="1" applyFont="1" applyBorder="1" applyAlignment="1" applyProtection="1">
      <alignment horizontal="center" vertical="center" wrapText="1"/>
      <protection locked="0"/>
    </xf>
    <xf numFmtId="0" fontId="43" fillId="0" borderId="7" xfId="5" applyFont="1" applyBorder="1" applyAlignment="1" applyProtection="1">
      <alignment horizontal="center" vertical="center"/>
      <protection locked="0"/>
    </xf>
    <xf numFmtId="0" fontId="43" fillId="0" borderId="0" xfId="5" applyFont="1" applyProtection="1">
      <alignment vertical="center"/>
      <protection locked="0"/>
    </xf>
    <xf numFmtId="0" fontId="40" fillId="0" borderId="62" xfId="5" applyNumberFormat="1" applyFont="1" applyBorder="1" applyAlignment="1" applyProtection="1">
      <alignment horizontal="center" vertical="center"/>
      <protection locked="0"/>
    </xf>
    <xf numFmtId="0" fontId="43" fillId="0" borderId="19" xfId="5" applyNumberFormat="1" applyFont="1" applyBorder="1" applyAlignment="1" applyProtection="1">
      <alignment horizontal="center" vertical="center" shrinkToFit="1"/>
      <protection locked="0"/>
    </xf>
    <xf numFmtId="0" fontId="40" fillId="0" borderId="64" xfId="5" applyNumberFormat="1" applyFont="1" applyBorder="1" applyAlignment="1" applyProtection="1">
      <alignment horizontal="center" vertical="center"/>
      <protection locked="0"/>
    </xf>
    <xf numFmtId="0" fontId="43" fillId="0" borderId="19" xfId="5" applyFont="1" applyBorder="1" applyAlignment="1" applyProtection="1">
      <alignment horizontal="center" vertical="center" wrapText="1"/>
      <protection locked="0"/>
    </xf>
    <xf numFmtId="0" fontId="40" fillId="0" borderId="37" xfId="5" applyNumberFormat="1" applyFont="1" applyBorder="1" applyAlignment="1" applyProtection="1">
      <alignment horizontal="center" vertical="center"/>
      <protection locked="0"/>
    </xf>
    <xf numFmtId="0" fontId="41" fillId="0" borderId="0" xfId="5" applyFont="1" applyProtection="1">
      <alignment vertical="center"/>
      <protection locked="0"/>
    </xf>
    <xf numFmtId="56" fontId="41" fillId="0" borderId="36" xfId="5" quotePrefix="1" applyNumberFormat="1" applyFont="1" applyFill="1" applyBorder="1" applyAlignment="1" applyProtection="1">
      <alignment horizontal="center" vertical="center" shrinkToFit="1"/>
      <protection locked="0"/>
    </xf>
    <xf numFmtId="0" fontId="41" fillId="2" borderId="9" xfId="5" applyNumberFormat="1" applyFont="1" applyFill="1" applyBorder="1" applyAlignment="1" applyProtection="1">
      <alignment horizontal="center" vertical="center" shrinkToFit="1"/>
    </xf>
    <xf numFmtId="56" fontId="41" fillId="0" borderId="16" xfId="5" quotePrefix="1" applyNumberFormat="1" applyFont="1" applyFill="1" applyBorder="1" applyAlignment="1" applyProtection="1">
      <alignment horizontal="center" vertical="center" shrinkToFit="1"/>
      <protection locked="0"/>
    </xf>
    <xf numFmtId="0" fontId="41" fillId="2" borderId="38" xfId="5" applyNumberFormat="1" applyFont="1" applyFill="1" applyBorder="1" applyAlignment="1" applyProtection="1">
      <alignment horizontal="center" vertical="center" shrinkToFit="1"/>
      <protection locked="0"/>
    </xf>
    <xf numFmtId="0" fontId="41" fillId="2" borderId="23" xfId="5" applyNumberFormat="1" applyFont="1" applyFill="1" applyBorder="1" applyAlignment="1" applyProtection="1">
      <alignment horizontal="center" vertical="center" wrapText="1" shrinkToFit="1"/>
    </xf>
    <xf numFmtId="0" fontId="41" fillId="2" borderId="48" xfId="5" applyNumberFormat="1" applyFont="1" applyFill="1" applyBorder="1" applyAlignment="1" applyProtection="1">
      <alignment horizontal="center" vertical="center" shrinkToFit="1"/>
      <protection locked="0"/>
    </xf>
    <xf numFmtId="0" fontId="41" fillId="0" borderId="0" xfId="5" applyFont="1" applyBorder="1" applyProtection="1">
      <alignment vertical="center"/>
      <protection locked="0"/>
    </xf>
    <xf numFmtId="0" fontId="41" fillId="2" borderId="25" xfId="5" applyNumberFormat="1" applyFont="1" applyFill="1" applyBorder="1" applyAlignment="1" applyProtection="1">
      <alignment horizontal="center" vertical="center" wrapText="1" shrinkToFit="1"/>
    </xf>
    <xf numFmtId="0" fontId="40" fillId="0" borderId="29" xfId="5" applyFont="1" applyBorder="1" applyAlignment="1" applyProtection="1">
      <alignment horizontal="center" vertical="center"/>
      <protection locked="0"/>
    </xf>
    <xf numFmtId="0" fontId="40" fillId="0" borderId="30" xfId="5" applyFont="1" applyFill="1" applyBorder="1" applyAlignment="1" applyProtection="1">
      <alignment vertical="center"/>
      <protection locked="0"/>
    </xf>
    <xf numFmtId="0" fontId="40" fillId="0" borderId="32" xfId="5" applyFont="1" applyBorder="1" applyAlignment="1" applyProtection="1">
      <alignment horizontal="center" vertical="center"/>
      <protection locked="0"/>
    </xf>
    <xf numFmtId="0" fontId="40" fillId="0" borderId="3" xfId="5" applyFont="1" applyFill="1" applyBorder="1" applyAlignment="1" applyProtection="1">
      <alignment vertical="center"/>
      <protection locked="0"/>
    </xf>
    <xf numFmtId="0" fontId="40" fillId="0" borderId="34" xfId="5" applyFont="1" applyBorder="1" applyAlignment="1" applyProtection="1">
      <alignment horizontal="center" vertical="center"/>
      <protection locked="0"/>
    </xf>
    <xf numFmtId="0" fontId="40" fillId="0" borderId="35" xfId="5" applyFont="1" applyFill="1" applyBorder="1" applyAlignment="1" applyProtection="1">
      <alignment vertical="center"/>
      <protection locked="0"/>
    </xf>
    <xf numFmtId="0" fontId="40" fillId="0" borderId="0" xfId="5" applyFont="1" applyFill="1" applyBorder="1" applyAlignment="1" applyProtection="1">
      <alignment vertical="center"/>
      <protection locked="0"/>
    </xf>
    <xf numFmtId="0" fontId="35" fillId="0" borderId="0" xfId="5" applyFont="1" applyAlignment="1" applyProtection="1">
      <alignment vertical="center"/>
      <protection locked="0"/>
    </xf>
    <xf numFmtId="0" fontId="41" fillId="0" borderId="0" xfId="5" applyFont="1" applyFill="1" applyBorder="1" applyAlignment="1" applyProtection="1">
      <alignment horizontal="center" shrinkToFit="1"/>
      <protection locked="0"/>
    </xf>
    <xf numFmtId="49" fontId="41" fillId="0" borderId="0" xfId="5" applyNumberFormat="1" applyFont="1" applyFill="1" applyBorder="1" applyAlignment="1" applyProtection="1">
      <alignment horizontal="center" shrinkToFit="1"/>
      <protection locked="0"/>
    </xf>
    <xf numFmtId="0" fontId="41" fillId="0" borderId="0" xfId="5" applyFont="1" applyFill="1" applyBorder="1" applyAlignment="1" applyProtection="1">
      <alignment horizontal="center"/>
      <protection locked="0"/>
    </xf>
    <xf numFmtId="0" fontId="34" fillId="0" borderId="0" xfId="5" applyFont="1" applyFill="1" applyBorder="1" applyAlignment="1" applyProtection="1">
      <protection locked="0"/>
    </xf>
    <xf numFmtId="0" fontId="33" fillId="0" borderId="0" xfId="5" applyFont="1" applyFill="1" applyBorder="1" applyProtection="1">
      <alignment vertical="center"/>
      <protection locked="0"/>
    </xf>
    <xf numFmtId="0" fontId="40" fillId="0" borderId="0" xfId="5" applyFont="1" applyAlignment="1" applyProtection="1">
      <alignment horizontal="left"/>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center"/>
    </xf>
    <xf numFmtId="0" fontId="25" fillId="0" borderId="0" xfId="0" applyFont="1" applyAlignment="1">
      <alignment horizontal="center" vertical="center"/>
    </xf>
    <xf numFmtId="0" fontId="25" fillId="2" borderId="0" xfId="0" applyFont="1" applyFill="1">
      <alignment vertical="center"/>
    </xf>
    <xf numFmtId="0" fontId="25" fillId="0" borderId="0" xfId="0" applyFont="1" applyAlignment="1">
      <alignment vertical="center" wrapText="1"/>
    </xf>
    <xf numFmtId="0" fontId="0" fillId="9" borderId="0" xfId="0" applyFill="1">
      <alignment vertical="center"/>
    </xf>
    <xf numFmtId="0" fontId="0" fillId="6" borderId="0" xfId="0" applyFill="1">
      <alignment vertical="center"/>
    </xf>
    <xf numFmtId="0" fontId="25" fillId="0" borderId="0" xfId="0" applyFont="1" applyAlignment="1">
      <alignment horizontal="left" vertical="top"/>
    </xf>
    <xf numFmtId="0" fontId="13" fillId="0" borderId="0" xfId="0" applyFont="1" applyAlignment="1">
      <alignment horizontal="left" vertical="top"/>
    </xf>
    <xf numFmtId="0" fontId="48" fillId="0" borderId="0" xfId="2" applyFont="1" applyAlignment="1">
      <alignment vertical="center"/>
    </xf>
    <xf numFmtId="178" fontId="48" fillId="0" borderId="0" xfId="2" applyNumberFormat="1" applyFont="1" applyAlignment="1">
      <alignment vertical="center"/>
    </xf>
    <xf numFmtId="0" fontId="48" fillId="0" borderId="0" xfId="2" applyFont="1" applyAlignment="1">
      <alignment horizontal="center" vertical="center"/>
    </xf>
    <xf numFmtId="0" fontId="0" fillId="0" borderId="0" xfId="0" applyAlignment="1">
      <alignment horizontal="center" vertical="center"/>
    </xf>
    <xf numFmtId="0" fontId="48" fillId="2" borderId="0" xfId="2" applyFont="1" applyFill="1" applyAlignment="1">
      <alignment vertical="center"/>
    </xf>
    <xf numFmtId="0" fontId="25" fillId="0" borderId="0" xfId="0" applyFont="1" applyBorder="1">
      <alignment vertical="center"/>
    </xf>
    <xf numFmtId="0" fontId="25" fillId="0" borderId="0" xfId="0" applyFont="1" applyBorder="1" applyAlignment="1">
      <alignment horizontal="left" vertical="center" wrapText="1"/>
    </xf>
    <xf numFmtId="0" fontId="25" fillId="0" borderId="0" xfId="0" applyFont="1" applyBorder="1" applyAlignment="1">
      <alignment horizontal="center" vertical="center" wrapText="1"/>
    </xf>
    <xf numFmtId="0" fontId="47" fillId="0" borderId="0" xfId="0" applyFont="1" applyBorder="1" applyAlignment="1">
      <alignment horizontal="center" vertical="center" wrapText="1"/>
    </xf>
    <xf numFmtId="0" fontId="50" fillId="0" borderId="5" xfId="0" applyFont="1" applyBorder="1" applyAlignment="1">
      <alignment horizontal="center" vertical="center" wrapText="1"/>
    </xf>
    <xf numFmtId="0" fontId="51" fillId="0" borderId="5" xfId="0" applyFont="1" applyBorder="1" applyAlignment="1">
      <alignment horizontal="center" vertical="center" wrapText="1"/>
    </xf>
    <xf numFmtId="0" fontId="52" fillId="0" borderId="5" xfId="0" applyFont="1" applyBorder="1" applyAlignment="1">
      <alignment horizontal="center" vertical="center"/>
    </xf>
    <xf numFmtId="0" fontId="53" fillId="0" borderId="5" xfId="0" applyFont="1" applyBorder="1" applyAlignment="1">
      <alignment horizontal="center" vertical="center"/>
    </xf>
    <xf numFmtId="0" fontId="54" fillId="0" borderId="5" xfId="0" applyFont="1" applyBorder="1" applyAlignment="1">
      <alignment horizontal="center" vertical="center"/>
    </xf>
    <xf numFmtId="0" fontId="55" fillId="0" borderId="5" xfId="0" applyFont="1" applyBorder="1" applyAlignment="1">
      <alignment horizontal="center" vertical="center"/>
    </xf>
    <xf numFmtId="0" fontId="56" fillId="0" borderId="5" xfId="0" applyFont="1" applyBorder="1" applyAlignment="1">
      <alignment horizontal="center" vertical="center"/>
    </xf>
    <xf numFmtId="49" fontId="55" fillId="0" borderId="5" xfId="0" applyNumberFormat="1" applyFont="1" applyBorder="1" applyAlignment="1">
      <alignment horizontal="center" vertical="center"/>
    </xf>
    <xf numFmtId="0" fontId="53" fillId="0" borderId="5" xfId="0" applyFont="1" applyBorder="1" applyAlignment="1">
      <alignment vertical="center" shrinkToFit="1"/>
    </xf>
    <xf numFmtId="0" fontId="57" fillId="0" borderId="5" xfId="0" applyFont="1" applyBorder="1" applyAlignment="1">
      <alignment vertical="center" shrinkToFit="1"/>
    </xf>
    <xf numFmtId="0" fontId="53" fillId="0" borderId="5" xfId="0" applyFont="1" applyBorder="1" applyAlignment="1">
      <alignment horizontal="left" vertical="center" shrinkToFit="1"/>
    </xf>
    <xf numFmtId="0" fontId="53" fillId="0" borderId="5" xfId="0" applyFont="1" applyBorder="1" applyAlignment="1">
      <alignment horizontal="left" vertical="center"/>
    </xf>
    <xf numFmtId="0" fontId="53" fillId="0" borderId="5" xfId="0" applyFont="1" applyBorder="1">
      <alignment vertical="center"/>
    </xf>
    <xf numFmtId="176" fontId="55" fillId="0" borderId="5" xfId="0" applyNumberFormat="1" applyFont="1" applyBorder="1" applyAlignment="1">
      <alignment horizontal="center" vertical="center"/>
    </xf>
    <xf numFmtId="0" fontId="37" fillId="0" borderId="0" xfId="0" applyFont="1" applyAlignment="1">
      <alignment horizontal="center" vertical="center"/>
    </xf>
    <xf numFmtId="0" fontId="49" fillId="0" borderId="0" xfId="0" applyFont="1" applyAlignment="1">
      <alignment horizontal="left" vertical="center" shrinkToFit="1"/>
    </xf>
    <xf numFmtId="0" fontId="58" fillId="0" borderId="0" xfId="0" applyFont="1" applyAlignment="1">
      <alignment vertical="center" shrinkToFit="1"/>
    </xf>
    <xf numFmtId="0" fontId="49" fillId="0" borderId="0" xfId="0" applyFont="1" applyAlignment="1">
      <alignment horizontal="right" vertical="center"/>
    </xf>
    <xf numFmtId="0" fontId="59" fillId="0" borderId="0" xfId="0" applyFont="1" applyAlignment="1">
      <alignment horizontal="left" vertical="center"/>
    </xf>
    <xf numFmtId="0" fontId="38" fillId="0" borderId="0" xfId="0" applyFont="1" applyAlignment="1">
      <alignment horizontal="center" vertical="center"/>
    </xf>
    <xf numFmtId="0" fontId="28" fillId="0" borderId="0" xfId="0" applyFont="1" applyAlignment="1">
      <alignment horizontal="center" vertical="center"/>
    </xf>
    <xf numFmtId="0" fontId="59" fillId="0" borderId="0" xfId="0" applyFont="1">
      <alignment vertical="center"/>
    </xf>
    <xf numFmtId="0" fontId="49" fillId="0" borderId="0" xfId="0" applyFont="1" applyAlignment="1">
      <alignment horizontal="left" vertical="center"/>
    </xf>
    <xf numFmtId="0" fontId="49" fillId="0" borderId="0" xfId="0" applyFont="1">
      <alignment vertical="center"/>
    </xf>
    <xf numFmtId="0" fontId="41" fillId="2" borderId="65" xfId="5" applyNumberFormat="1" applyFont="1" applyFill="1" applyBorder="1" applyAlignment="1" applyProtection="1">
      <alignment horizontal="center" vertical="center" shrinkToFit="1"/>
      <protection locked="0"/>
    </xf>
    <xf numFmtId="0" fontId="41" fillId="2" borderId="66" xfId="5" applyNumberFormat="1" applyFont="1" applyFill="1" applyBorder="1" applyAlignment="1" applyProtection="1">
      <alignment horizontal="center" vertical="center" shrinkToFit="1"/>
      <protection locked="0"/>
    </xf>
    <xf numFmtId="0" fontId="34" fillId="0" borderId="13" xfId="5" applyFont="1" applyBorder="1" applyAlignment="1" applyProtection="1">
      <alignment horizontal="center" vertical="center"/>
      <protection locked="0"/>
    </xf>
    <xf numFmtId="0" fontId="34" fillId="0" borderId="12" xfId="5" applyFont="1" applyBorder="1" applyAlignment="1" applyProtection="1">
      <alignment horizontal="center" vertical="center"/>
      <protection locked="0"/>
    </xf>
    <xf numFmtId="0" fontId="43" fillId="0" borderId="7" xfId="5" applyFont="1" applyBorder="1" applyAlignment="1" applyProtection="1">
      <alignment horizontal="center" vertical="center"/>
      <protection locked="0"/>
    </xf>
    <xf numFmtId="0" fontId="61" fillId="0" borderId="0" xfId="5" applyFont="1" applyProtection="1">
      <alignment vertical="center"/>
      <protection locked="0"/>
    </xf>
    <xf numFmtId="0" fontId="33" fillId="0" borderId="61" xfId="5" applyFont="1" applyBorder="1" applyAlignment="1" applyProtection="1">
      <alignment horizontal="center" vertical="center" wrapText="1"/>
      <protection locked="0"/>
    </xf>
    <xf numFmtId="0" fontId="33" fillId="0" borderId="63" xfId="5" applyFont="1" applyBorder="1" applyAlignment="1" applyProtection="1">
      <alignment horizontal="center" vertical="center" wrapText="1"/>
      <protection locked="0"/>
    </xf>
    <xf numFmtId="0" fontId="62" fillId="0" borderId="0" xfId="5" applyFont="1" applyProtection="1">
      <alignment vertical="center"/>
      <protection locked="0"/>
    </xf>
    <xf numFmtId="0" fontId="40" fillId="0" borderId="37" xfId="5" applyFont="1" applyBorder="1" applyAlignment="1" applyProtection="1">
      <alignment horizontal="center" vertical="center"/>
      <protection locked="0"/>
    </xf>
    <xf numFmtId="0" fontId="43" fillId="0" borderId="19" xfId="5" applyFont="1" applyBorder="1" applyAlignment="1" applyProtection="1">
      <alignment horizontal="center" vertical="center" shrinkToFit="1"/>
      <protection locked="0"/>
    </xf>
    <xf numFmtId="0" fontId="40" fillId="0" borderId="64" xfId="5" applyFont="1" applyBorder="1" applyAlignment="1" applyProtection="1">
      <alignment horizontal="center" vertical="center"/>
      <protection locked="0"/>
    </xf>
    <xf numFmtId="0" fontId="63" fillId="0" borderId="0" xfId="5" applyFont="1" applyProtection="1">
      <alignment vertical="center"/>
      <protection locked="0"/>
    </xf>
    <xf numFmtId="56" fontId="41" fillId="0" borderId="36" xfId="5" quotePrefix="1" applyNumberFormat="1" applyFont="1" applyBorder="1" applyAlignment="1" applyProtection="1">
      <alignment horizontal="center" vertical="center" shrinkToFit="1"/>
      <protection locked="0"/>
    </xf>
    <xf numFmtId="0" fontId="41" fillId="2" borderId="9" xfId="5" applyFont="1" applyFill="1" applyBorder="1" applyAlignment="1">
      <alignment horizontal="center" vertical="center" shrinkToFit="1"/>
    </xf>
    <xf numFmtId="56" fontId="41" fillId="0" borderId="16" xfId="5" quotePrefix="1" applyNumberFormat="1" applyFont="1" applyBorder="1" applyAlignment="1" applyProtection="1">
      <alignment horizontal="center" vertical="center" shrinkToFit="1"/>
      <protection locked="0"/>
    </xf>
    <xf numFmtId="0" fontId="41" fillId="2" borderId="38" xfId="5" applyFont="1" applyFill="1" applyBorder="1" applyAlignment="1" applyProtection="1">
      <alignment horizontal="center" vertical="center" shrinkToFit="1"/>
      <protection locked="0"/>
    </xf>
    <xf numFmtId="0" fontId="41" fillId="2" borderId="23" xfId="5" applyFont="1" applyFill="1" applyBorder="1" applyAlignment="1">
      <alignment horizontal="center" vertical="center" wrapText="1" shrinkToFit="1"/>
    </xf>
    <xf numFmtId="0" fontId="41" fillId="2" borderId="48" xfId="5" applyFont="1" applyFill="1" applyBorder="1" applyAlignment="1" applyProtection="1">
      <alignment horizontal="center" vertical="center" shrinkToFit="1"/>
      <protection locked="0"/>
    </xf>
    <xf numFmtId="0" fontId="41" fillId="0" borderId="36" xfId="5" quotePrefix="1" applyFont="1" applyBorder="1" applyAlignment="1" applyProtection="1">
      <alignment horizontal="center" vertical="center" shrinkToFit="1"/>
      <protection locked="0"/>
    </xf>
    <xf numFmtId="0" fontId="41" fillId="0" borderId="16" xfId="5" quotePrefix="1" applyFont="1" applyBorder="1" applyAlignment="1" applyProtection="1">
      <alignment horizontal="center" vertical="center" shrinkToFit="1"/>
      <protection locked="0"/>
    </xf>
    <xf numFmtId="0" fontId="41" fillId="2" borderId="65" xfId="5" applyFont="1" applyFill="1" applyBorder="1" applyAlignment="1" applyProtection="1">
      <alignment horizontal="center" vertical="center" shrinkToFit="1"/>
      <protection locked="0"/>
    </xf>
    <xf numFmtId="0" fontId="41" fillId="2" borderId="25" xfId="5" applyFont="1" applyFill="1" applyBorder="1" applyAlignment="1">
      <alignment horizontal="center" vertical="center" wrapText="1" shrinkToFit="1"/>
    </xf>
    <xf numFmtId="0" fontId="41" fillId="2" borderId="66" xfId="5" applyFont="1" applyFill="1" applyBorder="1" applyAlignment="1" applyProtection="1">
      <alignment horizontal="center" vertical="center" shrinkToFit="1"/>
      <protection locked="0"/>
    </xf>
    <xf numFmtId="0" fontId="63" fillId="0" borderId="0" xfId="5" applyFont="1" applyAlignment="1" applyProtection="1">
      <protection locked="0"/>
    </xf>
    <xf numFmtId="49" fontId="41" fillId="2" borderId="7" xfId="5" applyNumberFormat="1" applyFont="1" applyFill="1" applyBorder="1" applyAlignment="1" applyProtection="1">
      <alignment horizontal="center" vertical="center" wrapText="1"/>
      <protection locked="0"/>
    </xf>
    <xf numFmtId="49" fontId="41" fillId="2" borderId="26" xfId="5" applyNumberFormat="1" applyFont="1" applyFill="1" applyBorder="1" applyAlignment="1" applyProtection="1">
      <alignment horizontal="center" vertical="center" wrapText="1"/>
      <protection locked="0"/>
    </xf>
    <xf numFmtId="49" fontId="41" fillId="2" borderId="7" xfId="5" applyNumberFormat="1" applyFont="1" applyFill="1" applyBorder="1" applyAlignment="1" applyProtection="1">
      <alignment horizontal="center" vertical="center" shrinkToFit="1"/>
      <protection locked="0"/>
    </xf>
    <xf numFmtId="49" fontId="41" fillId="2" borderId="26" xfId="5" applyNumberFormat="1" applyFont="1" applyFill="1" applyBorder="1" applyAlignment="1" applyProtection="1">
      <alignment horizontal="center" vertical="center" shrinkToFit="1"/>
      <protection locked="0"/>
    </xf>
    <xf numFmtId="49" fontId="41" fillId="2" borderId="22" xfId="5" applyNumberFormat="1" applyFont="1" applyFill="1" applyBorder="1" applyAlignment="1" applyProtection="1">
      <alignment horizontal="center" vertical="center"/>
      <protection locked="0"/>
    </xf>
    <xf numFmtId="49" fontId="41" fillId="2" borderId="28" xfId="5" applyNumberFormat="1" applyFont="1" applyFill="1" applyBorder="1" applyAlignment="1" applyProtection="1">
      <alignment horizontal="center" vertical="center"/>
      <protection locked="0"/>
    </xf>
    <xf numFmtId="49" fontId="41" fillId="2" borderId="6" xfId="5" applyNumberFormat="1" applyFont="1" applyFill="1" applyBorder="1" applyAlignment="1" applyProtection="1">
      <alignment horizontal="center" vertical="center" wrapText="1"/>
      <protection locked="0"/>
    </xf>
    <xf numFmtId="49" fontId="41" fillId="2" borderId="6" xfId="5" applyNumberFormat="1" applyFont="1" applyFill="1" applyBorder="1" applyAlignment="1" applyProtection="1">
      <alignment horizontal="center" vertical="center" shrinkToFit="1"/>
      <protection locked="0"/>
    </xf>
    <xf numFmtId="49" fontId="41" fillId="2" borderId="24" xfId="5" applyNumberFormat="1" applyFont="1" applyFill="1" applyBorder="1" applyAlignment="1" applyProtection="1">
      <alignment horizontal="center" vertical="center"/>
      <protection locked="0"/>
    </xf>
    <xf numFmtId="0" fontId="41" fillId="2" borderId="7" xfId="5" applyFont="1" applyFill="1" applyBorder="1" applyAlignment="1">
      <alignment horizontal="center" vertical="center" shrinkToFit="1"/>
    </xf>
    <xf numFmtId="0" fontId="41" fillId="2" borderId="26" xfId="5" applyFont="1" applyFill="1" applyBorder="1" applyAlignment="1">
      <alignment horizontal="center" vertical="center" shrinkToFit="1"/>
    </xf>
    <xf numFmtId="0" fontId="40" fillId="0" borderId="7" xfId="5" applyFont="1" applyBorder="1" applyAlignment="1">
      <alignment horizontal="center" vertical="center" wrapText="1" shrinkToFit="1"/>
    </xf>
    <xf numFmtId="0" fontId="40" fillId="0" borderId="26" xfId="5" applyFont="1" applyBorder="1" applyAlignment="1">
      <alignment horizontal="center" vertical="center" wrapText="1" shrinkToFit="1"/>
    </xf>
    <xf numFmtId="0" fontId="41" fillId="0" borderId="7" xfId="5" applyFont="1" applyBorder="1" applyAlignment="1">
      <alignment horizontal="center" vertical="center" wrapText="1" shrinkToFit="1"/>
    </xf>
    <xf numFmtId="0" fontId="41" fillId="0" borderId="26" xfId="5" applyFont="1" applyBorder="1" applyAlignment="1">
      <alignment horizontal="center" vertical="center" wrapText="1" shrinkToFit="1"/>
    </xf>
    <xf numFmtId="0" fontId="41" fillId="2" borderId="7" xfId="5" applyFont="1" applyFill="1" applyBorder="1" applyAlignment="1">
      <alignment horizontal="center" vertical="center" wrapText="1"/>
    </xf>
    <xf numFmtId="0" fontId="41" fillId="2" borderId="26" xfId="5" applyFont="1" applyFill="1" applyBorder="1" applyAlignment="1">
      <alignment horizontal="center" vertical="center" wrapText="1"/>
    </xf>
    <xf numFmtId="49" fontId="41" fillId="2" borderId="8" xfId="5" applyNumberFormat="1" applyFont="1" applyFill="1" applyBorder="1" applyAlignment="1" applyProtection="1">
      <alignment horizontal="center" vertical="center" shrinkToFit="1"/>
      <protection locked="0"/>
    </xf>
    <xf numFmtId="49" fontId="41" fillId="2" borderId="27" xfId="5" applyNumberFormat="1" applyFont="1" applyFill="1" applyBorder="1" applyAlignment="1" applyProtection="1">
      <alignment horizontal="center" vertical="center" shrinkToFit="1"/>
      <protection locked="0"/>
    </xf>
    <xf numFmtId="49" fontId="41" fillId="2" borderId="49" xfId="5" applyNumberFormat="1" applyFont="1" applyFill="1" applyBorder="1" applyAlignment="1" applyProtection="1">
      <alignment horizontal="center" vertical="center"/>
      <protection locked="0"/>
    </xf>
    <xf numFmtId="49" fontId="41" fillId="2" borderId="51" xfId="5" applyNumberFormat="1" applyFont="1" applyFill="1" applyBorder="1" applyAlignment="1" applyProtection="1">
      <alignment horizontal="center" vertical="center"/>
      <protection locked="0"/>
    </xf>
    <xf numFmtId="0" fontId="41" fillId="2" borderId="6" xfId="5" applyFont="1" applyFill="1" applyBorder="1" applyAlignment="1">
      <alignment horizontal="center" vertical="center" shrinkToFit="1"/>
    </xf>
    <xf numFmtId="0" fontId="40" fillId="0" borderId="6" xfId="5" applyFont="1" applyBorder="1" applyAlignment="1">
      <alignment horizontal="center" vertical="center" wrapText="1" shrinkToFit="1"/>
    </xf>
    <xf numFmtId="0" fontId="41" fillId="0" borderId="6" xfId="5" applyFont="1" applyBorder="1" applyAlignment="1">
      <alignment horizontal="center" vertical="center" wrapText="1" shrinkToFit="1"/>
    </xf>
    <xf numFmtId="0" fontId="41" fillId="2" borderId="6" xfId="5" applyFont="1" applyFill="1" applyBorder="1" applyAlignment="1">
      <alignment horizontal="center" vertical="center" wrapText="1"/>
    </xf>
    <xf numFmtId="49" fontId="41" fillId="2" borderId="4" xfId="5" applyNumberFormat="1" applyFont="1" applyFill="1" applyBorder="1" applyAlignment="1" applyProtection="1">
      <alignment horizontal="center" vertical="center" shrinkToFit="1"/>
      <protection locked="0"/>
    </xf>
    <xf numFmtId="49" fontId="41" fillId="2" borderId="50" xfId="5" applyNumberFormat="1" applyFont="1" applyFill="1" applyBorder="1" applyAlignment="1" applyProtection="1">
      <alignment horizontal="center" vertical="center"/>
      <protection locked="0"/>
    </xf>
    <xf numFmtId="0" fontId="41" fillId="2" borderId="7" xfId="5" applyFont="1" applyFill="1" applyBorder="1" applyAlignment="1">
      <alignment horizontal="center" vertical="center" wrapText="1" shrinkToFit="1"/>
    </xf>
    <xf numFmtId="0" fontId="64" fillId="2" borderId="7" xfId="5" applyFont="1" applyFill="1" applyBorder="1" applyAlignment="1">
      <alignment horizontal="center" vertical="center" wrapText="1" shrinkToFit="1"/>
    </xf>
    <xf numFmtId="0" fontId="64" fillId="2" borderId="6" xfId="5" applyFont="1" applyFill="1" applyBorder="1" applyAlignment="1">
      <alignment horizontal="center" vertical="center" shrinkToFit="1"/>
    </xf>
    <xf numFmtId="0" fontId="43" fillId="0" borderId="7" xfId="5" applyFont="1" applyBorder="1" applyAlignment="1" applyProtection="1">
      <alignment horizontal="center" vertical="top" wrapText="1"/>
      <protection locked="0"/>
    </xf>
    <xf numFmtId="0" fontId="43" fillId="0" borderId="6" xfId="5" applyFont="1" applyBorder="1" applyAlignment="1" applyProtection="1">
      <alignment horizontal="center" vertical="top" wrapText="1"/>
      <protection locked="0"/>
    </xf>
    <xf numFmtId="0" fontId="43" fillId="0" borderId="18" xfId="5" applyFont="1" applyBorder="1" applyAlignment="1" applyProtection="1">
      <alignment horizontal="center" vertical="top" wrapText="1"/>
      <protection locked="0"/>
    </xf>
    <xf numFmtId="0" fontId="43" fillId="0" borderId="21" xfId="5" applyFont="1" applyBorder="1" applyAlignment="1" applyProtection="1">
      <alignment horizontal="center" vertical="top" wrapText="1"/>
      <protection locked="0"/>
    </xf>
    <xf numFmtId="0" fontId="34" fillId="0" borderId="11" xfId="5" applyFont="1" applyBorder="1" applyAlignment="1" applyProtection="1">
      <alignment horizontal="center" vertical="center"/>
      <protection locked="0"/>
    </xf>
    <xf numFmtId="0" fontId="34" fillId="0" borderId="12" xfId="5" applyFont="1" applyBorder="1" applyAlignment="1" applyProtection="1">
      <alignment horizontal="center" vertical="center"/>
      <protection locked="0"/>
    </xf>
    <xf numFmtId="0" fontId="34" fillId="0" borderId="14" xfId="5"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34" fillId="0" borderId="15" xfId="5" applyFont="1" applyBorder="1" applyAlignment="1" applyProtection="1">
      <alignment horizontal="center" vertical="center"/>
      <protection locked="0"/>
    </xf>
    <xf numFmtId="0" fontId="43" fillId="0" borderId="7" xfId="5" applyFont="1" applyBorder="1" applyAlignment="1" applyProtection="1">
      <alignment horizontal="center" vertical="center"/>
      <protection locked="0"/>
    </xf>
    <xf numFmtId="0" fontId="33" fillId="0" borderId="6" xfId="5" applyFont="1" applyBorder="1" applyAlignment="1" applyProtection="1">
      <alignment horizontal="center" vertical="center"/>
      <protection locked="0"/>
    </xf>
    <xf numFmtId="0" fontId="43" fillId="0" borderId="7" xfId="5" applyFont="1" applyBorder="1" applyAlignment="1" applyProtection="1">
      <alignment horizontal="center" vertical="center" wrapText="1"/>
      <protection locked="0"/>
    </xf>
    <xf numFmtId="0" fontId="43" fillId="0" borderId="6" xfId="5" applyFont="1" applyBorder="1" applyAlignment="1" applyProtection="1">
      <alignment horizontal="center" vertical="center" wrapText="1"/>
      <protection locked="0"/>
    </xf>
    <xf numFmtId="0" fontId="37" fillId="0" borderId="2" xfId="5" applyFont="1" applyBorder="1" applyAlignment="1" applyProtection="1">
      <alignment horizontal="center" vertical="center" wrapText="1"/>
      <protection locked="0"/>
    </xf>
    <xf numFmtId="0" fontId="37" fillId="0" borderId="1" xfId="5" applyFont="1" applyBorder="1" applyAlignment="1" applyProtection="1">
      <alignment horizontal="center" vertical="center" wrapText="1"/>
      <protection locked="0"/>
    </xf>
    <xf numFmtId="0" fontId="43" fillId="0" borderId="17" xfId="5" applyFont="1" applyBorder="1" applyAlignment="1" applyProtection="1">
      <alignment horizontal="center" vertical="top" wrapText="1"/>
      <protection locked="0"/>
    </xf>
    <xf numFmtId="0" fontId="43" fillId="0" borderId="20" xfId="5" applyFont="1" applyBorder="1" applyAlignment="1" applyProtection="1">
      <alignment horizontal="center" vertical="top" wrapText="1"/>
      <protection locked="0"/>
    </xf>
    <xf numFmtId="0" fontId="43" fillId="0" borderId="2" xfId="5" applyFont="1" applyBorder="1" applyAlignment="1" applyProtection="1">
      <alignment horizontal="center" vertical="center"/>
      <protection locked="0"/>
    </xf>
    <xf numFmtId="0" fontId="33" fillId="0" borderId="1" xfId="5" applyFont="1" applyBorder="1" applyAlignment="1" applyProtection="1">
      <alignment horizontal="center" vertical="center"/>
      <protection locked="0"/>
    </xf>
    <xf numFmtId="0" fontId="43" fillId="0" borderId="9" xfId="5" applyFont="1" applyBorder="1" applyAlignment="1" applyProtection="1">
      <alignment horizontal="center" vertical="center"/>
      <protection locked="0"/>
    </xf>
    <xf numFmtId="0" fontId="33" fillId="0" borderId="67" xfId="5" applyFont="1" applyBorder="1" applyAlignment="1" applyProtection="1">
      <alignment horizontal="center" vertical="center"/>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40" fillId="2" borderId="34" xfId="5" applyFont="1" applyFill="1" applyBorder="1" applyAlignment="1" applyProtection="1">
      <alignment horizontal="left" vertical="center" indent="1"/>
      <protection locked="0"/>
    </xf>
    <xf numFmtId="0" fontId="40" fillId="2" borderId="58" xfId="5" applyFont="1" applyFill="1" applyBorder="1" applyAlignment="1" applyProtection="1">
      <alignment horizontal="left" vertical="center" indent="1"/>
      <protection locked="0"/>
    </xf>
    <xf numFmtId="0" fontId="40" fillId="2" borderId="59" xfId="5" applyFont="1" applyFill="1" applyBorder="1" applyAlignment="1" applyProtection="1">
      <alignment horizontal="left" vertical="center" indent="1"/>
      <protection locked="0"/>
    </xf>
    <xf numFmtId="0" fontId="40" fillId="2" borderId="32" xfId="5" applyFont="1" applyFill="1" applyBorder="1" applyAlignment="1" applyProtection="1">
      <alignment horizontal="left" vertical="center" indent="1"/>
      <protection locked="0"/>
    </xf>
    <xf numFmtId="0" fontId="40" fillId="2" borderId="5" xfId="5" applyFont="1" applyFill="1" applyBorder="1" applyAlignment="1" applyProtection="1">
      <alignment horizontal="left" vertical="center" indent="1"/>
      <protection locked="0"/>
    </xf>
    <xf numFmtId="0" fontId="40" fillId="2" borderId="57" xfId="5" applyFont="1" applyFill="1" applyBorder="1" applyAlignment="1" applyProtection="1">
      <alignment horizontal="left" vertical="center" indent="1"/>
      <protection locked="0"/>
    </xf>
    <xf numFmtId="0" fontId="41" fillId="2" borderId="7" xfId="5" applyNumberFormat="1" applyFont="1" applyFill="1" applyBorder="1" applyAlignment="1" applyProtection="1">
      <alignment horizontal="center" vertical="center" shrinkToFit="1"/>
    </xf>
    <xf numFmtId="0" fontId="41" fillId="2" borderId="6" xfId="5" applyNumberFormat="1" applyFont="1" applyFill="1" applyBorder="1" applyAlignment="1" applyProtection="1">
      <alignment horizontal="center" vertical="center" shrinkToFit="1"/>
    </xf>
    <xf numFmtId="0" fontId="41" fillId="2" borderId="7" xfId="5" applyNumberFormat="1" applyFont="1" applyFill="1" applyBorder="1" applyAlignment="1" applyProtection="1">
      <alignment horizontal="center" vertical="center" wrapText="1"/>
    </xf>
    <xf numFmtId="0" fontId="41" fillId="2" borderId="6" xfId="5" applyNumberFormat="1" applyFont="1" applyFill="1" applyBorder="1" applyAlignment="1" applyProtection="1">
      <alignment horizontal="center" vertical="center" wrapText="1"/>
    </xf>
    <xf numFmtId="0" fontId="41" fillId="0" borderId="7" xfId="5" applyNumberFormat="1" applyFont="1" applyFill="1" applyBorder="1" applyAlignment="1" applyProtection="1">
      <alignment horizontal="center" vertical="center" wrapText="1" shrinkToFit="1"/>
    </xf>
    <xf numFmtId="0" fontId="41" fillId="0" borderId="6" xfId="5" applyNumberFormat="1" applyFont="1" applyFill="1" applyBorder="1" applyAlignment="1" applyProtection="1">
      <alignment horizontal="center" vertical="center" wrapText="1" shrinkToFit="1"/>
    </xf>
    <xf numFmtId="0" fontId="40" fillId="0" borderId="7" xfId="5" applyNumberFormat="1" applyFont="1" applyFill="1" applyBorder="1" applyAlignment="1" applyProtection="1">
      <alignment horizontal="center" vertical="center" wrapText="1" shrinkToFit="1"/>
    </xf>
    <xf numFmtId="0" fontId="40" fillId="0" borderId="6" xfId="5" applyNumberFormat="1" applyFont="1" applyFill="1" applyBorder="1" applyAlignment="1" applyProtection="1">
      <alignment horizontal="center" vertical="center" wrapText="1" shrinkToFit="1"/>
    </xf>
    <xf numFmtId="0" fontId="37" fillId="0" borderId="7" xfId="5" applyNumberFormat="1" applyFont="1" applyFill="1" applyBorder="1" applyAlignment="1" applyProtection="1">
      <alignment horizontal="center" vertical="center" wrapText="1" shrinkToFit="1"/>
    </xf>
    <xf numFmtId="0" fontId="37" fillId="0" borderId="6" xfId="5" applyNumberFormat="1" applyFont="1" applyFill="1" applyBorder="1" applyAlignment="1" applyProtection="1">
      <alignment horizontal="center" vertical="center" wrapText="1" shrinkToFit="1"/>
    </xf>
    <xf numFmtId="0" fontId="60" fillId="0" borderId="7" xfId="5" applyNumberFormat="1" applyFont="1" applyFill="1" applyBorder="1" applyAlignment="1" applyProtection="1">
      <alignment horizontal="center" vertical="center" wrapText="1" shrinkToFit="1"/>
    </xf>
    <xf numFmtId="0" fontId="60" fillId="0" borderId="6" xfId="5" applyNumberFormat="1" applyFont="1" applyFill="1" applyBorder="1" applyAlignment="1" applyProtection="1">
      <alignment horizontal="center" vertical="center" wrapText="1" shrinkToFit="1"/>
    </xf>
    <xf numFmtId="0" fontId="41" fillId="2" borderId="26" xfId="5" applyNumberFormat="1" applyFont="1" applyFill="1" applyBorder="1" applyAlignment="1" applyProtection="1">
      <alignment horizontal="center" vertical="center" shrinkToFit="1"/>
    </xf>
    <xf numFmtId="0" fontId="41" fillId="2" borderId="26" xfId="5" applyNumberFormat="1" applyFont="1" applyFill="1" applyBorder="1" applyAlignment="1" applyProtection="1">
      <alignment horizontal="center" vertical="center" wrapText="1"/>
    </xf>
    <xf numFmtId="0" fontId="40" fillId="0" borderId="26" xfId="5" applyNumberFormat="1" applyFont="1" applyFill="1" applyBorder="1" applyAlignment="1" applyProtection="1">
      <alignment horizontal="center" vertical="center" wrapText="1" shrinkToFit="1"/>
    </xf>
    <xf numFmtId="0" fontId="41" fillId="0" borderId="26" xfId="5" applyNumberFormat="1" applyFont="1" applyFill="1" applyBorder="1" applyAlignment="1" applyProtection="1">
      <alignment horizontal="center" vertical="center" wrapText="1" shrinkToFit="1"/>
    </xf>
    <xf numFmtId="0" fontId="43" fillId="0" borderId="7" xfId="5" applyNumberFormat="1" applyFont="1" applyBorder="1" applyAlignment="1" applyProtection="1">
      <alignment horizontal="center" vertical="center"/>
      <protection locked="0"/>
    </xf>
    <xf numFmtId="0" fontId="33" fillId="0" borderId="6" xfId="5" applyNumberFormat="1" applyFont="1" applyBorder="1" applyAlignment="1" applyProtection="1">
      <alignment horizontal="center" vertical="center"/>
      <protection locked="0"/>
    </xf>
    <xf numFmtId="0" fontId="33" fillId="0" borderId="0" xfId="5" applyFont="1" applyFill="1" applyBorder="1" applyAlignment="1" applyProtection="1">
      <alignment horizontal="center" vertical="center"/>
      <protection locked="0"/>
    </xf>
    <xf numFmtId="0" fontId="43" fillId="0" borderId="7" xfId="5" applyNumberFormat="1" applyFont="1" applyBorder="1" applyAlignment="1" applyProtection="1">
      <alignment horizontal="center" vertical="center" wrapText="1"/>
      <protection locked="0"/>
    </xf>
    <xf numFmtId="0" fontId="43" fillId="0" borderId="6" xfId="5" applyNumberFormat="1" applyFont="1" applyBorder="1" applyAlignment="1" applyProtection="1">
      <alignment horizontal="center" vertical="center" wrapText="1"/>
      <protection locked="0"/>
    </xf>
    <xf numFmtId="0" fontId="37" fillId="0" borderId="2" xfId="5" applyNumberFormat="1" applyFont="1" applyBorder="1" applyAlignment="1" applyProtection="1">
      <alignment horizontal="center" vertical="center" wrapText="1"/>
      <protection locked="0"/>
    </xf>
    <xf numFmtId="0" fontId="37" fillId="0" borderId="1" xfId="5" applyNumberFormat="1" applyFont="1" applyBorder="1" applyAlignment="1" applyProtection="1">
      <alignment horizontal="center" vertical="center" wrapText="1"/>
      <protection locked="0"/>
    </xf>
    <xf numFmtId="0" fontId="33" fillId="0" borderId="0" xfId="5" applyFont="1" applyAlignment="1" applyProtection="1">
      <alignment horizontal="center" vertical="center"/>
      <protection locked="0"/>
    </xf>
    <xf numFmtId="0" fontId="35" fillId="0" borderId="0" xfId="5" applyFont="1" applyAlignment="1" applyProtection="1">
      <alignment horizontal="right" vertical="center"/>
      <protection locked="0"/>
    </xf>
    <xf numFmtId="0" fontId="35" fillId="0" borderId="0" xfId="5" applyFont="1" applyAlignment="1" applyProtection="1">
      <alignment horizontal="center" vertical="center"/>
      <protection locked="0"/>
    </xf>
    <xf numFmtId="0" fontId="40" fillId="8" borderId="54" xfId="5" applyFont="1" applyFill="1" applyBorder="1" applyAlignment="1" applyProtection="1">
      <alignment horizontal="center" vertical="center"/>
      <protection locked="0"/>
    </xf>
    <xf numFmtId="0" fontId="45" fillId="0" borderId="0" xfId="5" applyFont="1" applyAlignment="1" applyProtection="1">
      <alignment horizontal="center" vertical="center"/>
      <protection locked="0"/>
    </xf>
    <xf numFmtId="0" fontId="45" fillId="0" borderId="10" xfId="5" applyFont="1" applyBorder="1" applyAlignment="1" applyProtection="1">
      <alignment horizontal="center" vertical="center"/>
      <protection locked="0"/>
    </xf>
    <xf numFmtId="0" fontId="45" fillId="2" borderId="0" xfId="5" applyFont="1" applyFill="1" applyAlignment="1" applyProtection="1">
      <alignment horizontal="center" vertical="center" wrapText="1"/>
      <protection locked="0"/>
    </xf>
    <xf numFmtId="0" fontId="45" fillId="2" borderId="10" xfId="5" applyFont="1" applyFill="1" applyBorder="1" applyAlignment="1" applyProtection="1">
      <alignment horizontal="center" vertical="center"/>
      <protection locked="0"/>
    </xf>
    <xf numFmtId="0" fontId="45" fillId="3" borderId="10" xfId="5" applyFont="1" applyFill="1" applyBorder="1" applyAlignment="1" applyProtection="1">
      <alignment horizontal="center" vertical="center"/>
      <protection locked="0"/>
    </xf>
    <xf numFmtId="0" fontId="41" fillId="0" borderId="0" xfId="5" applyFont="1" applyBorder="1" applyAlignment="1" applyProtection="1">
      <protection locked="0"/>
    </xf>
    <xf numFmtId="0" fontId="36" fillId="0" borderId="0" xfId="0" applyFont="1" applyAlignment="1"/>
    <xf numFmtId="0" fontId="40" fillId="2" borderId="29" xfId="5" applyFont="1" applyFill="1" applyBorder="1" applyAlignment="1" applyProtection="1">
      <alignment horizontal="left" vertical="center" indent="1"/>
      <protection locked="0"/>
    </xf>
    <xf numFmtId="0" fontId="40" fillId="2" borderId="55" xfId="5" applyFont="1" applyFill="1" applyBorder="1" applyAlignment="1" applyProtection="1">
      <alignment horizontal="left" vertical="center" indent="1"/>
      <protection locked="0"/>
    </xf>
    <xf numFmtId="0" fontId="40" fillId="2" borderId="56" xfId="5" applyFont="1" applyFill="1" applyBorder="1" applyAlignment="1" applyProtection="1">
      <alignment horizontal="left" vertical="center" indent="1"/>
      <protection locked="0"/>
    </xf>
  </cellXfs>
  <cellStyles count="9">
    <cellStyle name="通貨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 name="標準 7" xfId="7" xr:uid="{00000000-0005-0000-0000-000007000000}"/>
    <cellStyle name="標準 8" xfId="8" xr:uid="{00000000-0005-0000-0000-000008000000}"/>
  </cellStyles>
  <dxfs count="7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00_&#25505;&#25246;&#36890;&#30693;\01_&#23567;&#23398;&#37096;\S45OB_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03_S45_&#32701;&#26355;&#37326;&#25903;&#25588;&#23398;&#26657;&#12288;&#23567;&#23398;&#37096;&#65297;&#65374;&#65299;&#24180;&#12288;&#27096;&#24335;&#65299;&#12539;&#65299;&#26908;&#12539;&#65300;&#65288;&#26412;&#26657;&#12539;&#35370;&#2183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4～6年生)"/>
      <sheetName val="ア"/>
      <sheetName val="イ"/>
      <sheetName val="ウ"/>
      <sheetName val="エ"/>
      <sheetName val="Sheet2"/>
    </sheetNames>
    <sheetDataSet>
      <sheetData sheetId="0"/>
      <sheetData sheetId="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2">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3">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row>
        <row r="2">
          <cell r="BE2" t="str">
            <v>×</v>
          </cell>
          <cell r="BS2" t="str">
            <v>×</v>
          </cell>
          <cell r="OM2" t="str">
            <v>×</v>
          </cell>
        </row>
        <row r="3">
          <cell r="BE3" t="str">
            <v>H30品切れ</v>
          </cell>
          <cell r="BS3" t="str">
            <v>R2品切れ</v>
          </cell>
          <cell r="OM3" t="str">
            <v>R3品切れ</v>
          </cell>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N6" t="str">
            <v>へんしんトンネル</v>
          </cell>
          <cell r="AO6" t="str">
            <v>ふうせんまってー</v>
          </cell>
          <cell r="AP6" t="str">
            <v>そらとぶクレヨン</v>
          </cell>
          <cell r="AR6" t="str">
            <v>もったいないばあさん</v>
          </cell>
          <cell r="AS6" t="str">
            <v>しましまをたすける！</v>
          </cell>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J6" t="str">
            <v>あいうえお</v>
          </cell>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C6" t="str">
            <v>てぶくろをかいに</v>
          </cell>
          <cell r="CG6" t="str">
            <v>たべものあいうえお</v>
          </cell>
          <cell r="CH6" t="str">
            <v>おしゃべりさん</v>
          </cell>
          <cell r="CJ6" t="str">
            <v>吾輩は猫である</v>
          </cell>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HB6" t="str">
            <v>やさい・くだもの</v>
          </cell>
          <cell r="HC6" t="str">
            <v>ピチャン、ポチャン、
ザブーン！水ってふしぎ！</v>
          </cell>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R6" t="str">
            <v>食べもの日本地図鑑</v>
          </cell>
          <cell r="HU6" t="str">
            <v>おじいちゃんの
おじいちゃん</v>
          </cell>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K6" t="str">
            <v>地球</v>
          </cell>
          <cell r="IL6" t="str">
            <v>みぢかな やってみよう図鑑</v>
          </cell>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P6" t="str">
            <v>えほんえかきうた</v>
          </cell>
          <cell r="JQ6" t="str">
            <v>うたがみえるきこえるよ</v>
          </cell>
          <cell r="JR6" t="str">
            <v>はじめての英語の歌</v>
          </cell>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O6" t="str">
            <v>１和太鼓を打ってみよう</v>
          </cell>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Y6" t="str">
            <v>みんなのきもちがわかるかな？</v>
          </cell>
          <cell r="KZ6" t="str">
            <v>あなたがうまれるまでのこと</v>
          </cell>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R6" t="str">
            <v>よーいどん！</v>
          </cell>
          <cell r="MS6" t="str">
            <v>ごくらくももんちゃん</v>
          </cell>
          <cell r="MT6" t="str">
            <v>カルちゃんエルくん
あついあつい</v>
          </cell>
          <cell r="MU6" t="str">
            <v>からだのなか</v>
          </cell>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M6" t="str">
            <v>えいかいわえほん</v>
          </cell>
          <cell r="NN6" t="str">
            <v>ABCえほん</v>
          </cell>
          <cell r="NQ6" t="str">
            <v>おしゃべりえほん</v>
          </cell>
          <cell r="NR6" t="str">
            <v>around the world
世界のトピック4月5月6月</v>
          </cell>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P6" t="str">
            <v>和のせいかつ</v>
          </cell>
          <cell r="OS6" t="str">
            <v>くらしをささえる人</v>
          </cell>
          <cell r="OT6" t="str">
            <v>まもるひと</v>
          </cell>
          <cell r="OV6" t="str">
            <v>かんたんアイテム150</v>
          </cell>
          <cell r="OW6" t="str">
            <v>やさいはいきている</v>
          </cell>
          <cell r="OY6" t="str">
            <v>ただいまお仕事中</v>
          </cell>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Z6" t="str">
            <v>しんぶんしでつくろう</v>
          </cell>
          <cell r="QA6" t="str">
            <v>ちぎる・まるめる・おる・かく・きる</v>
          </cell>
          <cell r="QB6" t="str">
            <v>手づくりおもちゃ200 
７自然であそぶ</v>
          </cell>
          <cell r="QC6" t="str">
            <v>はじめての工作</v>
          </cell>
          <cell r="QF6" t="str">
            <v>リサイクル工作68</v>
          </cell>
          <cell r="QG6" t="str">
            <v>だいすき！おりがみ</v>
          </cell>
          <cell r="QH6" t="str">
            <v>美術の基本</v>
          </cell>
          <cell r="QI6" t="str">
            <v>初めてアートに出会う本</v>
          </cell>
        </row>
      </sheetData>
      <sheetData sheetId="4">
        <row r="4">
          <cell r="A4">
            <v>1</v>
          </cell>
          <cell r="B4" t="str">
            <v>F</v>
          </cell>
          <cell r="D4" t="str">
            <v>FOM出版</v>
          </cell>
          <cell r="E4" t="str">
            <v>よくわかるMicrosoft Word2016&amp;Excel2016&amp;PowerPoint2016　改訂版</v>
          </cell>
        </row>
        <row r="5">
          <cell r="A5">
            <v>2</v>
          </cell>
          <cell r="B5" t="str">
            <v>J</v>
          </cell>
          <cell r="D5" t="str">
            <v>JULA出版局</v>
          </cell>
          <cell r="E5" t="str">
            <v>金子みすゞ童謡集　わたしと小鳥とすずと</v>
          </cell>
        </row>
        <row r="6">
          <cell r="A6">
            <v>3</v>
          </cell>
          <cell r="B6" t="str">
            <v>M</v>
          </cell>
          <cell r="D6" t="str">
            <v xml:space="preserve">McGraw-Hill </v>
          </cell>
          <cell r="E6" t="str">
            <v>WE　CAN！　STUDENT　BOOK１</v>
          </cell>
        </row>
        <row r="7">
          <cell r="A7">
            <v>4</v>
          </cell>
          <cell r="B7" t="str">
            <v>M</v>
          </cell>
          <cell r="D7" t="str">
            <v xml:space="preserve">McGraw-Hill </v>
          </cell>
          <cell r="E7" t="str">
            <v>WE　CAN！　STUDENT　BOOK2</v>
          </cell>
        </row>
        <row r="8">
          <cell r="A8">
            <v>5</v>
          </cell>
          <cell r="B8" t="str">
            <v>M</v>
          </cell>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D11" t="str">
            <v>OXFORD university press</v>
          </cell>
          <cell r="E11" t="str">
            <v>LET'SGO1 Student Book with Student AudioCD PackFourth</v>
          </cell>
        </row>
        <row r="12">
          <cell r="A12">
            <v>9</v>
          </cell>
          <cell r="B12" t="str">
            <v>O</v>
          </cell>
          <cell r="D12" t="str">
            <v>OXFORD university press</v>
          </cell>
          <cell r="E12" t="str">
            <v>LET'SGO　Level１ Student Book ５ｔｈ　Edition</v>
          </cell>
        </row>
        <row r="13">
          <cell r="A13">
            <v>10</v>
          </cell>
          <cell r="B13" t="str">
            <v>O</v>
          </cell>
          <cell r="D13" t="str">
            <v>OXFORD university press</v>
          </cell>
          <cell r="E13" t="str">
            <v>LET'SGO　Level２ Student Book ５ｔｈ　Edition</v>
          </cell>
        </row>
        <row r="14">
          <cell r="A14">
            <v>11</v>
          </cell>
          <cell r="B14" t="str">
            <v>O</v>
          </cell>
          <cell r="D14" t="str">
            <v>OXFORD university press</v>
          </cell>
          <cell r="E14" t="str">
            <v>LET'SGO　Level３ Student Book ５ｔｈ　Edition</v>
          </cell>
        </row>
        <row r="15">
          <cell r="A15">
            <v>12</v>
          </cell>
          <cell r="B15" t="str">
            <v>O</v>
          </cell>
          <cell r="D15" t="str">
            <v>OXFORD university press</v>
          </cell>
          <cell r="E15" t="str">
            <v>LET'SGO1 4th Edition Student Book with Student AudioCD PackFourth</v>
          </cell>
        </row>
        <row r="16">
          <cell r="A16">
            <v>13</v>
          </cell>
          <cell r="B16" t="str">
            <v>O</v>
          </cell>
          <cell r="D16" t="str">
            <v>OXFORD university press</v>
          </cell>
          <cell r="E16" t="str">
            <v>LET'SGO2 4th Student Book with Student AudioCD PackFourth</v>
          </cell>
        </row>
        <row r="17">
          <cell r="A17">
            <v>14</v>
          </cell>
          <cell r="B17" t="str">
            <v>O</v>
          </cell>
          <cell r="D17" t="str">
            <v>OXFORD university press</v>
          </cell>
          <cell r="E17" t="str">
            <v>LET'SGO3 4th Student Book with Student AudioCD PackFourth</v>
          </cell>
        </row>
        <row r="18">
          <cell r="A18">
            <v>15</v>
          </cell>
          <cell r="B18" t="str">
            <v>O</v>
          </cell>
          <cell r="D18" t="str">
            <v>OXFORD</v>
          </cell>
          <cell r="E18" t="str">
            <v>Oxford Read and Discover Cities</v>
          </cell>
        </row>
        <row r="19">
          <cell r="A19">
            <v>16</v>
          </cell>
          <cell r="B19" t="str">
            <v>O</v>
          </cell>
          <cell r="D19" t="str">
            <v>OXFORD</v>
          </cell>
          <cell r="E19" t="str">
            <v>Oxford Read and Discover Jobｓ</v>
          </cell>
        </row>
        <row r="20">
          <cell r="A20">
            <v>17</v>
          </cell>
          <cell r="B20" t="str">
            <v>O</v>
          </cell>
          <cell r="D20" t="str">
            <v>OXFORD UNIVERSITY PRESS</v>
          </cell>
          <cell r="E20" t="str">
            <v xml:space="preserve">Oxford Read and Discover Schools </v>
          </cell>
        </row>
        <row r="21">
          <cell r="A21">
            <v>18</v>
          </cell>
          <cell r="B21" t="str">
            <v>O</v>
          </cell>
          <cell r="D21" t="str">
            <v>OXFORD UNIVERSITY PRESS</v>
          </cell>
          <cell r="E21" t="str">
            <v>Oxford Read and Discover Jobs</v>
          </cell>
        </row>
        <row r="22">
          <cell r="A22">
            <v>19</v>
          </cell>
          <cell r="B22" t="str">
            <v>O</v>
          </cell>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D29" t="str">
            <v>医学書院</v>
          </cell>
          <cell r="E29" t="str">
            <v>学生のための医療概論　 第４版</v>
          </cell>
        </row>
        <row r="30">
          <cell r="A30">
            <v>27</v>
          </cell>
          <cell r="B30" t="str">
            <v>い</v>
          </cell>
          <cell r="D30" t="str">
            <v>医学書院</v>
          </cell>
          <cell r="E30" t="str">
            <v>義肢装具のチェックポイント　第８版</v>
          </cell>
        </row>
        <row r="31">
          <cell r="A31">
            <v>28</v>
          </cell>
          <cell r="B31" t="str">
            <v>い</v>
          </cell>
          <cell r="D31" t="str">
            <v>医学書院</v>
          </cell>
          <cell r="E31" t="str">
            <v>グラント解剖学図譜　第８版</v>
          </cell>
        </row>
        <row r="32">
          <cell r="A32">
            <v>29</v>
          </cell>
          <cell r="B32" t="str">
            <v>い</v>
          </cell>
          <cell r="D32" t="str">
            <v>医学書院</v>
          </cell>
          <cell r="E32" t="str">
            <v>系統看護学講座病理学　第６版</v>
          </cell>
        </row>
        <row r="33">
          <cell r="A33">
            <v>30</v>
          </cell>
          <cell r="B33" t="str">
            <v>い</v>
          </cell>
          <cell r="D33" t="str">
            <v>医学書院</v>
          </cell>
          <cell r="E33" t="str">
            <v>図説　包帯法　第４版</v>
          </cell>
        </row>
        <row r="34">
          <cell r="A34">
            <v>31</v>
          </cell>
          <cell r="B34" t="str">
            <v>い</v>
          </cell>
          <cell r="D34" t="str">
            <v>医学書院</v>
          </cell>
          <cell r="E34" t="str">
            <v>義肢装具学　第３版</v>
          </cell>
        </row>
        <row r="35">
          <cell r="A35">
            <v>32</v>
          </cell>
          <cell r="B35" t="str">
            <v>い</v>
          </cell>
          <cell r="D35" t="str">
            <v>医学書院</v>
          </cell>
          <cell r="E35" t="str">
            <v>ＰＴ・ＯTのためのコミュニケーション実践ガイド　第２版</v>
          </cell>
        </row>
        <row r="36">
          <cell r="A36">
            <v>33</v>
          </cell>
          <cell r="B36" t="str">
            <v>い</v>
          </cell>
          <cell r="D36" t="str">
            <v>医学書院</v>
          </cell>
          <cell r="E36" t="str">
            <v>標準整形外科学　第15版</v>
          </cell>
        </row>
        <row r="37">
          <cell r="A37">
            <v>34</v>
          </cell>
          <cell r="B37" t="str">
            <v>い</v>
          </cell>
          <cell r="D37" t="str">
            <v>医学書院</v>
          </cell>
          <cell r="E37" t="str">
            <v>標準精神医学　第９版</v>
          </cell>
        </row>
        <row r="38">
          <cell r="A38">
            <v>35</v>
          </cell>
          <cell r="B38" t="str">
            <v>い</v>
          </cell>
          <cell r="D38" t="str">
            <v>医学書院</v>
          </cell>
          <cell r="E38" t="str">
            <v>標準理学療法学　専門分野　運動療法学　総論　第６版</v>
          </cell>
        </row>
        <row r="39">
          <cell r="A39">
            <v>36</v>
          </cell>
          <cell r="B39" t="str">
            <v>い</v>
          </cell>
          <cell r="D39" t="str">
            <v>医学書院</v>
          </cell>
          <cell r="E39" t="str">
            <v>標準理学療法学作業療法学　専門基礎分野　解剖学　第６版</v>
          </cell>
        </row>
        <row r="40">
          <cell r="A40">
            <v>37</v>
          </cell>
          <cell r="B40" t="str">
            <v>い</v>
          </cell>
          <cell r="D40" t="str">
            <v>医学書院</v>
          </cell>
          <cell r="E40" t="str">
            <v>標準理学療法学作業療法学　専門基礎分野　生理学　第５版</v>
          </cell>
        </row>
        <row r="41">
          <cell r="A41">
            <v>38</v>
          </cell>
          <cell r="B41" t="str">
            <v>い</v>
          </cell>
          <cell r="D41" t="str">
            <v>医学書院</v>
          </cell>
          <cell r="E41" t="str">
            <v>標準理学療法学・作業療法学　専門基礎分野　老年学　第５版</v>
          </cell>
        </row>
        <row r="42">
          <cell r="A42">
            <v>39</v>
          </cell>
          <cell r="B42" t="str">
            <v>い</v>
          </cell>
          <cell r="D42" t="str">
            <v>医学書院</v>
          </cell>
          <cell r="E42" t="str">
            <v>標準理学療法学　専門分野　地域理学療法学　第４版</v>
          </cell>
        </row>
        <row r="43">
          <cell r="A43">
            <v>40</v>
          </cell>
          <cell r="B43" t="str">
            <v>い</v>
          </cell>
          <cell r="D43" t="str">
            <v>医学書院</v>
          </cell>
          <cell r="E43" t="str">
            <v>標準理学療法学　専門分野　内部障害理学療法学　第２版</v>
          </cell>
        </row>
        <row r="44">
          <cell r="A44">
            <v>41</v>
          </cell>
          <cell r="B44" t="str">
            <v>い</v>
          </cell>
          <cell r="D44" t="str">
            <v>医学書院</v>
          </cell>
          <cell r="E44" t="str">
            <v>標準理学療法学　専門分野　日常生活活動学・生活環境学　第５版</v>
          </cell>
        </row>
        <row r="45">
          <cell r="A45">
            <v>42</v>
          </cell>
          <cell r="B45" t="str">
            <v>い</v>
          </cell>
          <cell r="D45" t="str">
            <v>医学書院</v>
          </cell>
          <cell r="E45" t="str">
            <v>標準理学療法学　専門分野　理学療法学概説　第１版</v>
          </cell>
        </row>
        <row r="46">
          <cell r="A46">
            <v>43</v>
          </cell>
          <cell r="B46" t="str">
            <v>い</v>
          </cell>
          <cell r="D46" t="str">
            <v>医学書院</v>
          </cell>
          <cell r="E46" t="str">
            <v>標準理学療法学　専門分野　物理療法学　第５版</v>
          </cell>
        </row>
        <row r="47">
          <cell r="A47">
            <v>44</v>
          </cell>
          <cell r="B47" t="str">
            <v>い</v>
          </cell>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D49" t="str">
            <v>医歯薬出版</v>
          </cell>
          <cell r="E49" t="str">
            <v>PT・OT・STのための一般臨床医学　第３版　</v>
          </cell>
        </row>
        <row r="50">
          <cell r="A50">
            <v>47</v>
          </cell>
          <cell r="B50" t="str">
            <v>い</v>
          </cell>
          <cell r="D50" t="str">
            <v>医歯薬出版</v>
          </cell>
          <cell r="E50" t="str">
            <v>運動学　改訂第３版　</v>
          </cell>
        </row>
        <row r="51">
          <cell r="A51">
            <v>48</v>
          </cell>
          <cell r="B51" t="str">
            <v>い</v>
          </cell>
          <cell r="D51" t="str">
            <v>医歯薬出版</v>
          </cell>
          <cell r="E51" t="str">
            <v>カパンジー機能解剖学　全３巻　第７版</v>
          </cell>
        </row>
        <row r="52">
          <cell r="A52">
            <v>49</v>
          </cell>
          <cell r="B52" t="str">
            <v>い</v>
          </cell>
          <cell r="D52" t="str">
            <v>医歯薬出版</v>
          </cell>
          <cell r="E52" t="str">
            <v>関係法規　2025年版</v>
          </cell>
        </row>
        <row r="53">
          <cell r="A53">
            <v>50</v>
          </cell>
          <cell r="B53" t="str">
            <v>い</v>
          </cell>
          <cell r="D53" t="str">
            <v>医歯薬出版</v>
          </cell>
          <cell r="E53" t="str">
            <v>基礎運動学　第６版</v>
          </cell>
        </row>
        <row r="54">
          <cell r="A54">
            <v>51</v>
          </cell>
          <cell r="B54" t="str">
            <v>い</v>
          </cell>
          <cell r="D54" t="str">
            <v>医歯薬出版</v>
          </cell>
          <cell r="E54" t="str">
            <v>人体の構造と機能解剖学　第２版</v>
          </cell>
        </row>
        <row r="55">
          <cell r="A55">
            <v>52</v>
          </cell>
          <cell r="B55" t="str">
            <v>い</v>
          </cell>
          <cell r="D55" t="str">
            <v>医歯薬出版</v>
          </cell>
          <cell r="E55" t="str">
            <v>人体の構造と機能生理学　第３版</v>
          </cell>
        </row>
        <row r="56">
          <cell r="A56">
            <v>53</v>
          </cell>
          <cell r="B56" t="str">
            <v>い</v>
          </cell>
          <cell r="D56" t="str">
            <v>医歯薬出版</v>
          </cell>
          <cell r="E56" t="str">
            <v>入門リハビリテーション概論　第７版</v>
          </cell>
        </row>
        <row r="57">
          <cell r="A57">
            <v>54</v>
          </cell>
          <cell r="B57" t="str">
            <v>い</v>
          </cell>
          <cell r="D57" t="str">
            <v>医歯薬出版</v>
          </cell>
          <cell r="E57" t="str">
            <v>病理学概論　改訂第３版</v>
          </cell>
        </row>
        <row r="58">
          <cell r="A58">
            <v>55</v>
          </cell>
          <cell r="B58" t="str">
            <v>い</v>
          </cell>
          <cell r="D58" t="str">
            <v>医歯薬出版</v>
          </cell>
          <cell r="E58" t="str">
            <v>リハビリテーションのための神経内科学　第２版</v>
          </cell>
        </row>
        <row r="59">
          <cell r="A59">
            <v>56</v>
          </cell>
          <cell r="B59" t="str">
            <v>い</v>
          </cell>
          <cell r="D59" t="str">
            <v>医歯薬出版</v>
          </cell>
          <cell r="E59" t="str">
            <v>臨床栄養学実習書</v>
          </cell>
        </row>
        <row r="60">
          <cell r="A60">
            <v>57</v>
          </cell>
          <cell r="B60" t="str">
            <v>い</v>
          </cell>
          <cell r="D60" t="str">
            <v>医歯薬出版</v>
          </cell>
          <cell r="E60" t="str">
            <v>解剖学（臨床検査学講座）</v>
          </cell>
        </row>
        <row r="61">
          <cell r="A61">
            <v>58</v>
          </cell>
          <cell r="B61" t="str">
            <v>い</v>
          </cell>
          <cell r="D61" t="str">
            <v>医歯薬出版</v>
          </cell>
          <cell r="E61" t="str">
            <v>社会保障制度と柔道整復師の職業倫理</v>
          </cell>
        </row>
        <row r="62">
          <cell r="A62">
            <v>59</v>
          </cell>
          <cell r="B62" t="str">
            <v>い</v>
          </cell>
          <cell r="D62" t="str">
            <v>医歯薬出版</v>
          </cell>
          <cell r="E62" t="str">
            <v>競技者の外傷予防</v>
          </cell>
        </row>
        <row r="63">
          <cell r="A63">
            <v>60</v>
          </cell>
          <cell r="B63" t="str">
            <v>い</v>
          </cell>
          <cell r="D63" t="str">
            <v>医歯薬出版</v>
          </cell>
          <cell r="E63" t="str">
            <v>会話例とワークで学ぶ　理学療法コミュニケーション論　第１版</v>
          </cell>
        </row>
        <row r="64">
          <cell r="A64">
            <v>61</v>
          </cell>
          <cell r="B64" t="str">
            <v>い</v>
          </cell>
          <cell r="D64" t="str">
            <v>医歯薬出版</v>
          </cell>
          <cell r="E64" t="str">
            <v>リハベーシック　生化学・栄養学　第２版</v>
          </cell>
        </row>
        <row r="65">
          <cell r="A65">
            <v>62</v>
          </cell>
          <cell r="B65" t="str">
            <v>い</v>
          </cell>
          <cell r="D65" t="str">
            <v>医歯薬出版</v>
          </cell>
          <cell r="E65" t="str">
            <v>リハベーシック　薬理学・臨床薬理学　第２版</v>
          </cell>
        </row>
        <row r="66">
          <cell r="A66">
            <v>63</v>
          </cell>
          <cell r="B66" t="str">
            <v>い</v>
          </cell>
          <cell r="D66" t="str">
            <v>医歯薬出版</v>
          </cell>
          <cell r="E66" t="str">
            <v>一般臨床医学　改訂第３版</v>
          </cell>
        </row>
        <row r="67">
          <cell r="A67">
            <v>64</v>
          </cell>
          <cell r="B67" t="str">
            <v>い</v>
          </cell>
          <cell r="D67" t="str">
            <v>医歯薬出版</v>
          </cell>
          <cell r="E67" t="str">
            <v>解剖学　改訂第２版</v>
          </cell>
        </row>
        <row r="68">
          <cell r="A68">
            <v>65</v>
          </cell>
          <cell r="B68" t="str">
            <v>い</v>
          </cell>
          <cell r="D68" t="str">
            <v>医道の日本社</v>
          </cell>
          <cell r="E68" t="str">
            <v>医療と社会　</v>
          </cell>
        </row>
        <row r="69">
          <cell r="A69">
            <v>66</v>
          </cell>
          <cell r="B69" t="str">
            <v>い</v>
          </cell>
          <cell r="D69" t="str">
            <v>医道の日本社</v>
          </cell>
          <cell r="E69" t="str">
            <v>医療と社会　第７版</v>
          </cell>
        </row>
        <row r="70">
          <cell r="A70">
            <v>67</v>
          </cell>
          <cell r="B70" t="str">
            <v>い</v>
          </cell>
          <cell r="D70" t="str">
            <v>医道の日本社</v>
          </cell>
          <cell r="E70" t="str">
            <v>【改訂版】鍼灸臨床における医療面接</v>
          </cell>
        </row>
        <row r="71">
          <cell r="A71">
            <v>68</v>
          </cell>
          <cell r="B71" t="str">
            <v>い</v>
          </cell>
          <cell r="D71" t="str">
            <v>医道の日本社</v>
          </cell>
          <cell r="E71" t="str">
            <v>【拡大版】鍼灸臨床における医療面接（B５版）（改訂版）</v>
          </cell>
        </row>
        <row r="72">
          <cell r="A72">
            <v>69</v>
          </cell>
          <cell r="B72" t="str">
            <v>い</v>
          </cell>
          <cell r="D72" t="str">
            <v>医道の日本社</v>
          </cell>
          <cell r="E72" t="str">
            <v>新版経絡経穴概論　第２版</v>
          </cell>
        </row>
        <row r="73">
          <cell r="A73">
            <v>70</v>
          </cell>
          <cell r="B73" t="str">
            <v>い</v>
          </cell>
          <cell r="D73" t="str">
            <v>医道の日本社</v>
          </cell>
          <cell r="E73" t="str">
            <v>新版経絡経穴概論　</v>
          </cell>
        </row>
        <row r="74">
          <cell r="A74">
            <v>71</v>
          </cell>
          <cell r="B74" t="str">
            <v>い</v>
          </cell>
          <cell r="D74" t="str">
            <v>医道の日本社</v>
          </cell>
          <cell r="E74" t="str">
            <v>東洋医学臨床論（あん摩マッサージ指圧編）　初版</v>
          </cell>
        </row>
        <row r="75">
          <cell r="A75">
            <v>72</v>
          </cell>
          <cell r="B75" t="str">
            <v>い</v>
          </cell>
          <cell r="D75" t="str">
            <v>医道の日本社</v>
          </cell>
          <cell r="E75" t="str">
            <v>東洋医学臨床論（はりきゅう編）　初版</v>
          </cell>
        </row>
        <row r="76">
          <cell r="A76">
            <v>73</v>
          </cell>
          <cell r="B76" t="str">
            <v>い</v>
          </cell>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D81" t="str">
            <v>インプレス</v>
          </cell>
          <cell r="E81" t="str">
            <v>初めてだけど、いっぱいやりたい！Premiere　Pro　よくばり入門　CC対応</v>
          </cell>
        </row>
        <row r="82">
          <cell r="A82">
            <v>79</v>
          </cell>
          <cell r="B82" t="str">
            <v>い</v>
          </cell>
          <cell r="D82" t="str">
            <v>インプレス</v>
          </cell>
          <cell r="E82" t="str">
            <v>できるExcelマクロ＆VBA　Office365/2019/2016/2013/2010対応作業の効率化＆時短に役立つ本</v>
          </cell>
        </row>
        <row r="83">
          <cell r="A83">
            <v>80</v>
          </cell>
          <cell r="B83" t="str">
            <v>い</v>
          </cell>
          <cell r="D83" t="str">
            <v>医学出版社</v>
          </cell>
          <cell r="E83" t="str">
            <v>メディカルスタッフのための救急医学　第１版</v>
          </cell>
        </row>
        <row r="84">
          <cell r="A84">
            <v>81</v>
          </cell>
          <cell r="B84" t="str">
            <v>い</v>
          </cell>
          <cell r="D84" t="str">
            <v>医歯薬出版</v>
          </cell>
          <cell r="E84" t="str">
            <v>PT入門イラストでわかる理学療法概論　第１版</v>
          </cell>
        </row>
        <row r="85">
          <cell r="A85">
            <v>82</v>
          </cell>
          <cell r="B85" t="str">
            <v>い</v>
          </cell>
          <cell r="D85" t="str">
            <v>医歯薬出版</v>
          </cell>
          <cell r="E85" t="str">
            <v>理学療法管理学　第１版</v>
          </cell>
        </row>
        <row r="86">
          <cell r="A86">
            <v>83</v>
          </cell>
          <cell r="B86" t="str">
            <v>い</v>
          </cell>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D97" t="str">
            <v>岡山ライトハウス</v>
          </cell>
          <cell r="E97" t="str">
            <v>あはき師　　国家試験全科総まとめ　改訂第５版　第１巻</v>
          </cell>
        </row>
        <row r="98">
          <cell r="A98">
            <v>95</v>
          </cell>
          <cell r="B98" t="str">
            <v>お</v>
          </cell>
          <cell r="D98" t="str">
            <v>岡山ライトハウス</v>
          </cell>
          <cell r="E98" t="str">
            <v>あはき師　　国家試験全科総まとめ　改訂第５版　第２巻</v>
          </cell>
        </row>
        <row r="99">
          <cell r="A99">
            <v>96</v>
          </cell>
          <cell r="B99" t="str">
            <v>お</v>
          </cell>
          <cell r="D99" t="str">
            <v>岡山ライトハウス</v>
          </cell>
          <cell r="E99" t="str">
            <v>あはき師　　国家試験全科総まとめ　改訂第５版　第３巻</v>
          </cell>
        </row>
        <row r="100">
          <cell r="A100">
            <v>97</v>
          </cell>
          <cell r="B100" t="str">
            <v>お</v>
          </cell>
          <cell r="D100" t="str">
            <v>岡山ライトハウス</v>
          </cell>
          <cell r="E100" t="str">
            <v>あはき師　　国家試験全科総まとめ　改訂第５版　第４巻</v>
          </cell>
        </row>
        <row r="101">
          <cell r="A101">
            <v>98</v>
          </cell>
          <cell r="B101" t="str">
            <v>お</v>
          </cell>
          <cell r="D101" t="str">
            <v>岡山ライトハウス</v>
          </cell>
          <cell r="E101" t="str">
            <v>あはき師　　国家試験全科総まとめ　改訂第５版　第５巻</v>
          </cell>
        </row>
        <row r="102">
          <cell r="A102">
            <v>99</v>
          </cell>
          <cell r="B102" t="str">
            <v>お</v>
          </cell>
          <cell r="D102" t="str">
            <v>岡山ライトハウス</v>
          </cell>
          <cell r="E102" t="str">
            <v>あん摩マッサージ指圧師　国家試験全科総まとめ　改訂第４版　第１巻</v>
          </cell>
        </row>
        <row r="103">
          <cell r="A103">
            <v>100</v>
          </cell>
          <cell r="B103" t="str">
            <v>お</v>
          </cell>
          <cell r="D103" t="str">
            <v>岡山ライトハウス</v>
          </cell>
          <cell r="E103" t="str">
            <v>あん摩マッサージ指圧師　国家試験全科総まとめ　改訂第４版　第２巻</v>
          </cell>
        </row>
        <row r="104">
          <cell r="A104">
            <v>101</v>
          </cell>
          <cell r="B104" t="str">
            <v>お</v>
          </cell>
          <cell r="D104" t="str">
            <v>岡山ライトハウス</v>
          </cell>
          <cell r="E104" t="str">
            <v>あん摩マッサージ指圧師　国家試験全科総まとめ　改訂第４版　第３巻</v>
          </cell>
        </row>
        <row r="105">
          <cell r="A105">
            <v>102</v>
          </cell>
          <cell r="B105" t="str">
            <v>お</v>
          </cell>
          <cell r="D105" t="str">
            <v>岡山ライトハウス</v>
          </cell>
          <cell r="E105" t="str">
            <v>あん摩マッサージ指圧師　国家試験全科総まとめ　改訂第４版　第４巻</v>
          </cell>
        </row>
        <row r="106">
          <cell r="A106">
            <v>103</v>
          </cell>
          <cell r="B106" t="str">
            <v>お</v>
          </cell>
          <cell r="D106" t="str">
            <v>岡山ライトハウス</v>
          </cell>
          <cell r="E106" t="str">
            <v>医療と社会　改訂第８版</v>
          </cell>
        </row>
        <row r="107">
          <cell r="A107">
            <v>104</v>
          </cell>
          <cell r="B107" t="str">
            <v>お</v>
          </cell>
          <cell r="D107" t="str">
            <v>岡山ライトハウス</v>
          </cell>
          <cell r="E107" t="str">
            <v>基礎理療学Ⅲ　理療理論　改訂第１０版　（墨字・点字・音声）　</v>
          </cell>
        </row>
        <row r="108">
          <cell r="A108">
            <v>105</v>
          </cell>
          <cell r="B108" t="str">
            <v>お</v>
          </cell>
          <cell r="D108" t="str">
            <v>岡山ライトハウス</v>
          </cell>
          <cell r="E108" t="str">
            <v>コミュニケーション概論‐医療面接を目指して‐　改訂第３版</v>
          </cell>
        </row>
        <row r="109">
          <cell r="A109">
            <v>106</v>
          </cell>
          <cell r="B109" t="str">
            <v>お</v>
          </cell>
          <cell r="D109" t="str">
            <v>岡山ライトハウス</v>
          </cell>
          <cell r="E109" t="str">
            <v>疾病の成り立ちと予防Ⅱ　病理学概論　改訂第７版</v>
          </cell>
        </row>
        <row r="110">
          <cell r="A110">
            <v>107</v>
          </cell>
          <cell r="B110" t="str">
            <v>お</v>
          </cell>
          <cell r="D110" t="str">
            <v>岡山ライトハウス</v>
          </cell>
          <cell r="E110" t="str">
            <v>疾病の成り立ちと予防Ⅱ　病理</v>
          </cell>
        </row>
        <row r="111">
          <cell r="A111">
            <v>108</v>
          </cell>
          <cell r="B111" t="str">
            <v>お</v>
          </cell>
          <cell r="D111" t="str">
            <v>岡山ライトハウス</v>
          </cell>
          <cell r="E111" t="str">
            <v>生活と疾病Ⅰリハビリテーション医学と機能再建（墨字・点字・音声）</v>
          </cell>
        </row>
        <row r="112">
          <cell r="A112">
            <v>109</v>
          </cell>
          <cell r="B112" t="str">
            <v>お</v>
          </cell>
          <cell r="D112" t="str">
            <v>岡山ライトハウス</v>
          </cell>
          <cell r="E112" t="str">
            <v>生活と疾病Ⅱ臨床医学　改訂第４版　（墨字・点字・音声）</v>
          </cell>
        </row>
        <row r="113">
          <cell r="A113">
            <v>110</v>
          </cell>
          <cell r="B113" t="str">
            <v>お</v>
          </cell>
          <cell r="D113" t="str">
            <v>岡山ライトハウス</v>
          </cell>
          <cell r="E113" t="str">
            <v>生活と疾病Ⅱ臨床医学　改訂第５版</v>
          </cell>
        </row>
        <row r="114">
          <cell r="A114">
            <v>111</v>
          </cell>
          <cell r="B114" t="str">
            <v>お</v>
          </cell>
          <cell r="D114" t="str">
            <v>岡山ライトハウス</v>
          </cell>
          <cell r="E114" t="str">
            <v>臨床保健理療　東洋医学臨床論（あん摩マッサージ指圧）　初版　（墨字・点字・音声）</v>
          </cell>
        </row>
        <row r="115">
          <cell r="A115">
            <v>112</v>
          </cell>
          <cell r="B115" t="str">
            <v>お</v>
          </cell>
          <cell r="D115" t="str">
            <v>岡山ライトハウス</v>
          </cell>
          <cell r="E115" t="str">
            <v>臨床保健理療　東洋医学臨床論（あん摩マッサージ指圧）　第２版　（墨字・点字・音声）</v>
          </cell>
        </row>
        <row r="116">
          <cell r="A116">
            <v>113</v>
          </cell>
          <cell r="B116" t="str">
            <v>お</v>
          </cell>
          <cell r="D116" t="str">
            <v>岡山ライトハウス</v>
          </cell>
          <cell r="E116" t="str">
            <v>臨床保健理療　あん摩マッサージ指圧師用東洋医学臨床論　第２版</v>
          </cell>
        </row>
        <row r="117">
          <cell r="A117">
            <v>114</v>
          </cell>
          <cell r="B117" t="str">
            <v>お</v>
          </cell>
          <cell r="D117" t="str">
            <v>岡山ライトハウス</v>
          </cell>
          <cell r="E117" t="str">
            <v>臨床理療学　あはき師用東洋医学臨床論　第２版</v>
          </cell>
        </row>
        <row r="118">
          <cell r="A118">
            <v>115</v>
          </cell>
          <cell r="B118" t="str">
            <v>お</v>
          </cell>
          <cell r="D118" t="str">
            <v>岡山ライトハウス</v>
          </cell>
          <cell r="E118" t="str">
            <v>東洋医学臨床論　（はりきゅう編）　初版　（点字）　</v>
          </cell>
        </row>
        <row r="119">
          <cell r="A119">
            <v>116</v>
          </cell>
          <cell r="B119" t="str">
            <v>お</v>
          </cell>
          <cell r="D119" t="str">
            <v>岡山ライトハウス</v>
          </cell>
          <cell r="E119" t="str">
            <v>東洋医学臨床論　（はりきゅう編）　第６刷　（点字）</v>
          </cell>
        </row>
        <row r="120">
          <cell r="A120">
            <v>117</v>
          </cell>
          <cell r="B120" t="str">
            <v>お</v>
          </cell>
          <cell r="D120" t="str">
            <v>岡山ライトハウス</v>
          </cell>
          <cell r="E120" t="str">
            <v>基礎理療学　新版理療理論</v>
          </cell>
        </row>
        <row r="121">
          <cell r="A121">
            <v>118</v>
          </cell>
          <cell r="B121" t="str">
            <v>お</v>
          </cell>
          <cell r="D121" t="str">
            <v>岡山ライトハウス</v>
          </cell>
          <cell r="E121" t="str">
            <v>基礎理療学Ⅰ　東洋医学概論　改訂第８版</v>
          </cell>
        </row>
        <row r="122">
          <cell r="A122">
            <v>119</v>
          </cell>
          <cell r="B122" t="str">
            <v>お</v>
          </cell>
          <cell r="D122" t="str">
            <v>岡山ライトハウス</v>
          </cell>
          <cell r="E122" t="str">
            <v>東洋医学臨床論（あん摩マッサージ指圧師編）初版（点字）</v>
          </cell>
        </row>
        <row r="123">
          <cell r="A123">
            <v>120</v>
          </cell>
          <cell r="B123" t="str">
            <v>お</v>
          </cell>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D147" t="str">
            <v>学研教育出版</v>
          </cell>
          <cell r="E147" t="str">
            <v>絵でわかる小学生の英単語</v>
          </cell>
        </row>
        <row r="148">
          <cell r="A148">
            <v>145</v>
          </cell>
          <cell r="B148" t="str">
            <v>か</v>
          </cell>
          <cell r="D148" t="str">
            <v>角川</v>
          </cell>
          <cell r="E148" t="str">
            <v>新生活便利シリーズさいほうの基本</v>
          </cell>
        </row>
        <row r="149">
          <cell r="A149">
            <v>146</v>
          </cell>
          <cell r="B149" t="str">
            <v>か</v>
          </cell>
          <cell r="D149" t="str">
            <v>金原出版</v>
          </cell>
          <cell r="E149" t="str">
            <v>スポーツ傷害のリハビリテーション　第２版</v>
          </cell>
        </row>
        <row r="150">
          <cell r="A150">
            <v>147</v>
          </cell>
          <cell r="B150" t="str">
            <v>か</v>
          </cell>
          <cell r="D150" t="str">
            <v>金原出版</v>
          </cell>
          <cell r="E150" t="str">
            <v>理学療法評価学　改訂第６版</v>
          </cell>
        </row>
        <row r="151">
          <cell r="A151">
            <v>148</v>
          </cell>
          <cell r="B151" t="str">
            <v>か</v>
          </cell>
          <cell r="D151" t="str">
            <v>金原出版</v>
          </cell>
          <cell r="E151" t="str">
            <v>ＰＴ・ＯTのための画像のみかた　第２版</v>
          </cell>
        </row>
        <row r="152">
          <cell r="A152">
            <v>149</v>
          </cell>
          <cell r="B152" t="str">
            <v>か</v>
          </cell>
          <cell r="D152" t="str">
            <v>株式会社じほう</v>
          </cell>
          <cell r="E152" t="str">
            <v>わかりやすい糖尿病テキスト　第５版</v>
          </cell>
        </row>
        <row r="153">
          <cell r="A153">
            <v>150</v>
          </cell>
          <cell r="B153" t="str">
            <v>か</v>
          </cell>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D174" t="str">
            <v>協同医書</v>
          </cell>
          <cell r="E174" t="str">
            <v>新・徒手筋力検査法</v>
          </cell>
        </row>
        <row r="175">
          <cell r="A175">
            <v>172</v>
          </cell>
          <cell r="B175" t="str">
            <v>き</v>
          </cell>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D182" t="str">
            <v>クリーンシステム科学研究所</v>
          </cell>
          <cell r="E182" t="str">
            <v>してはいけない！一目でわかる清掃の基本</v>
          </cell>
        </row>
        <row r="183">
          <cell r="A183">
            <v>180</v>
          </cell>
          <cell r="B183" t="str">
            <v>く</v>
          </cell>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D185" t="str">
            <v>建帛社</v>
          </cell>
          <cell r="E185" t="str">
            <v>食と健康の科学　第３版</v>
          </cell>
        </row>
        <row r="186">
          <cell r="A186">
            <v>183</v>
          </cell>
          <cell r="B186" t="str">
            <v>け</v>
          </cell>
          <cell r="D186" t="str">
            <v>玄光社</v>
          </cell>
          <cell r="E186" t="str">
            <v>新版　映像制作ハンドブック</v>
          </cell>
        </row>
        <row r="187">
          <cell r="A187">
            <v>184</v>
          </cell>
          <cell r="B187" t="str">
            <v>こ</v>
          </cell>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D199" t="str">
            <v>コミット出版</v>
          </cell>
          <cell r="E199" t="str">
            <v>自分で作る家具！　はじめてのＤＩＹ</v>
          </cell>
        </row>
        <row r="200">
          <cell r="A200">
            <v>197</v>
          </cell>
          <cell r="B200" t="str">
            <v>こ</v>
          </cell>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D209" t="str">
            <v>実教出版</v>
          </cell>
          <cell r="E209" t="str">
            <v>３０時間でマスターvisual Basic.NET＆Express</v>
          </cell>
        </row>
        <row r="210">
          <cell r="A210">
            <v>207</v>
          </cell>
          <cell r="B210" t="str">
            <v>し</v>
          </cell>
          <cell r="D210" t="str">
            <v>実教出版</v>
          </cell>
          <cell r="E210" t="str">
            <v>３０時間でマスタープレゼンテーション＋PowerPoint　2019</v>
          </cell>
        </row>
        <row r="211">
          <cell r="A211">
            <v>208</v>
          </cell>
          <cell r="B211" t="str">
            <v>し</v>
          </cell>
          <cell r="D211" t="str">
            <v>実教出版</v>
          </cell>
          <cell r="E211" t="str">
            <v>３０時間でマスターword&amp;excel（Windows10対応）</v>
          </cell>
        </row>
        <row r="212">
          <cell r="A212">
            <v>209</v>
          </cell>
          <cell r="B212" t="str">
            <v>し</v>
          </cell>
          <cell r="D212" t="str">
            <v>実教出版</v>
          </cell>
          <cell r="E212" t="str">
            <v>３０時間でマスター　Woｒｄ　2019（Windows10対応）</v>
          </cell>
        </row>
        <row r="213">
          <cell r="A213">
            <v>210</v>
          </cell>
          <cell r="B213" t="str">
            <v>し</v>
          </cell>
          <cell r="D213" t="str">
            <v>実教出版</v>
          </cell>
          <cell r="E213" t="str">
            <v>３０時間でマスター　Excel　2019（Windows10対応）</v>
          </cell>
        </row>
        <row r="214">
          <cell r="A214">
            <v>211</v>
          </cell>
          <cell r="B214" t="str">
            <v>し</v>
          </cell>
          <cell r="D214" t="str">
            <v>実教出版</v>
          </cell>
          <cell r="E214" t="str">
            <v>３０時間でマスター　Windows10　Office2016</v>
          </cell>
        </row>
        <row r="215">
          <cell r="A215">
            <v>212</v>
          </cell>
          <cell r="B215" t="str">
            <v>し</v>
          </cell>
          <cell r="D215" t="str">
            <v>実教出版</v>
          </cell>
          <cell r="E215" t="str">
            <v>３０時間でマスター　Access2013</v>
          </cell>
        </row>
        <row r="216">
          <cell r="A216">
            <v>213</v>
          </cell>
          <cell r="B216" t="str">
            <v>し</v>
          </cell>
          <cell r="D216" t="str">
            <v>実教出版</v>
          </cell>
          <cell r="E216" t="str">
            <v>３０時間アカデミック情報リテラシーoffice2016</v>
          </cell>
        </row>
        <row r="217">
          <cell r="A217">
            <v>214</v>
          </cell>
          <cell r="B217" t="str">
            <v>し</v>
          </cell>
          <cell r="D217" t="str">
            <v>実教出版</v>
          </cell>
          <cell r="E217" t="str">
            <v>３０時間アカデミック　Office2019</v>
          </cell>
        </row>
        <row r="218">
          <cell r="A218">
            <v>215</v>
          </cell>
          <cell r="B218" t="str">
            <v>し</v>
          </cell>
          <cell r="D218" t="str">
            <v>実教出版</v>
          </cell>
          <cell r="E218" t="str">
            <v>６０時間でエキスパート Woｒｄ＆Excel 2007/2010</v>
          </cell>
        </row>
        <row r="219">
          <cell r="A219">
            <v>216</v>
          </cell>
          <cell r="B219" t="str">
            <v>し</v>
          </cell>
          <cell r="D219" t="str">
            <v>実教出版</v>
          </cell>
          <cell r="E219" t="str">
            <v>CGリテラシー　Photoshop＆Illustrator　CC＋CS6</v>
          </cell>
        </row>
        <row r="220">
          <cell r="A220">
            <v>217</v>
          </cell>
          <cell r="B220" t="str">
            <v>し</v>
          </cell>
          <cell r="D220" t="str">
            <v>実教出版</v>
          </cell>
          <cell r="E220" t="str">
            <v>新版　機械実習1　　測定の基礎・手仕上・鋳造・塑性加工・溶接・切削加工[1]</v>
          </cell>
        </row>
        <row r="221">
          <cell r="A221">
            <v>218</v>
          </cell>
          <cell r="B221" t="str">
            <v>し</v>
          </cell>
          <cell r="D221" t="str">
            <v>実教出版</v>
          </cell>
          <cell r="E221" t="str">
            <v>新版　機械実習2　　切削加工[2]・研削加工・NC工作機械加工　CAD/CAM</v>
          </cell>
        </row>
        <row r="222">
          <cell r="A222">
            <v>219</v>
          </cell>
          <cell r="B222" t="str">
            <v>し</v>
          </cell>
          <cell r="D222" t="str">
            <v>実教出版</v>
          </cell>
          <cell r="E222" t="str">
            <v>新版　機械実習3　　材料試験・熱処理、工作、内燃機関、液体機械、電気電子他</v>
          </cell>
        </row>
        <row r="223">
          <cell r="A223">
            <v>220</v>
          </cell>
          <cell r="B223" t="str">
            <v>し</v>
          </cell>
          <cell r="D223" t="str">
            <v>実教出版</v>
          </cell>
          <cell r="E223" t="str">
            <v>機械実習1　　</v>
          </cell>
        </row>
        <row r="224">
          <cell r="A224">
            <v>221</v>
          </cell>
          <cell r="B224" t="str">
            <v>し</v>
          </cell>
          <cell r="D224" t="str">
            <v>実教出版</v>
          </cell>
          <cell r="E224" t="str">
            <v>機械実習2　　</v>
          </cell>
        </row>
        <row r="225">
          <cell r="A225">
            <v>222</v>
          </cell>
          <cell r="B225" t="str">
            <v>し</v>
          </cell>
          <cell r="D225" t="str">
            <v>実教出版</v>
          </cell>
          <cell r="E225" t="str">
            <v>機械実習3　　</v>
          </cell>
        </row>
        <row r="226">
          <cell r="A226">
            <v>223</v>
          </cell>
          <cell r="B226" t="str">
            <v>し</v>
          </cell>
          <cell r="D226" t="str">
            <v>実教出版</v>
          </cell>
          <cell r="E226" t="str">
            <v>基本マスターフード＆クッキングレシピ＋成分表</v>
          </cell>
        </row>
        <row r="227">
          <cell r="A227">
            <v>224</v>
          </cell>
          <cell r="B227" t="str">
            <v>し</v>
          </cell>
          <cell r="D227" t="str">
            <v>実教出版</v>
          </cell>
          <cell r="E227" t="str">
            <v>最新事例でわかる情報モラル　改訂版</v>
          </cell>
        </row>
        <row r="228">
          <cell r="A228">
            <v>225</v>
          </cell>
          <cell r="B228" t="str">
            <v>し</v>
          </cell>
          <cell r="D228" t="str">
            <v>実教出版</v>
          </cell>
          <cell r="E228" t="str">
            <v>情報books plus!　コンピュータのしくみ</v>
          </cell>
        </row>
        <row r="229">
          <cell r="A229">
            <v>226</v>
          </cell>
          <cell r="B229" t="str">
            <v>し</v>
          </cell>
          <cell r="D229" t="str">
            <v>実教出版</v>
          </cell>
          <cell r="E229" t="str">
            <v>情報Booksplus!　初歩からのネットワーク</v>
          </cell>
        </row>
        <row r="230">
          <cell r="A230">
            <v>227</v>
          </cell>
          <cell r="B230" t="str">
            <v>し</v>
          </cell>
          <cell r="D230" t="str">
            <v>実教出版</v>
          </cell>
          <cell r="E230" t="str">
            <v>生活産業基礎</v>
          </cell>
        </row>
        <row r="231">
          <cell r="A231">
            <v>228</v>
          </cell>
          <cell r="B231" t="str">
            <v>し</v>
          </cell>
          <cell r="D231" t="str">
            <v>実教出版</v>
          </cell>
          <cell r="E231" t="str">
            <v>チャレンジライセンス　乙種４類危険物取扱者テキスト（新訂版）</v>
          </cell>
        </row>
        <row r="232">
          <cell r="A232">
            <v>229</v>
          </cell>
          <cell r="B232" t="str">
            <v>し</v>
          </cell>
          <cell r="D232" t="str">
            <v>実教出版</v>
          </cell>
          <cell r="E232" t="str">
            <v>調理１</v>
          </cell>
        </row>
        <row r="233">
          <cell r="A233">
            <v>230</v>
          </cell>
          <cell r="B233" t="str">
            <v>し</v>
          </cell>
          <cell r="D233" t="str">
            <v>実教出版</v>
          </cell>
          <cell r="E233" t="str">
            <v>調理２</v>
          </cell>
        </row>
        <row r="234">
          <cell r="A234">
            <v>231</v>
          </cell>
          <cell r="B234" t="str">
            <v>し</v>
          </cell>
          <cell r="D234" t="str">
            <v>実教出版</v>
          </cell>
          <cell r="E234" t="str">
            <v>福祉情報活用</v>
          </cell>
        </row>
        <row r="235">
          <cell r="A235">
            <v>232</v>
          </cell>
          <cell r="B235" t="str">
            <v>し</v>
          </cell>
          <cell r="D235" t="str">
            <v>実教出版</v>
          </cell>
          <cell r="E235" t="str">
            <v>要点と演習　ビジネス能力検定３級</v>
          </cell>
        </row>
        <row r="236">
          <cell r="A236">
            <v>233</v>
          </cell>
          <cell r="B236" t="str">
            <v>し</v>
          </cell>
          <cell r="D236" t="str">
            <v>実教出版</v>
          </cell>
          <cell r="E236" t="str">
            <v>リビングデザイン</v>
          </cell>
        </row>
        <row r="237">
          <cell r="A237">
            <v>234</v>
          </cell>
          <cell r="B237" t="str">
            <v>し</v>
          </cell>
          <cell r="D237" t="str">
            <v>実教出版</v>
          </cell>
          <cell r="E237" t="str">
            <v>精選電気基礎　新訂版</v>
          </cell>
        </row>
        <row r="238">
          <cell r="A238">
            <v>235</v>
          </cell>
          <cell r="B238" t="str">
            <v>し</v>
          </cell>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D265" t="str">
            <v>神陵文庫</v>
          </cell>
          <cell r="E265" t="str">
            <v>はじめての研究法</v>
          </cell>
        </row>
        <row r="266">
          <cell r="A266">
            <v>263</v>
          </cell>
          <cell r="B266" t="str">
            <v>し</v>
          </cell>
          <cell r="D266" t="str">
            <v>神陵文庫</v>
          </cell>
          <cell r="E266" t="str">
            <v>理学療法学テキストＸ生活環境論　第１版</v>
          </cell>
        </row>
        <row r="267">
          <cell r="A267">
            <v>264</v>
          </cell>
          <cell r="B267" t="str">
            <v>し</v>
          </cell>
          <cell r="D267" t="str">
            <v>神陵文庫</v>
          </cell>
          <cell r="E267" t="str">
            <v>理学療法評価法　第３版</v>
          </cell>
        </row>
        <row r="268">
          <cell r="A268">
            <v>265</v>
          </cell>
          <cell r="B268" t="str">
            <v>し</v>
          </cell>
          <cell r="D268" t="str">
            <v>神陵文庫</v>
          </cell>
          <cell r="E268" t="str">
            <v>機能障害科学入門　第１版</v>
          </cell>
        </row>
        <row r="269">
          <cell r="A269">
            <v>266</v>
          </cell>
          <cell r="B269" t="str">
            <v>し</v>
          </cell>
          <cell r="D269" t="str">
            <v>神陵文庫</v>
          </cell>
          <cell r="E269" t="str">
            <v>はじめての研究法　第２版</v>
          </cell>
        </row>
        <row r="270">
          <cell r="A270">
            <v>267</v>
          </cell>
          <cell r="B270" t="str">
            <v>し</v>
          </cell>
          <cell r="D270" t="str">
            <v>翔泳社</v>
          </cell>
          <cell r="E270" t="str">
            <v>対人援助の現場で使える　聴く・伝える・共感する技術　便利帖</v>
          </cell>
        </row>
        <row r="271">
          <cell r="A271">
            <v>268</v>
          </cell>
          <cell r="B271" t="str">
            <v>し</v>
          </cell>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D286" t="str">
            <v>ソーテック社</v>
          </cell>
          <cell r="E286" t="str">
            <v>Premiere Pro スーパーリファレンス　cc2017/2015/2014/cc/cs6対応</v>
          </cell>
        </row>
        <row r="287">
          <cell r="A287">
            <v>284</v>
          </cell>
          <cell r="B287" t="str">
            <v>そ</v>
          </cell>
          <cell r="D287" t="str">
            <v>ソーテック社</v>
          </cell>
          <cell r="E287" t="str">
            <v>Premiere Pro スーパーリファレンス　cc2018/2017対応 Windows&amp;MacOS</v>
          </cell>
        </row>
        <row r="288">
          <cell r="A288">
            <v>285</v>
          </cell>
          <cell r="B288" t="str">
            <v>そ</v>
          </cell>
          <cell r="D288" t="str">
            <v>ソシム</v>
          </cell>
          <cell r="E288" t="str">
            <v>InDesignレッスンブック　cc2017/cs6/cs5/cs4対応</v>
          </cell>
        </row>
        <row r="289">
          <cell r="A289">
            <v>286</v>
          </cell>
          <cell r="B289" t="str">
            <v>そ</v>
          </cell>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D291" t="str">
            <v>ダイヤモンド社</v>
          </cell>
          <cell r="E291" t="str">
            <v>この1冊で一気におさらい　小中学校9年分の算数・数学がわかる本</v>
          </cell>
        </row>
        <row r="292">
          <cell r="A292">
            <v>289</v>
          </cell>
          <cell r="B292" t="str">
            <v>た</v>
          </cell>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D296" t="str">
            <v>中経出版</v>
          </cell>
          <cell r="E296" t="str">
            <v>カラー版ＣＤ付　中学３年間の英語を10時間で復習する本</v>
          </cell>
        </row>
        <row r="297">
          <cell r="A297">
            <v>294</v>
          </cell>
          <cell r="B297" t="str">
            <v>ち</v>
          </cell>
          <cell r="D297" t="str">
            <v>中外医学社</v>
          </cell>
          <cell r="E297" t="str">
            <v>ナースの小児科学　第６版</v>
          </cell>
        </row>
        <row r="298">
          <cell r="A298">
            <v>295</v>
          </cell>
          <cell r="B298" t="str">
            <v>ち</v>
          </cell>
          <cell r="D298" t="str">
            <v>中外医学社</v>
          </cell>
          <cell r="E298" t="str">
            <v>ナースの内科学　　第１０版</v>
          </cell>
        </row>
        <row r="299">
          <cell r="A299">
            <v>296</v>
          </cell>
          <cell r="B299" t="str">
            <v>ち</v>
          </cell>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D346" t="str">
            <v>ナカニシヤ出版</v>
          </cell>
          <cell r="E346" t="str">
            <v>心とかかわる臨床心理　基礎・実際・方法　第３版</v>
          </cell>
        </row>
        <row r="347">
          <cell r="A347">
            <v>344</v>
          </cell>
          <cell r="B347" t="str">
            <v>な</v>
          </cell>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D354" t="str">
            <v>南江堂</v>
          </cell>
          <cell r="E354" t="str">
            <v>衛生学・公衆衛生学　改訂第６版</v>
          </cell>
        </row>
        <row r="355">
          <cell r="A355">
            <v>352</v>
          </cell>
          <cell r="B355" t="str">
            <v>な</v>
          </cell>
          <cell r="D355" t="str">
            <v>南江堂</v>
          </cell>
          <cell r="E355" t="str">
            <v>柔道整復学・理論編　改訂第７版　</v>
          </cell>
        </row>
        <row r="356">
          <cell r="A356">
            <v>353</v>
          </cell>
          <cell r="B356" t="str">
            <v>な</v>
          </cell>
          <cell r="D356" t="str">
            <v>南江堂</v>
          </cell>
          <cell r="E356" t="str">
            <v>柔道整復学・実技編　改訂第２版　</v>
          </cell>
        </row>
        <row r="357">
          <cell r="A357">
            <v>354</v>
          </cell>
          <cell r="B357" t="str">
            <v>な</v>
          </cell>
          <cell r="D357" t="str">
            <v>南江堂</v>
          </cell>
          <cell r="E357" t="str">
            <v>柔道整復師と機能訓練指導　機能訓練指導員養成テキスト</v>
          </cell>
        </row>
        <row r="358">
          <cell r="A358">
            <v>355</v>
          </cell>
          <cell r="B358" t="str">
            <v>な</v>
          </cell>
          <cell r="D358" t="str">
            <v>南江堂</v>
          </cell>
          <cell r="E358" t="str">
            <v>シンプル理学療法学シリーズ　地域リハビリテーション学テキスト　改訂第４版　</v>
          </cell>
        </row>
        <row r="359">
          <cell r="A359">
            <v>356</v>
          </cell>
          <cell r="B359" t="str">
            <v>な</v>
          </cell>
          <cell r="D359" t="str">
            <v>南江堂</v>
          </cell>
          <cell r="E359" t="str">
            <v>シンプル理学療法学シリーズ　小児理学療法学テキスト　改訂第３版</v>
          </cell>
        </row>
        <row r="360">
          <cell r="A360">
            <v>357</v>
          </cell>
          <cell r="B360" t="str">
            <v>な</v>
          </cell>
          <cell r="D360" t="str">
            <v>南江堂</v>
          </cell>
          <cell r="E360" t="str">
            <v>シンプル理学療法学シリーズ　神経筋障害理学療法学テキスト　改訂第３版　</v>
          </cell>
        </row>
        <row r="361">
          <cell r="A361">
            <v>358</v>
          </cell>
          <cell r="B361" t="str">
            <v>な</v>
          </cell>
          <cell r="D361" t="str">
            <v>南江堂</v>
          </cell>
          <cell r="E361" t="str">
            <v>整形外科学テキスト　改訂第４版　</v>
          </cell>
        </row>
        <row r="362">
          <cell r="A362">
            <v>359</v>
          </cell>
          <cell r="B362" t="str">
            <v>な</v>
          </cell>
          <cell r="D362" t="str">
            <v>南江堂</v>
          </cell>
          <cell r="E362" t="str">
            <v>医療の中の柔道整復</v>
          </cell>
        </row>
        <row r="363">
          <cell r="A363">
            <v>360</v>
          </cell>
          <cell r="B363" t="str">
            <v>な</v>
          </cell>
          <cell r="D363" t="str">
            <v>南江堂</v>
          </cell>
          <cell r="E363" t="str">
            <v>施術の適応と医用画像の理解</v>
          </cell>
        </row>
        <row r="364">
          <cell r="A364">
            <v>361</v>
          </cell>
          <cell r="B364" t="str">
            <v>な</v>
          </cell>
          <cell r="D364" t="str">
            <v>南江堂</v>
          </cell>
          <cell r="E364" t="str">
            <v>生理学　改訂第４版　</v>
          </cell>
        </row>
        <row r="365">
          <cell r="A365">
            <v>362</v>
          </cell>
          <cell r="B365" t="str">
            <v>な</v>
          </cell>
          <cell r="D365" t="str">
            <v>南江堂</v>
          </cell>
          <cell r="E365" t="str">
            <v>リハビリテーション医学　改訂第４版　</v>
          </cell>
        </row>
        <row r="366">
          <cell r="A366">
            <v>363</v>
          </cell>
          <cell r="B366" t="str">
            <v>な</v>
          </cell>
          <cell r="D366" t="str">
            <v>南江堂</v>
          </cell>
          <cell r="E366" t="str">
            <v>整形外科学　改訂第４版　</v>
          </cell>
        </row>
        <row r="367">
          <cell r="A367">
            <v>364</v>
          </cell>
          <cell r="B367" t="str">
            <v>な</v>
          </cell>
          <cell r="D367" t="str">
            <v>南江堂</v>
          </cell>
          <cell r="E367" t="str">
            <v>外科学概論　改訂第４版　</v>
          </cell>
        </row>
        <row r="368">
          <cell r="A368">
            <v>365</v>
          </cell>
          <cell r="B368" t="str">
            <v>な</v>
          </cell>
          <cell r="D368" t="str">
            <v>南山堂</v>
          </cell>
          <cell r="E368" t="str">
            <v>ベッドサイドの神経の診かた　改訂第１８版</v>
          </cell>
        </row>
        <row r="369">
          <cell r="A369">
            <v>366</v>
          </cell>
          <cell r="B369" t="str">
            <v>な</v>
          </cell>
          <cell r="D369" t="str">
            <v>南江堂</v>
          </cell>
          <cell r="E369" t="str">
            <v>包帯固定学　改訂第２版　</v>
          </cell>
        </row>
        <row r="370">
          <cell r="A370">
            <v>367</v>
          </cell>
          <cell r="B370" t="str">
            <v>な</v>
          </cell>
          <cell r="D370" t="str">
            <v>南江堂</v>
          </cell>
          <cell r="E370" t="str">
            <v>予防と産業の理学療法　第１版</v>
          </cell>
        </row>
        <row r="371">
          <cell r="A371">
            <v>368</v>
          </cell>
          <cell r="B371" t="str">
            <v>な</v>
          </cell>
          <cell r="D371" t="str">
            <v>南江堂</v>
          </cell>
          <cell r="E371" t="str">
            <v>柔道</v>
          </cell>
        </row>
        <row r="372">
          <cell r="A372">
            <v>369</v>
          </cell>
          <cell r="B372" t="str">
            <v>に</v>
          </cell>
          <cell r="D372" t="str">
            <v>日能研</v>
          </cell>
          <cell r="E372" t="str">
            <v>日本と世界のしくみがわかる！よのなかマップ　新版</v>
          </cell>
        </row>
        <row r="373">
          <cell r="A373">
            <v>370</v>
          </cell>
          <cell r="B373" t="str">
            <v>に</v>
          </cell>
          <cell r="D373" t="str">
            <v>日経BP社</v>
          </cell>
          <cell r="E373" t="str">
            <v>Ｓｃｒａｔｃｈで学ぶ　プログラミングとアルゴリズムの基本　改訂第２版</v>
          </cell>
        </row>
        <row r="374">
          <cell r="A374">
            <v>371</v>
          </cell>
          <cell r="B374" t="str">
            <v>に</v>
          </cell>
          <cell r="D374" t="str">
            <v>日経BP社</v>
          </cell>
          <cell r="E374" t="str">
            <v>いちばんやさしいＷｏｒｄ2016 スクール標準教科書　初級</v>
          </cell>
        </row>
        <row r="375">
          <cell r="A375">
            <v>372</v>
          </cell>
          <cell r="B375" t="str">
            <v>に</v>
          </cell>
          <cell r="D375" t="str">
            <v>日経BP社</v>
          </cell>
          <cell r="E375" t="str">
            <v>いちばんやさしいＥxcel2016 スクール標準教科書　初級</v>
          </cell>
        </row>
        <row r="376">
          <cell r="A376">
            <v>373</v>
          </cell>
          <cell r="B376" t="str">
            <v>に</v>
          </cell>
          <cell r="D376" t="str">
            <v>日経BP社</v>
          </cell>
          <cell r="E376" t="str">
            <v>やさしく学べるExcel2013スクール標準教科書1</v>
          </cell>
        </row>
        <row r="377">
          <cell r="A377">
            <v>374</v>
          </cell>
          <cell r="B377" t="str">
            <v>に</v>
          </cell>
          <cell r="D377" t="str">
            <v>日経BP社</v>
          </cell>
          <cell r="E377" t="str">
            <v>やさしく学べるWord2013スクール標準教科書1</v>
          </cell>
        </row>
        <row r="378">
          <cell r="A378">
            <v>375</v>
          </cell>
          <cell r="B378" t="str">
            <v>に</v>
          </cell>
          <cell r="D378" t="str">
            <v>日経BP社</v>
          </cell>
          <cell r="E378" t="str">
            <v>情報利活用文書作成　Word 2019対応</v>
          </cell>
        </row>
        <row r="379">
          <cell r="A379">
            <v>376</v>
          </cell>
          <cell r="B379" t="str">
            <v>に</v>
          </cell>
          <cell r="D379" t="str">
            <v>日経BP社</v>
          </cell>
          <cell r="E379" t="str">
            <v>情報利活用表計算　Excel 2019対応</v>
          </cell>
        </row>
        <row r="380">
          <cell r="A380">
            <v>377</v>
          </cell>
          <cell r="B380" t="str">
            <v>に</v>
          </cell>
          <cell r="D380" t="str">
            <v>日経BP社</v>
          </cell>
          <cell r="E380" t="str">
            <v>留学生のためのITテキスト</v>
          </cell>
        </row>
        <row r="381">
          <cell r="A381">
            <v>378</v>
          </cell>
          <cell r="B381" t="str">
            <v>に</v>
          </cell>
          <cell r="D381" t="str">
            <v>日本医療企画</v>
          </cell>
          <cell r="E381" t="str">
            <v>介護を知るはじめの一歩「介護に関する入門的研修」テキスト　わたしたちの介護</v>
          </cell>
        </row>
        <row r="382">
          <cell r="A382">
            <v>379</v>
          </cell>
          <cell r="B382" t="str">
            <v>に</v>
          </cell>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D392" t="str">
            <v>日本コンサルタントグループ</v>
          </cell>
          <cell r="E392" t="str">
            <v>フードサービス接客テキスト実践編</v>
          </cell>
        </row>
        <row r="393">
          <cell r="A393">
            <v>390</v>
          </cell>
          <cell r="B393" t="str">
            <v>に</v>
          </cell>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D399" t="str">
            <v>日本能率協会マネジメントセンター</v>
          </cell>
          <cell r="E399" t="str">
            <v>介護福祉スタッフのマナー基本テキスト　改訂版</v>
          </cell>
        </row>
        <row r="400">
          <cell r="A400">
            <v>397</v>
          </cell>
          <cell r="B400" t="str">
            <v>に</v>
          </cell>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D415" t="str">
            <v>日刊工業</v>
          </cell>
          <cell r="E415" t="str">
            <v>トントンやさしい木工</v>
          </cell>
        </row>
        <row r="416">
          <cell r="A416">
            <v>413</v>
          </cell>
          <cell r="B416" t="str">
            <v>に</v>
          </cell>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D420" t="str">
            <v>浜島書店</v>
          </cell>
          <cell r="E420" t="str">
            <v>最新　理科便覧　大阪府版</v>
          </cell>
        </row>
        <row r="421">
          <cell r="A421">
            <v>418</v>
          </cell>
          <cell r="B421" t="str">
            <v>は</v>
          </cell>
          <cell r="D421" t="str">
            <v>浜島書店</v>
          </cell>
          <cell r="E421" t="str">
            <v>最新　理科便覧　東京都版</v>
          </cell>
        </row>
        <row r="422">
          <cell r="A422">
            <v>419</v>
          </cell>
          <cell r="B422" t="str">
            <v>は</v>
          </cell>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D439" t="str">
            <v>文光堂</v>
          </cell>
          <cell r="E439" t="str">
            <v>脊髄損傷理学療法マニュアル　第３版</v>
          </cell>
        </row>
        <row r="440">
          <cell r="A440">
            <v>437</v>
          </cell>
          <cell r="B440" t="str">
            <v>ふ</v>
          </cell>
          <cell r="D440" t="str">
            <v>文光堂</v>
          </cell>
          <cell r="E440" t="str">
            <v>図解理学療法技術ガイド　第４版　</v>
          </cell>
        </row>
        <row r="441">
          <cell r="A441">
            <v>438</v>
          </cell>
          <cell r="B441" t="str">
            <v>ぶ</v>
          </cell>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D448" t="str">
            <v>マイナビ</v>
          </cell>
          <cell r="E448" t="str">
            <v>家庭でできる洋服の洗い方とお手入れ</v>
          </cell>
        </row>
        <row r="449">
          <cell r="A449">
            <v>446</v>
          </cell>
          <cell r="B449" t="str">
            <v>ま</v>
          </cell>
          <cell r="D449" t="str">
            <v>マイナビ出版</v>
          </cell>
          <cell r="E449" t="str">
            <v>これからWebをはじめる人のHTML＆CSS、JavaScriptのきほんのきほん</v>
          </cell>
        </row>
        <row r="450">
          <cell r="A450">
            <v>447</v>
          </cell>
          <cell r="B450" t="str">
            <v>ま</v>
          </cell>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D457" t="str">
            <v>メディカルプレス</v>
          </cell>
          <cell r="E457" t="str">
            <v>リハビリテーションのための人間発達学　第３版　</v>
          </cell>
        </row>
        <row r="458">
          <cell r="A458">
            <v>455</v>
          </cell>
          <cell r="B458" t="str">
            <v>や</v>
          </cell>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D460" t="str">
            <v>ユーキャン学び出版</v>
          </cell>
          <cell r="E460" t="str">
            <v>見て遊んで楽しく覚える！よくわかる！日本の都道府県　第２版</v>
          </cell>
        </row>
        <row r="461">
          <cell r="A461">
            <v>458</v>
          </cell>
          <cell r="B461" t="str">
            <v>よ</v>
          </cell>
          <cell r="D461" t="str">
            <v>羊土社</v>
          </cell>
          <cell r="E461" t="str">
            <v>PT・OT　ゼロからの物理学　第１版</v>
          </cell>
        </row>
        <row r="462">
          <cell r="A462">
            <v>459</v>
          </cell>
          <cell r="B462" t="str">
            <v>よ</v>
          </cell>
          <cell r="D462" t="str">
            <v>羊土社</v>
          </cell>
          <cell r="E462" t="str">
            <v>ビジュアル実践リハ　整形外科リハビリテーション　第１版</v>
          </cell>
        </row>
        <row r="463">
          <cell r="A463">
            <v>460</v>
          </cell>
          <cell r="B463" t="str">
            <v>よ</v>
          </cell>
          <cell r="D463" t="str">
            <v>羊土社</v>
          </cell>
          <cell r="E463" t="str">
            <v>PT・OTビジュアルテキスト　ADL　第２版</v>
          </cell>
        </row>
        <row r="464">
          <cell r="A464">
            <v>461</v>
          </cell>
          <cell r="B464" t="str">
            <v>よ</v>
          </cell>
          <cell r="D464" t="str">
            <v>羊土社</v>
          </cell>
          <cell r="E464" t="str">
            <v>PT・OTのための臨床研究はじめの一歩　第１版</v>
          </cell>
        </row>
        <row r="465">
          <cell r="A465">
            <v>462</v>
          </cell>
          <cell r="B465" t="str">
            <v>よ</v>
          </cell>
          <cell r="D465" t="str">
            <v>羊土社</v>
          </cell>
          <cell r="E465" t="str">
            <v>PT・OTビジュアルテキスト　地域リハビリテーション学　第２版</v>
          </cell>
        </row>
        <row r="466">
          <cell r="A466">
            <v>463</v>
          </cell>
          <cell r="B466" t="str">
            <v>よ</v>
          </cell>
          <cell r="D466" t="str">
            <v>横浜日本語倶楽部</v>
          </cell>
          <cell r="E466" t="str">
            <v>留学生のためのWordドリルブック　word2016対応　ルビ付き　（情報演習）</v>
          </cell>
        </row>
        <row r="467">
          <cell r="A467">
            <v>464</v>
          </cell>
          <cell r="B467" t="str">
            <v>よ</v>
          </cell>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D469" t="str">
            <v>羊土社</v>
          </cell>
          <cell r="E469" t="str">
            <v>リハビリに直結する！　運動器画像の見かた</v>
          </cell>
        </row>
        <row r="470">
          <cell r="A470">
            <v>467</v>
          </cell>
          <cell r="B470" t="str">
            <v>よ</v>
          </cell>
          <cell r="D470" t="str">
            <v>羊土社</v>
          </cell>
          <cell r="E470" t="str">
            <v>リハビリテーション基礎評価学　総論　第2版</v>
          </cell>
        </row>
        <row r="471">
          <cell r="A471">
            <v>468</v>
          </cell>
          <cell r="B471" t="str">
            <v>り</v>
          </cell>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D473" t="str">
            <v>レタスクラブMOOK</v>
          </cell>
          <cell r="E473" t="str">
            <v>ゼロからはじめる　新版　さいほうの基本</v>
          </cell>
        </row>
        <row r="475">
          <cell r="D475">
            <v>470</v>
          </cell>
          <cell r="E475" t="str">
            <v>冊</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81"/>
  <sheetViews>
    <sheetView tabSelected="1" view="pageBreakPreview" topLeftCell="A25" zoomScale="70" zoomScaleNormal="100" zoomScaleSheetLayoutView="70" workbookViewId="0">
      <selection activeCell="O47" sqref="O47:O48"/>
    </sheetView>
  </sheetViews>
  <sheetFormatPr defaultRowHeight="12.6" x14ac:dyDescent="0.45"/>
  <cols>
    <col min="1" max="5" width="4.59765625" style="263" customWidth="1"/>
    <col min="6" max="6" width="25.59765625" style="263" customWidth="1"/>
    <col min="7" max="7" width="4.59765625" style="265" customWidth="1"/>
    <col min="8" max="8" width="4.59765625" style="265" hidden="1" customWidth="1"/>
    <col min="9" max="10" width="4.59765625" style="265" customWidth="1"/>
    <col min="11" max="15" width="4.59765625" style="263" customWidth="1"/>
    <col min="16" max="16" width="25.59765625" style="263" customWidth="1"/>
    <col min="17" max="17" width="4.59765625" style="263" customWidth="1"/>
    <col min="18" max="18" width="4.59765625" style="263" hidden="1" customWidth="1"/>
    <col min="19" max="19" width="4.59765625" style="263" customWidth="1"/>
    <col min="20" max="20" width="4.59765625" style="265" customWidth="1"/>
    <col min="21" max="25" width="4.59765625" style="263" customWidth="1"/>
    <col min="26" max="26" width="25.59765625" style="263" customWidth="1"/>
    <col min="27" max="27" width="4.59765625" style="263" customWidth="1"/>
    <col min="28" max="28" width="4.59765625" style="263" hidden="1" customWidth="1"/>
    <col min="29" max="31" width="4.59765625" style="263" customWidth="1"/>
    <col min="32" max="260" width="9" style="263"/>
    <col min="261" max="264" width="4.59765625" style="263" customWidth="1"/>
    <col min="265" max="265" width="27.09765625" style="263" customWidth="1"/>
    <col min="266" max="272" width="4.59765625" style="263" customWidth="1"/>
    <col min="273" max="273" width="27.09765625" style="263" customWidth="1"/>
    <col min="274" max="281" width="4.59765625" style="263" customWidth="1"/>
    <col min="282" max="282" width="27.09765625" style="263" customWidth="1"/>
    <col min="283" max="287" width="4.59765625" style="263" customWidth="1"/>
    <col min="288" max="516" width="9" style="263"/>
    <col min="517" max="520" width="4.59765625" style="263" customWidth="1"/>
    <col min="521" max="521" width="27.09765625" style="263" customWidth="1"/>
    <col min="522" max="528" width="4.59765625" style="263" customWidth="1"/>
    <col min="529" max="529" width="27.09765625" style="263" customWidth="1"/>
    <col min="530" max="537" width="4.59765625" style="263" customWidth="1"/>
    <col min="538" max="538" width="27.09765625" style="263" customWidth="1"/>
    <col min="539" max="543" width="4.59765625" style="263" customWidth="1"/>
    <col min="544" max="772" width="9" style="263"/>
    <col min="773" max="776" width="4.59765625" style="263" customWidth="1"/>
    <col min="777" max="777" width="27.09765625" style="263" customWidth="1"/>
    <col min="778" max="784" width="4.59765625" style="263" customWidth="1"/>
    <col min="785" max="785" width="27.09765625" style="263" customWidth="1"/>
    <col min="786" max="793" width="4.59765625" style="263" customWidth="1"/>
    <col min="794" max="794" width="27.09765625" style="263" customWidth="1"/>
    <col min="795" max="799" width="4.59765625" style="263" customWidth="1"/>
    <col min="800" max="1028" width="9" style="263"/>
    <col min="1029" max="1032" width="4.59765625" style="263" customWidth="1"/>
    <col min="1033" max="1033" width="27.09765625" style="263" customWidth="1"/>
    <col min="1034" max="1040" width="4.59765625" style="263" customWidth="1"/>
    <col min="1041" max="1041" width="27.09765625" style="263" customWidth="1"/>
    <col min="1042" max="1049" width="4.59765625" style="263" customWidth="1"/>
    <col min="1050" max="1050" width="27.09765625" style="263" customWidth="1"/>
    <col min="1051" max="1055" width="4.59765625" style="263" customWidth="1"/>
    <col min="1056" max="1284" width="9" style="263"/>
    <col min="1285" max="1288" width="4.59765625" style="263" customWidth="1"/>
    <col min="1289" max="1289" width="27.09765625" style="263" customWidth="1"/>
    <col min="1290" max="1296" width="4.59765625" style="263" customWidth="1"/>
    <col min="1297" max="1297" width="27.09765625" style="263" customWidth="1"/>
    <col min="1298" max="1305" width="4.59765625" style="263" customWidth="1"/>
    <col min="1306" max="1306" width="27.09765625" style="263" customWidth="1"/>
    <col min="1307" max="1311" width="4.59765625" style="263" customWidth="1"/>
    <col min="1312" max="1540" width="9" style="263"/>
    <col min="1541" max="1544" width="4.59765625" style="263" customWidth="1"/>
    <col min="1545" max="1545" width="27.09765625" style="263" customWidth="1"/>
    <col min="1546" max="1552" width="4.59765625" style="263" customWidth="1"/>
    <col min="1553" max="1553" width="27.09765625" style="263" customWidth="1"/>
    <col min="1554" max="1561" width="4.59765625" style="263" customWidth="1"/>
    <col min="1562" max="1562" width="27.09765625" style="263" customWidth="1"/>
    <col min="1563" max="1567" width="4.59765625" style="263" customWidth="1"/>
    <col min="1568" max="1796" width="9" style="263"/>
    <col min="1797" max="1800" width="4.59765625" style="263" customWidth="1"/>
    <col min="1801" max="1801" width="27.09765625" style="263" customWidth="1"/>
    <col min="1802" max="1808" width="4.59765625" style="263" customWidth="1"/>
    <col min="1809" max="1809" width="27.09765625" style="263" customWidth="1"/>
    <col min="1810" max="1817" width="4.59765625" style="263" customWidth="1"/>
    <col min="1818" max="1818" width="27.09765625" style="263" customWidth="1"/>
    <col min="1819" max="1823" width="4.59765625" style="263" customWidth="1"/>
    <col min="1824" max="2052" width="9" style="263"/>
    <col min="2053" max="2056" width="4.59765625" style="263" customWidth="1"/>
    <col min="2057" max="2057" width="27.09765625" style="263" customWidth="1"/>
    <col min="2058" max="2064" width="4.59765625" style="263" customWidth="1"/>
    <col min="2065" max="2065" width="27.09765625" style="263" customWidth="1"/>
    <col min="2066" max="2073" width="4.59765625" style="263" customWidth="1"/>
    <col min="2074" max="2074" width="27.09765625" style="263" customWidth="1"/>
    <col min="2075" max="2079" width="4.59765625" style="263" customWidth="1"/>
    <col min="2080" max="2308" width="9" style="263"/>
    <col min="2309" max="2312" width="4.59765625" style="263" customWidth="1"/>
    <col min="2313" max="2313" width="27.09765625" style="263" customWidth="1"/>
    <col min="2314" max="2320" width="4.59765625" style="263" customWidth="1"/>
    <col min="2321" max="2321" width="27.09765625" style="263" customWidth="1"/>
    <col min="2322" max="2329" width="4.59765625" style="263" customWidth="1"/>
    <col min="2330" max="2330" width="27.09765625" style="263" customWidth="1"/>
    <col min="2331" max="2335" width="4.59765625" style="263" customWidth="1"/>
    <col min="2336" max="2564" width="9" style="263"/>
    <col min="2565" max="2568" width="4.59765625" style="263" customWidth="1"/>
    <col min="2569" max="2569" width="27.09765625" style="263" customWidth="1"/>
    <col min="2570" max="2576" width="4.59765625" style="263" customWidth="1"/>
    <col min="2577" max="2577" width="27.09765625" style="263" customWidth="1"/>
    <col min="2578" max="2585" width="4.59765625" style="263" customWidth="1"/>
    <col min="2586" max="2586" width="27.09765625" style="263" customWidth="1"/>
    <col min="2587" max="2591" width="4.59765625" style="263" customWidth="1"/>
    <col min="2592" max="2820" width="9" style="263"/>
    <col min="2821" max="2824" width="4.59765625" style="263" customWidth="1"/>
    <col min="2825" max="2825" width="27.09765625" style="263" customWidth="1"/>
    <col min="2826" max="2832" width="4.59765625" style="263" customWidth="1"/>
    <col min="2833" max="2833" width="27.09765625" style="263" customWidth="1"/>
    <col min="2834" max="2841" width="4.59765625" style="263" customWidth="1"/>
    <col min="2842" max="2842" width="27.09765625" style="263" customWidth="1"/>
    <col min="2843" max="2847" width="4.59765625" style="263" customWidth="1"/>
    <col min="2848" max="3076" width="9" style="263"/>
    <col min="3077" max="3080" width="4.59765625" style="263" customWidth="1"/>
    <col min="3081" max="3081" width="27.09765625" style="263" customWidth="1"/>
    <col min="3082" max="3088" width="4.59765625" style="263" customWidth="1"/>
    <col min="3089" max="3089" width="27.09765625" style="263" customWidth="1"/>
    <col min="3090" max="3097" width="4.59765625" style="263" customWidth="1"/>
    <col min="3098" max="3098" width="27.09765625" style="263" customWidth="1"/>
    <col min="3099" max="3103" width="4.59765625" style="263" customWidth="1"/>
    <col min="3104" max="3332" width="9" style="263"/>
    <col min="3333" max="3336" width="4.59765625" style="263" customWidth="1"/>
    <col min="3337" max="3337" width="27.09765625" style="263" customWidth="1"/>
    <col min="3338" max="3344" width="4.59765625" style="263" customWidth="1"/>
    <col min="3345" max="3345" width="27.09765625" style="263" customWidth="1"/>
    <col min="3346" max="3353" width="4.59765625" style="263" customWidth="1"/>
    <col min="3354" max="3354" width="27.09765625" style="263" customWidth="1"/>
    <col min="3355" max="3359" width="4.59765625" style="263" customWidth="1"/>
    <col min="3360" max="3588" width="9" style="263"/>
    <col min="3589" max="3592" width="4.59765625" style="263" customWidth="1"/>
    <col min="3593" max="3593" width="27.09765625" style="263" customWidth="1"/>
    <col min="3594" max="3600" width="4.59765625" style="263" customWidth="1"/>
    <col min="3601" max="3601" width="27.09765625" style="263" customWidth="1"/>
    <col min="3602" max="3609" width="4.59765625" style="263" customWidth="1"/>
    <col min="3610" max="3610" width="27.09765625" style="263" customWidth="1"/>
    <col min="3611" max="3615" width="4.59765625" style="263" customWidth="1"/>
    <col min="3616" max="3844" width="9" style="263"/>
    <col min="3845" max="3848" width="4.59765625" style="263" customWidth="1"/>
    <col min="3849" max="3849" width="27.09765625" style="263" customWidth="1"/>
    <col min="3850" max="3856" width="4.59765625" style="263" customWidth="1"/>
    <col min="3857" max="3857" width="27.09765625" style="263" customWidth="1"/>
    <col min="3858" max="3865" width="4.59765625" style="263" customWidth="1"/>
    <col min="3866" max="3866" width="27.09765625" style="263" customWidth="1"/>
    <col min="3867" max="3871" width="4.59765625" style="263" customWidth="1"/>
    <col min="3872" max="4100" width="9" style="263"/>
    <col min="4101" max="4104" width="4.59765625" style="263" customWidth="1"/>
    <col min="4105" max="4105" width="27.09765625" style="263" customWidth="1"/>
    <col min="4106" max="4112" width="4.59765625" style="263" customWidth="1"/>
    <col min="4113" max="4113" width="27.09765625" style="263" customWidth="1"/>
    <col min="4114" max="4121" width="4.59765625" style="263" customWidth="1"/>
    <col min="4122" max="4122" width="27.09765625" style="263" customWidth="1"/>
    <col min="4123" max="4127" width="4.59765625" style="263" customWidth="1"/>
    <col min="4128" max="4356" width="9" style="263"/>
    <col min="4357" max="4360" width="4.59765625" style="263" customWidth="1"/>
    <col min="4361" max="4361" width="27.09765625" style="263" customWidth="1"/>
    <col min="4362" max="4368" width="4.59765625" style="263" customWidth="1"/>
    <col min="4369" max="4369" width="27.09765625" style="263" customWidth="1"/>
    <col min="4370" max="4377" width="4.59765625" style="263" customWidth="1"/>
    <col min="4378" max="4378" width="27.09765625" style="263" customWidth="1"/>
    <col min="4379" max="4383" width="4.59765625" style="263" customWidth="1"/>
    <col min="4384" max="4612" width="9" style="263"/>
    <col min="4613" max="4616" width="4.59765625" style="263" customWidth="1"/>
    <col min="4617" max="4617" width="27.09765625" style="263" customWidth="1"/>
    <col min="4618" max="4624" width="4.59765625" style="263" customWidth="1"/>
    <col min="4625" max="4625" width="27.09765625" style="263" customWidth="1"/>
    <col min="4626" max="4633" width="4.59765625" style="263" customWidth="1"/>
    <col min="4634" max="4634" width="27.09765625" style="263" customWidth="1"/>
    <col min="4635" max="4639" width="4.59765625" style="263" customWidth="1"/>
    <col min="4640" max="4868" width="9" style="263"/>
    <col min="4869" max="4872" width="4.59765625" style="263" customWidth="1"/>
    <col min="4873" max="4873" width="27.09765625" style="263" customWidth="1"/>
    <col min="4874" max="4880" width="4.59765625" style="263" customWidth="1"/>
    <col min="4881" max="4881" width="27.09765625" style="263" customWidth="1"/>
    <col min="4882" max="4889" width="4.59765625" style="263" customWidth="1"/>
    <col min="4890" max="4890" width="27.09765625" style="263" customWidth="1"/>
    <col min="4891" max="4895" width="4.59765625" style="263" customWidth="1"/>
    <col min="4896" max="5124" width="9" style="263"/>
    <col min="5125" max="5128" width="4.59765625" style="263" customWidth="1"/>
    <col min="5129" max="5129" width="27.09765625" style="263" customWidth="1"/>
    <col min="5130" max="5136" width="4.59765625" style="263" customWidth="1"/>
    <col min="5137" max="5137" width="27.09765625" style="263" customWidth="1"/>
    <col min="5138" max="5145" width="4.59765625" style="263" customWidth="1"/>
    <col min="5146" max="5146" width="27.09765625" style="263" customWidth="1"/>
    <col min="5147" max="5151" width="4.59765625" style="263" customWidth="1"/>
    <col min="5152" max="5380" width="9" style="263"/>
    <col min="5381" max="5384" width="4.59765625" style="263" customWidth="1"/>
    <col min="5385" max="5385" width="27.09765625" style="263" customWidth="1"/>
    <col min="5386" max="5392" width="4.59765625" style="263" customWidth="1"/>
    <col min="5393" max="5393" width="27.09765625" style="263" customWidth="1"/>
    <col min="5394" max="5401" width="4.59765625" style="263" customWidth="1"/>
    <col min="5402" max="5402" width="27.09765625" style="263" customWidth="1"/>
    <col min="5403" max="5407" width="4.59765625" style="263" customWidth="1"/>
    <col min="5408" max="5636" width="9" style="263"/>
    <col min="5637" max="5640" width="4.59765625" style="263" customWidth="1"/>
    <col min="5641" max="5641" width="27.09765625" style="263" customWidth="1"/>
    <col min="5642" max="5648" width="4.59765625" style="263" customWidth="1"/>
    <col min="5649" max="5649" width="27.09765625" style="263" customWidth="1"/>
    <col min="5650" max="5657" width="4.59765625" style="263" customWidth="1"/>
    <col min="5658" max="5658" width="27.09765625" style="263" customWidth="1"/>
    <col min="5659" max="5663" width="4.59765625" style="263" customWidth="1"/>
    <col min="5664" max="5892" width="9" style="263"/>
    <col min="5893" max="5896" width="4.59765625" style="263" customWidth="1"/>
    <col min="5897" max="5897" width="27.09765625" style="263" customWidth="1"/>
    <col min="5898" max="5904" width="4.59765625" style="263" customWidth="1"/>
    <col min="5905" max="5905" width="27.09765625" style="263" customWidth="1"/>
    <col min="5906" max="5913" width="4.59765625" style="263" customWidth="1"/>
    <col min="5914" max="5914" width="27.09765625" style="263" customWidth="1"/>
    <col min="5915" max="5919" width="4.59765625" style="263" customWidth="1"/>
    <col min="5920" max="6148" width="9" style="263"/>
    <col min="6149" max="6152" width="4.59765625" style="263" customWidth="1"/>
    <col min="6153" max="6153" width="27.09765625" style="263" customWidth="1"/>
    <col min="6154" max="6160" width="4.59765625" style="263" customWidth="1"/>
    <col min="6161" max="6161" width="27.09765625" style="263" customWidth="1"/>
    <col min="6162" max="6169" width="4.59765625" style="263" customWidth="1"/>
    <col min="6170" max="6170" width="27.09765625" style="263" customWidth="1"/>
    <col min="6171" max="6175" width="4.59765625" style="263" customWidth="1"/>
    <col min="6176" max="6404" width="9" style="263"/>
    <col min="6405" max="6408" width="4.59765625" style="263" customWidth="1"/>
    <col min="6409" max="6409" width="27.09765625" style="263" customWidth="1"/>
    <col min="6410" max="6416" width="4.59765625" style="263" customWidth="1"/>
    <col min="6417" max="6417" width="27.09765625" style="263" customWidth="1"/>
    <col min="6418" max="6425" width="4.59765625" style="263" customWidth="1"/>
    <col min="6426" max="6426" width="27.09765625" style="263" customWidth="1"/>
    <col min="6427" max="6431" width="4.59765625" style="263" customWidth="1"/>
    <col min="6432" max="6660" width="9" style="263"/>
    <col min="6661" max="6664" width="4.59765625" style="263" customWidth="1"/>
    <col min="6665" max="6665" width="27.09765625" style="263" customWidth="1"/>
    <col min="6666" max="6672" width="4.59765625" style="263" customWidth="1"/>
    <col min="6673" max="6673" width="27.09765625" style="263" customWidth="1"/>
    <col min="6674" max="6681" width="4.59765625" style="263" customWidth="1"/>
    <col min="6682" max="6682" width="27.09765625" style="263" customWidth="1"/>
    <col min="6683" max="6687" width="4.59765625" style="263" customWidth="1"/>
    <col min="6688" max="6916" width="9" style="263"/>
    <col min="6917" max="6920" width="4.59765625" style="263" customWidth="1"/>
    <col min="6921" max="6921" width="27.09765625" style="263" customWidth="1"/>
    <col min="6922" max="6928" width="4.59765625" style="263" customWidth="1"/>
    <col min="6929" max="6929" width="27.09765625" style="263" customWidth="1"/>
    <col min="6930" max="6937" width="4.59765625" style="263" customWidth="1"/>
    <col min="6938" max="6938" width="27.09765625" style="263" customWidth="1"/>
    <col min="6939" max="6943" width="4.59765625" style="263" customWidth="1"/>
    <col min="6944" max="7172" width="9" style="263"/>
    <col min="7173" max="7176" width="4.59765625" style="263" customWidth="1"/>
    <col min="7177" max="7177" width="27.09765625" style="263" customWidth="1"/>
    <col min="7178" max="7184" width="4.59765625" style="263" customWidth="1"/>
    <col min="7185" max="7185" width="27.09765625" style="263" customWidth="1"/>
    <col min="7186" max="7193" width="4.59765625" style="263" customWidth="1"/>
    <col min="7194" max="7194" width="27.09765625" style="263" customWidth="1"/>
    <col min="7195" max="7199" width="4.59765625" style="263" customWidth="1"/>
    <col min="7200" max="7428" width="9" style="263"/>
    <col min="7429" max="7432" width="4.59765625" style="263" customWidth="1"/>
    <col min="7433" max="7433" width="27.09765625" style="263" customWidth="1"/>
    <col min="7434" max="7440" width="4.59765625" style="263" customWidth="1"/>
    <col min="7441" max="7441" width="27.09765625" style="263" customWidth="1"/>
    <col min="7442" max="7449" width="4.59765625" style="263" customWidth="1"/>
    <col min="7450" max="7450" width="27.09765625" style="263" customWidth="1"/>
    <col min="7451" max="7455" width="4.59765625" style="263" customWidth="1"/>
    <col min="7456" max="7684" width="9" style="263"/>
    <col min="7685" max="7688" width="4.59765625" style="263" customWidth="1"/>
    <col min="7689" max="7689" width="27.09765625" style="263" customWidth="1"/>
    <col min="7690" max="7696" width="4.59765625" style="263" customWidth="1"/>
    <col min="7697" max="7697" width="27.09765625" style="263" customWidth="1"/>
    <col min="7698" max="7705" width="4.59765625" style="263" customWidth="1"/>
    <col min="7706" max="7706" width="27.09765625" style="263" customWidth="1"/>
    <col min="7707" max="7711" width="4.59765625" style="263" customWidth="1"/>
    <col min="7712" max="7940" width="9" style="263"/>
    <col min="7941" max="7944" width="4.59765625" style="263" customWidth="1"/>
    <col min="7945" max="7945" width="27.09765625" style="263" customWidth="1"/>
    <col min="7946" max="7952" width="4.59765625" style="263" customWidth="1"/>
    <col min="7953" max="7953" width="27.09765625" style="263" customWidth="1"/>
    <col min="7954" max="7961" width="4.59765625" style="263" customWidth="1"/>
    <col min="7962" max="7962" width="27.09765625" style="263" customWidth="1"/>
    <col min="7963" max="7967" width="4.59765625" style="263" customWidth="1"/>
    <col min="7968" max="8196" width="9" style="263"/>
    <col min="8197" max="8200" width="4.59765625" style="263" customWidth="1"/>
    <col min="8201" max="8201" width="27.09765625" style="263" customWidth="1"/>
    <col min="8202" max="8208" width="4.59765625" style="263" customWidth="1"/>
    <col min="8209" max="8209" width="27.09765625" style="263" customWidth="1"/>
    <col min="8210" max="8217" width="4.59765625" style="263" customWidth="1"/>
    <col min="8218" max="8218" width="27.09765625" style="263" customWidth="1"/>
    <col min="8219" max="8223" width="4.59765625" style="263" customWidth="1"/>
    <col min="8224" max="8452" width="9" style="263"/>
    <col min="8453" max="8456" width="4.59765625" style="263" customWidth="1"/>
    <col min="8457" max="8457" width="27.09765625" style="263" customWidth="1"/>
    <col min="8458" max="8464" width="4.59765625" style="263" customWidth="1"/>
    <col min="8465" max="8465" width="27.09765625" style="263" customWidth="1"/>
    <col min="8466" max="8473" width="4.59765625" style="263" customWidth="1"/>
    <col min="8474" max="8474" width="27.09765625" style="263" customWidth="1"/>
    <col min="8475" max="8479" width="4.59765625" style="263" customWidth="1"/>
    <col min="8480" max="8708" width="9" style="263"/>
    <col min="8709" max="8712" width="4.59765625" style="263" customWidth="1"/>
    <col min="8713" max="8713" width="27.09765625" style="263" customWidth="1"/>
    <col min="8714" max="8720" width="4.59765625" style="263" customWidth="1"/>
    <col min="8721" max="8721" width="27.09765625" style="263" customWidth="1"/>
    <col min="8722" max="8729" width="4.59765625" style="263" customWidth="1"/>
    <col min="8730" max="8730" width="27.09765625" style="263" customWidth="1"/>
    <col min="8731" max="8735" width="4.59765625" style="263" customWidth="1"/>
    <col min="8736" max="8964" width="9" style="263"/>
    <col min="8965" max="8968" width="4.59765625" style="263" customWidth="1"/>
    <col min="8969" max="8969" width="27.09765625" style="263" customWidth="1"/>
    <col min="8970" max="8976" width="4.59765625" style="263" customWidth="1"/>
    <col min="8977" max="8977" width="27.09765625" style="263" customWidth="1"/>
    <col min="8978" max="8985" width="4.59765625" style="263" customWidth="1"/>
    <col min="8986" max="8986" width="27.09765625" style="263" customWidth="1"/>
    <col min="8987" max="8991" width="4.59765625" style="263" customWidth="1"/>
    <col min="8992" max="9220" width="9" style="263"/>
    <col min="9221" max="9224" width="4.59765625" style="263" customWidth="1"/>
    <col min="9225" max="9225" width="27.09765625" style="263" customWidth="1"/>
    <col min="9226" max="9232" width="4.59765625" style="263" customWidth="1"/>
    <col min="9233" max="9233" width="27.09765625" style="263" customWidth="1"/>
    <col min="9234" max="9241" width="4.59765625" style="263" customWidth="1"/>
    <col min="9242" max="9242" width="27.09765625" style="263" customWidth="1"/>
    <col min="9243" max="9247" width="4.59765625" style="263" customWidth="1"/>
    <col min="9248" max="9476" width="9" style="263"/>
    <col min="9477" max="9480" width="4.59765625" style="263" customWidth="1"/>
    <col min="9481" max="9481" width="27.09765625" style="263" customWidth="1"/>
    <col min="9482" max="9488" width="4.59765625" style="263" customWidth="1"/>
    <col min="9489" max="9489" width="27.09765625" style="263" customWidth="1"/>
    <col min="9490" max="9497" width="4.59765625" style="263" customWidth="1"/>
    <col min="9498" max="9498" width="27.09765625" style="263" customWidth="1"/>
    <col min="9499" max="9503" width="4.59765625" style="263" customWidth="1"/>
    <col min="9504" max="9732" width="9" style="263"/>
    <col min="9733" max="9736" width="4.59765625" style="263" customWidth="1"/>
    <col min="9737" max="9737" width="27.09765625" style="263" customWidth="1"/>
    <col min="9738" max="9744" width="4.59765625" style="263" customWidth="1"/>
    <col min="9745" max="9745" width="27.09765625" style="263" customWidth="1"/>
    <col min="9746" max="9753" width="4.59765625" style="263" customWidth="1"/>
    <col min="9754" max="9754" width="27.09765625" style="263" customWidth="1"/>
    <col min="9755" max="9759" width="4.59765625" style="263" customWidth="1"/>
    <col min="9760" max="9988" width="9" style="263"/>
    <col min="9989" max="9992" width="4.59765625" style="263" customWidth="1"/>
    <col min="9993" max="9993" width="27.09765625" style="263" customWidth="1"/>
    <col min="9994" max="10000" width="4.59765625" style="263" customWidth="1"/>
    <col min="10001" max="10001" width="27.09765625" style="263" customWidth="1"/>
    <col min="10002" max="10009" width="4.59765625" style="263" customWidth="1"/>
    <col min="10010" max="10010" width="27.09765625" style="263" customWidth="1"/>
    <col min="10011" max="10015" width="4.59765625" style="263" customWidth="1"/>
    <col min="10016" max="10244" width="9" style="263"/>
    <col min="10245" max="10248" width="4.59765625" style="263" customWidth="1"/>
    <col min="10249" max="10249" width="27.09765625" style="263" customWidth="1"/>
    <col min="10250" max="10256" width="4.59765625" style="263" customWidth="1"/>
    <col min="10257" max="10257" width="27.09765625" style="263" customWidth="1"/>
    <col min="10258" max="10265" width="4.59765625" style="263" customWidth="1"/>
    <col min="10266" max="10266" width="27.09765625" style="263" customWidth="1"/>
    <col min="10267" max="10271" width="4.59765625" style="263" customWidth="1"/>
    <col min="10272" max="10500" width="9" style="263"/>
    <col min="10501" max="10504" width="4.59765625" style="263" customWidth="1"/>
    <col min="10505" max="10505" width="27.09765625" style="263" customWidth="1"/>
    <col min="10506" max="10512" width="4.59765625" style="263" customWidth="1"/>
    <col min="10513" max="10513" width="27.09765625" style="263" customWidth="1"/>
    <col min="10514" max="10521" width="4.59765625" style="263" customWidth="1"/>
    <col min="10522" max="10522" width="27.09765625" style="263" customWidth="1"/>
    <col min="10523" max="10527" width="4.59765625" style="263" customWidth="1"/>
    <col min="10528" max="10756" width="9" style="263"/>
    <col min="10757" max="10760" width="4.59765625" style="263" customWidth="1"/>
    <col min="10761" max="10761" width="27.09765625" style="263" customWidth="1"/>
    <col min="10762" max="10768" width="4.59765625" style="263" customWidth="1"/>
    <col min="10769" max="10769" width="27.09765625" style="263" customWidth="1"/>
    <col min="10770" max="10777" width="4.59765625" style="263" customWidth="1"/>
    <col min="10778" max="10778" width="27.09765625" style="263" customWidth="1"/>
    <col min="10779" max="10783" width="4.59765625" style="263" customWidth="1"/>
    <col min="10784" max="11012" width="9" style="263"/>
    <col min="11013" max="11016" width="4.59765625" style="263" customWidth="1"/>
    <col min="11017" max="11017" width="27.09765625" style="263" customWidth="1"/>
    <col min="11018" max="11024" width="4.59765625" style="263" customWidth="1"/>
    <col min="11025" max="11025" width="27.09765625" style="263" customWidth="1"/>
    <col min="11026" max="11033" width="4.59765625" style="263" customWidth="1"/>
    <col min="11034" max="11034" width="27.09765625" style="263" customWidth="1"/>
    <col min="11035" max="11039" width="4.59765625" style="263" customWidth="1"/>
    <col min="11040" max="11268" width="9" style="263"/>
    <col min="11269" max="11272" width="4.59765625" style="263" customWidth="1"/>
    <col min="11273" max="11273" width="27.09765625" style="263" customWidth="1"/>
    <col min="11274" max="11280" width="4.59765625" style="263" customWidth="1"/>
    <col min="11281" max="11281" width="27.09765625" style="263" customWidth="1"/>
    <col min="11282" max="11289" width="4.59765625" style="263" customWidth="1"/>
    <col min="11290" max="11290" width="27.09765625" style="263" customWidth="1"/>
    <col min="11291" max="11295" width="4.59765625" style="263" customWidth="1"/>
    <col min="11296" max="11524" width="9" style="263"/>
    <col min="11525" max="11528" width="4.59765625" style="263" customWidth="1"/>
    <col min="11529" max="11529" width="27.09765625" style="263" customWidth="1"/>
    <col min="11530" max="11536" width="4.59765625" style="263" customWidth="1"/>
    <col min="11537" max="11537" width="27.09765625" style="263" customWidth="1"/>
    <col min="11538" max="11545" width="4.59765625" style="263" customWidth="1"/>
    <col min="11546" max="11546" width="27.09765625" style="263" customWidth="1"/>
    <col min="11547" max="11551" width="4.59765625" style="263" customWidth="1"/>
    <col min="11552" max="11780" width="9" style="263"/>
    <col min="11781" max="11784" width="4.59765625" style="263" customWidth="1"/>
    <col min="11785" max="11785" width="27.09765625" style="263" customWidth="1"/>
    <col min="11786" max="11792" width="4.59765625" style="263" customWidth="1"/>
    <col min="11793" max="11793" width="27.09765625" style="263" customWidth="1"/>
    <col min="11794" max="11801" width="4.59765625" style="263" customWidth="1"/>
    <col min="11802" max="11802" width="27.09765625" style="263" customWidth="1"/>
    <col min="11803" max="11807" width="4.59765625" style="263" customWidth="1"/>
    <col min="11808" max="12036" width="9" style="263"/>
    <col min="12037" max="12040" width="4.59765625" style="263" customWidth="1"/>
    <col min="12041" max="12041" width="27.09765625" style="263" customWidth="1"/>
    <col min="12042" max="12048" width="4.59765625" style="263" customWidth="1"/>
    <col min="12049" max="12049" width="27.09765625" style="263" customWidth="1"/>
    <col min="12050" max="12057" width="4.59765625" style="263" customWidth="1"/>
    <col min="12058" max="12058" width="27.09765625" style="263" customWidth="1"/>
    <col min="12059" max="12063" width="4.59765625" style="263" customWidth="1"/>
    <col min="12064" max="12292" width="9" style="263"/>
    <col min="12293" max="12296" width="4.59765625" style="263" customWidth="1"/>
    <col min="12297" max="12297" width="27.09765625" style="263" customWidth="1"/>
    <col min="12298" max="12304" width="4.59765625" style="263" customWidth="1"/>
    <col min="12305" max="12305" width="27.09765625" style="263" customWidth="1"/>
    <col min="12306" max="12313" width="4.59765625" style="263" customWidth="1"/>
    <col min="12314" max="12314" width="27.09765625" style="263" customWidth="1"/>
    <col min="12315" max="12319" width="4.59765625" style="263" customWidth="1"/>
    <col min="12320" max="12548" width="9" style="263"/>
    <col min="12549" max="12552" width="4.59765625" style="263" customWidth="1"/>
    <col min="12553" max="12553" width="27.09765625" style="263" customWidth="1"/>
    <col min="12554" max="12560" width="4.59765625" style="263" customWidth="1"/>
    <col min="12561" max="12561" width="27.09765625" style="263" customWidth="1"/>
    <col min="12562" max="12569" width="4.59765625" style="263" customWidth="1"/>
    <col min="12570" max="12570" width="27.09765625" style="263" customWidth="1"/>
    <col min="12571" max="12575" width="4.59765625" style="263" customWidth="1"/>
    <col min="12576" max="12804" width="9" style="263"/>
    <col min="12805" max="12808" width="4.59765625" style="263" customWidth="1"/>
    <col min="12809" max="12809" width="27.09765625" style="263" customWidth="1"/>
    <col min="12810" max="12816" width="4.59765625" style="263" customWidth="1"/>
    <col min="12817" max="12817" width="27.09765625" style="263" customWidth="1"/>
    <col min="12818" max="12825" width="4.59765625" style="263" customWidth="1"/>
    <col min="12826" max="12826" width="27.09765625" style="263" customWidth="1"/>
    <col min="12827" max="12831" width="4.59765625" style="263" customWidth="1"/>
    <col min="12832" max="13060" width="9" style="263"/>
    <col min="13061" max="13064" width="4.59765625" style="263" customWidth="1"/>
    <col min="13065" max="13065" width="27.09765625" style="263" customWidth="1"/>
    <col min="13066" max="13072" width="4.59765625" style="263" customWidth="1"/>
    <col min="13073" max="13073" width="27.09765625" style="263" customWidth="1"/>
    <col min="13074" max="13081" width="4.59765625" style="263" customWidth="1"/>
    <col min="13082" max="13082" width="27.09765625" style="263" customWidth="1"/>
    <col min="13083" max="13087" width="4.59765625" style="263" customWidth="1"/>
    <col min="13088" max="13316" width="9" style="263"/>
    <col min="13317" max="13320" width="4.59765625" style="263" customWidth="1"/>
    <col min="13321" max="13321" width="27.09765625" style="263" customWidth="1"/>
    <col min="13322" max="13328" width="4.59765625" style="263" customWidth="1"/>
    <col min="13329" max="13329" width="27.09765625" style="263" customWidth="1"/>
    <col min="13330" max="13337" width="4.59765625" style="263" customWidth="1"/>
    <col min="13338" max="13338" width="27.09765625" style="263" customWidth="1"/>
    <col min="13339" max="13343" width="4.59765625" style="263" customWidth="1"/>
    <col min="13344" max="13572" width="9" style="263"/>
    <col min="13573" max="13576" width="4.59765625" style="263" customWidth="1"/>
    <col min="13577" max="13577" width="27.09765625" style="263" customWidth="1"/>
    <col min="13578" max="13584" width="4.59765625" style="263" customWidth="1"/>
    <col min="13585" max="13585" width="27.09765625" style="263" customWidth="1"/>
    <col min="13586" max="13593" width="4.59765625" style="263" customWidth="1"/>
    <col min="13594" max="13594" width="27.09765625" style="263" customWidth="1"/>
    <col min="13595" max="13599" width="4.59765625" style="263" customWidth="1"/>
    <col min="13600" max="13828" width="9" style="263"/>
    <col min="13829" max="13832" width="4.59765625" style="263" customWidth="1"/>
    <col min="13833" max="13833" width="27.09765625" style="263" customWidth="1"/>
    <col min="13834" max="13840" width="4.59765625" style="263" customWidth="1"/>
    <col min="13841" max="13841" width="27.09765625" style="263" customWidth="1"/>
    <col min="13842" max="13849" width="4.59765625" style="263" customWidth="1"/>
    <col min="13850" max="13850" width="27.09765625" style="263" customWidth="1"/>
    <col min="13851" max="13855" width="4.59765625" style="263" customWidth="1"/>
    <col min="13856" max="14084" width="9" style="263"/>
    <col min="14085" max="14088" width="4.59765625" style="263" customWidth="1"/>
    <col min="14089" max="14089" width="27.09765625" style="263" customWidth="1"/>
    <col min="14090" max="14096" width="4.59765625" style="263" customWidth="1"/>
    <col min="14097" max="14097" width="27.09765625" style="263" customWidth="1"/>
    <col min="14098" max="14105" width="4.59765625" style="263" customWidth="1"/>
    <col min="14106" max="14106" width="27.09765625" style="263" customWidth="1"/>
    <col min="14107" max="14111" width="4.59765625" style="263" customWidth="1"/>
    <col min="14112" max="14340" width="9" style="263"/>
    <col min="14341" max="14344" width="4.59765625" style="263" customWidth="1"/>
    <col min="14345" max="14345" width="27.09765625" style="263" customWidth="1"/>
    <col min="14346" max="14352" width="4.59765625" style="263" customWidth="1"/>
    <col min="14353" max="14353" width="27.09765625" style="263" customWidth="1"/>
    <col min="14354" max="14361" width="4.59765625" style="263" customWidth="1"/>
    <col min="14362" max="14362" width="27.09765625" style="263" customWidth="1"/>
    <col min="14363" max="14367" width="4.59765625" style="263" customWidth="1"/>
    <col min="14368" max="14596" width="9" style="263"/>
    <col min="14597" max="14600" width="4.59765625" style="263" customWidth="1"/>
    <col min="14601" max="14601" width="27.09765625" style="263" customWidth="1"/>
    <col min="14602" max="14608" width="4.59765625" style="263" customWidth="1"/>
    <col min="14609" max="14609" width="27.09765625" style="263" customWidth="1"/>
    <col min="14610" max="14617" width="4.59765625" style="263" customWidth="1"/>
    <col min="14618" max="14618" width="27.09765625" style="263" customWidth="1"/>
    <col min="14619" max="14623" width="4.59765625" style="263" customWidth="1"/>
    <col min="14624" max="14852" width="9" style="263"/>
    <col min="14853" max="14856" width="4.59765625" style="263" customWidth="1"/>
    <col min="14857" max="14857" width="27.09765625" style="263" customWidth="1"/>
    <col min="14858" max="14864" width="4.59765625" style="263" customWidth="1"/>
    <col min="14865" max="14865" width="27.09765625" style="263" customWidth="1"/>
    <col min="14866" max="14873" width="4.59765625" style="263" customWidth="1"/>
    <col min="14874" max="14874" width="27.09765625" style="263" customWidth="1"/>
    <col min="14875" max="14879" width="4.59765625" style="263" customWidth="1"/>
    <col min="14880" max="15108" width="9" style="263"/>
    <col min="15109" max="15112" width="4.59765625" style="263" customWidth="1"/>
    <col min="15113" max="15113" width="27.09765625" style="263" customWidth="1"/>
    <col min="15114" max="15120" width="4.59765625" style="263" customWidth="1"/>
    <col min="15121" max="15121" width="27.09765625" style="263" customWidth="1"/>
    <col min="15122" max="15129" width="4.59765625" style="263" customWidth="1"/>
    <col min="15130" max="15130" width="27.09765625" style="263" customWidth="1"/>
    <col min="15131" max="15135" width="4.59765625" style="263" customWidth="1"/>
    <col min="15136" max="15364" width="9" style="263"/>
    <col min="15365" max="15368" width="4.59765625" style="263" customWidth="1"/>
    <col min="15369" max="15369" width="27.09765625" style="263" customWidth="1"/>
    <col min="15370" max="15376" width="4.59765625" style="263" customWidth="1"/>
    <col min="15377" max="15377" width="27.09765625" style="263" customWidth="1"/>
    <col min="15378" max="15385" width="4.59765625" style="263" customWidth="1"/>
    <col min="15386" max="15386" width="27.09765625" style="263" customWidth="1"/>
    <col min="15387" max="15391" width="4.59765625" style="263" customWidth="1"/>
    <col min="15392" max="15620" width="9" style="263"/>
    <col min="15621" max="15624" width="4.59765625" style="263" customWidth="1"/>
    <col min="15625" max="15625" width="27.09765625" style="263" customWidth="1"/>
    <col min="15626" max="15632" width="4.59765625" style="263" customWidth="1"/>
    <col min="15633" max="15633" width="27.09765625" style="263" customWidth="1"/>
    <col min="15634" max="15641" width="4.59765625" style="263" customWidth="1"/>
    <col min="15642" max="15642" width="27.09765625" style="263" customWidth="1"/>
    <col min="15643" max="15647" width="4.59765625" style="263" customWidth="1"/>
    <col min="15648" max="15876" width="9" style="263"/>
    <col min="15877" max="15880" width="4.59765625" style="263" customWidth="1"/>
    <col min="15881" max="15881" width="27.09765625" style="263" customWidth="1"/>
    <col min="15882" max="15888" width="4.59765625" style="263" customWidth="1"/>
    <col min="15889" max="15889" width="27.09765625" style="263" customWidth="1"/>
    <col min="15890" max="15897" width="4.59765625" style="263" customWidth="1"/>
    <col min="15898" max="15898" width="27.09765625" style="263" customWidth="1"/>
    <col min="15899" max="15903" width="4.59765625" style="263" customWidth="1"/>
    <col min="15904" max="16132" width="9" style="263"/>
    <col min="16133" max="16136" width="4.59765625" style="263" customWidth="1"/>
    <col min="16137" max="16137" width="27.09765625" style="263" customWidth="1"/>
    <col min="16138" max="16144" width="4.59765625" style="263" customWidth="1"/>
    <col min="16145" max="16145" width="27.09765625" style="263" customWidth="1"/>
    <col min="16146" max="16153" width="4.59765625" style="263" customWidth="1"/>
    <col min="16154" max="16154" width="27.09765625" style="263" customWidth="1"/>
    <col min="16155" max="16159" width="4.59765625" style="263" customWidth="1"/>
    <col min="16160" max="16384" width="9" style="263"/>
  </cols>
  <sheetData>
    <row r="1" spans="1:30" ht="19.2" customHeight="1" x14ac:dyDescent="0.45">
      <c r="A1" s="484" t="s">
        <v>6485</v>
      </c>
      <c r="B1" s="484"/>
      <c r="C1" s="479"/>
      <c r="D1" s="479"/>
      <c r="E1" s="479"/>
      <c r="F1" s="264"/>
      <c r="I1" s="485" t="s">
        <v>6489</v>
      </c>
      <c r="J1" s="485"/>
      <c r="K1" s="485"/>
      <c r="L1" s="485"/>
      <c r="M1" s="485"/>
      <c r="N1" s="485"/>
      <c r="O1" s="485"/>
      <c r="P1" s="486" t="s">
        <v>11541</v>
      </c>
      <c r="Q1" s="325"/>
      <c r="AC1" s="264"/>
      <c r="AD1" s="264"/>
    </row>
    <row r="2" spans="1:30" ht="3" customHeight="1" thickBot="1" x14ac:dyDescent="0.5">
      <c r="I2" s="485"/>
      <c r="J2" s="485"/>
      <c r="K2" s="485"/>
      <c r="L2" s="485"/>
      <c r="M2" s="485"/>
      <c r="N2" s="485"/>
      <c r="O2" s="485"/>
      <c r="P2" s="486"/>
      <c r="Q2" s="325"/>
      <c r="AC2" s="264"/>
      <c r="AD2" s="264"/>
    </row>
    <row r="3" spans="1:30" x14ac:dyDescent="0.45">
      <c r="B3" s="263" t="s">
        <v>3274</v>
      </c>
      <c r="I3" s="485"/>
      <c r="J3" s="485"/>
      <c r="K3" s="485"/>
      <c r="L3" s="485"/>
      <c r="M3" s="485"/>
      <c r="N3" s="485"/>
      <c r="O3" s="485"/>
      <c r="P3" s="486"/>
      <c r="T3" s="263"/>
      <c r="X3" s="487" t="s">
        <v>6492</v>
      </c>
      <c r="Y3" s="487"/>
      <c r="Z3" s="487"/>
      <c r="AA3" s="487" t="s">
        <v>6493</v>
      </c>
      <c r="AB3" s="487"/>
      <c r="AC3" s="487"/>
      <c r="AD3" s="264"/>
    </row>
    <row r="4" spans="1:30" ht="13.2" thickBot="1" x14ac:dyDescent="0.5">
      <c r="B4" s="263" t="s">
        <v>3275</v>
      </c>
      <c r="J4" s="267"/>
      <c r="T4" s="263"/>
      <c r="X4" s="488" t="s">
        <v>6494</v>
      </c>
      <c r="Y4" s="488"/>
      <c r="Z4" s="490" t="s">
        <v>11540</v>
      </c>
      <c r="AA4" s="492" t="s">
        <v>6482</v>
      </c>
      <c r="AB4" s="492"/>
      <c r="AC4" s="492"/>
      <c r="AD4" s="268"/>
    </row>
    <row r="5" spans="1:30" ht="16.8" thickBot="1" x14ac:dyDescent="0.5">
      <c r="B5" s="263" t="s">
        <v>3921</v>
      </c>
      <c r="G5" s="269"/>
      <c r="H5" s="269"/>
      <c r="I5" s="269"/>
      <c r="J5" s="264"/>
      <c r="L5" s="266"/>
      <c r="M5" s="266"/>
      <c r="N5" s="266"/>
      <c r="O5" s="270"/>
      <c r="T5" s="263"/>
      <c r="X5" s="489"/>
      <c r="Y5" s="489"/>
      <c r="Z5" s="491"/>
      <c r="AA5" s="492"/>
      <c r="AB5" s="492"/>
      <c r="AC5" s="492"/>
      <c r="AD5" s="274"/>
    </row>
    <row r="6" spans="1:30" ht="10.95" customHeight="1" x14ac:dyDescent="0.15">
      <c r="B6" s="275"/>
      <c r="G6" s="269"/>
      <c r="H6" s="269"/>
      <c r="I6" s="269"/>
      <c r="J6" s="264"/>
      <c r="L6" s="266"/>
      <c r="M6" s="266"/>
      <c r="N6" s="266"/>
      <c r="O6" s="270"/>
      <c r="Q6" s="276" t="s">
        <v>522</v>
      </c>
      <c r="T6" s="264"/>
      <c r="V6" s="264"/>
      <c r="W6" s="264"/>
      <c r="X6" s="271"/>
      <c r="Y6" s="271"/>
      <c r="Z6" s="272"/>
      <c r="AA6" s="273"/>
      <c r="AB6" s="273"/>
      <c r="AC6" s="271"/>
      <c r="AD6" s="274"/>
    </row>
    <row r="7" spans="1:30" s="283" customFormat="1" ht="15" customHeight="1" thickBot="1" x14ac:dyDescent="0.2">
      <c r="A7" s="277"/>
      <c r="B7" s="277"/>
      <c r="C7" s="279" t="s">
        <v>6486</v>
      </c>
      <c r="D7" s="277"/>
      <c r="E7" s="278"/>
      <c r="G7" s="279"/>
      <c r="H7" s="280"/>
      <c r="I7" s="280"/>
      <c r="J7" s="280"/>
      <c r="K7" s="277"/>
      <c r="L7" s="281"/>
      <c r="M7" s="281"/>
      <c r="N7" s="281"/>
      <c r="O7" s="281"/>
      <c r="P7" s="282"/>
      <c r="Q7" s="276" t="s">
        <v>524</v>
      </c>
      <c r="R7" s="280"/>
      <c r="S7" s="280"/>
      <c r="T7" s="280"/>
      <c r="U7" s="277"/>
      <c r="V7" s="281"/>
      <c r="W7" s="281"/>
      <c r="X7" s="281"/>
      <c r="Y7" s="281" t="s">
        <v>3281</v>
      </c>
      <c r="Z7" s="281"/>
      <c r="AA7" s="280"/>
      <c r="AB7" s="280"/>
      <c r="AC7" s="280"/>
      <c r="AD7" s="280"/>
    </row>
    <row r="8" spans="1:30" s="283" customFormat="1" ht="15" customHeight="1" x14ac:dyDescent="0.15">
      <c r="A8" s="277"/>
      <c r="B8" s="277"/>
      <c r="C8" s="279" t="s">
        <v>6490</v>
      </c>
      <c r="D8" s="277"/>
      <c r="E8" s="278"/>
      <c r="G8" s="279"/>
      <c r="H8" s="280"/>
      <c r="I8" s="280"/>
      <c r="J8" s="280"/>
      <c r="K8" s="277"/>
      <c r="L8" s="281"/>
      <c r="M8" s="281"/>
      <c r="N8" s="281"/>
      <c r="O8" s="281"/>
      <c r="P8" s="282"/>
      <c r="Q8" s="495" t="s">
        <v>3276</v>
      </c>
      <c r="R8" s="496"/>
      <c r="S8" s="496"/>
      <c r="T8" s="496"/>
      <c r="U8" s="496"/>
      <c r="V8" s="496"/>
      <c r="W8" s="497"/>
      <c r="X8" s="281"/>
      <c r="Y8" s="318" t="s">
        <v>3283</v>
      </c>
      <c r="Z8" s="319" t="s">
        <v>3272</v>
      </c>
      <c r="AA8" s="284">
        <v>48</v>
      </c>
      <c r="AB8" s="285"/>
      <c r="AC8" s="283" t="s">
        <v>523</v>
      </c>
      <c r="AD8" s="281"/>
    </row>
    <row r="9" spans="1:30" s="283" customFormat="1" ht="15" customHeight="1" x14ac:dyDescent="0.15">
      <c r="A9" s="277"/>
      <c r="B9" s="277"/>
      <c r="C9" s="286" t="s">
        <v>3280</v>
      </c>
      <c r="D9" s="277"/>
      <c r="E9" s="278"/>
      <c r="G9" s="279"/>
      <c r="H9" s="280"/>
      <c r="I9" s="280"/>
      <c r="J9" s="280"/>
      <c r="K9" s="277"/>
      <c r="L9" s="281"/>
      <c r="M9" s="281"/>
      <c r="N9" s="281"/>
      <c r="O9" s="281"/>
      <c r="P9" s="282"/>
      <c r="Q9" s="458" t="s">
        <v>3277</v>
      </c>
      <c r="R9" s="459"/>
      <c r="S9" s="459"/>
      <c r="T9" s="459"/>
      <c r="U9" s="459"/>
      <c r="V9" s="459"/>
      <c r="W9" s="460"/>
      <c r="X9" s="281"/>
      <c r="Y9" s="320" t="s">
        <v>3284</v>
      </c>
      <c r="Z9" s="321" t="s">
        <v>3273</v>
      </c>
      <c r="AA9" s="287">
        <v>0</v>
      </c>
      <c r="AB9" s="288"/>
      <c r="AC9" s="283" t="s">
        <v>523</v>
      </c>
      <c r="AD9" s="281"/>
    </row>
    <row r="10" spans="1:30" s="283" customFormat="1" ht="15" customHeight="1" thickBot="1" x14ac:dyDescent="0.2">
      <c r="A10" s="277"/>
      <c r="B10" s="277"/>
      <c r="C10" s="279" t="s">
        <v>6487</v>
      </c>
      <c r="D10" s="277"/>
      <c r="E10" s="278"/>
      <c r="G10" s="279"/>
      <c r="H10" s="280"/>
      <c r="I10" s="280"/>
      <c r="J10" s="280"/>
      <c r="K10" s="277"/>
      <c r="L10" s="281"/>
      <c r="M10" s="281"/>
      <c r="N10" s="281"/>
      <c r="O10" s="281"/>
      <c r="P10" s="282"/>
      <c r="Q10" s="458" t="s">
        <v>3278</v>
      </c>
      <c r="R10" s="459"/>
      <c r="S10" s="459"/>
      <c r="T10" s="459"/>
      <c r="U10" s="459"/>
      <c r="V10" s="459"/>
      <c r="W10" s="460"/>
      <c r="X10" s="281"/>
      <c r="Y10" s="322" t="s">
        <v>3285</v>
      </c>
      <c r="Z10" s="323" t="s">
        <v>3920</v>
      </c>
      <c r="AA10" s="289">
        <v>0</v>
      </c>
      <c r="AB10" s="288"/>
      <c r="AC10" s="283" t="s">
        <v>523</v>
      </c>
      <c r="AD10" s="281"/>
    </row>
    <row r="11" spans="1:30" s="283" customFormat="1" ht="15" customHeight="1" thickBot="1" x14ac:dyDescent="0.2">
      <c r="A11" s="277"/>
      <c r="B11" s="277"/>
      <c r="C11" s="279" t="s">
        <v>6488</v>
      </c>
      <c r="D11" s="277"/>
      <c r="E11" s="278"/>
      <c r="G11" s="279"/>
      <c r="H11" s="280"/>
      <c r="I11" s="280"/>
      <c r="J11" s="280"/>
      <c r="K11" s="277"/>
      <c r="L11" s="281"/>
      <c r="M11" s="281"/>
      <c r="N11" s="281"/>
      <c r="O11" s="281"/>
      <c r="P11" s="282"/>
      <c r="Q11" s="458"/>
      <c r="R11" s="459"/>
      <c r="S11" s="459"/>
      <c r="T11" s="459"/>
      <c r="U11" s="459"/>
      <c r="V11" s="459"/>
      <c r="W11" s="460"/>
      <c r="X11" s="281"/>
      <c r="Y11" s="290"/>
      <c r="Z11" s="324" t="s">
        <v>3282</v>
      </c>
      <c r="AA11" s="272"/>
      <c r="AB11" s="291"/>
      <c r="AD11" s="281"/>
    </row>
    <row r="12" spans="1:30" ht="13.8" x14ac:dyDescent="0.15">
      <c r="A12" s="277"/>
      <c r="B12" s="277"/>
      <c r="C12" s="331" t="s">
        <v>6672</v>
      </c>
      <c r="D12" s="326"/>
      <c r="E12" s="327"/>
      <c r="F12" s="330"/>
      <c r="G12" s="292"/>
      <c r="H12" s="328"/>
      <c r="I12" s="328"/>
      <c r="J12" s="328"/>
      <c r="K12" s="326"/>
      <c r="L12" s="293"/>
      <c r="M12" s="293"/>
      <c r="N12" s="293"/>
      <c r="O12" s="293"/>
      <c r="P12" s="329"/>
      <c r="Q12" s="458"/>
      <c r="R12" s="459"/>
      <c r="S12" s="459"/>
      <c r="T12" s="459"/>
      <c r="U12" s="459"/>
      <c r="V12" s="459"/>
      <c r="W12" s="460"/>
      <c r="X12" s="293"/>
      <c r="Y12" s="293"/>
      <c r="Z12" s="493"/>
      <c r="AA12" s="493"/>
      <c r="AB12" s="493"/>
      <c r="AC12" s="493"/>
      <c r="AD12" s="494"/>
    </row>
    <row r="13" spans="1:30" x14ac:dyDescent="0.15">
      <c r="C13" s="294" t="s">
        <v>6491</v>
      </c>
      <c r="G13" s="294"/>
      <c r="H13" s="294"/>
      <c r="I13" s="294"/>
      <c r="J13" s="294"/>
      <c r="K13" s="294"/>
      <c r="L13" s="294"/>
      <c r="M13" s="294"/>
      <c r="N13" s="294"/>
      <c r="O13" s="294"/>
      <c r="P13" s="294"/>
      <c r="Q13" s="458"/>
      <c r="R13" s="459"/>
      <c r="S13" s="459"/>
      <c r="T13" s="459"/>
      <c r="U13" s="459"/>
      <c r="V13" s="459"/>
      <c r="W13" s="460"/>
    </row>
    <row r="14" spans="1:30" ht="13.2" thickBot="1" x14ac:dyDescent="0.2">
      <c r="F14" s="294"/>
      <c r="G14" s="294"/>
      <c r="H14" s="294"/>
      <c r="I14" s="294"/>
      <c r="J14" s="294"/>
      <c r="K14" s="294"/>
      <c r="L14" s="294"/>
      <c r="M14" s="294"/>
      <c r="N14" s="294"/>
      <c r="O14" s="294"/>
      <c r="P14" s="294"/>
      <c r="Q14" s="455"/>
      <c r="R14" s="456"/>
      <c r="S14" s="456"/>
      <c r="T14" s="456"/>
      <c r="U14" s="456"/>
      <c r="V14" s="456"/>
      <c r="W14" s="457"/>
    </row>
    <row r="15" spans="1:30" ht="3" customHeight="1" thickBot="1" x14ac:dyDescent="0.5">
      <c r="J15" s="295"/>
      <c r="T15" s="295"/>
      <c r="V15" s="295"/>
      <c r="W15" s="264"/>
      <c r="Z15" s="295"/>
      <c r="AD15" s="274"/>
    </row>
    <row r="16" spans="1:30" s="298" customFormat="1" ht="18" customHeight="1" x14ac:dyDescent="0.45">
      <c r="A16" s="436" t="s">
        <v>3286</v>
      </c>
      <c r="B16" s="437"/>
      <c r="C16" s="437"/>
      <c r="D16" s="437"/>
      <c r="E16" s="437"/>
      <c r="F16" s="437"/>
      <c r="G16" s="437"/>
      <c r="H16" s="437"/>
      <c r="I16" s="437"/>
      <c r="J16" s="296"/>
      <c r="K16" s="297"/>
      <c r="L16" s="437" t="s">
        <v>3287</v>
      </c>
      <c r="M16" s="437"/>
      <c r="N16" s="437"/>
      <c r="O16" s="437"/>
      <c r="P16" s="437"/>
      <c r="Q16" s="437"/>
      <c r="R16" s="437"/>
      <c r="S16" s="437"/>
      <c r="T16" s="438"/>
      <c r="U16" s="439" t="s">
        <v>3288</v>
      </c>
      <c r="V16" s="437"/>
      <c r="W16" s="437"/>
      <c r="X16" s="437"/>
      <c r="Y16" s="437"/>
      <c r="Z16" s="437"/>
      <c r="AA16" s="437"/>
      <c r="AB16" s="437"/>
      <c r="AC16" s="437"/>
      <c r="AD16" s="440"/>
    </row>
    <row r="17" spans="1:30" s="303" customFormat="1" ht="24" customHeight="1" x14ac:dyDescent="0.45">
      <c r="A17" s="299" t="s">
        <v>3270</v>
      </c>
      <c r="B17" s="477" t="s">
        <v>512</v>
      </c>
      <c r="C17" s="300" t="s">
        <v>513</v>
      </c>
      <c r="D17" s="480" t="s">
        <v>514</v>
      </c>
      <c r="E17" s="480" t="s">
        <v>515</v>
      </c>
      <c r="F17" s="482" t="s">
        <v>516</v>
      </c>
      <c r="G17" s="432" t="s">
        <v>517</v>
      </c>
      <c r="H17" s="432" t="s">
        <v>518</v>
      </c>
      <c r="I17" s="432" t="s">
        <v>6483</v>
      </c>
      <c r="J17" s="447" t="s">
        <v>520</v>
      </c>
      <c r="K17" s="301" t="s">
        <v>3270</v>
      </c>
      <c r="L17" s="449" t="s">
        <v>512</v>
      </c>
      <c r="M17" s="302" t="s">
        <v>513</v>
      </c>
      <c r="N17" s="443" t="s">
        <v>514</v>
      </c>
      <c r="O17" s="443" t="s">
        <v>515</v>
      </c>
      <c r="P17" s="445" t="s">
        <v>519</v>
      </c>
      <c r="Q17" s="432" t="s">
        <v>517</v>
      </c>
      <c r="R17" s="432" t="s">
        <v>518</v>
      </c>
      <c r="S17" s="432" t="s">
        <v>6483</v>
      </c>
      <c r="T17" s="447" t="s">
        <v>520</v>
      </c>
      <c r="U17" s="301" t="s">
        <v>3270</v>
      </c>
      <c r="V17" s="441" t="s">
        <v>512</v>
      </c>
      <c r="W17" s="302" t="s">
        <v>513</v>
      </c>
      <c r="X17" s="443" t="s">
        <v>514</v>
      </c>
      <c r="Y17" s="443" t="s">
        <v>515</v>
      </c>
      <c r="Z17" s="453" t="s">
        <v>519</v>
      </c>
      <c r="AA17" s="432" t="s">
        <v>517</v>
      </c>
      <c r="AB17" s="432" t="s">
        <v>518</v>
      </c>
      <c r="AC17" s="432" t="s">
        <v>6484</v>
      </c>
      <c r="AD17" s="434" t="s">
        <v>520</v>
      </c>
    </row>
    <row r="18" spans="1:30" s="309" customFormat="1" ht="27" customHeight="1" x14ac:dyDescent="0.45">
      <c r="A18" s="304" t="s">
        <v>3271</v>
      </c>
      <c r="B18" s="478"/>
      <c r="C18" s="305" t="s">
        <v>521</v>
      </c>
      <c r="D18" s="481"/>
      <c r="E18" s="481"/>
      <c r="F18" s="483"/>
      <c r="G18" s="433"/>
      <c r="H18" s="433"/>
      <c r="I18" s="433"/>
      <c r="J18" s="448"/>
      <c r="K18" s="306" t="s">
        <v>3271</v>
      </c>
      <c r="L18" s="450"/>
      <c r="M18" s="307" t="s">
        <v>521</v>
      </c>
      <c r="N18" s="444"/>
      <c r="O18" s="444"/>
      <c r="P18" s="446"/>
      <c r="Q18" s="433"/>
      <c r="R18" s="433"/>
      <c r="S18" s="433"/>
      <c r="T18" s="448"/>
      <c r="U18" s="308" t="s">
        <v>3271</v>
      </c>
      <c r="V18" s="442"/>
      <c r="W18" s="307" t="s">
        <v>521</v>
      </c>
      <c r="X18" s="444"/>
      <c r="Y18" s="444"/>
      <c r="Z18" s="454"/>
      <c r="AA18" s="433"/>
      <c r="AB18" s="433"/>
      <c r="AC18" s="433"/>
      <c r="AD18" s="435"/>
    </row>
    <row r="19" spans="1:30" s="309" customFormat="1" ht="16.95" customHeight="1" x14ac:dyDescent="0.45">
      <c r="A19" s="310" t="s">
        <v>6673</v>
      </c>
      <c r="B19" s="461" t="s">
        <v>11486</v>
      </c>
      <c r="C19" s="311" t="s">
        <v>11486</v>
      </c>
      <c r="D19" s="467" t="str">
        <f>IF(C20="ア",VLOOKUP(A20,ア!$A$2:$E$1563,2,FALSE),IF(C20="イ",VLOOKUP(A20,イ!$A$2:$E$1563,2,FALSE),IF(C20="ウ",HLOOKUP(A20,ウ!$B$1:$ZX$6,4,FALSE),IF(C20="エ",VLOOKUP(A20,エ!$A$4:$E$1000,3,FALSE)&amp;"　"&amp;VLOOKUP(A20,エ!$A$4:$E$1000,4,FALSE),""))))</f>
        <v>38
光村</v>
      </c>
      <c r="E19" s="467" t="str">
        <f>IF(C20="ア",VLOOKUP(A20,ア!$A$2:$E$1563,4,FALSE),IF(C20="イ",VLOOKUP(A20,イ!$A$2:$E$1563,4,FALSE),IF(C20="ウ",IF(HLOOKUP(A20,ウ!$B$1:$ZX$6,3,FALSE)="","",HLOOKUP(A20,ウ!$B$1:$ZX$6,3,FALSE)),"")))</f>
        <v>国語
113
※／◆</v>
      </c>
      <c r="F19" s="465" t="str">
        <f>IF(C20="ア",VLOOKUP(A20,ア!$A$2:$E$1563,5,FALSE),IF(C20="イ",VLOOKUP(A20,イ!$A$2:$E$1563,5,FALSE),IF(C20="ウ",HLOOKUP(A20,ウ!$B$1:$ZX$6,5,FALSE),IF(C20="エ",VLOOKUP(A20,エ!$A$4:$E$1000,5,FALSE),""))))&amp;"　"&amp;IF(C20="ウ",HLOOKUP(A20,ウ!$B$1:$ZX$6,6,FALSE),"")</f>
        <v>こくご一上　かざぐるま　</v>
      </c>
      <c r="G19" s="463" t="s">
        <v>11505</v>
      </c>
      <c r="H19" s="402"/>
      <c r="I19" s="404" t="s">
        <v>3198</v>
      </c>
      <c r="J19" s="421"/>
      <c r="K19" s="312" t="s">
        <v>6674</v>
      </c>
      <c r="L19" s="461" t="s">
        <v>11486</v>
      </c>
      <c r="M19" s="311" t="s">
        <v>11486</v>
      </c>
      <c r="N19" s="467" t="str">
        <f>IF(M20="ア",VLOOKUP(K20,ア!$A$2:$E$1563,2,FALSE),IF(M20="イ",VLOOKUP(K20,イ!$A$2:$E$1563,2,FALSE),IF(M20="ウ",HLOOKUP(K20,ウ!$B$1:$ZX$6,4,FALSE),IF(M20="エ",VLOOKUP(K20,エ!$A$4:$E$1000,3,FALSE)&amp;"　"&amp;VLOOKUP(K20,エ!$A$4:$E$1000,4,FALSE),""))))</f>
        <v>38
光村</v>
      </c>
      <c r="O19" s="467" t="str">
        <f>IF(M20="ア",VLOOKUP(K20,ア!$A$2:$E$1563,4,FALSE),IF(M20="イ",VLOOKUP(K20,イ!$A$2:$E$1563,4,FALSE),IF(M20="ウ",IF(HLOOKUP(K20,ウ!$B$1:$ZX$6,3,FALSE)="","",HLOOKUP(K20,ウ!$B$1:$ZX$6,3,FALSE)),"")))</f>
        <v>国語
213
※／◆</v>
      </c>
      <c r="P19" s="465" t="str">
        <f>IF(M20="ア",VLOOKUP(K20,ア!$A$2:$E$1563,5,FALSE),IF(M20="イ",VLOOKUP(K20,イ!$A$2:$E$1563,5,FALSE),IF(M20="ウ",HLOOKUP(K20,ウ!$B$1:$ZX$6,5,FALSE),IF(M20="エ",VLOOKUP(K20,エ!$A$4:$E$1000,5,FALSE),""))))&amp;"　"&amp;IF(M20="ウ",HLOOKUP(K20,ウ!$B$1:$ZX$6,6,FALSE),"")</f>
        <v>こくご二上　たんぽぽ　</v>
      </c>
      <c r="Q19" s="463" t="s">
        <v>11505</v>
      </c>
      <c r="R19" s="402"/>
      <c r="S19" s="419" t="s">
        <v>6843</v>
      </c>
      <c r="T19" s="421"/>
      <c r="U19" s="310" t="s">
        <v>6675</v>
      </c>
      <c r="V19" s="461" t="s">
        <v>11486</v>
      </c>
      <c r="W19" s="311" t="s">
        <v>11486</v>
      </c>
      <c r="X19" s="467" t="str">
        <f>IF(W20="ア",VLOOKUP(U20,ア!$A$2:$E$1563,2,FALSE),IF(W20="イ",VLOOKUP(U20,イ!$A$2:$E$1563,2,FALSE),IF(W20="ウ",HLOOKUP(U20,ウ!$B$1:$ZX$6,4,FALSE),IF(W20="エ",VLOOKUP(U20,エ!$A$4:$E$1000,3,FALSE)&amp;"　"&amp;VLOOKUP(U20,エ!$A$4:$E$1000,4,FALSE),""))))</f>
        <v>38
光村</v>
      </c>
      <c r="Y19" s="467" t="str">
        <f>IF(W20="ア",VLOOKUP(U20,ア!$A$2:$E$1563,4,FALSE),IF(W20="イ",VLOOKUP(U20,イ!$A$2:$E$1563,4,FALSE),IF(W20="ウ",IF(HLOOKUP(U20,ウ!$B$1:$ZX$6,3,FALSE)="","",HLOOKUP(U20,ウ!$B$1:$ZX$6,3,FALSE)),"")))</f>
        <v>国語
313
※／◆</v>
      </c>
      <c r="Z19" s="465" t="str">
        <f>IF(W20="ア",VLOOKUP(U20,ア!$A$2:$E$1563,5,FALSE),IF(W20="イ",VLOOKUP(U20,イ!$A$2:$E$1563,5,FALSE),IF(W20="ウ",HLOOKUP(U20,ウ!$B$1:$ZX$6,5,FALSE),IF(W20="エ",VLOOKUP(U20,エ!$A$4:$E$1000,5,FALSE),""))))&amp;"　"&amp;IF(W20="ウ",HLOOKUP(U20,ウ!$B$1:$ZX$6,6,FALSE),"")</f>
        <v>国語三上　わかば　</v>
      </c>
      <c r="AA19" s="463" t="s">
        <v>11505</v>
      </c>
      <c r="AB19" s="402"/>
      <c r="AC19" s="404" t="s">
        <v>6845</v>
      </c>
      <c r="AD19" s="406"/>
    </row>
    <row r="20" spans="1:30" s="309" customFormat="1" ht="16.95" customHeight="1" x14ac:dyDescent="0.45">
      <c r="A20" s="313" t="s">
        <v>11487</v>
      </c>
      <c r="B20" s="462"/>
      <c r="C20" s="314" t="s">
        <v>11488</v>
      </c>
      <c r="D20" s="468"/>
      <c r="E20" s="468"/>
      <c r="F20" s="466"/>
      <c r="G20" s="464"/>
      <c r="H20" s="408"/>
      <c r="I20" s="409"/>
      <c r="J20" s="428"/>
      <c r="K20" s="315" t="s">
        <v>11507</v>
      </c>
      <c r="L20" s="462"/>
      <c r="M20" s="314" t="s">
        <v>11488</v>
      </c>
      <c r="N20" s="468"/>
      <c r="O20" s="468"/>
      <c r="P20" s="466"/>
      <c r="Q20" s="464"/>
      <c r="R20" s="408"/>
      <c r="S20" s="427"/>
      <c r="T20" s="428"/>
      <c r="U20" s="313" t="s">
        <v>11514</v>
      </c>
      <c r="V20" s="462"/>
      <c r="W20" s="314" t="s">
        <v>11488</v>
      </c>
      <c r="X20" s="468"/>
      <c r="Y20" s="468"/>
      <c r="Z20" s="466"/>
      <c r="AA20" s="464"/>
      <c r="AB20" s="408"/>
      <c r="AC20" s="409"/>
      <c r="AD20" s="410"/>
    </row>
    <row r="21" spans="1:30" s="309" customFormat="1" ht="16.95" customHeight="1" x14ac:dyDescent="0.45">
      <c r="A21" s="310" t="s">
        <v>6495</v>
      </c>
      <c r="B21" s="461" t="s">
        <v>11486</v>
      </c>
      <c r="C21" s="311" t="s">
        <v>11486</v>
      </c>
      <c r="D21" s="467" t="str">
        <f>IF(C22="ア",VLOOKUP(A22,ア!$A$2:$E$1563,2,FALSE),IF(C22="イ",VLOOKUP(A22,イ!$A$2:$E$1563,2,FALSE),IF(C22="ウ",HLOOKUP(A22,ウ!$B$1:$ZX$6,4,FALSE),IF(C22="エ",VLOOKUP(A22,エ!$A$4:$E$1000,3,FALSE)&amp;"　"&amp;VLOOKUP(A22,エ!$A$4:$E$1000,4,FALSE),""))))</f>
        <v>38
光村</v>
      </c>
      <c r="E21" s="467" t="str">
        <f>IF(C22="ア",VLOOKUP(A22,ア!$A$2:$E$1563,4,FALSE),IF(C22="イ",VLOOKUP(A22,イ!$A$2:$E$1563,4,FALSE),IF(C22="ウ",IF(HLOOKUP(A22,ウ!$B$1:$ZX$6,3,FALSE)="","",HLOOKUP(A22,ウ!$B$1:$ZX$6,3,FALSE)),"")))</f>
        <v>国語
114
※／◆</v>
      </c>
      <c r="F21" s="465" t="str">
        <f>IF(C22="ア",VLOOKUP(A22,ア!$A$2:$E$1563,5,FALSE),IF(C22="イ",VLOOKUP(A22,イ!$A$2:$E$1563,5,FALSE),IF(C22="ウ",HLOOKUP(A22,ウ!$B$1:$ZX$6,5,FALSE),IF(C22="エ",VLOOKUP(A22,エ!$A$4:$E$1000,5,FALSE),""))))&amp;"　"&amp;IF(C22="ウ",HLOOKUP(A22,ウ!$B$1:$ZX$6,6,FALSE),"")</f>
        <v>こくご一下　ともだち　</v>
      </c>
      <c r="G21" s="463" t="s">
        <v>11505</v>
      </c>
      <c r="H21" s="402"/>
      <c r="I21" s="404" t="s">
        <v>3198</v>
      </c>
      <c r="J21" s="421"/>
      <c r="K21" s="312" t="s">
        <v>6554</v>
      </c>
      <c r="L21" s="461" t="s">
        <v>11486</v>
      </c>
      <c r="M21" s="311" t="s">
        <v>11486</v>
      </c>
      <c r="N21" s="467" t="str">
        <f>IF(M22="ア",VLOOKUP(K22,ア!$A$2:$E$1563,2,FALSE),IF(M22="イ",VLOOKUP(K22,イ!$A$2:$E$1563,2,FALSE),IF(M22="ウ",HLOOKUP(K22,ウ!$B$1:$ZX$6,4,FALSE),IF(M22="エ",VLOOKUP(K22,エ!$A$4:$E$1000,3,FALSE)&amp;"　"&amp;VLOOKUP(K22,エ!$A$4:$E$1000,4,FALSE),""))))</f>
        <v>38
光村</v>
      </c>
      <c r="O21" s="467" t="str">
        <f>IF(M22="ア",VLOOKUP(K22,ア!$A$2:$E$1563,4,FALSE),IF(M22="イ",VLOOKUP(K22,イ!$A$2:$E$1563,4,FALSE),IF(M22="ウ",IF(HLOOKUP(K22,ウ!$B$1:$ZX$6,3,FALSE)="","",HLOOKUP(K22,ウ!$B$1:$ZX$6,3,FALSE)),"")))</f>
        <v>国語
214
※／◆</v>
      </c>
      <c r="P21" s="465" t="str">
        <f>IF(M22="ア",VLOOKUP(K22,ア!$A$2:$E$1563,5,FALSE),IF(M22="イ",VLOOKUP(K22,イ!$A$2:$E$1563,5,FALSE),IF(M22="ウ",HLOOKUP(K22,ウ!$B$1:$ZX$6,5,FALSE),IF(M22="エ",VLOOKUP(K22,エ!$A$4:$E$1000,5,FALSE),""))))&amp;"　"&amp;IF(M22="ウ",HLOOKUP(K22,ウ!$B$1:$ZX$6,6,FALSE),"")</f>
        <v>こくご二下　赤とんぼ　</v>
      </c>
      <c r="Q21" s="463" t="s">
        <v>11505</v>
      </c>
      <c r="R21" s="402"/>
      <c r="S21" s="419" t="s">
        <v>6843</v>
      </c>
      <c r="T21" s="421"/>
      <c r="U21" s="310" t="s">
        <v>6613</v>
      </c>
      <c r="V21" s="461" t="s">
        <v>11486</v>
      </c>
      <c r="W21" s="311" t="s">
        <v>11486</v>
      </c>
      <c r="X21" s="467" t="str">
        <f>IF(W22="ア",VLOOKUP(U22,ア!$A$2:$E$1563,2,FALSE),IF(W22="イ",VLOOKUP(U22,イ!$A$2:$E$1563,2,FALSE),IF(W22="ウ",HLOOKUP(U22,ウ!$B$1:$ZX$6,4,FALSE),IF(W22="エ",VLOOKUP(U22,エ!$A$4:$E$1000,3,FALSE)&amp;"　"&amp;VLOOKUP(U22,エ!$A$4:$E$1000,4,FALSE),""))))</f>
        <v>38
光村</v>
      </c>
      <c r="Y21" s="467" t="str">
        <f>IF(W22="ア",VLOOKUP(U22,ア!$A$2:$E$1563,4,FALSE),IF(W22="イ",VLOOKUP(U22,イ!$A$2:$E$1563,4,FALSE),IF(W22="ウ",IF(HLOOKUP(U22,ウ!$B$1:$ZX$6,3,FALSE)="","",HLOOKUP(U22,ウ!$B$1:$ZX$6,3,FALSE)),"")))</f>
        <v>国語
314
※／◆</v>
      </c>
      <c r="Z21" s="465" t="str">
        <f>IF(W22="ア",VLOOKUP(U22,ア!$A$2:$E$1563,5,FALSE),IF(W22="イ",VLOOKUP(U22,イ!$A$2:$E$1563,5,FALSE),IF(W22="ウ",HLOOKUP(U22,ウ!$B$1:$ZX$6,5,FALSE),IF(W22="エ",VLOOKUP(U22,エ!$A$4:$E$1000,5,FALSE),""))))&amp;"　"&amp;IF(W22="ウ",HLOOKUP(U22,ウ!$B$1:$ZX$6,6,FALSE),"")</f>
        <v>国語三下　あおぞら　</v>
      </c>
      <c r="AA21" s="463" t="s">
        <v>11505</v>
      </c>
      <c r="AB21" s="402"/>
      <c r="AC21" s="404" t="s">
        <v>6845</v>
      </c>
      <c r="AD21" s="406"/>
    </row>
    <row r="22" spans="1:30" s="309" customFormat="1" ht="16.95" customHeight="1" x14ac:dyDescent="0.45">
      <c r="A22" s="313" t="s">
        <v>11489</v>
      </c>
      <c r="B22" s="462"/>
      <c r="C22" s="314" t="s">
        <v>11488</v>
      </c>
      <c r="D22" s="468"/>
      <c r="E22" s="468"/>
      <c r="F22" s="466"/>
      <c r="G22" s="464"/>
      <c r="H22" s="408"/>
      <c r="I22" s="409"/>
      <c r="J22" s="428"/>
      <c r="K22" s="315" t="s">
        <v>11508</v>
      </c>
      <c r="L22" s="462"/>
      <c r="M22" s="314" t="s">
        <v>11488</v>
      </c>
      <c r="N22" s="468"/>
      <c r="O22" s="468"/>
      <c r="P22" s="466"/>
      <c r="Q22" s="464"/>
      <c r="R22" s="408"/>
      <c r="S22" s="427"/>
      <c r="T22" s="428"/>
      <c r="U22" s="313" t="s">
        <v>11515</v>
      </c>
      <c r="V22" s="462"/>
      <c r="W22" s="314" t="s">
        <v>11488</v>
      </c>
      <c r="X22" s="468"/>
      <c r="Y22" s="468"/>
      <c r="Z22" s="466"/>
      <c r="AA22" s="464"/>
      <c r="AB22" s="408"/>
      <c r="AC22" s="409"/>
      <c r="AD22" s="410"/>
    </row>
    <row r="23" spans="1:30" s="309" customFormat="1" ht="16.95" customHeight="1" x14ac:dyDescent="0.45">
      <c r="A23" s="310" t="s">
        <v>6496</v>
      </c>
      <c r="B23" s="461" t="s">
        <v>11486</v>
      </c>
      <c r="C23" s="311" t="s">
        <v>11490</v>
      </c>
      <c r="D23" s="467" t="str">
        <f>IF(C24="ア",VLOOKUP(A24,ア!$A$2:$E$1563,2,FALSE),IF(C24="イ",VLOOKUP(A24,イ!$A$2:$E$1563,2,FALSE),IF(C24="ウ",HLOOKUP(A24,ウ!$B$1:$ZX$6,4,FALSE),IF(C24="エ",VLOOKUP(A24,エ!$A$4:$E$1000,3,FALSE)&amp;"　"&amp;VLOOKUP(A24,エ!$A$4:$E$1000,4,FALSE),""))))</f>
        <v>17
教出</v>
      </c>
      <c r="E23" s="467" t="str">
        <f>IF(C24="ア",VLOOKUP(A24,ア!$A$2:$E$1563,4,FALSE),IF(C24="イ",VLOOKUP(A24,イ!$A$2:$E$1563,4,FALSE),IF(C24="ウ",IF(HLOOKUP(A24,ウ!$B$1:$ZX$6,3,FALSE)="","",HLOOKUP(A24,ウ!$B$1:$ZX$6,3,FALSE)),"")))</f>
        <v>書写
107
※／◆</v>
      </c>
      <c r="F23" s="469" t="str">
        <f>IF(C24="ア",VLOOKUP(A24,ア!$A$2:$E$1563,5,FALSE),IF(C24="イ",VLOOKUP(A24,イ!$A$2:$E$1563,5,FALSE),IF(C24="ウ",HLOOKUP(A24,ウ!$B$1:$ZX$6,5,FALSE),IF(C24="エ",VLOOKUP(A24,エ!$A$4:$E$1000,5,FALSE),""))))&amp;"　"&amp;IF(C24="ウ",HLOOKUP(A24,ウ!$B$1:$ZX$6,6,FALSE),"")</f>
        <v>しょうがく　しょしゃ　一ねん　</v>
      </c>
      <c r="G23" s="463" t="s">
        <v>11505</v>
      </c>
      <c r="H23" s="402"/>
      <c r="I23" s="404" t="s">
        <v>3198</v>
      </c>
      <c r="J23" s="421"/>
      <c r="K23" s="312" t="s">
        <v>6555</v>
      </c>
      <c r="L23" s="461" t="s">
        <v>11486</v>
      </c>
      <c r="M23" s="311" t="s">
        <v>11490</v>
      </c>
      <c r="N23" s="467" t="str">
        <f>IF(M24="ア",VLOOKUP(K24,ア!$A$2:$E$1563,2,FALSE),IF(M24="イ",VLOOKUP(K24,イ!$A$2:$E$1563,2,FALSE),IF(M24="ウ",HLOOKUP(K24,ウ!$B$1:$ZX$6,4,FALSE),IF(M24="エ",VLOOKUP(K24,エ!$A$4:$E$1000,3,FALSE)&amp;"　"&amp;VLOOKUP(K24,エ!$A$4:$E$1000,4,FALSE),""))))</f>
        <v>17
教出</v>
      </c>
      <c r="O23" s="467" t="str">
        <f>IF(M24="ア",VLOOKUP(K24,ア!$A$2:$E$1563,4,FALSE),IF(M24="イ",VLOOKUP(K24,イ!$A$2:$E$1563,4,FALSE),IF(M24="ウ",IF(HLOOKUP(K24,ウ!$B$1:$ZX$6,3,FALSE)="","",HLOOKUP(K24,ウ!$B$1:$ZX$6,3,FALSE)),"")))</f>
        <v>書写
207
※／◆</v>
      </c>
      <c r="P23" s="465" t="str">
        <f>IF(M24="ア",VLOOKUP(K24,ア!$A$2:$E$1563,5,FALSE),IF(M24="イ",VLOOKUP(K24,イ!$A$2:$E$1563,5,FALSE),IF(M24="ウ",HLOOKUP(K24,ウ!$B$1:$ZX$6,5,FALSE),IF(M24="エ",VLOOKUP(K24,エ!$A$4:$E$1000,5,FALSE),""))))&amp;"　"&amp;IF(M24="ウ",HLOOKUP(K24,ウ!$B$1:$ZX$6,6,FALSE),"")</f>
        <v>小学　しょしゃ　二年　</v>
      </c>
      <c r="Q23" s="463" t="s">
        <v>11505</v>
      </c>
      <c r="R23" s="402"/>
      <c r="S23" s="419" t="s">
        <v>6843</v>
      </c>
      <c r="T23" s="421"/>
      <c r="U23" s="310" t="s">
        <v>6614</v>
      </c>
      <c r="V23" s="461" t="s">
        <v>11486</v>
      </c>
      <c r="W23" s="311" t="s">
        <v>11490</v>
      </c>
      <c r="X23" s="467" t="str">
        <f>IF(W24="ア",VLOOKUP(U24,ア!$A$2:$E$1563,2,FALSE),IF(W24="イ",VLOOKUP(U24,イ!$A$2:$E$1563,2,FALSE),IF(W24="ウ",HLOOKUP(U24,ウ!$B$1:$ZX$6,4,FALSE),IF(W24="エ",VLOOKUP(U24,エ!$A$4:$E$1000,3,FALSE)&amp;"　"&amp;VLOOKUP(U24,エ!$A$4:$E$1000,4,FALSE),""))))</f>
        <v>17
教出</v>
      </c>
      <c r="Y23" s="467" t="str">
        <f>IF(W24="ア",VLOOKUP(U24,ア!$A$2:$E$1563,4,FALSE),IF(W24="イ",VLOOKUP(U24,イ!$A$2:$E$1563,4,FALSE),IF(W24="ウ",IF(HLOOKUP(U24,ウ!$B$1:$ZX$6,3,FALSE)="","",HLOOKUP(U24,ウ!$B$1:$ZX$6,3,FALSE)),"")))</f>
        <v>書写
307
※／◆</v>
      </c>
      <c r="Z23" s="465" t="str">
        <f>IF(W24="ア",VLOOKUP(U24,ア!$A$2:$E$1563,5,FALSE),IF(W24="イ",VLOOKUP(U24,イ!$A$2:$E$1563,5,FALSE),IF(W24="ウ",HLOOKUP(U24,ウ!$B$1:$ZX$6,5,FALSE),IF(W24="エ",VLOOKUP(U24,エ!$A$4:$E$1000,5,FALSE),""))))&amp;"　"&amp;IF(W24="ウ",HLOOKUP(U24,ウ!$B$1:$ZX$6,6,FALSE),"")</f>
        <v>小学　書写　三年　</v>
      </c>
      <c r="AA23" s="463" t="s">
        <v>11505</v>
      </c>
      <c r="AB23" s="402"/>
      <c r="AC23" s="404" t="s">
        <v>6845</v>
      </c>
      <c r="AD23" s="406"/>
    </row>
    <row r="24" spans="1:30" s="309" customFormat="1" ht="16.95" customHeight="1" x14ac:dyDescent="0.45">
      <c r="A24" s="313" t="s">
        <v>11491</v>
      </c>
      <c r="B24" s="462"/>
      <c r="C24" s="314" t="s">
        <v>11488</v>
      </c>
      <c r="D24" s="468"/>
      <c r="E24" s="468"/>
      <c r="F24" s="470"/>
      <c r="G24" s="464"/>
      <c r="H24" s="408"/>
      <c r="I24" s="409"/>
      <c r="J24" s="428"/>
      <c r="K24" s="315" t="s">
        <v>11509</v>
      </c>
      <c r="L24" s="462"/>
      <c r="M24" s="314" t="s">
        <v>11488</v>
      </c>
      <c r="N24" s="468"/>
      <c r="O24" s="468"/>
      <c r="P24" s="466"/>
      <c r="Q24" s="464"/>
      <c r="R24" s="408"/>
      <c r="S24" s="427"/>
      <c r="T24" s="428"/>
      <c r="U24" s="313" t="s">
        <v>11516</v>
      </c>
      <c r="V24" s="462"/>
      <c r="W24" s="314" t="s">
        <v>11488</v>
      </c>
      <c r="X24" s="468"/>
      <c r="Y24" s="468"/>
      <c r="Z24" s="466"/>
      <c r="AA24" s="464"/>
      <c r="AB24" s="408"/>
      <c r="AC24" s="409"/>
      <c r="AD24" s="410"/>
    </row>
    <row r="25" spans="1:30" s="309" customFormat="1" ht="16.95" customHeight="1" x14ac:dyDescent="0.45">
      <c r="A25" s="310" t="s">
        <v>6497</v>
      </c>
      <c r="B25" s="461" t="s">
        <v>11492</v>
      </c>
      <c r="C25" s="311" t="s">
        <v>11492</v>
      </c>
      <c r="D25" s="467" t="str">
        <f>IF(C26="ア",VLOOKUP(A26,ア!$A$2:$E$1563,2,FALSE),IF(C26="イ",VLOOKUP(A26,イ!$A$2:$E$1563,2,FALSE),IF(C26="ウ",HLOOKUP(A26,ウ!$B$1:$ZX$6,4,FALSE),IF(C26="エ",VLOOKUP(A26,エ!$A$4:$E$1000,3,FALSE)&amp;"　"&amp;VLOOKUP(A26,エ!$A$4:$E$1000,4,FALSE),""))))</f>
        <v>2
東書</v>
      </c>
      <c r="E25" s="467" t="str">
        <f>IF(C26="ア",VLOOKUP(A26,ア!$A$2:$E$1563,4,FALSE),IF(C26="イ",VLOOKUP(A26,イ!$A$2:$E$1563,4,FALSE),IF(C26="ウ",IF(HLOOKUP(A26,ウ!$B$1:$ZX$6,3,FALSE)="","",HLOOKUP(A26,ウ!$B$1:$ZX$6,3,FALSE)),"")))</f>
        <v>算数
112
※／◆</v>
      </c>
      <c r="F25" s="471" t="str">
        <f>IF(C26="ア",VLOOKUP(A26,ア!$A$2:$E$1563,5,FALSE),IF(C26="イ",VLOOKUP(A26,イ!$A$2:$E$1563,5,FALSE),IF(C26="ウ",HLOOKUP(A26,ウ!$B$1:$ZX$6,5,FALSE),IF(C26="エ",VLOOKUP(A26,エ!$A$4:$E$1000,5,FALSE),""))))&amp;"　"&amp;IF(C26="ウ",HLOOKUP(A26,ウ!$B$1:$ZX$6,6,FALSE),"")</f>
        <v>新編　あたらしい　さんすう　１①　
はじめよう！さんすう　</v>
      </c>
      <c r="G25" s="463" t="s">
        <v>11505</v>
      </c>
      <c r="H25" s="402"/>
      <c r="I25" s="404" t="s">
        <v>3198</v>
      </c>
      <c r="J25" s="421"/>
      <c r="K25" s="312" t="s">
        <v>6556</v>
      </c>
      <c r="L25" s="461" t="s">
        <v>11492</v>
      </c>
      <c r="M25" s="311" t="s">
        <v>11492</v>
      </c>
      <c r="N25" s="467" t="str">
        <f>IF(M26="ア",VLOOKUP(K26,ア!$A$2:$E$1563,2,FALSE),IF(M26="イ",VLOOKUP(K26,イ!$A$2:$E$1563,2,FALSE),IF(M26="ウ",HLOOKUP(K26,ウ!$B$1:$ZX$6,4,FALSE),IF(M26="エ",VLOOKUP(K26,エ!$A$4:$E$1000,3,FALSE)&amp;"　"&amp;VLOOKUP(K26,エ!$A$4:$E$1000,4,FALSE),""))))</f>
        <v>2
東書</v>
      </c>
      <c r="O25" s="467" t="str">
        <f>IF(M26="ア",VLOOKUP(K26,ア!$A$2:$E$1563,4,FALSE),IF(M26="イ",VLOOKUP(K26,イ!$A$2:$E$1563,4,FALSE),IF(M26="ウ",IF(HLOOKUP(K26,ウ!$B$1:$ZX$6,3,FALSE)="","",HLOOKUP(K26,ウ!$B$1:$ZX$6,3,FALSE)),"")))</f>
        <v>算数
212
※／◆</v>
      </c>
      <c r="P25" s="465" t="str">
        <f>IF(M26="ア",VLOOKUP(K26,ア!$A$2:$E$1563,5,FALSE),IF(M26="イ",VLOOKUP(K26,イ!$A$2:$E$1563,5,FALSE),IF(M26="ウ",HLOOKUP(K26,ウ!$B$1:$ZX$6,5,FALSE),IF(M26="エ",VLOOKUP(K26,エ!$A$4:$E$1000,5,FALSE),""))))&amp;"　"&amp;IF(M26="ウ",HLOOKUP(K26,ウ!$B$1:$ZX$6,6,FALSE),"")</f>
        <v>新編　新しい算数　２上　
考えるって　おもしろい！　</v>
      </c>
      <c r="Q25" s="463" t="s">
        <v>11505</v>
      </c>
      <c r="R25" s="402"/>
      <c r="S25" s="419" t="s">
        <v>6843</v>
      </c>
      <c r="T25" s="421"/>
      <c r="U25" s="310" t="s">
        <v>6615</v>
      </c>
      <c r="V25" s="461" t="s">
        <v>11517</v>
      </c>
      <c r="W25" s="311" t="s">
        <v>11517</v>
      </c>
      <c r="X25" s="467" t="str">
        <f>IF(W26="ア",VLOOKUP(U26,ア!$A$2:$E$1563,2,FALSE),IF(W26="イ",VLOOKUP(U26,イ!$A$2:$E$1563,2,FALSE),IF(W26="ウ",HLOOKUP(U26,ウ!$B$1:$ZX$6,4,FALSE),IF(W26="エ",VLOOKUP(U26,エ!$A$4:$E$1000,3,FALSE)&amp;"　"&amp;VLOOKUP(U26,エ!$A$4:$E$1000,4,FALSE),""))))</f>
        <v>116
日文</v>
      </c>
      <c r="Y25" s="467" t="str">
        <f>IF(W26="ア",VLOOKUP(U26,ア!$A$2:$E$1563,4,FALSE),IF(W26="イ",VLOOKUP(U26,イ!$A$2:$E$1563,4,FALSE),IF(W26="ウ",IF(HLOOKUP(U26,ウ!$B$1:$ZX$6,3,FALSE)="","",HLOOKUP(U26,ウ!$B$1:$ZX$6,3,FALSE)),"")))</f>
        <v>社会
308
※／◆</v>
      </c>
      <c r="Z25" s="465" t="str">
        <f>IF(W26="ア",VLOOKUP(U26,ア!$A$2:$E$1563,5,FALSE),IF(W26="イ",VLOOKUP(U26,イ!$A$2:$E$1563,5,FALSE),IF(W26="ウ",HLOOKUP(U26,ウ!$B$1:$ZX$6,5,FALSE),IF(W26="エ",VLOOKUP(U26,エ!$A$4:$E$1000,5,FALSE),""))))&amp;"　"&amp;IF(W26="ウ",HLOOKUP(U26,ウ!$B$1:$ZX$6,6,FALSE),"")</f>
        <v>小学社会　３年　</v>
      </c>
      <c r="AA25" s="463" t="s">
        <v>11505</v>
      </c>
      <c r="AB25" s="402"/>
      <c r="AC25" s="404" t="s">
        <v>6845</v>
      </c>
      <c r="AD25" s="406"/>
    </row>
    <row r="26" spans="1:30" s="309" customFormat="1" ht="16.95" customHeight="1" x14ac:dyDescent="0.45">
      <c r="A26" s="313" t="s">
        <v>11493</v>
      </c>
      <c r="B26" s="462"/>
      <c r="C26" s="314" t="s">
        <v>11488</v>
      </c>
      <c r="D26" s="468"/>
      <c r="E26" s="468"/>
      <c r="F26" s="472"/>
      <c r="G26" s="464"/>
      <c r="H26" s="408"/>
      <c r="I26" s="409"/>
      <c r="J26" s="428"/>
      <c r="K26" s="315" t="s">
        <v>11510</v>
      </c>
      <c r="L26" s="462"/>
      <c r="M26" s="314" t="s">
        <v>11488</v>
      </c>
      <c r="N26" s="468"/>
      <c r="O26" s="468"/>
      <c r="P26" s="466"/>
      <c r="Q26" s="464"/>
      <c r="R26" s="408"/>
      <c r="S26" s="427"/>
      <c r="T26" s="428"/>
      <c r="U26" s="313" t="s">
        <v>11518</v>
      </c>
      <c r="V26" s="462"/>
      <c r="W26" s="314" t="s">
        <v>11488</v>
      </c>
      <c r="X26" s="468"/>
      <c r="Y26" s="468"/>
      <c r="Z26" s="466"/>
      <c r="AA26" s="464"/>
      <c r="AB26" s="408"/>
      <c r="AC26" s="409"/>
      <c r="AD26" s="410"/>
    </row>
    <row r="27" spans="1:30" s="309" customFormat="1" ht="16.95" customHeight="1" x14ac:dyDescent="0.45">
      <c r="A27" s="310" t="s">
        <v>6498</v>
      </c>
      <c r="B27" s="461" t="s">
        <v>11492</v>
      </c>
      <c r="C27" s="311" t="s">
        <v>11492</v>
      </c>
      <c r="D27" s="467" t="str">
        <f>IF(C28="ア",VLOOKUP(A28,ア!$A$2:$E$1563,2,FALSE),IF(C28="イ",VLOOKUP(A28,イ!$A$2:$E$1563,2,FALSE),IF(C28="ウ",HLOOKUP(A28,ウ!$B$1:$ZX$6,4,FALSE),IF(C28="エ",VLOOKUP(A28,エ!$A$4:$E$1000,3,FALSE)&amp;"　"&amp;VLOOKUP(A28,エ!$A$4:$E$1000,4,FALSE),""))))</f>
        <v>2
東書</v>
      </c>
      <c r="E27" s="467" t="str">
        <f>IF(C28="ア",VLOOKUP(A28,ア!$A$2:$E$1563,4,FALSE),IF(C28="イ",VLOOKUP(A28,イ!$A$2:$E$1563,4,FALSE),IF(C28="ウ",IF(HLOOKUP(A28,ウ!$B$1:$ZX$6,3,FALSE)="","",HLOOKUP(A28,ウ!$B$1:$ZX$6,3,FALSE)),"")))</f>
        <v>算数
113
※／◆</v>
      </c>
      <c r="F27" s="471" t="str">
        <f>IF(C28="ア",VLOOKUP(A28,ア!$A$2:$E$1563,5,FALSE),IF(C28="イ",VLOOKUP(A28,イ!$A$2:$E$1563,5,FALSE),IF(C28="ウ",HLOOKUP(A28,ウ!$B$1:$ZX$6,5,FALSE),IF(C28="エ",VLOOKUP(A28,エ!$A$4:$E$1000,5,FALSE),""))))&amp;"　"&amp;IF(C28="ウ",HLOOKUP(A28,ウ!$B$1:$ZX$6,6,FALSE),"")</f>
        <v>新編　あたらしい　さんすう　１②　
みつけよう！さんすう　</v>
      </c>
      <c r="G27" s="463" t="s">
        <v>11505</v>
      </c>
      <c r="H27" s="402"/>
      <c r="I27" s="404" t="s">
        <v>3198</v>
      </c>
      <c r="J27" s="421"/>
      <c r="K27" s="312" t="s">
        <v>6557</v>
      </c>
      <c r="L27" s="461" t="s">
        <v>11492</v>
      </c>
      <c r="M27" s="311" t="s">
        <v>11492</v>
      </c>
      <c r="N27" s="467" t="str">
        <f>IF(M28="ア",VLOOKUP(K28,ア!$A$2:$E$1563,2,FALSE),IF(M28="イ",VLOOKUP(K28,イ!$A$2:$E$1563,2,FALSE),IF(M28="ウ",HLOOKUP(K28,ウ!$B$1:$ZX$6,4,FALSE),IF(M28="エ",VLOOKUP(K28,エ!$A$4:$E$1000,3,FALSE)&amp;"　"&amp;VLOOKUP(K28,エ!$A$4:$E$1000,4,FALSE),""))))</f>
        <v>2
東書</v>
      </c>
      <c r="O27" s="467" t="str">
        <f>IF(M28="ア",VLOOKUP(K28,ア!$A$2:$E$1563,4,FALSE),IF(M28="イ",VLOOKUP(K28,イ!$A$2:$E$1563,4,FALSE),IF(M28="ウ",IF(HLOOKUP(K28,ウ!$B$1:$ZX$6,3,FALSE)="","",HLOOKUP(K28,ウ!$B$1:$ZX$6,3,FALSE)),"")))</f>
        <v>算数
213
※／◆</v>
      </c>
      <c r="P27" s="465" t="str">
        <f>IF(M28="ア",VLOOKUP(K28,ア!$A$2:$E$1563,5,FALSE),IF(M28="イ",VLOOKUP(K28,イ!$A$2:$E$1563,5,FALSE),IF(M28="ウ",HLOOKUP(K28,ウ!$B$1:$ZX$6,5,FALSE),IF(M28="エ",VLOOKUP(K28,エ!$A$4:$E$1000,5,FALSE),""))))&amp;"　"&amp;IF(M28="ウ",HLOOKUP(K28,ウ!$B$1:$ZX$6,6,FALSE),"")</f>
        <v>新編　新しい算数　２下　
考えるって　おもしろい！　</v>
      </c>
      <c r="Q27" s="463" t="s">
        <v>11505</v>
      </c>
      <c r="R27" s="402"/>
      <c r="S27" s="419" t="s">
        <v>6843</v>
      </c>
      <c r="T27" s="421"/>
      <c r="U27" s="310" t="s">
        <v>6616</v>
      </c>
      <c r="V27" s="461" t="s">
        <v>11519</v>
      </c>
      <c r="W27" s="311" t="s">
        <v>11520</v>
      </c>
      <c r="X27" s="467" t="s">
        <v>11536</v>
      </c>
      <c r="Y27" s="467" t="str">
        <f>IF(W28="ア",VLOOKUP(U28,ア!$A$2:$E$1563,4,FALSE),IF(W28="イ",VLOOKUP(U28,イ!$A$2:$E$1563,4,FALSE),IF(W28="ウ",IF(HLOOKUP(U28,ウ!$B$1:$ZX$6,3,FALSE)="","",HLOOKUP(U28,ウ!$B$1:$ZX$6,3,FALSE)),"")))</f>
        <v>地図
304
※／◆</v>
      </c>
      <c r="Z27" s="465" t="str">
        <f>IF(W28="ア",VLOOKUP(U28,ア!$A$2:$E$1563,5,FALSE),IF(W28="イ",VLOOKUP(U28,イ!$A$2:$E$1563,5,FALSE),IF(W28="ウ",HLOOKUP(U28,ウ!$B$1:$ZX$6,5,FALSE),IF(W28="エ",VLOOKUP(U28,エ!$A$4:$E$1000,5,FALSE),""))))&amp;"　"&amp;IF(W28="ウ",HLOOKUP(U28,ウ!$B$1:$ZX$6,6,FALSE),"")</f>
        <v>楽しく学ぶ　小学生の地図帳　
３・４・５・６年　</v>
      </c>
      <c r="AA27" s="463" t="s">
        <v>11505</v>
      </c>
      <c r="AB27" s="402"/>
      <c r="AC27" s="404" t="s">
        <v>11532</v>
      </c>
      <c r="AD27" s="406"/>
    </row>
    <row r="28" spans="1:30" s="309" customFormat="1" ht="16.95" customHeight="1" x14ac:dyDescent="0.45">
      <c r="A28" s="313" t="s">
        <v>11494</v>
      </c>
      <c r="B28" s="462"/>
      <c r="C28" s="314" t="s">
        <v>11488</v>
      </c>
      <c r="D28" s="468"/>
      <c r="E28" s="468"/>
      <c r="F28" s="472"/>
      <c r="G28" s="464"/>
      <c r="H28" s="408"/>
      <c r="I28" s="409"/>
      <c r="J28" s="428"/>
      <c r="K28" s="315" t="s">
        <v>11511</v>
      </c>
      <c r="L28" s="462"/>
      <c r="M28" s="314" t="s">
        <v>11488</v>
      </c>
      <c r="N28" s="468"/>
      <c r="O28" s="468"/>
      <c r="P28" s="466"/>
      <c r="Q28" s="464"/>
      <c r="R28" s="408"/>
      <c r="S28" s="427"/>
      <c r="T28" s="428"/>
      <c r="U28" s="313" t="s">
        <v>11521</v>
      </c>
      <c r="V28" s="462"/>
      <c r="W28" s="314" t="s">
        <v>11488</v>
      </c>
      <c r="X28" s="468"/>
      <c r="Y28" s="468"/>
      <c r="Z28" s="466"/>
      <c r="AA28" s="464"/>
      <c r="AB28" s="408"/>
      <c r="AC28" s="409"/>
      <c r="AD28" s="410"/>
    </row>
    <row r="29" spans="1:30" s="309" customFormat="1" ht="16.95" customHeight="1" x14ac:dyDescent="0.45">
      <c r="A29" s="310" t="s">
        <v>6499</v>
      </c>
      <c r="B29" s="461" t="s">
        <v>11495</v>
      </c>
      <c r="C29" s="311" t="s">
        <v>11495</v>
      </c>
      <c r="D29" s="467" t="s">
        <v>11534</v>
      </c>
      <c r="E29" s="467" t="str">
        <f>IF(C30="ア",VLOOKUP(A30,ア!$A$2:$E$1563,4,FALSE),IF(C30="イ",VLOOKUP(A30,イ!$A$2:$E$1563,4,FALSE),IF(C30="ウ",IF(HLOOKUP(A30,ウ!$B$1:$ZX$6,3,FALSE)="","",HLOOKUP(A30,ウ!$B$1:$ZX$6,3,FALSE)),"")))</f>
        <v>生活
123
※／◆</v>
      </c>
      <c r="F29" s="465" t="str">
        <f>IF(C30="ア",VLOOKUP(A30,ア!$A$2:$E$1563,5,FALSE),IF(C30="イ",VLOOKUP(A30,イ!$A$2:$E$1563,5,FALSE),IF(C30="ウ",HLOOKUP(A30,ウ!$B$1:$ZX$6,5,FALSE),IF(C30="エ",VLOOKUP(A30,エ!$A$4:$E$1000,5,FALSE),""))))&amp;"　"&amp;IF(C30="ウ",HLOOKUP(A30,ウ!$B$1:$ZX$6,6,FALSE),"")</f>
        <v>せいかつ上 
みんな なかよし　</v>
      </c>
      <c r="G29" s="463" t="s">
        <v>11505</v>
      </c>
      <c r="H29" s="402"/>
      <c r="I29" s="404" t="s">
        <v>11506</v>
      </c>
      <c r="J29" s="421"/>
      <c r="K29" s="312" t="s">
        <v>6558</v>
      </c>
      <c r="L29" s="461" t="s">
        <v>11495</v>
      </c>
      <c r="M29" s="311" t="s">
        <v>11495</v>
      </c>
      <c r="N29" s="467" t="s">
        <v>11535</v>
      </c>
      <c r="O29" s="467" t="str">
        <f>IF(M30="ア",VLOOKUP(K30,ア!$A$2:$E$1563,4,FALSE),IF(M30="イ",VLOOKUP(K30,イ!$A$2:$E$1563,4,FALSE),IF(M30="ウ",IF(HLOOKUP(K30,ウ!$B$1:$ZX$6,3,FALSE)="","",HLOOKUP(K30,ウ!$B$1:$ZX$6,3,FALSE)),"")))</f>
        <v>生活
123
※／◆</v>
      </c>
      <c r="P29" s="465" t="str">
        <f>IF(M30="ア",VLOOKUP(K30,ア!$A$2:$E$1563,5,FALSE),IF(M30="イ",VLOOKUP(K30,イ!$A$2:$E$1563,5,FALSE),IF(M30="ウ",HLOOKUP(K30,ウ!$B$1:$ZX$6,5,FALSE),IF(M30="エ",VLOOKUP(K30,エ!$A$4:$E$1000,5,FALSE),""))))&amp;"　"&amp;IF(M30="ウ",HLOOKUP(K30,ウ!$B$1:$ZX$6,6,FALSE),"")</f>
        <v>せいかつ上 
みんな なかよし　</v>
      </c>
      <c r="Q29" s="463" t="s">
        <v>11505</v>
      </c>
      <c r="R29" s="402"/>
      <c r="S29" s="419" t="s">
        <v>11506</v>
      </c>
      <c r="T29" s="421" t="s">
        <v>11513</v>
      </c>
      <c r="U29" s="310" t="s">
        <v>6617</v>
      </c>
      <c r="V29" s="461" t="s">
        <v>11492</v>
      </c>
      <c r="W29" s="311" t="s">
        <v>11492</v>
      </c>
      <c r="X29" s="467" t="str">
        <f>IF(W30="ア",VLOOKUP(U30,ア!$A$2:$E$1563,2,FALSE),IF(W30="イ",VLOOKUP(U30,イ!$A$2:$E$1563,2,FALSE),IF(W30="ウ",HLOOKUP(U30,ウ!$B$1:$ZX$6,4,FALSE),IF(W30="エ",VLOOKUP(U30,エ!$A$4:$E$1000,3,FALSE)&amp;"　"&amp;VLOOKUP(U30,エ!$A$4:$E$1000,4,FALSE),""))))</f>
        <v>2
東書</v>
      </c>
      <c r="Y29" s="467" t="str">
        <f>IF(W30="ア",VLOOKUP(U30,ア!$A$2:$E$1563,4,FALSE),IF(W30="イ",VLOOKUP(U30,イ!$A$2:$E$1563,4,FALSE),IF(W30="ウ",IF(HLOOKUP(U30,ウ!$B$1:$ZX$6,3,FALSE)="","",HLOOKUP(U30,ウ!$B$1:$ZX$6,3,FALSE)),"")))</f>
        <v>算数
312
※／◆</v>
      </c>
      <c r="Z29" s="465" t="str">
        <f>IF(W30="ア",VLOOKUP(U30,ア!$A$2:$E$1563,5,FALSE),IF(W30="イ",VLOOKUP(U30,イ!$A$2:$E$1563,5,FALSE),IF(W30="ウ",HLOOKUP(U30,ウ!$B$1:$ZX$6,5,FALSE),IF(W30="エ",VLOOKUP(U30,エ!$A$4:$E$1000,5,FALSE),""))))&amp;"　"&amp;IF(W30="ウ",HLOOKUP(U30,ウ!$B$1:$ZX$6,6,FALSE),"")</f>
        <v>新編　新しい算数　３上　
考えたことが　つながるね！　</v>
      </c>
      <c r="AA29" s="463" t="s">
        <v>11505</v>
      </c>
      <c r="AB29" s="402"/>
      <c r="AC29" s="404" t="s">
        <v>6845</v>
      </c>
      <c r="AD29" s="406"/>
    </row>
    <row r="30" spans="1:30" s="309" customFormat="1" ht="16.95" customHeight="1" x14ac:dyDescent="0.45">
      <c r="A30" s="313" t="s">
        <v>11496</v>
      </c>
      <c r="B30" s="462"/>
      <c r="C30" s="314" t="s">
        <v>11488</v>
      </c>
      <c r="D30" s="468"/>
      <c r="E30" s="468"/>
      <c r="F30" s="466"/>
      <c r="G30" s="464"/>
      <c r="H30" s="408"/>
      <c r="I30" s="409"/>
      <c r="J30" s="428"/>
      <c r="K30" s="315" t="s">
        <v>11496</v>
      </c>
      <c r="L30" s="462"/>
      <c r="M30" s="314" t="s">
        <v>11488</v>
      </c>
      <c r="N30" s="468"/>
      <c r="O30" s="468"/>
      <c r="P30" s="466"/>
      <c r="Q30" s="464"/>
      <c r="R30" s="408"/>
      <c r="S30" s="427"/>
      <c r="T30" s="428"/>
      <c r="U30" s="313" t="s">
        <v>11522</v>
      </c>
      <c r="V30" s="462"/>
      <c r="W30" s="314" t="s">
        <v>11488</v>
      </c>
      <c r="X30" s="468"/>
      <c r="Y30" s="468"/>
      <c r="Z30" s="466"/>
      <c r="AA30" s="464"/>
      <c r="AB30" s="408"/>
      <c r="AC30" s="409"/>
      <c r="AD30" s="410"/>
    </row>
    <row r="31" spans="1:30" s="309" customFormat="1" ht="16.95" customHeight="1" x14ac:dyDescent="0.45">
      <c r="A31" s="310" t="s">
        <v>6500</v>
      </c>
      <c r="B31" s="461" t="s">
        <v>11495</v>
      </c>
      <c r="C31" s="311" t="s">
        <v>11495</v>
      </c>
      <c r="D31" s="467" t="s">
        <v>11534</v>
      </c>
      <c r="E31" s="467" t="str">
        <f>IF(C32="ア",VLOOKUP(A32,ア!$A$2:$E$1563,4,FALSE),IF(C32="イ",VLOOKUP(A32,イ!$A$2:$E$1563,4,FALSE),IF(C32="ウ",IF(HLOOKUP(A32,ウ!$B$1:$ZX$6,3,FALSE)="","",HLOOKUP(A32,ウ!$B$1:$ZX$6,3,FALSE)),"")))</f>
        <v>生活
124
※／◆</v>
      </c>
      <c r="F31" s="465" t="str">
        <f>IF(C32="ア",VLOOKUP(A32,ア!$A$2:$E$1563,5,FALSE),IF(C32="イ",VLOOKUP(A32,イ!$A$2:$E$1563,5,FALSE),IF(C32="ウ",HLOOKUP(A32,ウ!$B$1:$ZX$6,5,FALSE),IF(C32="エ",VLOOKUP(A32,エ!$A$4:$E$1000,5,FALSE),""))))&amp;"　"&amp;IF(C32="ウ",HLOOKUP(A32,ウ!$B$1:$ZX$6,6,FALSE),"")</f>
        <v>せいかつ下 
なかよし ひろがれ　</v>
      </c>
      <c r="G31" s="463" t="s">
        <v>11505</v>
      </c>
      <c r="H31" s="402"/>
      <c r="I31" s="404" t="s">
        <v>11506</v>
      </c>
      <c r="J31" s="421"/>
      <c r="K31" s="312" t="s">
        <v>6559</v>
      </c>
      <c r="L31" s="461" t="s">
        <v>11495</v>
      </c>
      <c r="M31" s="311" t="s">
        <v>11495</v>
      </c>
      <c r="N31" s="467" t="s">
        <v>6681</v>
      </c>
      <c r="O31" s="467" t="str">
        <f>IF(M32="ア",VLOOKUP(K32,ア!$A$2:$E$1563,4,FALSE),IF(M32="イ",VLOOKUP(K32,イ!$A$2:$E$1563,4,FALSE),IF(M32="ウ",IF(HLOOKUP(K32,ウ!$B$1:$ZX$6,3,FALSE)="","",HLOOKUP(K32,ウ!$B$1:$ZX$6,3,FALSE)),"")))</f>
        <v>生活
124
※／◆</v>
      </c>
      <c r="P31" s="465" t="str">
        <f>IF(M32="ア",VLOOKUP(K32,ア!$A$2:$E$1563,5,FALSE),IF(M32="イ",VLOOKUP(K32,イ!$A$2:$E$1563,5,FALSE),IF(M32="ウ",HLOOKUP(K32,ウ!$B$1:$ZX$6,5,FALSE),IF(M32="エ",VLOOKUP(K32,エ!$A$4:$E$1000,5,FALSE),""))))&amp;"　"&amp;IF(M32="ウ",HLOOKUP(K32,ウ!$B$1:$ZX$6,6,FALSE),"")</f>
        <v>せいかつ下 
なかよし ひろがれ　</v>
      </c>
      <c r="Q31" s="463" t="s">
        <v>11505</v>
      </c>
      <c r="R31" s="402"/>
      <c r="S31" s="419" t="s">
        <v>11506</v>
      </c>
      <c r="T31" s="421" t="s">
        <v>11513</v>
      </c>
      <c r="U31" s="310" t="s">
        <v>6618</v>
      </c>
      <c r="V31" s="461" t="s">
        <v>11492</v>
      </c>
      <c r="W31" s="311" t="s">
        <v>11492</v>
      </c>
      <c r="X31" s="467" t="str">
        <f>IF(W32="ア",VLOOKUP(U32,ア!$A$2:$E$1563,2,FALSE),IF(W32="イ",VLOOKUP(U32,イ!$A$2:$E$1563,2,FALSE),IF(W32="ウ",HLOOKUP(U32,ウ!$B$1:$ZX$6,4,FALSE),IF(W32="エ",VLOOKUP(U32,エ!$A$4:$E$1000,3,FALSE)&amp;"　"&amp;VLOOKUP(U32,エ!$A$4:$E$1000,4,FALSE),""))))</f>
        <v>2
東書</v>
      </c>
      <c r="Y31" s="467" t="str">
        <f>IF(W32="ア",VLOOKUP(U32,ア!$A$2:$E$1563,4,FALSE),IF(W32="イ",VLOOKUP(U32,イ!$A$2:$E$1563,4,FALSE),IF(W32="ウ",IF(HLOOKUP(U32,ウ!$B$1:$ZX$6,3,FALSE)="","",HLOOKUP(U32,ウ!$B$1:$ZX$6,3,FALSE)),"")))</f>
        <v>算数
313
※／◆</v>
      </c>
      <c r="Z31" s="465" t="str">
        <f>IF(W32="ア",VLOOKUP(U32,ア!$A$2:$E$1563,5,FALSE),IF(W32="イ",VLOOKUP(U32,イ!$A$2:$E$1563,5,FALSE),IF(W32="ウ",HLOOKUP(U32,ウ!$B$1:$ZX$6,5,FALSE),IF(W32="エ",VLOOKUP(U32,エ!$A$4:$E$1000,5,FALSE),""))))&amp;"　"&amp;IF(W32="ウ",HLOOKUP(U32,ウ!$B$1:$ZX$6,6,FALSE),"")</f>
        <v>新編　新しい算数　３下　
考えたことが　つながるね！　</v>
      </c>
      <c r="AA31" s="463" t="s">
        <v>11505</v>
      </c>
      <c r="AB31" s="402"/>
      <c r="AC31" s="404" t="s">
        <v>6845</v>
      </c>
      <c r="AD31" s="406"/>
    </row>
    <row r="32" spans="1:30" s="309" customFormat="1" ht="16.95" customHeight="1" x14ac:dyDescent="0.45">
      <c r="A32" s="313" t="s">
        <v>11497</v>
      </c>
      <c r="B32" s="462"/>
      <c r="C32" s="314" t="s">
        <v>11488</v>
      </c>
      <c r="D32" s="468"/>
      <c r="E32" s="468"/>
      <c r="F32" s="466"/>
      <c r="G32" s="464"/>
      <c r="H32" s="408"/>
      <c r="I32" s="409"/>
      <c r="J32" s="428"/>
      <c r="K32" s="315" t="s">
        <v>11497</v>
      </c>
      <c r="L32" s="462"/>
      <c r="M32" s="314" t="s">
        <v>11488</v>
      </c>
      <c r="N32" s="468"/>
      <c r="O32" s="468"/>
      <c r="P32" s="466"/>
      <c r="Q32" s="464"/>
      <c r="R32" s="408"/>
      <c r="S32" s="427"/>
      <c r="T32" s="428"/>
      <c r="U32" s="313" t="s">
        <v>11523</v>
      </c>
      <c r="V32" s="462"/>
      <c r="W32" s="314" t="s">
        <v>11488</v>
      </c>
      <c r="X32" s="468"/>
      <c r="Y32" s="468"/>
      <c r="Z32" s="466"/>
      <c r="AA32" s="464"/>
      <c r="AB32" s="408"/>
      <c r="AC32" s="409"/>
      <c r="AD32" s="410"/>
    </row>
    <row r="33" spans="1:31" s="309" customFormat="1" ht="16.95" customHeight="1" x14ac:dyDescent="0.45">
      <c r="A33" s="310" t="s">
        <v>6501</v>
      </c>
      <c r="B33" s="461" t="s">
        <v>11498</v>
      </c>
      <c r="C33" s="311" t="s">
        <v>11498</v>
      </c>
      <c r="D33" s="467" t="str">
        <f>IF(C34="ア",VLOOKUP(A34,ア!$A$2:$E$1563,2,FALSE),IF(C34="イ",VLOOKUP(A34,イ!$A$2:$E$1563,2,FALSE),IF(C34="ウ",HLOOKUP(A34,ウ!$B$1:$ZX$6,4,FALSE),IF(C34="エ",VLOOKUP(A34,エ!$A$4:$E$1000,3,FALSE)&amp;"　"&amp;VLOOKUP(A34,エ!$A$4:$E$1000,4,FALSE),""))))</f>
        <v>27
教芸</v>
      </c>
      <c r="E33" s="467" t="str">
        <f>IF(C34="ア",VLOOKUP(A34,ア!$A$2:$E$1563,4,FALSE),IF(C34="イ",VLOOKUP(A34,イ!$A$2:$E$1563,4,FALSE),IF(C34="ウ",IF(HLOOKUP(A34,ウ!$B$1:$ZX$6,3,FALSE)="","",HLOOKUP(A34,ウ!$B$1:$ZX$6,3,FALSE)),"")))</f>
        <v>音楽
104
※／◆</v>
      </c>
      <c r="F33" s="465" t="str">
        <f>IF(C34="ア",VLOOKUP(A34,ア!$A$2:$E$1563,5,FALSE),IF(C34="イ",VLOOKUP(A34,イ!$A$2:$E$1563,5,FALSE),IF(C34="ウ",HLOOKUP(A34,ウ!$B$1:$ZX$6,5,FALSE),IF(C34="エ",VLOOKUP(A34,エ!$A$4:$E$1000,5,FALSE),""))))&amp;"　"&amp;IF(C34="ウ",HLOOKUP(A34,ウ!$B$1:$ZX$6,6,FALSE),"")</f>
        <v>小学生のおんがく　１　</v>
      </c>
      <c r="G33" s="463" t="s">
        <v>11505</v>
      </c>
      <c r="H33" s="402"/>
      <c r="I33" s="404" t="s">
        <v>3198</v>
      </c>
      <c r="J33" s="421"/>
      <c r="K33" s="312" t="s">
        <v>6560</v>
      </c>
      <c r="L33" s="461" t="s">
        <v>11498</v>
      </c>
      <c r="M33" s="311" t="s">
        <v>11498</v>
      </c>
      <c r="N33" s="467" t="str">
        <f>IF(M34="ア",VLOOKUP(K34,ア!$A$2:$E$1563,2,FALSE),IF(M34="イ",VLOOKUP(K34,イ!$A$2:$E$1563,2,FALSE),IF(M34="ウ",HLOOKUP(K34,ウ!$B$1:$ZX$6,4,FALSE),IF(M34="エ",VLOOKUP(K34,エ!$A$4:$E$1000,3,FALSE)&amp;"　"&amp;VLOOKUP(K34,エ!$A$4:$E$1000,4,FALSE),""))))</f>
        <v>27
教芸</v>
      </c>
      <c r="O33" s="467" t="str">
        <f>IF(M34="ア",VLOOKUP(K34,ア!$A$2:$E$1563,4,FALSE),IF(M34="イ",VLOOKUP(K34,イ!$A$2:$E$1563,4,FALSE),IF(M34="ウ",IF(HLOOKUP(K34,ウ!$B$1:$ZX$6,3,FALSE)="","",HLOOKUP(K34,ウ!$B$1:$ZX$6,3,FALSE)),"")))</f>
        <v>音楽
204
※／◆</v>
      </c>
      <c r="P33" s="465" t="str">
        <f>IF(M34="ア",VLOOKUP(K34,ア!$A$2:$E$1563,5,FALSE),IF(M34="イ",VLOOKUP(K34,イ!$A$2:$E$1563,5,FALSE),IF(M34="ウ",HLOOKUP(K34,ウ!$B$1:$ZX$6,5,FALSE),IF(M34="エ",VLOOKUP(K34,エ!$A$4:$E$1000,5,FALSE),""))))&amp;"　"&amp;IF(M34="ウ",HLOOKUP(K34,ウ!$B$1:$ZX$6,6,FALSE),"")</f>
        <v>小学生の音楽　２　</v>
      </c>
      <c r="Q33" s="463" t="s">
        <v>11505</v>
      </c>
      <c r="R33" s="402"/>
      <c r="S33" s="419" t="s">
        <v>6843</v>
      </c>
      <c r="T33" s="421"/>
      <c r="U33" s="310" t="s">
        <v>6619</v>
      </c>
      <c r="V33" s="461" t="s">
        <v>11524</v>
      </c>
      <c r="W33" s="311" t="s">
        <v>11524</v>
      </c>
      <c r="X33" s="467" t="str">
        <f>IF(W34="ア",VLOOKUP(U34,ア!$A$2:$E$1563,2,FALSE),IF(W34="イ",VLOOKUP(U34,イ!$A$2:$E$1563,2,FALSE),IF(W34="ウ",HLOOKUP(U34,ウ!$B$1:$ZX$6,4,FALSE),IF(W34="エ",VLOOKUP(U34,エ!$A$4:$E$1000,3,FALSE)&amp;"　"&amp;VLOOKUP(U34,エ!$A$4:$E$1000,4,FALSE),""))))</f>
        <v>61
啓林館</v>
      </c>
      <c r="Y33" s="467" t="str">
        <f>IF(W34="ア",VLOOKUP(U34,ア!$A$2:$E$1563,4,FALSE),IF(W34="イ",VLOOKUP(U34,イ!$A$2:$E$1563,4,FALSE),IF(W34="ウ",IF(HLOOKUP(U34,ウ!$B$1:$ZX$6,3,FALSE)="","",HLOOKUP(U34,ウ!$B$1:$ZX$6,3,FALSE)),"")))</f>
        <v>理科
312
※／◆</v>
      </c>
      <c r="Z33" s="465" t="str">
        <f>IF(W34="ア",VLOOKUP(U34,ア!$A$2:$E$1563,5,FALSE),IF(W34="イ",VLOOKUP(U34,イ!$A$2:$E$1563,5,FALSE),IF(W34="ウ",HLOOKUP(U34,ウ!$B$1:$ZX$6,5,FALSE),IF(W34="エ",VLOOKUP(U34,エ!$A$4:$E$1000,5,FALSE),""))))&amp;"　"&amp;IF(W34="ウ",HLOOKUP(U34,ウ!$B$1:$ZX$6,6,FALSE),"")</f>
        <v>わくわく理科　３　</v>
      </c>
      <c r="AA33" s="463" t="s">
        <v>11505</v>
      </c>
      <c r="AB33" s="402"/>
      <c r="AC33" s="404" t="s">
        <v>6845</v>
      </c>
      <c r="AD33" s="406"/>
    </row>
    <row r="34" spans="1:31" s="309" customFormat="1" ht="16.95" customHeight="1" x14ac:dyDescent="0.45">
      <c r="A34" s="313" t="s">
        <v>11499</v>
      </c>
      <c r="B34" s="462"/>
      <c r="C34" s="314" t="s">
        <v>11488</v>
      </c>
      <c r="D34" s="468"/>
      <c r="E34" s="468"/>
      <c r="F34" s="466"/>
      <c r="G34" s="464"/>
      <c r="H34" s="408"/>
      <c r="I34" s="409"/>
      <c r="J34" s="428"/>
      <c r="K34" s="315" t="s">
        <v>11512</v>
      </c>
      <c r="L34" s="462"/>
      <c r="M34" s="314" t="s">
        <v>11488</v>
      </c>
      <c r="N34" s="468"/>
      <c r="O34" s="468"/>
      <c r="P34" s="466"/>
      <c r="Q34" s="464"/>
      <c r="R34" s="408"/>
      <c r="S34" s="427"/>
      <c r="T34" s="428"/>
      <c r="U34" s="313" t="s">
        <v>11525</v>
      </c>
      <c r="V34" s="462"/>
      <c r="W34" s="314" t="s">
        <v>11488</v>
      </c>
      <c r="X34" s="468"/>
      <c r="Y34" s="468"/>
      <c r="Z34" s="466"/>
      <c r="AA34" s="464"/>
      <c r="AB34" s="408"/>
      <c r="AC34" s="409"/>
      <c r="AD34" s="410"/>
    </row>
    <row r="35" spans="1:31" s="309" customFormat="1" ht="16.95" customHeight="1" x14ac:dyDescent="0.45">
      <c r="A35" s="310" t="s">
        <v>6502</v>
      </c>
      <c r="B35" s="461" t="s">
        <v>11500</v>
      </c>
      <c r="C35" s="311" t="s">
        <v>11501</v>
      </c>
      <c r="D35" s="467" t="str">
        <f>IF(C36="ア",VLOOKUP(A36,ア!$A$2:$E$1563,2,FALSE),IF(C36="イ",VLOOKUP(A36,イ!$A$2:$E$1563,2,FALSE),IF(C36="ウ",HLOOKUP(A36,ウ!$B$1:$ZX$6,4,FALSE),IF(C36="エ",VLOOKUP(A36,エ!$A$4:$E$1000,3,FALSE)&amp;"　"&amp;VLOOKUP(A36,エ!$A$4:$E$1000,4,FALSE),""))))</f>
        <v>9
開隆堂</v>
      </c>
      <c r="E35" s="467" t="str">
        <f>IF(C36="ア",VLOOKUP(A36,ア!$A$2:$E$1563,4,FALSE),IF(C36="イ",VLOOKUP(A36,イ!$A$2:$E$1563,4,FALSE),IF(C36="ウ",IF(HLOOKUP(A36,ウ!$B$1:$ZX$6,3,FALSE)="","",HLOOKUP(A36,ウ!$B$1:$ZX$6,3,FALSE)),"")))</f>
        <v>図工
105
※／◆</v>
      </c>
      <c r="F35" s="465" t="str">
        <f>IF(C36="ア",VLOOKUP(A36,ア!$A$2:$E$1563,5,FALSE),IF(C36="イ",VLOOKUP(A36,イ!$A$2:$E$1563,5,FALSE),IF(C36="ウ",HLOOKUP(A36,ウ!$B$1:$ZX$6,5,FALSE),IF(C36="エ",VLOOKUP(A36,エ!$A$4:$E$1000,5,FALSE),""))))&amp;"　"&amp;IF(C36="ウ",HLOOKUP(A36,ウ!$B$1:$ZX$6,6,FALSE),"")</f>
        <v>ずがこうさく１・２上　
わくわくするね　</v>
      </c>
      <c r="G35" s="463" t="s">
        <v>11505</v>
      </c>
      <c r="H35" s="402"/>
      <c r="I35" s="404" t="s">
        <v>11506</v>
      </c>
      <c r="J35" s="421"/>
      <c r="K35" s="312" t="s">
        <v>6561</v>
      </c>
      <c r="L35" s="461" t="s">
        <v>11500</v>
      </c>
      <c r="M35" s="311" t="s">
        <v>11501</v>
      </c>
      <c r="N35" s="467" t="str">
        <f>IF(M36="ア",VLOOKUP(K36,ア!$A$2:$E$1563,2,FALSE),IF(M36="イ",VLOOKUP(K36,イ!$A$2:$E$1563,2,FALSE),IF(M36="ウ",HLOOKUP(K36,ウ!$B$1:$ZX$6,4,FALSE),IF(M36="エ",VLOOKUP(K36,エ!$A$4:$E$1000,3,FALSE)&amp;"　"&amp;VLOOKUP(K36,エ!$A$4:$E$1000,4,FALSE),""))))</f>
        <v>9
開隆堂</v>
      </c>
      <c r="O35" s="467" t="str">
        <f>IF(M36="ア",VLOOKUP(K36,ア!$A$2:$E$1563,4,FALSE),IF(M36="イ",VLOOKUP(K36,イ!$A$2:$E$1563,4,FALSE),IF(M36="ウ",IF(HLOOKUP(K36,ウ!$B$1:$ZX$6,3,FALSE)="","",HLOOKUP(K36,ウ!$B$1:$ZX$6,3,FALSE)),"")))</f>
        <v>図工
105
※／◆</v>
      </c>
      <c r="P35" s="465" t="str">
        <f>IF(M36="ア",VLOOKUP(K36,ア!$A$2:$E$1563,5,FALSE),IF(M36="イ",VLOOKUP(K36,イ!$A$2:$E$1563,5,FALSE),IF(M36="ウ",HLOOKUP(K36,ウ!$B$1:$ZX$6,5,FALSE),IF(M36="エ",VLOOKUP(K36,エ!$A$4:$E$1000,5,FALSE),""))))&amp;"　"&amp;IF(M36="ウ",HLOOKUP(K36,ウ!$B$1:$ZX$6,6,FALSE),"")</f>
        <v>ずがこうさく１・２上　
わくわくするね　</v>
      </c>
      <c r="Q35" s="463" t="s">
        <v>11505</v>
      </c>
      <c r="R35" s="402"/>
      <c r="S35" s="419" t="s">
        <v>11506</v>
      </c>
      <c r="T35" s="421" t="s">
        <v>11513</v>
      </c>
      <c r="U35" s="310" t="s">
        <v>6620</v>
      </c>
      <c r="V35" s="461" t="s">
        <v>11498</v>
      </c>
      <c r="W35" s="311" t="s">
        <v>11498</v>
      </c>
      <c r="X35" s="467" t="str">
        <f>IF(W36="ア",VLOOKUP(U36,ア!$A$2:$E$1563,2,FALSE),IF(W36="イ",VLOOKUP(U36,イ!$A$2:$E$1563,2,FALSE),IF(W36="ウ",HLOOKUP(U36,ウ!$B$1:$ZX$6,4,FALSE),IF(W36="エ",VLOOKUP(U36,エ!$A$4:$E$1000,3,FALSE)&amp;"　"&amp;VLOOKUP(U36,エ!$A$4:$E$1000,4,FALSE),""))))</f>
        <v>27
教芸</v>
      </c>
      <c r="Y35" s="467" t="str">
        <f>IF(W36="ア",VLOOKUP(U36,ア!$A$2:$E$1563,4,FALSE),IF(W36="イ",VLOOKUP(U36,イ!$A$2:$E$1563,4,FALSE),IF(W36="ウ",IF(HLOOKUP(U36,ウ!$B$1:$ZX$6,3,FALSE)="","",HLOOKUP(U36,ウ!$B$1:$ZX$6,3,FALSE)),"")))</f>
        <v>音楽
304
※／◆</v>
      </c>
      <c r="Z35" s="465" t="str">
        <f>IF(W36="ア",VLOOKUP(U36,ア!$A$2:$E$1563,5,FALSE),IF(W36="イ",VLOOKUP(U36,イ!$A$2:$E$1563,5,FALSE),IF(W36="ウ",HLOOKUP(U36,ウ!$B$1:$ZX$6,5,FALSE),IF(W36="エ",VLOOKUP(U36,エ!$A$4:$E$1000,5,FALSE),""))))&amp;"　"&amp;IF(W36="ウ",HLOOKUP(U36,ウ!$B$1:$ZX$6,6,FALSE),"")</f>
        <v>小学生の音楽　３　</v>
      </c>
      <c r="AA35" s="463" t="s">
        <v>11505</v>
      </c>
      <c r="AB35" s="402"/>
      <c r="AC35" s="404" t="s">
        <v>6845</v>
      </c>
      <c r="AD35" s="406"/>
    </row>
    <row r="36" spans="1:31" s="309" customFormat="1" ht="16.95" customHeight="1" x14ac:dyDescent="0.45">
      <c r="A36" s="313" t="s">
        <v>11502</v>
      </c>
      <c r="B36" s="462"/>
      <c r="C36" s="314" t="s">
        <v>11488</v>
      </c>
      <c r="D36" s="468"/>
      <c r="E36" s="468"/>
      <c r="F36" s="466"/>
      <c r="G36" s="464"/>
      <c r="H36" s="408"/>
      <c r="I36" s="409"/>
      <c r="J36" s="428"/>
      <c r="K36" s="315" t="s">
        <v>11502</v>
      </c>
      <c r="L36" s="462"/>
      <c r="M36" s="314" t="s">
        <v>11488</v>
      </c>
      <c r="N36" s="468"/>
      <c r="O36" s="468"/>
      <c r="P36" s="466"/>
      <c r="Q36" s="464"/>
      <c r="R36" s="408"/>
      <c r="S36" s="427"/>
      <c r="T36" s="428"/>
      <c r="U36" s="313" t="s">
        <v>11526</v>
      </c>
      <c r="V36" s="462"/>
      <c r="W36" s="314" t="s">
        <v>11488</v>
      </c>
      <c r="X36" s="468"/>
      <c r="Y36" s="468"/>
      <c r="Z36" s="466"/>
      <c r="AA36" s="464"/>
      <c r="AB36" s="408"/>
      <c r="AC36" s="409"/>
      <c r="AD36" s="410"/>
    </row>
    <row r="37" spans="1:31" s="309" customFormat="1" ht="16.95" customHeight="1" x14ac:dyDescent="0.45">
      <c r="A37" s="310" t="s">
        <v>6503</v>
      </c>
      <c r="B37" s="461" t="s">
        <v>11500</v>
      </c>
      <c r="C37" s="311" t="s">
        <v>11501</v>
      </c>
      <c r="D37" s="467" t="str">
        <f>IF(C38="ア",VLOOKUP(A38,ア!$A$2:$E$1563,2,FALSE),IF(C38="イ",VLOOKUP(A38,イ!$A$2:$E$1563,2,FALSE),IF(C38="ウ",HLOOKUP(A38,ウ!$B$1:$ZX$6,4,FALSE),IF(C38="エ",VLOOKUP(A38,エ!$A$4:$E$1000,3,FALSE)&amp;"　"&amp;VLOOKUP(A38,エ!$A$4:$E$1000,4,FALSE),""))))</f>
        <v>9
開隆堂</v>
      </c>
      <c r="E37" s="467" t="str">
        <f>IF(C38="ア",VLOOKUP(A38,ア!$A$2:$E$1563,4,FALSE),IF(C38="イ",VLOOKUP(A38,イ!$A$2:$E$1563,4,FALSE),IF(C38="ウ",IF(HLOOKUP(A38,ウ!$B$1:$ZX$6,3,FALSE)="","",HLOOKUP(A38,ウ!$B$1:$ZX$6,3,FALSE)),"")))</f>
        <v>図工
106
※／◆</v>
      </c>
      <c r="F37" s="465" t="str">
        <f>IF(C38="ア",VLOOKUP(A38,ア!$A$2:$E$1563,5,FALSE),IF(C38="イ",VLOOKUP(A38,イ!$A$2:$E$1563,5,FALSE),IF(C38="ウ",HLOOKUP(A38,ウ!$B$1:$ZX$6,5,FALSE),IF(C38="エ",VLOOKUP(A38,エ!$A$4:$E$1000,5,FALSE),""))))&amp;"　"&amp;IF(C38="ウ",HLOOKUP(A38,ウ!$B$1:$ZX$6,6,FALSE),"")</f>
        <v>ずがこうさく１・２下　_x000D_
みつけたよ　</v>
      </c>
      <c r="G37" s="463" t="s">
        <v>11505</v>
      </c>
      <c r="H37" s="402"/>
      <c r="I37" s="404" t="s">
        <v>11506</v>
      </c>
      <c r="J37" s="421"/>
      <c r="K37" s="312" t="s">
        <v>6562</v>
      </c>
      <c r="L37" s="461" t="s">
        <v>11500</v>
      </c>
      <c r="M37" s="311" t="s">
        <v>11501</v>
      </c>
      <c r="N37" s="467" t="str">
        <f>IF(M38="ア",VLOOKUP(K38,ア!$A$2:$E$1563,2,FALSE),IF(M38="イ",VLOOKUP(K38,イ!$A$2:$E$1563,2,FALSE),IF(M38="ウ",HLOOKUP(K38,ウ!$B$1:$ZX$6,4,FALSE),IF(M38="エ",VLOOKUP(K38,エ!$A$4:$E$1000,3,FALSE)&amp;"　"&amp;VLOOKUP(K38,エ!$A$4:$E$1000,4,FALSE),""))))</f>
        <v>9
開隆堂</v>
      </c>
      <c r="O37" s="467" t="str">
        <f>IF(M38="ア",VLOOKUP(K38,ア!$A$2:$E$1563,4,FALSE),IF(M38="イ",VLOOKUP(K38,イ!$A$2:$E$1563,4,FALSE),IF(M38="ウ",IF(HLOOKUP(K38,ウ!$B$1:$ZX$6,3,FALSE)="","",HLOOKUP(K38,ウ!$B$1:$ZX$6,3,FALSE)),"")))</f>
        <v>図工
106
※／◆</v>
      </c>
      <c r="P37" s="465" t="str">
        <f>IF(M38="ア",VLOOKUP(K38,ア!$A$2:$E$1563,5,FALSE),IF(M38="イ",VLOOKUP(K38,イ!$A$2:$E$1563,5,FALSE),IF(M38="ウ",HLOOKUP(K38,ウ!$B$1:$ZX$6,5,FALSE),IF(M38="エ",VLOOKUP(K38,エ!$A$4:$E$1000,5,FALSE),""))))&amp;"　"&amp;IF(M38="ウ",HLOOKUP(K38,ウ!$B$1:$ZX$6,6,FALSE),"")</f>
        <v>ずがこうさく１・２下　_x000D_
みつけたよ　</v>
      </c>
      <c r="Q37" s="463" t="s">
        <v>11505</v>
      </c>
      <c r="R37" s="402"/>
      <c r="S37" s="419" t="s">
        <v>11506</v>
      </c>
      <c r="T37" s="421" t="s">
        <v>11513</v>
      </c>
      <c r="U37" s="310" t="s">
        <v>6621</v>
      </c>
      <c r="V37" s="461" t="s">
        <v>11500</v>
      </c>
      <c r="W37" s="311" t="s">
        <v>11501</v>
      </c>
      <c r="X37" s="467" t="str">
        <f>IF(W38="ア",VLOOKUP(U38,ア!$A$2:$E$1563,2,FALSE),IF(W38="イ",VLOOKUP(U38,イ!$A$2:$E$1563,2,FALSE),IF(W38="ウ",HLOOKUP(U38,ウ!$B$1:$ZX$6,4,FALSE),IF(W38="エ",VLOOKUP(U38,エ!$A$4:$E$1000,3,FALSE)&amp;"　"&amp;VLOOKUP(U38,エ!$A$4:$E$1000,4,FALSE),""))))</f>
        <v>9
開隆堂</v>
      </c>
      <c r="Y37" s="467" t="str">
        <f>IF(W38="ア",VLOOKUP(U38,ア!$A$2:$E$1563,4,FALSE),IF(W38="イ",VLOOKUP(U38,イ!$A$2:$E$1563,4,FALSE),IF(W38="ウ",IF(HLOOKUP(U38,ウ!$B$1:$ZX$6,3,FALSE)="","",HLOOKUP(U38,ウ!$B$1:$ZX$6,3,FALSE)),"")))</f>
        <v>図工
305
※／◆</v>
      </c>
      <c r="Z37" s="465" t="str">
        <f>IF(W38="ア",VLOOKUP(U38,ア!$A$2:$E$1563,5,FALSE),IF(W38="イ",VLOOKUP(U38,イ!$A$2:$E$1563,5,FALSE),IF(W38="ウ",HLOOKUP(U38,ウ!$B$1:$ZX$6,5,FALSE),IF(W38="エ",VLOOKUP(U38,エ!$A$4:$E$1000,5,FALSE),""))))&amp;"　"&amp;IF(W38="ウ",HLOOKUP(U38,ウ!$B$1:$ZX$6,6,FALSE),"")</f>
        <v>図画工作３・４上　_x000D_
できたらいいな　</v>
      </c>
      <c r="AA37" s="463" t="s">
        <v>11505</v>
      </c>
      <c r="AB37" s="402"/>
      <c r="AC37" s="404" t="s">
        <v>11533</v>
      </c>
      <c r="AD37" s="406"/>
    </row>
    <row r="38" spans="1:31" s="309" customFormat="1" ht="16.95" customHeight="1" x14ac:dyDescent="0.45">
      <c r="A38" s="313" t="s">
        <v>11503</v>
      </c>
      <c r="B38" s="462"/>
      <c r="C38" s="314" t="s">
        <v>11488</v>
      </c>
      <c r="D38" s="468"/>
      <c r="E38" s="468"/>
      <c r="F38" s="466"/>
      <c r="G38" s="464"/>
      <c r="H38" s="408"/>
      <c r="I38" s="409"/>
      <c r="J38" s="428"/>
      <c r="K38" s="315" t="s">
        <v>11503</v>
      </c>
      <c r="L38" s="462"/>
      <c r="M38" s="314" t="s">
        <v>11488</v>
      </c>
      <c r="N38" s="468"/>
      <c r="O38" s="468"/>
      <c r="P38" s="466"/>
      <c r="Q38" s="464"/>
      <c r="R38" s="408"/>
      <c r="S38" s="427"/>
      <c r="T38" s="428"/>
      <c r="U38" s="313" t="s">
        <v>11527</v>
      </c>
      <c r="V38" s="462"/>
      <c r="W38" s="314" t="s">
        <v>11488</v>
      </c>
      <c r="X38" s="468"/>
      <c r="Y38" s="468"/>
      <c r="Z38" s="466"/>
      <c r="AA38" s="464"/>
      <c r="AB38" s="408"/>
      <c r="AC38" s="409"/>
      <c r="AD38" s="410"/>
    </row>
    <row r="39" spans="1:31" s="309" customFormat="1" ht="16.95" customHeight="1" x14ac:dyDescent="0.45">
      <c r="A39" s="310" t="s">
        <v>6504</v>
      </c>
      <c r="B39" s="461" t="s">
        <v>11504</v>
      </c>
      <c r="C39" s="311" t="s">
        <v>11504</v>
      </c>
      <c r="D39" s="467" t="str">
        <f>IF(C40="ア",VLOOKUP(A40,ア!$A$2:$E$1563,2,FALSE),IF(C40="イ",VLOOKUP(A40,イ!$A$2:$E$1563,2,FALSE),IF(C40="ウ",HLOOKUP(A40,ウ!$B$1:$ZX$6,4,FALSE),IF(C40="エ",VLOOKUP(A40,エ!$A$4:$E$1000,3,FALSE)&amp;"　"&amp;VLOOKUP(A40,エ!$A$4:$E$1000,4,FALSE),""))))</f>
        <v>38
光村</v>
      </c>
      <c r="E39" s="467" t="str">
        <f>IF(C40="ア",VLOOKUP(A40,ア!$A$2:$E$1563,4,FALSE),IF(C40="イ",VLOOKUP(A40,イ!$A$2:$E$1563,4,FALSE),IF(C40="ウ",IF(HLOOKUP(A40,ウ!$B$1:$ZX$6,3,FALSE)="","",HLOOKUP(A40,ウ!$B$1:$ZX$6,3,FALSE)),"")))</f>
        <v>道徳
114
※／◆</v>
      </c>
      <c r="F39" s="465" t="str">
        <f>IF(C40="ア",VLOOKUP(A40,ア!$A$2:$E$1563,5,FALSE),IF(C40="イ",VLOOKUP(A40,イ!$A$2:$E$1563,5,FALSE),IF(C40="ウ",HLOOKUP(A40,ウ!$B$1:$ZX$6,5,FALSE),IF(C40="エ",VLOOKUP(A40,エ!$A$4:$E$1000,5,FALSE),""))))&amp;"　"&amp;IF(C40="ウ",HLOOKUP(A40,ウ!$B$1:$ZX$6,6,FALSE),"")</f>
        <v>どうとく　１　
きみが いちばん ひかるとき　</v>
      </c>
      <c r="G39" s="463" t="s">
        <v>11505</v>
      </c>
      <c r="H39" s="402"/>
      <c r="I39" s="404" t="s">
        <v>3198</v>
      </c>
      <c r="J39" s="421"/>
      <c r="K39" s="312" t="s">
        <v>6563</v>
      </c>
      <c r="L39" s="461" t="s">
        <v>11504</v>
      </c>
      <c r="M39" s="311" t="s">
        <v>11504</v>
      </c>
      <c r="N39" s="467" t="str">
        <f>IF(M40="ア",VLOOKUP(K40,ア!$A$2:$E$1563,2,FALSE),IF(M40="イ",VLOOKUP(K40,イ!$A$2:$E$1563,2,FALSE),IF(M40="ウ",HLOOKUP(K40,ウ!$B$1:$ZX$6,4,FALSE),IF(M40="エ",VLOOKUP(K40,エ!$A$4:$E$1000,3,FALSE)&amp;"　"&amp;VLOOKUP(K40,エ!$A$4:$E$1000,4,FALSE),""))))</f>
        <v>38
光村</v>
      </c>
      <c r="O39" s="467" t="str">
        <f>IF(M40="ア",VLOOKUP(K40,ア!$A$2:$E$1563,4,FALSE),IF(M40="イ",VLOOKUP(K40,イ!$A$2:$E$1563,4,FALSE),IF(M40="ウ",IF(HLOOKUP(K40,ウ!$B$1:$ZX$6,3,FALSE)="","",HLOOKUP(K40,ウ!$B$1:$ZX$6,3,FALSE)),"")))</f>
        <v>道徳
214
※／◆</v>
      </c>
      <c r="P39" s="465" t="str">
        <f>IF(M40="ア",VLOOKUP(K40,ア!$A$2:$E$1563,5,FALSE),IF(M40="イ",VLOOKUP(K40,イ!$A$2:$E$1563,5,FALSE),IF(M40="ウ",HLOOKUP(K40,ウ!$B$1:$ZX$6,5,FALSE),IF(M40="エ",VLOOKUP(K40,エ!$A$4:$E$1000,5,FALSE),""))))&amp;"　"&amp;IF(M40="ウ",HLOOKUP(K40,ウ!$B$1:$ZX$6,6,FALSE),"")</f>
        <v>どうとく　２　
きみが いちばん ひかるとき　</v>
      </c>
      <c r="Q39" s="463" t="s">
        <v>11505</v>
      </c>
      <c r="R39" s="402"/>
      <c r="S39" s="419" t="s">
        <v>6843</v>
      </c>
      <c r="T39" s="421"/>
      <c r="U39" s="310" t="s">
        <v>6622</v>
      </c>
      <c r="V39" s="461" t="s">
        <v>11500</v>
      </c>
      <c r="W39" s="311" t="s">
        <v>11501</v>
      </c>
      <c r="X39" s="467" t="str">
        <f>IF(W40="ア",VLOOKUP(U40,ア!$A$2:$E$1563,2,FALSE),IF(W40="イ",VLOOKUP(U40,イ!$A$2:$E$1563,2,FALSE),IF(W40="ウ",HLOOKUP(U40,ウ!$B$1:$ZX$6,4,FALSE),IF(W40="エ",VLOOKUP(U40,エ!$A$4:$E$1000,3,FALSE)&amp;"　"&amp;VLOOKUP(U40,エ!$A$4:$E$1000,4,FALSE),""))))</f>
        <v>9
開隆堂</v>
      </c>
      <c r="Y39" s="467" t="str">
        <f>IF(W40="ア",VLOOKUP(U40,ア!$A$2:$E$1563,4,FALSE),IF(W40="イ",VLOOKUP(U40,イ!$A$2:$E$1563,4,FALSE),IF(W40="ウ",IF(HLOOKUP(U40,ウ!$B$1:$ZX$6,3,FALSE)="","",HLOOKUP(U40,ウ!$B$1:$ZX$6,3,FALSE)),"")))</f>
        <v>図工
306
※／◆</v>
      </c>
      <c r="Z39" s="465" t="str">
        <f>IF(W40="ア",VLOOKUP(U40,ア!$A$2:$E$1563,5,FALSE),IF(W40="イ",VLOOKUP(U40,イ!$A$2:$E$1563,5,FALSE),IF(W40="ウ",HLOOKUP(U40,ウ!$B$1:$ZX$6,5,FALSE),IF(W40="エ",VLOOKUP(U40,エ!$A$4:$E$1000,5,FALSE),""))))&amp;"　"&amp;IF(W40="ウ",HLOOKUP(U40,ウ!$B$1:$ZX$6,6,FALSE),"")</f>
        <v>図画工作３・４下　_x000D_
力を合わせて　</v>
      </c>
      <c r="AA39" s="463" t="s">
        <v>11505</v>
      </c>
      <c r="AB39" s="402"/>
      <c r="AC39" s="404" t="s">
        <v>11533</v>
      </c>
      <c r="AD39" s="406"/>
    </row>
    <row r="40" spans="1:31" s="309" customFormat="1" ht="16.95" customHeight="1" x14ac:dyDescent="0.45">
      <c r="A40" s="313" t="s">
        <v>11537</v>
      </c>
      <c r="B40" s="462"/>
      <c r="C40" s="314" t="s">
        <v>11488</v>
      </c>
      <c r="D40" s="468"/>
      <c r="E40" s="468"/>
      <c r="F40" s="466"/>
      <c r="G40" s="464"/>
      <c r="H40" s="408"/>
      <c r="I40" s="409"/>
      <c r="J40" s="428"/>
      <c r="K40" s="315" t="s">
        <v>11538</v>
      </c>
      <c r="L40" s="462"/>
      <c r="M40" s="314" t="s">
        <v>11488</v>
      </c>
      <c r="N40" s="468"/>
      <c r="O40" s="468"/>
      <c r="P40" s="466"/>
      <c r="Q40" s="464"/>
      <c r="R40" s="408"/>
      <c r="S40" s="427"/>
      <c r="T40" s="428"/>
      <c r="U40" s="313" t="s">
        <v>11528</v>
      </c>
      <c r="V40" s="462"/>
      <c r="W40" s="314" t="s">
        <v>11488</v>
      </c>
      <c r="X40" s="468"/>
      <c r="Y40" s="468"/>
      <c r="Z40" s="466"/>
      <c r="AA40" s="464"/>
      <c r="AB40" s="408"/>
      <c r="AC40" s="409"/>
      <c r="AD40" s="410"/>
    </row>
    <row r="41" spans="1:31" s="309" customFormat="1" ht="16.95" customHeight="1" x14ac:dyDescent="0.45">
      <c r="A41" s="310" t="s">
        <v>6505</v>
      </c>
      <c r="B41" s="461"/>
      <c r="C41" s="311"/>
      <c r="D41" s="467" t="str">
        <f>IF(C42="ア",VLOOKUP(A42,ア!$A$2:$E$1563,2,FALSE),IF(C42="イ",VLOOKUP(A42,イ!$A$2:$E$1563,2,FALSE),IF(C42="ウ",HLOOKUP(A42,ウ!$B$1:$ZX$6,4,FALSE),IF(C42="エ",VLOOKUP(A42,エ!$A$4:$E$1000,3,FALSE)&amp;"　"&amp;VLOOKUP(A42,エ!$A$4:$E$1000,4,FALSE),""))))</f>
        <v/>
      </c>
      <c r="E41" s="467" t="str">
        <f>IF(C42="ア",VLOOKUP(A42,ア!$A$2:$E$1563,4,FALSE),IF(C42="イ",VLOOKUP(A42,イ!$A$2:$E$1563,4,FALSE),IF(C42="ウ",IF(HLOOKUP(A42,ウ!$B$1:$ZX$6,3,FALSE)="","",HLOOKUP(A42,ウ!$B$1:$ZX$6,3,FALSE)),"")))</f>
        <v/>
      </c>
      <c r="F41" s="465" t="str">
        <f>IF(C42="ア",VLOOKUP(A42,ア!$A$2:$E$1563,5,FALSE),IF(C42="イ",VLOOKUP(A42,イ!$A$2:$E$1563,5,FALSE),IF(C42="ウ",HLOOKUP(A42,ウ!$B$1:$ZX$6,5,FALSE),IF(C42="エ",VLOOKUP(A42,エ!$A$4:$E$1000,5,FALSE),""))))&amp;"　"&amp;IF(C42="ウ",HLOOKUP(A42,ウ!$B$1:$ZX$6,6,FALSE),"")</f>
        <v>　</v>
      </c>
      <c r="G41" s="463"/>
      <c r="H41" s="402"/>
      <c r="I41" s="419"/>
      <c r="J41" s="421"/>
      <c r="K41" s="312" t="s">
        <v>6564</v>
      </c>
      <c r="L41" s="461"/>
      <c r="M41" s="311"/>
      <c r="N41" s="467" t="str">
        <f>IF(M42="ア",VLOOKUP(K42,ア!$A$2:$E$1563,2,FALSE),IF(M42="イ",VLOOKUP(K42,イ!$A$2:$E$1563,2,FALSE),IF(M42="ウ",HLOOKUP(K42,ウ!$B$1:$ZX$6,4,FALSE),IF(M42="エ",VLOOKUP(K42,エ!$A$4:$E$1000,3,FALSE)&amp;"　"&amp;VLOOKUP(K42,エ!$A$4:$E$1000,4,FALSE),""))))</f>
        <v/>
      </c>
      <c r="O41" s="467" t="str">
        <f>IF(M42="ア",VLOOKUP(K42,ア!$A$2:$E$1563,4,FALSE),IF(M42="イ",VLOOKUP(K42,イ!$A$2:$E$1563,4,FALSE),IF(M42="ウ",IF(HLOOKUP(K42,ウ!$B$1:$ZX$6,3,FALSE)="","",HLOOKUP(K42,ウ!$B$1:$ZX$6,3,FALSE)),"")))</f>
        <v/>
      </c>
      <c r="P41" s="465" t="str">
        <f>IF(M42="ア",VLOOKUP(K42,ア!$A$2:$E$1563,5,FALSE),IF(M42="イ",VLOOKUP(K42,イ!$A$2:$E$1563,5,FALSE),IF(M42="ウ",HLOOKUP(K42,ウ!$B$1:$ZX$6,5,FALSE),IF(M42="エ",VLOOKUP(K42,エ!$A$4:$E$1000,5,FALSE),""))))&amp;"　"&amp;IF(M42="ウ",HLOOKUP(K42,ウ!$B$1:$ZX$6,6,FALSE),"")</f>
        <v>　</v>
      </c>
      <c r="Q41" s="463"/>
      <c r="R41" s="402"/>
      <c r="S41" s="419"/>
      <c r="T41" s="421"/>
      <c r="U41" s="310" t="s">
        <v>6623</v>
      </c>
      <c r="V41" s="461" t="s">
        <v>11529</v>
      </c>
      <c r="W41" s="311" t="s">
        <v>11530</v>
      </c>
      <c r="X41" s="467" t="str">
        <f>IF(W42="ア",VLOOKUP(U42,ア!$A$2:$E$1563,2,FALSE),IF(W42="イ",VLOOKUP(U42,イ!$A$2:$E$1563,2,FALSE),IF(W42="ウ",HLOOKUP(U42,ウ!$B$1:$ZX$6,4,FALSE),IF(W42="エ",VLOOKUP(U42,エ!$A$4:$E$1000,3,FALSE)&amp;"　"&amp;VLOOKUP(U42,エ!$A$4:$E$1000,4,FALSE),""))))</f>
        <v>208
光文</v>
      </c>
      <c r="Y41" s="467" t="str">
        <f>IF(W42="ア",VLOOKUP(U42,ア!$A$2:$E$1563,4,FALSE),IF(W42="イ",VLOOKUP(U42,イ!$A$2:$E$1563,4,FALSE),IF(W42="ウ",IF(HLOOKUP(U42,ウ!$B$1:$ZX$6,3,FALSE)="","",HLOOKUP(U42,ウ!$B$1:$ZX$6,3,FALSE)),"")))</f>
        <v>保健
310
※／◆</v>
      </c>
      <c r="Z41" s="465" t="str">
        <f>IF(W42="ア",VLOOKUP(U42,ア!$A$2:$E$1563,5,FALSE),IF(W42="イ",VLOOKUP(U42,イ!$A$2:$E$1563,5,FALSE),IF(W42="ウ",HLOOKUP(U42,ウ!$B$1:$ZX$6,5,FALSE),IF(W42="エ",VLOOKUP(U42,エ!$A$4:$E$1000,5,FALSE),""))))&amp;"　"&amp;IF(W42="ウ",HLOOKUP(U42,ウ!$B$1:$ZX$6,6,FALSE),"")</f>
        <v>小学ほけん　３・４年　</v>
      </c>
      <c r="AA41" s="463" t="s">
        <v>11505</v>
      </c>
      <c r="AB41" s="402"/>
      <c r="AC41" s="404" t="s">
        <v>11533</v>
      </c>
      <c r="AD41" s="406"/>
    </row>
    <row r="42" spans="1:31" s="309" customFormat="1" ht="16.95" customHeight="1" x14ac:dyDescent="0.45">
      <c r="A42" s="313"/>
      <c r="B42" s="462"/>
      <c r="C42" s="314"/>
      <c r="D42" s="468"/>
      <c r="E42" s="468"/>
      <c r="F42" s="466"/>
      <c r="G42" s="464"/>
      <c r="H42" s="408"/>
      <c r="I42" s="427"/>
      <c r="J42" s="428"/>
      <c r="K42" s="315"/>
      <c r="L42" s="462"/>
      <c r="M42" s="314"/>
      <c r="N42" s="468"/>
      <c r="O42" s="468"/>
      <c r="P42" s="466"/>
      <c r="Q42" s="464"/>
      <c r="R42" s="408"/>
      <c r="S42" s="427"/>
      <c r="T42" s="428"/>
      <c r="U42" s="313" t="s">
        <v>11531</v>
      </c>
      <c r="V42" s="462"/>
      <c r="W42" s="314" t="s">
        <v>11488</v>
      </c>
      <c r="X42" s="468"/>
      <c r="Y42" s="468"/>
      <c r="Z42" s="466"/>
      <c r="AA42" s="464"/>
      <c r="AB42" s="408"/>
      <c r="AC42" s="409"/>
      <c r="AD42" s="410"/>
    </row>
    <row r="43" spans="1:31" s="309" customFormat="1" ht="16.95" customHeight="1" x14ac:dyDescent="0.45">
      <c r="A43" s="310" t="s">
        <v>6506</v>
      </c>
      <c r="B43" s="461"/>
      <c r="C43" s="311"/>
      <c r="D43" s="467" t="str">
        <f>IF(C44="ア",VLOOKUP(A44,ア!$A$2:$E$1563,2,FALSE),IF(C44="イ",VLOOKUP(A44,イ!$A$2:$E$1563,2,FALSE),IF(C44="ウ",HLOOKUP(A44,ウ!$B$1:$ZX$6,4,FALSE),IF(C44="エ",VLOOKUP(A44,エ!$A$4:$E$1000,3,FALSE)&amp;"　"&amp;VLOOKUP(A44,エ!$A$4:$E$1000,4,FALSE),""))))</f>
        <v/>
      </c>
      <c r="E43" s="467" t="str">
        <f>IF(C44="ア",VLOOKUP(A44,ア!$A$2:$E$1563,4,FALSE),IF(C44="イ",VLOOKUP(A44,イ!$A$2:$E$1563,4,FALSE),IF(C44="ウ",IF(HLOOKUP(A44,ウ!$B$1:$ZX$6,3,FALSE)="","",HLOOKUP(A44,ウ!$B$1:$ZX$6,3,FALSE)),"")))</f>
        <v/>
      </c>
      <c r="F43" s="465" t="str">
        <f>IF(C44="ア",VLOOKUP(A44,ア!$A$2:$E$1563,5,FALSE),IF(C44="イ",VLOOKUP(A44,イ!$A$2:$E$1563,5,FALSE),IF(C44="ウ",HLOOKUP(A44,ウ!$B$1:$ZX$6,5,FALSE),IF(C44="エ",VLOOKUP(A44,エ!$A$4:$E$1000,5,FALSE),""))))&amp;"　"&amp;IF(C44="ウ",HLOOKUP(A44,ウ!$B$1:$ZX$6,6,FALSE),"")</f>
        <v>　</v>
      </c>
      <c r="G43" s="463"/>
      <c r="H43" s="402"/>
      <c r="I43" s="419"/>
      <c r="J43" s="421"/>
      <c r="K43" s="312" t="s">
        <v>6565</v>
      </c>
      <c r="L43" s="461"/>
      <c r="M43" s="311"/>
      <c r="N43" s="467" t="str">
        <f>IF(M44="ア",VLOOKUP(K44,ア!$A$2:$E$1563,2,FALSE),IF(M44="イ",VLOOKUP(K44,イ!$A$2:$E$1563,2,FALSE),IF(M44="ウ",HLOOKUP(K44,ウ!$B$1:$ZX$6,4,FALSE),IF(M44="エ",VLOOKUP(K44,エ!$A$4:$E$1000,3,FALSE)&amp;"　"&amp;VLOOKUP(K44,エ!$A$4:$E$1000,4,FALSE),""))))</f>
        <v/>
      </c>
      <c r="O43" s="467" t="str">
        <f>IF(M44="ア",VLOOKUP(K44,ア!$A$2:$E$1563,4,FALSE),IF(M44="イ",VLOOKUP(K44,イ!$A$2:$E$1563,4,FALSE),IF(M44="ウ",IF(HLOOKUP(K44,ウ!$B$1:$ZX$6,3,FALSE)="","",HLOOKUP(K44,ウ!$B$1:$ZX$6,3,FALSE)),"")))</f>
        <v/>
      </c>
      <c r="P43" s="465" t="str">
        <f>IF(M44="ア",VLOOKUP(K44,ア!$A$2:$E$1563,5,FALSE),IF(M44="イ",VLOOKUP(K44,イ!$A$2:$E$1563,5,FALSE),IF(M44="ウ",HLOOKUP(K44,ウ!$B$1:$ZX$6,5,FALSE),IF(M44="エ",VLOOKUP(K44,エ!$A$4:$E$1000,5,FALSE),""))))&amp;"　"&amp;IF(M44="ウ",HLOOKUP(K44,ウ!$B$1:$ZX$6,6,FALSE),"")</f>
        <v>　</v>
      </c>
      <c r="Q43" s="463"/>
      <c r="R43" s="402"/>
      <c r="S43" s="419"/>
      <c r="T43" s="421"/>
      <c r="U43" s="310" t="s">
        <v>6624</v>
      </c>
      <c r="V43" s="461" t="s">
        <v>11504</v>
      </c>
      <c r="W43" s="311" t="s">
        <v>11504</v>
      </c>
      <c r="X43" s="467" t="str">
        <f>IF(W44="ア",VLOOKUP(U44,ア!$A$2:$E$1563,2,FALSE),IF(W44="イ",VLOOKUP(U44,イ!$A$2:$E$1563,2,FALSE),IF(W44="ウ",HLOOKUP(U44,ウ!$B$1:$ZX$6,4,FALSE),IF(W44="エ",VLOOKUP(U44,エ!$A$4:$E$1000,3,FALSE)&amp;"　"&amp;VLOOKUP(U44,エ!$A$4:$E$1000,4,FALSE),""))))</f>
        <v>38
光村</v>
      </c>
      <c r="Y43" s="467" t="str">
        <f>IF(W44="ア",VLOOKUP(U44,ア!$A$2:$E$1563,4,FALSE),IF(W44="イ",VLOOKUP(U44,イ!$A$2:$E$1563,4,FALSE),IF(W44="ウ",IF(HLOOKUP(U44,ウ!$B$1:$ZX$6,3,FALSE)="","",HLOOKUP(U44,ウ!$B$1:$ZX$6,3,FALSE)),"")))</f>
        <v>道徳
314
※／◆</v>
      </c>
      <c r="Z43" s="465" t="str">
        <f>IF(W44="ア",VLOOKUP(U44,ア!$A$2:$E$1563,5,FALSE),IF(W44="イ",VLOOKUP(U44,イ!$A$2:$E$1563,5,FALSE),IF(W44="ウ",HLOOKUP(U44,ウ!$B$1:$ZX$6,5,FALSE),IF(W44="エ",VLOOKUP(U44,エ!$A$4:$E$1000,5,FALSE),""))))&amp;"　"&amp;IF(W44="ウ",HLOOKUP(U44,ウ!$B$1:$ZX$6,6,FALSE),"")</f>
        <v>どうとく　３　
きみが いちばん ひかるとき　</v>
      </c>
      <c r="AA43" s="463" t="s">
        <v>11505</v>
      </c>
      <c r="AB43" s="402"/>
      <c r="AC43" s="404" t="s">
        <v>6845</v>
      </c>
      <c r="AD43" s="406"/>
    </row>
    <row r="44" spans="1:31" s="309" customFormat="1" ht="16.95" customHeight="1" x14ac:dyDescent="0.45">
      <c r="A44" s="313"/>
      <c r="B44" s="462"/>
      <c r="C44" s="314"/>
      <c r="D44" s="468"/>
      <c r="E44" s="468"/>
      <c r="F44" s="466"/>
      <c r="G44" s="464"/>
      <c r="H44" s="408"/>
      <c r="I44" s="427"/>
      <c r="J44" s="428"/>
      <c r="K44" s="315"/>
      <c r="L44" s="462"/>
      <c r="M44" s="314"/>
      <c r="N44" s="468"/>
      <c r="O44" s="468"/>
      <c r="P44" s="466"/>
      <c r="Q44" s="464"/>
      <c r="R44" s="408"/>
      <c r="S44" s="427"/>
      <c r="T44" s="428"/>
      <c r="U44" s="313" t="s">
        <v>11539</v>
      </c>
      <c r="V44" s="462"/>
      <c r="W44" s="314" t="s">
        <v>11488</v>
      </c>
      <c r="X44" s="468"/>
      <c r="Y44" s="468"/>
      <c r="Z44" s="466"/>
      <c r="AA44" s="464"/>
      <c r="AB44" s="408"/>
      <c r="AC44" s="409"/>
      <c r="AD44" s="410"/>
    </row>
    <row r="45" spans="1:31" s="309" customFormat="1" ht="16.95" customHeight="1" x14ac:dyDescent="0.45">
      <c r="A45" s="310" t="s">
        <v>6507</v>
      </c>
      <c r="B45" s="461"/>
      <c r="C45" s="311"/>
      <c r="D45" s="467" t="str">
        <f>IF(C46="ア",VLOOKUP(A46,ア!$A$2:$E$1563,2,FALSE),IF(C46="イ",VLOOKUP(A46,イ!$A$2:$E$1563,2,FALSE),IF(C46="ウ",HLOOKUP(A46,ウ!$B$1:$ZX$6,4,FALSE),IF(C46="エ",VLOOKUP(A46,エ!$A$4:$E$1000,3,FALSE)&amp;"　"&amp;VLOOKUP(A46,エ!$A$4:$E$1000,4,FALSE),""))))</f>
        <v/>
      </c>
      <c r="E45" s="467" t="str">
        <f>IF(C46="ア",VLOOKUP(A46,ア!$A$2:$E$1563,4,FALSE),IF(C46="イ",VLOOKUP(A46,イ!$A$2:$E$1563,4,FALSE),IF(C46="ウ",IF(HLOOKUP(A46,ウ!$B$1:$ZX$6,3,FALSE)="","",HLOOKUP(A46,ウ!$B$1:$ZX$6,3,FALSE)),"")))</f>
        <v/>
      </c>
      <c r="F45" s="465" t="str">
        <f>IF(C46="ア",VLOOKUP(A46,ア!$A$2:$E$1563,5,FALSE),IF(C46="イ",VLOOKUP(A46,イ!$A$2:$E$1563,5,FALSE),IF(C46="ウ",HLOOKUP(A46,ウ!$B$1:$ZX$6,5,FALSE),IF(C46="エ",VLOOKUP(A46,エ!$A$4:$E$1000,5,FALSE),""))))&amp;"　"&amp;IF(C46="ウ",HLOOKUP(A46,ウ!$B$1:$ZX$6,6,FALSE),"")</f>
        <v>　</v>
      </c>
      <c r="G45" s="463"/>
      <c r="H45" s="402"/>
      <c r="I45" s="419"/>
      <c r="J45" s="421"/>
      <c r="K45" s="312" t="s">
        <v>6566</v>
      </c>
      <c r="L45" s="461"/>
      <c r="M45" s="311"/>
      <c r="N45" s="467" t="str">
        <f>IF(M46="ア",VLOOKUP(K46,ア!$A$2:$E$1563,2,FALSE),IF(M46="イ",VLOOKUP(K46,イ!$A$2:$E$1563,2,FALSE),IF(M46="ウ",HLOOKUP(K46,ウ!$B$1:$ZX$6,4,FALSE),IF(M46="エ",VLOOKUP(K46,エ!$A$4:$E$1000,3,FALSE)&amp;"　"&amp;VLOOKUP(K46,エ!$A$4:$E$1000,4,FALSE),""))))</f>
        <v/>
      </c>
      <c r="O45" s="467" t="str">
        <f>IF(M46="ア",VLOOKUP(K46,ア!$A$2:$E$1563,4,FALSE),IF(M46="イ",VLOOKUP(K46,イ!$A$2:$E$1563,4,FALSE),IF(M46="ウ",IF(HLOOKUP(K46,ウ!$B$1:$ZX$6,3,FALSE)="","",HLOOKUP(K46,ウ!$B$1:$ZX$6,3,FALSE)),"")))</f>
        <v/>
      </c>
      <c r="P45" s="465" t="str">
        <f>IF(M46="ア",VLOOKUP(K46,ア!$A$2:$E$1563,5,FALSE),IF(M46="イ",VLOOKUP(K46,イ!$A$2:$E$1563,5,FALSE),IF(M46="ウ",HLOOKUP(K46,ウ!$B$1:$ZX$6,5,FALSE),IF(M46="エ",VLOOKUP(K46,エ!$A$4:$E$1000,5,FALSE),""))))&amp;"　"&amp;IF(M46="ウ",HLOOKUP(K46,ウ!$B$1:$ZX$6,6,FALSE),"")</f>
        <v>　</v>
      </c>
      <c r="Q45" s="463"/>
      <c r="R45" s="402"/>
      <c r="S45" s="419"/>
      <c r="T45" s="421"/>
      <c r="U45" s="310" t="s">
        <v>6625</v>
      </c>
      <c r="V45" s="461"/>
      <c r="W45" s="311"/>
      <c r="X45" s="467" t="str">
        <f>IF(W46="ア",VLOOKUP(U46,ア!$A$2:$E$1563,2,FALSE),IF(W46="イ",VLOOKUP(U46,イ!$A$2:$E$1563,2,FALSE),IF(W46="ウ",HLOOKUP(U46,ウ!$B$1:$ZX$6,4,FALSE),IF(W46="エ",VLOOKUP(U46,エ!$A$4:$E$1000,3,FALSE)&amp;"　"&amp;VLOOKUP(U46,エ!$A$4:$E$1000,4,FALSE),""))))</f>
        <v/>
      </c>
      <c r="Y45" s="467" t="str">
        <f>IF(W46="ア",VLOOKUP(U46,ア!$A$2:$E$1563,4,FALSE),IF(W46="イ",VLOOKUP(U46,イ!$A$2:$E$1563,4,FALSE),IF(W46="ウ",IF(HLOOKUP(U46,ウ!$B$1:$ZX$6,3,FALSE)="","",HLOOKUP(U46,ウ!$B$1:$ZX$6,3,FALSE)),"")))</f>
        <v/>
      </c>
      <c r="Z45" s="465" t="str">
        <f>IF(W46="ア",VLOOKUP(U46,ア!$A$2:$E$1563,5,FALSE),IF(W46="イ",VLOOKUP(U46,イ!$A$2:$E$1563,5,FALSE),IF(W46="ウ",HLOOKUP(U46,ウ!$B$1:$ZX$6,5,FALSE),IF(W46="エ",VLOOKUP(U46,エ!$A$4:$E$1000,5,FALSE),""))))&amp;"　"&amp;IF(W46="ウ",HLOOKUP(U46,ウ!$B$1:$ZX$6,6,FALSE),"")</f>
        <v>　</v>
      </c>
      <c r="AA45" s="463"/>
      <c r="AB45" s="402"/>
      <c r="AC45" s="404"/>
      <c r="AD45" s="406"/>
    </row>
    <row r="46" spans="1:31" s="309" customFormat="1" ht="16.95" customHeight="1" x14ac:dyDescent="0.45">
      <c r="A46" s="313"/>
      <c r="B46" s="462"/>
      <c r="C46" s="314"/>
      <c r="D46" s="468"/>
      <c r="E46" s="468"/>
      <c r="F46" s="466"/>
      <c r="G46" s="464"/>
      <c r="H46" s="408"/>
      <c r="I46" s="427"/>
      <c r="J46" s="428"/>
      <c r="K46" s="315"/>
      <c r="L46" s="462"/>
      <c r="M46" s="314"/>
      <c r="N46" s="468"/>
      <c r="O46" s="468"/>
      <c r="P46" s="466"/>
      <c r="Q46" s="464"/>
      <c r="R46" s="408"/>
      <c r="S46" s="427"/>
      <c r="T46" s="428"/>
      <c r="U46" s="313"/>
      <c r="V46" s="462"/>
      <c r="W46" s="314"/>
      <c r="X46" s="468"/>
      <c r="Y46" s="468"/>
      <c r="Z46" s="466"/>
      <c r="AA46" s="464"/>
      <c r="AB46" s="408"/>
      <c r="AC46" s="409"/>
      <c r="AD46" s="410"/>
    </row>
    <row r="47" spans="1:31" s="309" customFormat="1" ht="16.95" customHeight="1" x14ac:dyDescent="0.45">
      <c r="A47" s="310" t="s">
        <v>6508</v>
      </c>
      <c r="B47" s="461"/>
      <c r="C47" s="311"/>
      <c r="D47" s="467" t="str">
        <f>IF(C48="ア",VLOOKUP(A48,ア!$A$2:$E$1563,2,FALSE),IF(C48="イ",VLOOKUP(A48,イ!$A$2:$E$1563,2,FALSE),IF(C48="ウ",HLOOKUP(A48,ウ!$B$1:$ZX$6,4,FALSE),IF(C48="エ",VLOOKUP(A48,エ!$A$4:$E$1000,3,FALSE)&amp;"　"&amp;VLOOKUP(A48,エ!$A$4:$E$1000,4,FALSE),""))))</f>
        <v/>
      </c>
      <c r="E47" s="467" t="str">
        <f>IF(C48="ア",VLOOKUP(A48,ア!$A$2:$E$1563,4,FALSE),IF(C48="イ",VLOOKUP(A48,イ!$A$2:$E$1563,4,FALSE),IF(C48="ウ",IF(HLOOKUP(A48,ウ!$B$1:$ZX$6,3,FALSE)="","",HLOOKUP(A48,ウ!$B$1:$ZX$6,3,FALSE)),"")))</f>
        <v/>
      </c>
      <c r="F47" s="465" t="str">
        <f>IF(C48="ア",VLOOKUP(A48,ア!$A$2:$E$1563,5,FALSE),IF(C48="イ",VLOOKUP(A48,イ!$A$2:$E$1563,5,FALSE),IF(C48="ウ",HLOOKUP(A48,ウ!$B$1:$ZX$6,5,FALSE),IF(C48="エ",VLOOKUP(A48,エ!$A$4:$E$1000,5,FALSE),""))))&amp;"　"&amp;IF(C48="ウ",HLOOKUP(A48,ウ!$B$1:$ZX$6,6,FALSE),"")</f>
        <v>　</v>
      </c>
      <c r="G47" s="463"/>
      <c r="H47" s="402"/>
      <c r="I47" s="419"/>
      <c r="J47" s="421"/>
      <c r="K47" s="312" t="s">
        <v>6567</v>
      </c>
      <c r="L47" s="461"/>
      <c r="M47" s="311"/>
      <c r="N47" s="467" t="str">
        <f>IF(M48="ア",VLOOKUP(K48,ア!$A$2:$E$1563,2,FALSE),IF(M48="イ",VLOOKUP(K48,イ!$A$2:$E$1563,2,FALSE),IF(M48="ウ",HLOOKUP(K48,ウ!$B$1:$ZX$6,4,FALSE),IF(M48="エ",VLOOKUP(K48,エ!$A$4:$E$1000,3,FALSE)&amp;"　"&amp;VLOOKUP(K48,エ!$A$4:$E$1000,4,FALSE),""))))</f>
        <v/>
      </c>
      <c r="O47" s="467" t="str">
        <f>IF(M48="ア",VLOOKUP(K48,ア!$A$2:$E$1563,4,FALSE),IF(M48="イ",VLOOKUP(K48,イ!$A$2:$E$1563,4,FALSE),IF(M48="ウ",IF(HLOOKUP(K48,ウ!$B$1:$ZX$6,3,FALSE)="","",HLOOKUP(K48,ウ!$B$1:$ZX$6,3,FALSE)),"")))</f>
        <v/>
      </c>
      <c r="P47" s="465" t="str">
        <f>IF(M48="ア",VLOOKUP(K48,ア!$A$2:$E$1563,5,FALSE),IF(M48="イ",VLOOKUP(K48,イ!$A$2:$E$1563,5,FALSE),IF(M48="ウ",HLOOKUP(K48,ウ!$B$1:$ZX$6,5,FALSE),IF(M48="エ",VLOOKUP(K48,エ!$A$4:$E$1000,5,FALSE),""))))&amp;"　"&amp;IF(M48="ウ",HLOOKUP(K48,ウ!$B$1:$ZX$6,6,FALSE),"")</f>
        <v>　</v>
      </c>
      <c r="Q47" s="463"/>
      <c r="R47" s="402"/>
      <c r="S47" s="419"/>
      <c r="T47" s="421"/>
      <c r="U47" s="310" t="s">
        <v>6626</v>
      </c>
      <c r="V47" s="461"/>
      <c r="W47" s="311"/>
      <c r="X47" s="467" t="str">
        <f>IF(W48="ア",VLOOKUP(U48,ア!$A$2:$E$1563,2,FALSE),IF(W48="イ",VLOOKUP(U48,イ!$A$2:$E$1563,2,FALSE),IF(W48="ウ",HLOOKUP(U48,ウ!$B$1:$ZX$6,4,FALSE),IF(W48="エ",VLOOKUP(U48,エ!$A$4:$E$1000,3,FALSE)&amp;"　"&amp;VLOOKUP(U48,エ!$A$4:$E$1000,4,FALSE),""))))</f>
        <v/>
      </c>
      <c r="Y47" s="467" t="str">
        <f>IF(W48="ア",VLOOKUP(U48,ア!$A$2:$E$1563,4,FALSE),IF(W48="イ",VLOOKUP(U48,イ!$A$2:$E$1563,4,FALSE),IF(W48="ウ",IF(HLOOKUP(U48,ウ!$B$1:$ZX$6,3,FALSE)="","",HLOOKUP(U48,ウ!$B$1:$ZX$6,3,FALSE)),"")))</f>
        <v/>
      </c>
      <c r="Z47" s="465" t="str">
        <f>IF(W48="ア",VLOOKUP(U48,ア!$A$2:$E$1563,5,FALSE),IF(W48="イ",VLOOKUP(U48,イ!$A$2:$E$1563,5,FALSE),IF(W48="ウ",HLOOKUP(U48,ウ!$B$1:$ZX$6,5,FALSE),IF(W48="エ",VLOOKUP(U48,エ!$A$4:$E$1000,5,FALSE),""))))&amp;"　"&amp;IF(W48="ウ",HLOOKUP(U48,ウ!$B$1:$ZX$6,6,FALSE),"")</f>
        <v>　</v>
      </c>
      <c r="AA47" s="463"/>
      <c r="AB47" s="402"/>
      <c r="AC47" s="404"/>
      <c r="AD47" s="406"/>
      <c r="AE47" s="316"/>
    </row>
    <row r="48" spans="1:31" s="283" customFormat="1" ht="16.95" customHeight="1" thickBot="1" x14ac:dyDescent="0.2">
      <c r="A48" s="377"/>
      <c r="B48" s="473"/>
      <c r="C48" s="317"/>
      <c r="D48" s="475"/>
      <c r="E48" s="475"/>
      <c r="F48" s="476"/>
      <c r="G48" s="474"/>
      <c r="H48" s="403"/>
      <c r="I48" s="420"/>
      <c r="J48" s="422"/>
      <c r="K48" s="378"/>
      <c r="L48" s="473"/>
      <c r="M48" s="317"/>
      <c r="N48" s="475"/>
      <c r="O48" s="475"/>
      <c r="P48" s="476"/>
      <c r="Q48" s="474"/>
      <c r="R48" s="403"/>
      <c r="S48" s="420"/>
      <c r="T48" s="422"/>
      <c r="U48" s="377"/>
      <c r="V48" s="473"/>
      <c r="W48" s="317"/>
      <c r="X48" s="475"/>
      <c r="Y48" s="475"/>
      <c r="Z48" s="476"/>
      <c r="AA48" s="474"/>
      <c r="AB48" s="403"/>
      <c r="AC48" s="405"/>
      <c r="AD48" s="407"/>
      <c r="AE48" s="281"/>
    </row>
    <row r="49" spans="1:30" s="382" customFormat="1" ht="18" customHeight="1" x14ac:dyDescent="0.45">
      <c r="A49" s="436" t="s">
        <v>11542</v>
      </c>
      <c r="B49" s="437"/>
      <c r="C49" s="437"/>
      <c r="D49" s="437"/>
      <c r="E49" s="437"/>
      <c r="F49" s="437"/>
      <c r="G49" s="437"/>
      <c r="H49" s="437"/>
      <c r="I49" s="437"/>
      <c r="J49" s="380"/>
      <c r="K49" s="379"/>
      <c r="L49" s="437" t="s">
        <v>11543</v>
      </c>
      <c r="M49" s="437"/>
      <c r="N49" s="437"/>
      <c r="O49" s="437"/>
      <c r="P49" s="437"/>
      <c r="Q49" s="437"/>
      <c r="R49" s="437"/>
      <c r="S49" s="437"/>
      <c r="T49" s="438"/>
      <c r="U49" s="439" t="s">
        <v>11544</v>
      </c>
      <c r="V49" s="437"/>
      <c r="W49" s="437"/>
      <c r="X49" s="437"/>
      <c r="Y49" s="437"/>
      <c r="Z49" s="437"/>
      <c r="AA49" s="437"/>
      <c r="AB49" s="437"/>
      <c r="AC49" s="437"/>
      <c r="AD49" s="440"/>
    </row>
    <row r="50" spans="1:30" s="385" customFormat="1" ht="24" customHeight="1" x14ac:dyDescent="0.45">
      <c r="A50" s="383" t="s">
        <v>3270</v>
      </c>
      <c r="B50" s="441" t="s">
        <v>512</v>
      </c>
      <c r="C50" s="381" t="s">
        <v>513</v>
      </c>
      <c r="D50" s="443" t="s">
        <v>514</v>
      </c>
      <c r="E50" s="443" t="s">
        <v>515</v>
      </c>
      <c r="F50" s="445" t="s">
        <v>516</v>
      </c>
      <c r="G50" s="432" t="s">
        <v>517</v>
      </c>
      <c r="H50" s="432" t="s">
        <v>518</v>
      </c>
      <c r="I50" s="432" t="s">
        <v>6483</v>
      </c>
      <c r="J50" s="447" t="s">
        <v>520</v>
      </c>
      <c r="K50" s="384" t="s">
        <v>3270</v>
      </c>
      <c r="L50" s="449" t="s">
        <v>512</v>
      </c>
      <c r="M50" s="381" t="s">
        <v>513</v>
      </c>
      <c r="N50" s="443" t="s">
        <v>514</v>
      </c>
      <c r="O50" s="443" t="s">
        <v>515</v>
      </c>
      <c r="P50" s="445" t="s">
        <v>519</v>
      </c>
      <c r="Q50" s="432" t="s">
        <v>517</v>
      </c>
      <c r="R50" s="432" t="s">
        <v>518</v>
      </c>
      <c r="S50" s="432" t="s">
        <v>6483</v>
      </c>
      <c r="T50" s="447" t="s">
        <v>520</v>
      </c>
      <c r="U50" s="384" t="s">
        <v>3270</v>
      </c>
      <c r="V50" s="451" t="s">
        <v>512</v>
      </c>
      <c r="W50" s="381" t="s">
        <v>513</v>
      </c>
      <c r="X50" s="443" t="s">
        <v>514</v>
      </c>
      <c r="Y50" s="443" t="s">
        <v>515</v>
      </c>
      <c r="Z50" s="453" t="s">
        <v>519</v>
      </c>
      <c r="AA50" s="432" t="s">
        <v>517</v>
      </c>
      <c r="AB50" s="432" t="s">
        <v>518</v>
      </c>
      <c r="AC50" s="432" t="s">
        <v>6484</v>
      </c>
      <c r="AD50" s="434" t="s">
        <v>520</v>
      </c>
    </row>
    <row r="51" spans="1:30" s="389" customFormat="1" ht="27" customHeight="1" x14ac:dyDescent="0.45">
      <c r="A51" s="386" t="s">
        <v>11545</v>
      </c>
      <c r="B51" s="442"/>
      <c r="C51" s="387" t="s">
        <v>521</v>
      </c>
      <c r="D51" s="444"/>
      <c r="E51" s="444"/>
      <c r="F51" s="446"/>
      <c r="G51" s="433"/>
      <c r="H51" s="433"/>
      <c r="I51" s="433"/>
      <c r="J51" s="448"/>
      <c r="K51" s="388" t="s">
        <v>11545</v>
      </c>
      <c r="L51" s="450"/>
      <c r="M51" s="307" t="s">
        <v>521</v>
      </c>
      <c r="N51" s="444"/>
      <c r="O51" s="444"/>
      <c r="P51" s="446"/>
      <c r="Q51" s="433"/>
      <c r="R51" s="433"/>
      <c r="S51" s="433"/>
      <c r="T51" s="448"/>
      <c r="U51" s="388" t="s">
        <v>11545</v>
      </c>
      <c r="V51" s="452"/>
      <c r="W51" s="307" t="s">
        <v>521</v>
      </c>
      <c r="X51" s="444"/>
      <c r="Y51" s="444"/>
      <c r="Z51" s="454"/>
      <c r="AA51" s="433"/>
      <c r="AB51" s="433"/>
      <c r="AC51" s="433"/>
      <c r="AD51" s="435"/>
    </row>
    <row r="52" spans="1:30" s="389" customFormat="1" ht="16.95" customHeight="1" x14ac:dyDescent="0.45">
      <c r="A52" s="390" t="s">
        <v>11546</v>
      </c>
      <c r="B52" s="411" t="s">
        <v>11486</v>
      </c>
      <c r="C52" s="391" t="s">
        <v>11486</v>
      </c>
      <c r="D52" s="413" t="str">
        <f>IF(C53="ア",VLOOKUP(A53,[1]ア!$A$2:$E$1563,2,FALSE),IF(C53="イ",VLOOKUP(A53,[1]イ!$A$2:$E$1563,2,FALSE),IF(C53="ウ",HLOOKUP(A53,[1]ウ!$B$1:$ZX$6,4,FALSE),IF(C53="エ",VLOOKUP(A53,[1]エ!$A$4:$E$1000,3,FALSE)&amp;"　"&amp;VLOOKUP(A53,[1]エ!$A$4:$E$1000,4,FALSE),""))))</f>
        <v>38
光村</v>
      </c>
      <c r="E52" s="413" t="str">
        <f>IF(C53="ア",VLOOKUP(A53,[1]ア!$A$2:$E$1563,4,FALSE),IF(C53="イ",VLOOKUP(A53,[1]イ!$A$2:$E$1563,4,FALSE),IF(C53="ウ",IF(HLOOKUP(A53,[1]ウ!$B$1:$QI$6,3,FALSE)="","",HLOOKUP(A53,[1]ウ!$B$1:$QI$6,3,FALSE)),"")))</f>
        <v>国語
413
※／◆</v>
      </c>
      <c r="F52" s="415" t="str">
        <f>IF(C53="ア",VLOOKUP(A53,[1]ア!$A$2:$E$1563,5,FALSE),IF(C53="イ",VLOOKUP(A53,[1]イ!$A$2:$E$1563,5,FALSE),IF(C53="ウ",HLOOKUP(A53,[1]ウ!$B$1:$ZX$6,5,FALSE),IF(C53="エ",VLOOKUP(A53,[1]エ!$A$4:$E$1000,5,FALSE),""))))&amp;"　"&amp;IF(C53="ウ",HLOOKUP(A53,[1]ウ!$B$1:$ZX$6,6,FALSE),"")</f>
        <v>国語四上　かがやき　</v>
      </c>
      <c r="G52" s="417" t="s">
        <v>11505</v>
      </c>
      <c r="H52" s="402"/>
      <c r="I52" s="419" t="s">
        <v>7402</v>
      </c>
      <c r="J52" s="421"/>
      <c r="K52" s="392" t="s">
        <v>11547</v>
      </c>
      <c r="L52" s="411" t="s">
        <v>11486</v>
      </c>
      <c r="M52" s="391" t="s">
        <v>11486</v>
      </c>
      <c r="N52" s="413" t="str">
        <f>IF(M53="ア",VLOOKUP(K53,[1]ア!$A$2:$E$1563,2,FALSE),IF(M53="イ",VLOOKUP(K53,[1]イ!$A$2:$E$1563,2,FALSE),IF(M53="ウ",HLOOKUP(K53,[1]ウ!$B$1:$ZX$6,4,FALSE),IF(M53="エ",VLOOKUP(K53,[1]エ!$A$4:$E$1000,3,FALSE)&amp;"　"&amp;VLOOKUP(K53,[1]エ!$A$4:$E$1000,4,FALSE),""))))</f>
        <v>38
光村</v>
      </c>
      <c r="O52" s="413" t="str">
        <f>IF(M53="ア",VLOOKUP(K53,[1]ア!$A$2:$E$9999,4,FALSE),IF(M53="イ",VLOOKUP(K53,[1]イ!$A$2:$E$1563,5,FALSE),IF(M53="ウ",HLOOKUP(K53,[1]ウ!$B$1:$ZX$6,5,FALSE),IF(M53="エ",VLOOKUP(K53,[1]エ!$A$4:$E$1000,5,FALSE),""))))&amp;"　"&amp;IF(M53="ウ",HLOOKUP(K53,[1]ウ!$B$1:$ZX$6,6,FALSE),"")</f>
        <v>国語
513
※／◆　</v>
      </c>
      <c r="P52" s="415" t="str">
        <f>IF(M53="ア",VLOOKUP(K53,[1]ア!$A$2:$E$1563,5,FALSE),IF(M53="イ",VLOOKUP(K53,[1]イ!$A$2:$E$1563,5,FALSE),IF(M53="ウ",HLOOKUP(K53,[1]ウ!$B$1:$ZX$6,5,FALSE),IF(M53="エ",VLOOKUP(K53,[1]エ!$A$4:$E$1000,5,FALSE),""))))&amp;"　"&amp;IF(M53="ウ",HLOOKUP(K53,[1]ウ!$B$1:$ZX$6,6,FALSE),"")</f>
        <v>国語五　銀河　</v>
      </c>
      <c r="Q52" s="417" t="s">
        <v>11505</v>
      </c>
      <c r="R52" s="402"/>
      <c r="S52" s="419" t="s">
        <v>7407</v>
      </c>
      <c r="T52" s="421"/>
      <c r="U52" s="390" t="s">
        <v>11548</v>
      </c>
      <c r="V52" s="411" t="s">
        <v>11486</v>
      </c>
      <c r="W52" s="391" t="s">
        <v>11486</v>
      </c>
      <c r="X52" s="413" t="str">
        <f>IF(W53="ア",VLOOKUP(U53,[1]ア!$A$2:$E$1563,2,FALSE),IF(W53="イ",VLOOKUP(U53,[1]イ!$A$2:$E$1563,2,FALSE),IF(W53="ウ",HLOOKUP(U53,[1]ウ!$B$1:$ZX$6,4,FALSE),IF(W53="エ",VLOOKUP(U53,[1]エ!$A$4:$E$1000,3,FALSE)&amp;"　"&amp;VLOOKUP(U53,[1]エ!$A$4:$E$1000,4,FALSE),""))))</f>
        <v>38
光村</v>
      </c>
      <c r="Y52" s="413" t="str">
        <f>IF(W53="ア",VLOOKUP(U53,[1]ア!$A$2:$E$9999,4,FALSE),IF(W53="イ",VLOOKUP(U53,[1]イ!$A$2:$E$1563,5,FALSE),IF(W53="ウ",HLOOKUP(U53,[1]ウ!$B$1:$ZX$6,5,FALSE),IF(W53="エ",VLOOKUP(U53,[1]エ!$A$4:$E$1000,5,FALSE),""))))&amp;"　"&amp;IF(W53="ウ",HLOOKUP(U53,[1]ウ!$B$1:$ZX$6,6,FALSE),"")</f>
        <v>国語
613
※／◆　</v>
      </c>
      <c r="Z52" s="415" t="str">
        <f>IF(W53="ア",VLOOKUP(U53,[1]ア!$A$2:$E$1563,5,FALSE),IF(W53="イ",VLOOKUP(U53,[1]イ!$A$2:$E$1563,5,FALSE),IF(W53="ウ",HLOOKUP(U53,[1]ウ!$B$1:$ZX$6,5,FALSE),IF(W53="エ",VLOOKUP(U53,[1]エ!$A$4:$E$1000,5,FALSE),""))))&amp;"　"&amp;IF(W53="ウ",HLOOKUP(U53,[1]ウ!$B$1:$ZX$6,6,FALSE),"")</f>
        <v>国語六　創造　</v>
      </c>
      <c r="AA52" s="417" t="s">
        <v>11505</v>
      </c>
      <c r="AB52" s="402"/>
      <c r="AC52" s="404" t="s">
        <v>7411</v>
      </c>
      <c r="AD52" s="406"/>
    </row>
    <row r="53" spans="1:30" s="389" customFormat="1" ht="16.95" customHeight="1" x14ac:dyDescent="0.45">
      <c r="A53" s="393" t="s">
        <v>11549</v>
      </c>
      <c r="B53" s="423"/>
      <c r="C53" s="394" t="s">
        <v>11488</v>
      </c>
      <c r="D53" s="424"/>
      <c r="E53" s="424"/>
      <c r="F53" s="425"/>
      <c r="G53" s="426"/>
      <c r="H53" s="408"/>
      <c r="I53" s="427"/>
      <c r="J53" s="428"/>
      <c r="K53" s="395" t="s">
        <v>11550</v>
      </c>
      <c r="L53" s="423"/>
      <c r="M53" s="394" t="s">
        <v>11488</v>
      </c>
      <c r="N53" s="424"/>
      <c r="O53" s="424"/>
      <c r="P53" s="425"/>
      <c r="Q53" s="426"/>
      <c r="R53" s="408"/>
      <c r="S53" s="427"/>
      <c r="T53" s="428"/>
      <c r="U53" s="393" t="s">
        <v>11551</v>
      </c>
      <c r="V53" s="423"/>
      <c r="W53" s="394" t="s">
        <v>11488</v>
      </c>
      <c r="X53" s="424"/>
      <c r="Y53" s="424"/>
      <c r="Z53" s="425"/>
      <c r="AA53" s="426"/>
      <c r="AB53" s="408"/>
      <c r="AC53" s="409"/>
      <c r="AD53" s="410"/>
    </row>
    <row r="54" spans="1:30" s="389" customFormat="1" ht="16.95" customHeight="1" x14ac:dyDescent="0.45">
      <c r="A54" s="396" t="s">
        <v>11552</v>
      </c>
      <c r="B54" s="411" t="s">
        <v>11486</v>
      </c>
      <c r="C54" s="391" t="s">
        <v>11486</v>
      </c>
      <c r="D54" s="413" t="str">
        <f>IF(C55="ア",VLOOKUP(A55,[1]ア!$A$2:$E$1563,2,FALSE),IF(C55="イ",VLOOKUP(A55,[1]イ!$A$2:$E$1563,2,FALSE),IF(C55="ウ",HLOOKUP(A55,[1]ウ!$B$1:$ZX$6,4,FALSE),IF(C55="エ",VLOOKUP(A55,[1]エ!$A$4:$E$1000,3,FALSE)&amp;"　"&amp;VLOOKUP(A55,[1]エ!$A$4:$E$1000,4,FALSE),""))))</f>
        <v>38
光村</v>
      </c>
      <c r="E54" s="413" t="str">
        <f>IF(C55="ア",VLOOKUP(A55,[1]ア!$A$2:$E$1563,4,FALSE),IF(C55="イ",VLOOKUP(A55,[1]イ!$A$2:$E$1563,4,FALSE),IF(C55="ウ",IF(HLOOKUP(A55,[1]ウ!$B$1:$QI$6,3,FALSE)="","",HLOOKUP(A55,[1]ウ!$B$1:$QI$6,3,FALSE)),"")))</f>
        <v>国語
414
※／◆</v>
      </c>
      <c r="F54" s="415" t="str">
        <f>IF(C55="ア",VLOOKUP(A55,[1]ア!$A$2:$E$1563,5,FALSE),IF(C55="イ",VLOOKUP(A55,[1]イ!$A$2:$E$1563,5,FALSE),IF(C55="ウ",HLOOKUP(A55,[1]ウ!$B$1:$ZX$6,5,FALSE),IF(C55="エ",VLOOKUP(A55,[1]エ!$A$4:$E$1000,5,FALSE),""))))&amp;"　"&amp;IF(C55="ウ",HLOOKUP(A55,[1]ウ!$B$1:$ZX$6,6,FALSE),"")</f>
        <v>国語四下　はばたき　</v>
      </c>
      <c r="G54" s="417" t="s">
        <v>11505</v>
      </c>
      <c r="H54" s="402"/>
      <c r="I54" s="419" t="s">
        <v>7402</v>
      </c>
      <c r="J54" s="421"/>
      <c r="K54" s="397" t="s">
        <v>11553</v>
      </c>
      <c r="L54" s="411" t="s">
        <v>11486</v>
      </c>
      <c r="M54" s="391" t="s">
        <v>11490</v>
      </c>
      <c r="N54" s="413" t="str">
        <f>IF(M55="ア",VLOOKUP(K55,[1]ア!$A$2:$E$1563,2,FALSE),IF(M55="イ",VLOOKUP(K55,[1]イ!$A$2:$E$1563,2,FALSE),IF(M55="ウ",HLOOKUP(K55,[1]ウ!$B$1:$ZX$6,4,FALSE),IF(M55="エ",VLOOKUP(K55,[1]エ!$A$4:$E$1000,3,FALSE)&amp;"　"&amp;VLOOKUP(K55,[1]エ!$A$4:$E$1000,4,FALSE),""))))</f>
        <v>17
教出</v>
      </c>
      <c r="O54" s="413" t="str">
        <f>IF(M55="ア",VLOOKUP(K55,[1]ア!$A$2:$E$9999,4,FALSE),IF(M55="イ",VLOOKUP(K55,[1]イ!$A$2:$E$1563,5,FALSE),IF(M55="ウ",HLOOKUP(K55,[1]ウ!$B$1:$ZX$6,5,FALSE),IF(M55="エ",VLOOKUP(K55,[1]エ!$A$4:$E$1000,5,FALSE),""))))&amp;"　"&amp;IF(M55="ウ",HLOOKUP(K55,[1]ウ!$B$1:$ZX$6,6,FALSE),"")</f>
        <v>書写
507
※／◆　</v>
      </c>
      <c r="P54" s="415" t="str">
        <f>IF(M55="ア",VLOOKUP(K55,[1]ア!$A$2:$E$1563,5,FALSE),IF(M55="イ",VLOOKUP(K55,[1]イ!$A$2:$E$1563,5,FALSE),IF(M55="ウ",HLOOKUP(K55,[1]ウ!$B$1:$ZX$6,5,FALSE),IF(M55="エ",VLOOKUP(K55,[1]エ!$A$4:$E$1000,5,FALSE),""))))&amp;"　"&amp;IF(M55="ウ",HLOOKUP(K55,[1]ウ!$B$1:$ZX$6,6,FALSE),"")</f>
        <v>小学　書写　五年　</v>
      </c>
      <c r="Q54" s="417" t="s">
        <v>11505</v>
      </c>
      <c r="R54" s="402"/>
      <c r="S54" s="419" t="s">
        <v>7407</v>
      </c>
      <c r="T54" s="421"/>
      <c r="U54" s="396" t="s">
        <v>11554</v>
      </c>
      <c r="V54" s="411" t="s">
        <v>11486</v>
      </c>
      <c r="W54" s="391" t="s">
        <v>11490</v>
      </c>
      <c r="X54" s="413" t="str">
        <f>IF(W55="ア",VLOOKUP(U55,[1]ア!$A$2:$E$1563,2,FALSE),IF(W55="イ",VLOOKUP(U55,[1]イ!$A$2:$E$1563,2,FALSE),IF(W55="ウ",HLOOKUP(U55,[1]ウ!$B$1:$ZX$6,4,FALSE),IF(W55="エ",VLOOKUP(U55,[1]エ!$A$4:$E$1000,3,FALSE)&amp;"　"&amp;VLOOKUP(U55,[1]エ!$A$4:$E$1000,4,FALSE),""))))</f>
        <v>17
教出</v>
      </c>
      <c r="Y54" s="413" t="str">
        <f>IF(W55="ア",VLOOKUP(U55,[1]ア!$A$2:$E$9999,4,FALSE),IF(W55="イ",VLOOKUP(U55,[1]イ!$A$2:$E$1563,5,FALSE),IF(W55="ウ",HLOOKUP(U55,[1]ウ!$B$1:$ZX$6,5,FALSE),IF(W55="エ",VLOOKUP(U55,[1]エ!$A$4:$E$1000,5,FALSE),""))))&amp;"　"&amp;IF(W55="ウ",HLOOKUP(U55,[1]ウ!$B$1:$ZX$6,6,FALSE),"")</f>
        <v>書写
607
※／◆　</v>
      </c>
      <c r="Z54" s="415" t="str">
        <f>IF(W55="ア",VLOOKUP(U55,[1]ア!$A$2:$E$1563,5,FALSE),IF(W55="イ",VLOOKUP(U55,[1]イ!$A$2:$E$1563,5,FALSE),IF(W55="ウ",HLOOKUP(U55,[1]ウ!$B$1:$ZX$6,5,FALSE),IF(W55="エ",VLOOKUP(U55,[1]エ!$A$4:$E$1000,5,FALSE),""))))&amp;"　"&amp;IF(W55="ウ",HLOOKUP(U55,[1]ウ!$B$1:$ZX$6,6,FALSE),"")</f>
        <v>小学　書写　六年　</v>
      </c>
      <c r="AA54" s="417" t="s">
        <v>11505</v>
      </c>
      <c r="AB54" s="402"/>
      <c r="AC54" s="404" t="s">
        <v>7411</v>
      </c>
      <c r="AD54" s="406"/>
    </row>
    <row r="55" spans="1:30" s="389" customFormat="1" ht="16.95" customHeight="1" x14ac:dyDescent="0.45">
      <c r="A55" s="393" t="s">
        <v>11555</v>
      </c>
      <c r="B55" s="423"/>
      <c r="C55" s="394" t="s">
        <v>11488</v>
      </c>
      <c r="D55" s="424"/>
      <c r="E55" s="424"/>
      <c r="F55" s="425"/>
      <c r="G55" s="426"/>
      <c r="H55" s="408"/>
      <c r="I55" s="427"/>
      <c r="J55" s="428"/>
      <c r="K55" s="395" t="s">
        <v>11556</v>
      </c>
      <c r="L55" s="423"/>
      <c r="M55" s="394" t="s">
        <v>11488</v>
      </c>
      <c r="N55" s="424"/>
      <c r="O55" s="424"/>
      <c r="P55" s="425"/>
      <c r="Q55" s="426"/>
      <c r="R55" s="408"/>
      <c r="S55" s="427"/>
      <c r="T55" s="428"/>
      <c r="U55" s="393" t="s">
        <v>11557</v>
      </c>
      <c r="V55" s="423"/>
      <c r="W55" s="394" t="s">
        <v>11488</v>
      </c>
      <c r="X55" s="424"/>
      <c r="Y55" s="424"/>
      <c r="Z55" s="425"/>
      <c r="AA55" s="426"/>
      <c r="AB55" s="408"/>
      <c r="AC55" s="409"/>
      <c r="AD55" s="410"/>
    </row>
    <row r="56" spans="1:30" s="389" customFormat="1" ht="16.95" customHeight="1" x14ac:dyDescent="0.45">
      <c r="A56" s="396" t="s">
        <v>11558</v>
      </c>
      <c r="B56" s="411" t="s">
        <v>11486</v>
      </c>
      <c r="C56" s="391" t="s">
        <v>11490</v>
      </c>
      <c r="D56" s="413" t="str">
        <f>IF(C57="ア",VLOOKUP(A57,[1]ア!$A$2:$E$1563,2,FALSE),IF(C57="イ",VLOOKUP(A57,[1]イ!$A$2:$E$1563,2,FALSE),IF(C57="ウ",HLOOKUP(A57,[1]ウ!$B$1:$ZX$6,4,FALSE),IF(C57="エ",VLOOKUP(A57,[1]エ!$A$4:$E$1000,3,FALSE)&amp;"　"&amp;VLOOKUP(A57,[1]エ!$A$4:$E$1000,4,FALSE),""))))</f>
        <v>17
教出</v>
      </c>
      <c r="E56" s="413" t="str">
        <f>IF(C57="ア",VLOOKUP(A57,[1]ア!$A$2:$E$1563,4,FALSE),IF(C57="イ",VLOOKUP(A57,[1]イ!$A$2:$E$1563,4,FALSE),IF(C57="ウ",IF(HLOOKUP(A57,[1]ウ!$B$1:$QI$6,3,FALSE)="","",HLOOKUP(A57,[1]ウ!$B$1:$QI$6,3,FALSE)),"")))</f>
        <v>書写
407
※／◆</v>
      </c>
      <c r="F56" s="415" t="str">
        <f>IF(C57="ア",VLOOKUP(A57,[1]ア!$A$2:$E$1563,5,FALSE),IF(C57="イ",VLOOKUP(A57,[1]イ!$A$2:$E$1563,5,FALSE),IF(C57="ウ",HLOOKUP(A57,[1]ウ!$B$1:$ZX$6,5,FALSE),IF(C57="エ",VLOOKUP(A57,[1]エ!$A$4:$E$1000,5,FALSE),""))))&amp;"　"&amp;IF(C57="ウ",HLOOKUP(A57,[1]ウ!$B$1:$ZX$6,6,FALSE),"")</f>
        <v>小学　書写　四年　</v>
      </c>
      <c r="G56" s="417" t="s">
        <v>11505</v>
      </c>
      <c r="H56" s="402"/>
      <c r="I56" s="419" t="s">
        <v>7402</v>
      </c>
      <c r="J56" s="421"/>
      <c r="K56" s="397" t="s">
        <v>11559</v>
      </c>
      <c r="L56" s="411" t="s">
        <v>11517</v>
      </c>
      <c r="M56" s="391" t="s">
        <v>11517</v>
      </c>
      <c r="N56" s="413" t="str">
        <f>IF(M57="ア",VLOOKUP(K57,[1]ア!$A$2:$E$1563,2,FALSE),IF(M57="イ",VLOOKUP(K57,[1]イ!$A$2:$E$1563,2,FALSE),IF(M57="ウ",HLOOKUP(K57,[1]ウ!$B$1:$ZX$6,4,FALSE),IF(M57="エ",VLOOKUP(K57,[1]エ!$A$4:$E$1000,3,FALSE)&amp;"　"&amp;VLOOKUP(K57,[1]エ!$A$4:$E$1000,4,FALSE),""))))</f>
        <v>116
日文</v>
      </c>
      <c r="O56" s="413" t="str">
        <f>IF(M57="ア",VLOOKUP(K57,[1]ア!$A$2:$E$9999,4,FALSE),IF(M57="イ",VLOOKUP(K57,[1]イ!$A$2:$E$1563,5,FALSE),IF(M57="ウ",HLOOKUP(K57,[1]ウ!$B$1:$ZX$6,5,FALSE),IF(M57="エ",VLOOKUP(K57,[1]エ!$A$4:$E$1000,5,FALSE),""))))&amp;"　"&amp;IF(M57="ウ",HLOOKUP(K57,[1]ウ!$B$1:$ZX$6,6,FALSE),"")</f>
        <v>社会
508
※／◆　</v>
      </c>
      <c r="P56" s="415" t="str">
        <f>IF(M57="ア",VLOOKUP(K57,[1]ア!$A$2:$E$1563,5,FALSE),IF(M57="イ",VLOOKUP(K57,[1]イ!$A$2:$E$1563,5,FALSE),IF(M57="ウ",HLOOKUP(K57,[1]ウ!$B$1:$ZX$6,5,FALSE),IF(M57="エ",VLOOKUP(K57,[1]エ!$A$4:$E$1000,5,FALSE),""))))&amp;"　"&amp;IF(M57="ウ",HLOOKUP(K57,[1]ウ!$B$1:$ZX$6,6,FALSE),"")</f>
        <v>小学社会　５年　</v>
      </c>
      <c r="Q56" s="417" t="s">
        <v>11505</v>
      </c>
      <c r="R56" s="402"/>
      <c r="S56" s="419" t="s">
        <v>7407</v>
      </c>
      <c r="T56" s="421"/>
      <c r="U56" s="396" t="s">
        <v>11560</v>
      </c>
      <c r="V56" s="411" t="s">
        <v>11517</v>
      </c>
      <c r="W56" s="391" t="s">
        <v>11517</v>
      </c>
      <c r="X56" s="413" t="str">
        <f>IF(W57="ア",VLOOKUP(U57,[1]ア!$A$2:$E$1563,2,FALSE),IF(W57="イ",VLOOKUP(U57,[1]イ!$A$2:$E$1563,2,FALSE),IF(W57="ウ",HLOOKUP(U57,[1]ウ!$B$1:$ZX$6,4,FALSE),IF(W57="エ",VLOOKUP(U57,[1]エ!$A$4:$E$1000,3,FALSE)&amp;"　"&amp;VLOOKUP(U57,[1]エ!$A$4:$E$1000,4,FALSE),""))))</f>
        <v>116
日文</v>
      </c>
      <c r="Y56" s="413" t="str">
        <f>IF(W57="ア",VLOOKUP(U57,[1]ア!$A$2:$E$9999,4,FALSE),IF(W57="イ",VLOOKUP(U57,[1]イ!$A$2:$E$1563,5,FALSE),IF(W57="ウ",HLOOKUP(U57,[1]ウ!$B$1:$ZX$6,5,FALSE),IF(W57="エ",VLOOKUP(U57,[1]エ!$A$4:$E$1000,5,FALSE),""))))&amp;"　"&amp;IF(W57="ウ",HLOOKUP(U57,[1]ウ!$B$1:$ZX$6,6,FALSE),"")</f>
        <v>社会
608
※／◆　</v>
      </c>
      <c r="Z56" s="415" t="str">
        <f>IF(W57="ア",VLOOKUP(U57,[1]ア!$A$2:$E$1563,5,FALSE),IF(W57="イ",VLOOKUP(U57,[1]イ!$A$2:$E$1563,5,FALSE),IF(W57="ウ",HLOOKUP(U57,[1]ウ!$B$1:$ZX$6,5,FALSE),IF(W57="エ",VLOOKUP(U57,[1]エ!$A$4:$E$1000,5,FALSE),""))))&amp;"　"&amp;IF(W57="ウ",HLOOKUP(U57,[1]ウ!$B$1:$ZX$6,6,FALSE),"")</f>
        <v>小学社会　６年　</v>
      </c>
      <c r="AA56" s="417" t="s">
        <v>11505</v>
      </c>
      <c r="AB56" s="402"/>
      <c r="AC56" s="404" t="s">
        <v>7411</v>
      </c>
      <c r="AD56" s="406"/>
    </row>
    <row r="57" spans="1:30" s="389" customFormat="1" ht="16.95" customHeight="1" x14ac:dyDescent="0.45">
      <c r="A57" s="393" t="s">
        <v>11561</v>
      </c>
      <c r="B57" s="423"/>
      <c r="C57" s="394" t="s">
        <v>11488</v>
      </c>
      <c r="D57" s="424"/>
      <c r="E57" s="424"/>
      <c r="F57" s="425"/>
      <c r="G57" s="426"/>
      <c r="H57" s="408"/>
      <c r="I57" s="427"/>
      <c r="J57" s="428"/>
      <c r="K57" s="393" t="s">
        <v>11562</v>
      </c>
      <c r="L57" s="423"/>
      <c r="M57" s="394" t="s">
        <v>11488</v>
      </c>
      <c r="N57" s="424"/>
      <c r="O57" s="424"/>
      <c r="P57" s="425"/>
      <c r="Q57" s="426"/>
      <c r="R57" s="408"/>
      <c r="S57" s="427"/>
      <c r="T57" s="428"/>
      <c r="U57" s="393" t="s">
        <v>11563</v>
      </c>
      <c r="V57" s="423"/>
      <c r="W57" s="394" t="s">
        <v>11488</v>
      </c>
      <c r="X57" s="424"/>
      <c r="Y57" s="424"/>
      <c r="Z57" s="425"/>
      <c r="AA57" s="426"/>
      <c r="AB57" s="408"/>
      <c r="AC57" s="409"/>
      <c r="AD57" s="410"/>
    </row>
    <row r="58" spans="1:30" s="389" customFormat="1" ht="16.95" customHeight="1" x14ac:dyDescent="0.45">
      <c r="A58" s="396" t="s">
        <v>11564</v>
      </c>
      <c r="B58" s="411" t="s">
        <v>11565</v>
      </c>
      <c r="C58" s="391" t="s">
        <v>11517</v>
      </c>
      <c r="D58" s="413" t="str">
        <f>IF(C59="ア",VLOOKUP(A59,[1]ア!$A$2:$E$1563,2,FALSE),IF(C59="イ",VLOOKUP(A59,[1]イ!$A$2:$E$1563,2,FALSE),IF(C59="ウ",HLOOKUP(A59,[1]ウ!$B$1:$ZX$6,4,FALSE),IF(C59="エ",VLOOKUP(A59,[1]エ!$A$4:$E$1000,3,FALSE)&amp;"　"&amp;VLOOKUP(A59,[1]エ!$A$4:$E$1000,4,FALSE),""))))</f>
        <v>116
日文</v>
      </c>
      <c r="E58" s="413" t="str">
        <f>IF(C59="ア",VLOOKUP(A59,[1]ア!$A$2:$E$1563,4,FALSE),IF(C59="イ",VLOOKUP(A59,[1]イ!$A$2:$E$1563,4,FALSE),IF(C59="ウ",IF(HLOOKUP(A59,[1]ウ!$B$1:$QI$6,3,FALSE)="","",HLOOKUP(A59,[1]ウ!$B$1:$QI$6,3,FALSE)),"")))</f>
        <v>社会
408
※／◆</v>
      </c>
      <c r="F58" s="415" t="str">
        <f>IF(C59="ア",VLOOKUP(A59,[1]ア!$A$2:$E$1563,5,FALSE),IF(C59="イ",VLOOKUP(A59,[1]イ!$A$2:$E$1563,5,FALSE),IF(C59="ウ",HLOOKUP(A59,[1]ウ!$B$1:$ZX$6,5,FALSE),IF(C59="エ",VLOOKUP(A59,[1]エ!$A$4:$E$1000,5,FALSE),""))))&amp;"　"&amp;IF(C59="ウ",HLOOKUP(A59,[1]ウ!$B$1:$ZX$6,6,FALSE),"")</f>
        <v>小学社会　４年　</v>
      </c>
      <c r="G58" s="417" t="s">
        <v>11505</v>
      </c>
      <c r="H58" s="402"/>
      <c r="I58" s="419" t="s">
        <v>7402</v>
      </c>
      <c r="J58" s="421"/>
      <c r="K58" s="397" t="s">
        <v>11566</v>
      </c>
      <c r="L58" s="430" t="s">
        <v>11567</v>
      </c>
      <c r="M58" s="391" t="s">
        <v>11520</v>
      </c>
      <c r="N58" s="413" t="s">
        <v>6683</v>
      </c>
      <c r="O58" s="413" t="str">
        <f>IF(M59="ア",VLOOKUP(K59,[1]ア!$A$2:$E$9999,4,FALSE),IF(M59="イ",VLOOKUP(K59,[1]イ!$A$2:$E$1563,5,FALSE),IF(M59="ウ",HLOOKUP(K59,[1]ウ!$B$1:$ZX$6,5,FALSE),IF(M59="エ",VLOOKUP(K59,[1]エ!$A$4:$E$1000,5,FALSE),""))))&amp;"　"&amp;IF(M59="ウ",HLOOKUP(K59,[1]ウ!$B$1:$ZX$6,6,FALSE),"")</f>
        <v>地図
304
※／◆　</v>
      </c>
      <c r="P58" s="415" t="str">
        <f>IF(M59="ア",VLOOKUP(K59,[1]ア!$A$2:$E$1563,5,FALSE),IF(M59="イ",VLOOKUP(K59,[1]イ!$A$2:$E$1563,5,FALSE),IF(M59="ウ",HLOOKUP(K59,[1]ウ!$B$1:$ZX$6,5,FALSE),IF(M59="エ",VLOOKUP(K59,[1]エ!$A$4:$E$1000,5,FALSE),""))))&amp;"　"&amp;IF(M59="ウ",HLOOKUP(K59,[1]ウ!$B$1:$ZX$6,6,FALSE),"")</f>
        <v>楽しく学ぶ　小学生の地図帳　
３・４・５・６年　</v>
      </c>
      <c r="Q58" s="417" t="s">
        <v>11505</v>
      </c>
      <c r="R58" s="402"/>
      <c r="S58" s="419" t="s">
        <v>11532</v>
      </c>
      <c r="T58" s="421" t="s">
        <v>11513</v>
      </c>
      <c r="U58" s="396" t="s">
        <v>11568</v>
      </c>
      <c r="V58" s="430" t="s">
        <v>11567</v>
      </c>
      <c r="W58" s="391" t="s">
        <v>11520</v>
      </c>
      <c r="X58" s="413" t="s">
        <v>6683</v>
      </c>
      <c r="Y58" s="413" t="str">
        <f>IF(W59="ア",VLOOKUP(U59,[1]ア!$A$2:$E$9999,4,FALSE),IF(W59="イ",VLOOKUP(U59,[1]イ!$A$2:$E$1563,5,FALSE),IF(W59="ウ",HLOOKUP(U59,[1]ウ!$B$1:$ZX$6,5,FALSE),IF(W59="エ",VLOOKUP(U59,[1]エ!$A$4:$E$1000,5,FALSE),""))))&amp;"　"&amp;IF(W59="ウ",HLOOKUP(U59,[1]ウ!$B$1:$ZX$6,6,FALSE),"")</f>
        <v>地図
304
※／◆　</v>
      </c>
      <c r="Z58" s="415" t="str">
        <f>IF(W59="ア",VLOOKUP(U59,[1]ア!$A$2:$E$1563,5,FALSE),IF(W59="イ",VLOOKUP(U59,[1]イ!$A$2:$E$1563,5,FALSE),IF(W59="ウ",HLOOKUP(U59,[1]ウ!$B$1:$ZX$6,5,FALSE),IF(W59="エ",VLOOKUP(U59,[1]エ!$A$4:$E$1000,5,FALSE),""))))&amp;"　"&amp;IF(W59="ウ",HLOOKUP(U59,[1]ウ!$B$1:$ZX$6,6,FALSE),"")</f>
        <v>楽しく学ぶ　小学生の地図帳　
３・４・５・６年　</v>
      </c>
      <c r="AA58" s="417" t="s">
        <v>11505</v>
      </c>
      <c r="AB58" s="402"/>
      <c r="AC58" s="404" t="s">
        <v>11532</v>
      </c>
      <c r="AD58" s="406" t="s">
        <v>11513</v>
      </c>
    </row>
    <row r="59" spans="1:30" s="389" customFormat="1" ht="16.95" customHeight="1" x14ac:dyDescent="0.45">
      <c r="A59" s="393" t="s">
        <v>11569</v>
      </c>
      <c r="B59" s="423"/>
      <c r="C59" s="394" t="s">
        <v>11488</v>
      </c>
      <c r="D59" s="424"/>
      <c r="E59" s="424"/>
      <c r="F59" s="425"/>
      <c r="G59" s="426"/>
      <c r="H59" s="408"/>
      <c r="I59" s="427"/>
      <c r="J59" s="428"/>
      <c r="K59" s="395" t="s">
        <v>11521</v>
      </c>
      <c r="L59" s="431"/>
      <c r="M59" s="394" t="s">
        <v>11488</v>
      </c>
      <c r="N59" s="424"/>
      <c r="O59" s="424"/>
      <c r="P59" s="425"/>
      <c r="Q59" s="426"/>
      <c r="R59" s="408"/>
      <c r="S59" s="427"/>
      <c r="T59" s="428"/>
      <c r="U59" s="393" t="s">
        <v>11521</v>
      </c>
      <c r="V59" s="431"/>
      <c r="W59" s="394" t="s">
        <v>11488</v>
      </c>
      <c r="X59" s="424"/>
      <c r="Y59" s="424"/>
      <c r="Z59" s="425"/>
      <c r="AA59" s="426"/>
      <c r="AB59" s="408"/>
      <c r="AC59" s="409"/>
      <c r="AD59" s="410"/>
    </row>
    <row r="60" spans="1:30" s="389" customFormat="1" ht="16.95" customHeight="1" x14ac:dyDescent="0.45">
      <c r="A60" s="396" t="s">
        <v>11570</v>
      </c>
      <c r="B60" s="430" t="s">
        <v>11567</v>
      </c>
      <c r="C60" s="391" t="s">
        <v>11520</v>
      </c>
      <c r="D60" s="413" t="s">
        <v>11571</v>
      </c>
      <c r="E60" s="413" t="str">
        <f>IF(C61="ア",VLOOKUP(A61,[1]ア!$A$2:$E$1563,4,FALSE),IF(C61="イ",VLOOKUP(A61,[1]イ!$A$2:$E$1563,4,FALSE),IF(C61="ウ",IF(HLOOKUP(A61,[1]ウ!$B$1:$QI$6,3,FALSE)="","",HLOOKUP(A61,[1]ウ!$B$1:$QI$6,3,FALSE)),"")))</f>
        <v>地図
304
※／◆</v>
      </c>
      <c r="F60" s="415" t="str">
        <f>IF(C61="ア",VLOOKUP(A61,[1]ア!$A$2:$E$1563,5,FALSE),IF(C61="イ",VLOOKUP(A61,[1]イ!$A$2:$E$1563,5,FALSE),IF(C61="ウ",HLOOKUP(A61,[1]ウ!$B$1:$ZX$6,5,FALSE),IF(C61="エ",VLOOKUP(A61,[1]エ!$A$4:$E$1000,5,FALSE),""))))&amp;"　"&amp;IF(C61="ウ",HLOOKUP(A61,[1]ウ!$B$1:$ZX$6,6,FALSE),"")</f>
        <v>楽しく学ぶ　小学生の地図帳　
３・４・５・６年　</v>
      </c>
      <c r="G60" s="417" t="s">
        <v>11505</v>
      </c>
      <c r="H60" s="402"/>
      <c r="I60" s="419" t="s">
        <v>11532</v>
      </c>
      <c r="J60" s="421" t="s">
        <v>11513</v>
      </c>
      <c r="K60" s="397" t="s">
        <v>11572</v>
      </c>
      <c r="L60" s="411" t="s">
        <v>11492</v>
      </c>
      <c r="M60" s="391" t="s">
        <v>11492</v>
      </c>
      <c r="N60" s="413" t="str">
        <f>IF(M61="ア",VLOOKUP(K61,[1]ア!$A$2:$E$1563,2,FALSE),IF(M61="イ",VLOOKUP(K61,[1]イ!$A$2:$E$1563,2,FALSE),IF(M61="ウ",HLOOKUP(K61,[1]ウ!$B$1:$ZX$6,4,FALSE),IF(M61="エ",VLOOKUP(K61,[1]エ!$A$4:$E$1000,3,FALSE)&amp;"　"&amp;VLOOKUP(K61,[1]エ!$A$4:$E$1000,4,FALSE),""))))</f>
        <v>2
東書</v>
      </c>
      <c r="O60" s="413" t="str">
        <f>IF(M61="ア",VLOOKUP(K61,[1]ア!$A$2:$E$9999,4,FALSE),IF(M61="イ",VLOOKUP(K61,[1]イ!$A$2:$E$1563,5,FALSE),IF(M61="ウ",HLOOKUP(K61,[1]ウ!$B$1:$ZX$6,5,FALSE),IF(M61="エ",VLOOKUP(K61,[1]エ!$A$4:$E$1000,5,FALSE),""))))&amp;"　"&amp;IF(M61="ウ",HLOOKUP(K61,[1]ウ!$B$1:$ZX$6,6,FALSE),"")</f>
        <v>算数
512
※／◆　</v>
      </c>
      <c r="P60" s="415" t="str">
        <f>IF(M61="ア",VLOOKUP(K61,[1]ア!$A$2:$E$1563,5,FALSE),IF(M61="イ",VLOOKUP(K61,[1]イ!$A$2:$E$1563,5,FALSE),IF(M61="ウ",HLOOKUP(K61,[1]ウ!$B$1:$ZX$6,5,FALSE),IF(M61="エ",VLOOKUP(K61,[1]エ!$A$4:$E$1000,5,FALSE),""))))&amp;"　"&amp;IF(M61="ウ",HLOOKUP(K61,[1]ウ!$B$1:$ZX$6,6,FALSE),"")</f>
        <v>新編　新しい算数　５上　
考えたことが　つながるね！　</v>
      </c>
      <c r="Q60" s="417" t="s">
        <v>11505</v>
      </c>
      <c r="R60" s="402"/>
      <c r="S60" s="419" t="s">
        <v>7407</v>
      </c>
      <c r="T60" s="421"/>
      <c r="U60" s="396" t="s">
        <v>11573</v>
      </c>
      <c r="V60" s="411" t="s">
        <v>11492</v>
      </c>
      <c r="W60" s="391" t="s">
        <v>11492</v>
      </c>
      <c r="X60" s="413" t="str">
        <f>IF(W61="ア",VLOOKUP(U61,[1]ア!$A$2:$E$1563,2,FALSE),IF(W61="イ",VLOOKUP(U61,[1]イ!$A$2:$E$1563,2,FALSE),IF(W61="ウ",HLOOKUP(U61,[1]ウ!$B$1:$ZX$6,4,FALSE),IF(W61="エ",VLOOKUP(U61,[1]エ!$A$4:$E$1000,3,FALSE)&amp;"　"&amp;VLOOKUP(U61,[1]エ!$A$4:$E$1000,4,FALSE),""))))</f>
        <v>2
東書</v>
      </c>
      <c r="Y60" s="413" t="str">
        <f>IF(W61="ア",VLOOKUP(U61,[1]ア!$A$2:$E$9999,4,FALSE),IF(W61="イ",VLOOKUP(U61,[1]イ!$A$2:$E$1563,5,FALSE),IF(W61="ウ",HLOOKUP(U61,[1]ウ!$B$1:$ZX$6,5,FALSE),IF(W61="エ",VLOOKUP(U61,[1]エ!$A$4:$E$1000,5,FALSE),""))))&amp;"　"&amp;IF(W61="ウ",HLOOKUP(U61,[1]ウ!$B$1:$ZX$6,6,FALSE),"")</f>
        <v>算数
612
※／◆　</v>
      </c>
      <c r="Z60" s="415" t="str">
        <f>IF(W61="ア",VLOOKUP(U61,[1]ア!$A$2:$E$1563,5,FALSE),IF(W61="イ",VLOOKUP(U61,[1]イ!$A$2:$E$1563,5,FALSE),IF(W61="ウ",HLOOKUP(U61,[1]ウ!$B$1:$ZX$6,5,FALSE),IF(W61="エ",VLOOKUP(U61,[1]エ!$A$4:$E$1000,5,FALSE),""))))&amp;"　"&amp;IF(W61="ウ",HLOOKUP(U61,[1]ウ!$B$1:$ZX$6,6,FALSE),"")</f>
        <v>新編　新しい算数　６　
数学へジャンプ！　</v>
      </c>
      <c r="AA60" s="417" t="s">
        <v>11505</v>
      </c>
      <c r="AB60" s="402"/>
      <c r="AC60" s="404" t="s">
        <v>7411</v>
      </c>
      <c r="AD60" s="406"/>
    </row>
    <row r="61" spans="1:30" s="389" customFormat="1" ht="16.95" customHeight="1" x14ac:dyDescent="0.45">
      <c r="A61" s="393" t="s">
        <v>11521</v>
      </c>
      <c r="B61" s="431"/>
      <c r="C61" s="394" t="s">
        <v>11488</v>
      </c>
      <c r="D61" s="424"/>
      <c r="E61" s="424"/>
      <c r="F61" s="425"/>
      <c r="G61" s="426"/>
      <c r="H61" s="408"/>
      <c r="I61" s="427"/>
      <c r="J61" s="428"/>
      <c r="K61" s="395" t="s">
        <v>11574</v>
      </c>
      <c r="L61" s="423"/>
      <c r="M61" s="394" t="s">
        <v>11488</v>
      </c>
      <c r="N61" s="424"/>
      <c r="O61" s="424"/>
      <c r="P61" s="425"/>
      <c r="Q61" s="426"/>
      <c r="R61" s="408"/>
      <c r="S61" s="427"/>
      <c r="T61" s="428"/>
      <c r="U61" s="393" t="s">
        <v>11575</v>
      </c>
      <c r="V61" s="423"/>
      <c r="W61" s="394" t="s">
        <v>11488</v>
      </c>
      <c r="X61" s="424"/>
      <c r="Y61" s="424"/>
      <c r="Z61" s="425"/>
      <c r="AA61" s="426"/>
      <c r="AB61" s="408"/>
      <c r="AC61" s="409"/>
      <c r="AD61" s="410"/>
    </row>
    <row r="62" spans="1:30" s="389" customFormat="1" ht="16.95" customHeight="1" x14ac:dyDescent="0.45">
      <c r="A62" s="396" t="s">
        <v>11576</v>
      </c>
      <c r="B62" s="411" t="s">
        <v>11492</v>
      </c>
      <c r="C62" s="391" t="s">
        <v>11492</v>
      </c>
      <c r="D62" s="413" t="str">
        <f>IF(C63="ア",VLOOKUP(A63,[1]ア!$A$2:$E$1563,2,FALSE),IF(C63="イ",VLOOKUP(A63,[1]イ!$A$2:$E$1563,2,FALSE),IF(C63="ウ",HLOOKUP(A63,[1]ウ!$B$1:$ZX$6,4,FALSE),IF(C63="エ",VLOOKUP(A63,[1]エ!$A$4:$E$1000,3,FALSE)&amp;"　"&amp;VLOOKUP(A63,[1]エ!$A$4:$E$1000,4,FALSE),""))))</f>
        <v>2
東書</v>
      </c>
      <c r="E62" s="413" t="str">
        <f>IF(C63="ア",VLOOKUP(A63,[1]ア!$A$2:$E$1563,4,FALSE),IF(C63="イ",VLOOKUP(A63,[1]イ!$A$2:$E$1563,4,FALSE),IF(C63="ウ",IF(HLOOKUP(A63,[1]ウ!$B$1:$QI$6,3,FALSE)="","",HLOOKUP(A63,[1]ウ!$B$1:$QI$6,3,FALSE)),"")))</f>
        <v>算数
412
※／◆</v>
      </c>
      <c r="F62" s="415" t="str">
        <f>IF(C63="ア",VLOOKUP(A63,[1]ア!$A$2:$E$1563,5,FALSE),IF(C63="イ",VLOOKUP(A63,[1]イ!$A$2:$E$1563,5,FALSE),IF(C63="ウ",HLOOKUP(A63,[1]ウ!$B$1:$ZX$6,5,FALSE),IF(C63="エ",VLOOKUP(A63,[1]エ!$A$4:$E$1000,5,FALSE),""))))&amp;"　"&amp;IF(C63="ウ",HLOOKUP(A63,[1]ウ!$B$1:$ZX$6,6,FALSE),"")</f>
        <v>新編　新しい算数　４上　
考えたことが　つながるね！　</v>
      </c>
      <c r="G62" s="417" t="s">
        <v>11505</v>
      </c>
      <c r="H62" s="402"/>
      <c r="I62" s="419" t="s">
        <v>7402</v>
      </c>
      <c r="J62" s="421"/>
      <c r="K62" s="397" t="s">
        <v>11577</v>
      </c>
      <c r="L62" s="411" t="s">
        <v>11492</v>
      </c>
      <c r="M62" s="391" t="s">
        <v>11492</v>
      </c>
      <c r="N62" s="413" t="str">
        <f>IF(M63="ア",VLOOKUP(K63,[1]ア!$A$2:$E$1563,2,FALSE),IF(M63="イ",VLOOKUP(K63,[1]イ!$A$2:$E$1563,2,FALSE),IF(M63="ウ",HLOOKUP(K63,[1]ウ!$B$1:$ZX$6,4,FALSE),IF(M63="エ",VLOOKUP(K63,[1]エ!$A$4:$E$1000,3,FALSE)&amp;"　"&amp;VLOOKUP(K63,[1]エ!$A$4:$E$1000,4,FALSE),""))))</f>
        <v>2
東書</v>
      </c>
      <c r="O62" s="413" t="str">
        <f>IF(M63="ア",VLOOKUP(K63,[1]ア!$A$2:$E$9999,4,FALSE),IF(M63="イ",VLOOKUP(K63,[1]イ!$A$2:$E$1563,5,FALSE),IF(M63="ウ",HLOOKUP(K63,[1]ウ!$B$1:$ZX$6,5,FALSE),IF(M63="エ",VLOOKUP(K63,[1]エ!$A$4:$E$1000,5,FALSE),""))))&amp;"　"&amp;IF(M63="ウ",HLOOKUP(K63,[1]ウ!$B$1:$ZX$6,6,FALSE),"")</f>
        <v>算数
513
※／◆　</v>
      </c>
      <c r="P62" s="415" t="str">
        <f>IF(M63="ア",VLOOKUP(K63,[1]ア!$A$2:$E$1563,5,FALSE),IF(M63="イ",VLOOKUP(K63,[1]イ!$A$2:$E$1563,5,FALSE),IF(M63="ウ",HLOOKUP(K63,[1]ウ!$B$1:$ZX$6,5,FALSE),IF(M63="エ",VLOOKUP(K63,[1]エ!$A$4:$E$1000,5,FALSE),""))))&amp;"　"&amp;IF(M63="ウ",HLOOKUP(K63,[1]ウ!$B$1:$ZX$6,6,FALSE),"")</f>
        <v>新編　新しい算数　５下　
考えたことが　つながるね！　</v>
      </c>
      <c r="Q62" s="417" t="s">
        <v>11505</v>
      </c>
      <c r="R62" s="402"/>
      <c r="S62" s="419" t="s">
        <v>7407</v>
      </c>
      <c r="T62" s="421"/>
      <c r="U62" s="396" t="s">
        <v>11578</v>
      </c>
      <c r="V62" s="411" t="s">
        <v>11524</v>
      </c>
      <c r="W62" s="391" t="s">
        <v>11524</v>
      </c>
      <c r="X62" s="413" t="str">
        <f>IF(W63="ア",VLOOKUP(U63,[1]ア!$A$2:$E$1563,2,FALSE),IF(W63="イ",VLOOKUP(U63,[1]イ!$A$2:$E$1563,2,FALSE),IF(W63="ウ",HLOOKUP(U63,[1]ウ!$B$1:$ZX$6,4,FALSE),IF(W63="エ",VLOOKUP(U63,[1]エ!$A$4:$E$1000,3,FALSE)&amp;"　"&amp;VLOOKUP(U63,[1]エ!$A$4:$E$1000,4,FALSE),""))))</f>
        <v>61
啓林館</v>
      </c>
      <c r="Y62" s="413" t="str">
        <f>IF(W63="ア",VLOOKUP(U63,[1]ア!$A$2:$E$9999,4,FALSE),IF(W63="イ",VLOOKUP(U63,[1]イ!$A$2:$E$1563,5,FALSE),IF(W63="ウ",HLOOKUP(U63,[1]ウ!$B$1:$ZX$6,5,FALSE),IF(W63="エ",VLOOKUP(U63,[1]エ!$A$4:$E$1000,5,FALSE),""))))&amp;"　"&amp;IF(W63="ウ",HLOOKUP(U63,[1]ウ!$B$1:$ZX$6,6,FALSE),"")</f>
        <v>理科
612
※／◆　</v>
      </c>
      <c r="Z62" s="415" t="str">
        <f>IF(W63="ア",VLOOKUP(U63,[1]ア!$A$2:$E$1563,5,FALSE),IF(W63="イ",VLOOKUP(U63,[1]イ!$A$2:$E$1563,5,FALSE),IF(W63="ウ",HLOOKUP(U63,[1]ウ!$B$1:$ZX$6,5,FALSE),IF(W63="エ",VLOOKUP(U63,[1]エ!$A$4:$E$1000,5,FALSE),""))))&amp;"　"&amp;IF(W63="ウ",HLOOKUP(U63,[1]ウ!$B$1:$ZX$6,6,FALSE),"")</f>
        <v>わくわく理科　６　</v>
      </c>
      <c r="AA62" s="417" t="s">
        <v>11505</v>
      </c>
      <c r="AB62" s="402"/>
      <c r="AC62" s="404" t="s">
        <v>7411</v>
      </c>
      <c r="AD62" s="406"/>
    </row>
    <row r="63" spans="1:30" s="389" customFormat="1" ht="16.95" customHeight="1" x14ac:dyDescent="0.45">
      <c r="A63" s="393" t="s">
        <v>11579</v>
      </c>
      <c r="B63" s="423"/>
      <c r="C63" s="394" t="s">
        <v>11488</v>
      </c>
      <c r="D63" s="424"/>
      <c r="E63" s="424"/>
      <c r="F63" s="425"/>
      <c r="G63" s="426"/>
      <c r="H63" s="408"/>
      <c r="I63" s="427"/>
      <c r="J63" s="428"/>
      <c r="K63" s="395" t="s">
        <v>11580</v>
      </c>
      <c r="L63" s="423"/>
      <c r="M63" s="394" t="s">
        <v>11488</v>
      </c>
      <c r="N63" s="424"/>
      <c r="O63" s="424"/>
      <c r="P63" s="425"/>
      <c r="Q63" s="426"/>
      <c r="R63" s="408"/>
      <c r="S63" s="427"/>
      <c r="T63" s="428"/>
      <c r="U63" s="393" t="s">
        <v>11581</v>
      </c>
      <c r="V63" s="423"/>
      <c r="W63" s="394" t="s">
        <v>11488</v>
      </c>
      <c r="X63" s="424"/>
      <c r="Y63" s="424"/>
      <c r="Z63" s="425"/>
      <c r="AA63" s="426"/>
      <c r="AB63" s="408"/>
      <c r="AC63" s="409"/>
      <c r="AD63" s="410"/>
    </row>
    <row r="64" spans="1:30" s="389" customFormat="1" ht="16.95" customHeight="1" x14ac:dyDescent="0.45">
      <c r="A64" s="396" t="s">
        <v>11582</v>
      </c>
      <c r="B64" s="411" t="s">
        <v>11492</v>
      </c>
      <c r="C64" s="391" t="s">
        <v>11492</v>
      </c>
      <c r="D64" s="413" t="str">
        <f>IF(C65="ア",VLOOKUP(A65,[1]ア!$A$2:$E$1563,2,FALSE),IF(C65="イ",VLOOKUP(A65,[1]イ!$A$2:$E$1563,2,FALSE),IF(C65="ウ",HLOOKUP(A65,[1]ウ!$B$1:$ZX$6,4,FALSE),IF(C65="エ",VLOOKUP(A65,[1]エ!$A$4:$E$1000,3,FALSE)&amp;"　"&amp;VLOOKUP(A65,[1]エ!$A$4:$E$1000,4,FALSE),""))))</f>
        <v>2
東書</v>
      </c>
      <c r="E64" s="413" t="str">
        <f>IF(C65="ア",VLOOKUP(A65,[1]ア!$A$2:$E$1563,4,FALSE),IF(C65="イ",VLOOKUP(A65,[1]イ!$A$2:$E$1563,4,FALSE),IF(C65="ウ",IF(HLOOKUP(A65,[1]ウ!$B$1:$QI$6,3,FALSE)="","",HLOOKUP(A65,[1]ウ!$B$1:$QI$6,3,FALSE)),"")))</f>
        <v>算数
413
※／◆</v>
      </c>
      <c r="F64" s="415" t="str">
        <f>IF(C65="ア",VLOOKUP(A65,[1]ア!$A$2:$E$1563,5,FALSE),IF(C65="イ",VLOOKUP(A65,[1]イ!$A$2:$E$1563,5,FALSE),IF(C65="ウ",HLOOKUP(A65,[1]ウ!$B$1:$ZX$6,5,FALSE),IF(C65="エ",VLOOKUP(A65,[1]エ!$A$4:$E$1000,5,FALSE),""))))&amp;"　"&amp;IF(C65="ウ",HLOOKUP(A65,[1]ウ!$B$1:$ZX$6,6,FALSE),"")</f>
        <v>新編　新しい算数　４下　
考えたことが　つながるね！　</v>
      </c>
      <c r="G64" s="417" t="s">
        <v>11505</v>
      </c>
      <c r="H64" s="402"/>
      <c r="I64" s="419" t="s">
        <v>7402</v>
      </c>
      <c r="J64" s="421"/>
      <c r="K64" s="397" t="s">
        <v>11583</v>
      </c>
      <c r="L64" s="411" t="s">
        <v>11524</v>
      </c>
      <c r="M64" s="391" t="s">
        <v>11524</v>
      </c>
      <c r="N64" s="413" t="str">
        <f>IF(M65="ア",VLOOKUP(K65,[1]ア!$A$2:$E$1563,2,FALSE),IF(M65="イ",VLOOKUP(K65,[1]イ!$A$2:$E$1563,2,FALSE),IF(M65="ウ",HLOOKUP(K65,[1]ウ!$B$1:$ZX$6,4,FALSE),IF(M65="エ",VLOOKUP(K65,[1]エ!$A$4:$E$1000,3,FALSE)&amp;"　"&amp;VLOOKUP(K65,[1]エ!$A$4:$E$1000,4,FALSE),""))))</f>
        <v>61
啓林館</v>
      </c>
      <c r="O64" s="413" t="str">
        <f>IF(M65="ア",VLOOKUP(K65,[1]ア!$A$2:$E$9999,4,FALSE),IF(M65="イ",VLOOKUP(K65,[1]イ!$A$2:$E$1563,5,FALSE),IF(M65="ウ",HLOOKUP(K65,[1]ウ!$B$1:$ZX$6,5,FALSE),IF(M65="エ",VLOOKUP(K65,[1]エ!$A$4:$E$1000,5,FALSE),""))))&amp;"　"&amp;IF(M65="ウ",HLOOKUP(K65,[1]ウ!$B$1:$ZX$6,6,FALSE),"")</f>
        <v>理科
512
※／◆　</v>
      </c>
      <c r="P64" s="415" t="str">
        <f>IF(M65="ア",VLOOKUP(K65,[1]ア!$A$2:$E$1563,5,FALSE),IF(M65="イ",VLOOKUP(K65,[1]イ!$A$2:$E$1563,5,FALSE),IF(M65="ウ",HLOOKUP(K65,[1]ウ!$B$1:$ZX$6,5,FALSE),IF(M65="エ",VLOOKUP(K65,[1]エ!$A$4:$E$1000,5,FALSE),""))))&amp;"　"&amp;IF(M65="ウ",HLOOKUP(K65,[1]ウ!$B$1:$ZX$6,6,FALSE),"")</f>
        <v>わくわく理科　５　</v>
      </c>
      <c r="Q64" s="417" t="s">
        <v>11505</v>
      </c>
      <c r="R64" s="402"/>
      <c r="S64" s="419" t="s">
        <v>7407</v>
      </c>
      <c r="T64" s="421"/>
      <c r="U64" s="396" t="s">
        <v>11584</v>
      </c>
      <c r="V64" s="411" t="s">
        <v>11498</v>
      </c>
      <c r="W64" s="391" t="s">
        <v>11498</v>
      </c>
      <c r="X64" s="413" t="str">
        <f>IF(W65="ア",VLOOKUP(U65,[1]ア!$A$2:$E$1563,2,FALSE),IF(W65="イ",VLOOKUP(U65,[1]イ!$A$2:$E$1563,2,FALSE),IF(W65="ウ",HLOOKUP(U65,[1]ウ!$B$1:$ZX$6,4,FALSE),IF(W65="エ",VLOOKUP(U65,[1]エ!$A$4:$E$1000,3,FALSE)&amp;"　"&amp;VLOOKUP(U65,[1]エ!$A$4:$E$1000,4,FALSE),""))))</f>
        <v>27
教芸</v>
      </c>
      <c r="Y64" s="413" t="str">
        <f>IF(W65="ア",VLOOKUP(U65,[1]ア!$A$2:$E$9999,4,FALSE),IF(W65="イ",VLOOKUP(U65,[1]イ!$A$2:$E$1563,5,FALSE),IF(W65="ウ",HLOOKUP(U65,[1]ウ!$B$1:$ZX$6,5,FALSE),IF(W65="エ",VLOOKUP(U65,[1]エ!$A$4:$E$1000,5,FALSE),""))))&amp;"　"&amp;IF(W65="ウ",HLOOKUP(U65,[1]ウ!$B$1:$ZX$6,6,FALSE),"")</f>
        <v>音楽
604
※／◆　</v>
      </c>
      <c r="Z64" s="415" t="str">
        <f>IF(W65="ア",VLOOKUP(U65,[1]ア!$A$2:$E$1563,5,FALSE),IF(W65="イ",VLOOKUP(U65,[1]イ!$A$2:$E$1563,5,FALSE),IF(W65="ウ",HLOOKUP(U65,[1]ウ!$B$1:$ZX$6,5,FALSE),IF(W65="エ",VLOOKUP(U65,[1]エ!$A$4:$E$1000,5,FALSE),""))))&amp;"　"&amp;IF(W65="ウ",HLOOKUP(U65,[1]ウ!$B$1:$ZX$6,6,FALSE),"")</f>
        <v>小学生の音楽　６　</v>
      </c>
      <c r="AA64" s="417" t="s">
        <v>11505</v>
      </c>
      <c r="AB64" s="402"/>
      <c r="AC64" s="404" t="s">
        <v>7411</v>
      </c>
      <c r="AD64" s="406"/>
    </row>
    <row r="65" spans="1:30" s="389" customFormat="1" ht="16.95" customHeight="1" x14ac:dyDescent="0.45">
      <c r="A65" s="393" t="s">
        <v>11585</v>
      </c>
      <c r="B65" s="423"/>
      <c r="C65" s="394" t="s">
        <v>11488</v>
      </c>
      <c r="D65" s="424"/>
      <c r="E65" s="424"/>
      <c r="F65" s="425"/>
      <c r="G65" s="426"/>
      <c r="H65" s="408"/>
      <c r="I65" s="427"/>
      <c r="J65" s="428"/>
      <c r="K65" s="395" t="s">
        <v>11586</v>
      </c>
      <c r="L65" s="423"/>
      <c r="M65" s="394" t="s">
        <v>11488</v>
      </c>
      <c r="N65" s="424"/>
      <c r="O65" s="424"/>
      <c r="P65" s="425"/>
      <c r="Q65" s="426"/>
      <c r="R65" s="408"/>
      <c r="S65" s="427"/>
      <c r="T65" s="428"/>
      <c r="U65" s="393" t="s">
        <v>11587</v>
      </c>
      <c r="V65" s="423"/>
      <c r="W65" s="394" t="s">
        <v>11488</v>
      </c>
      <c r="X65" s="424"/>
      <c r="Y65" s="424"/>
      <c r="Z65" s="425"/>
      <c r="AA65" s="426"/>
      <c r="AB65" s="408"/>
      <c r="AC65" s="409"/>
      <c r="AD65" s="410"/>
    </row>
    <row r="66" spans="1:30" s="389" customFormat="1" ht="16.95" customHeight="1" x14ac:dyDescent="0.45">
      <c r="A66" s="396" t="s">
        <v>11588</v>
      </c>
      <c r="B66" s="411" t="s">
        <v>11524</v>
      </c>
      <c r="C66" s="391" t="s">
        <v>11524</v>
      </c>
      <c r="D66" s="413" t="str">
        <f>IF(C67="ア",VLOOKUP(A67,[1]ア!$A$2:$E$1563,2,FALSE),IF(C67="イ",VLOOKUP(A67,[1]イ!$A$2:$E$1563,2,FALSE),IF(C67="ウ",HLOOKUP(A67,[1]ウ!$B$1:$ZX$6,4,FALSE),IF(C67="エ",VLOOKUP(A67,[1]エ!$A$4:$E$1000,3,FALSE)&amp;"　"&amp;VLOOKUP(A67,[1]エ!$A$4:$E$1000,4,FALSE),""))))</f>
        <v>61
啓林館</v>
      </c>
      <c r="E66" s="413" t="str">
        <f>IF(C67="ア",VLOOKUP(A67,[1]ア!$A$2:$E$1563,4,FALSE),IF(C67="イ",VLOOKUP(A67,[1]イ!$A$2:$E$1563,4,FALSE),IF(C67="ウ",IF(HLOOKUP(A67,[1]ウ!$B$1:$QI$6,3,FALSE)="","",HLOOKUP(A67,[1]ウ!$B$1:$QI$6,3,FALSE)),"")))</f>
        <v>理科
412
※／◆</v>
      </c>
      <c r="F66" s="415" t="str">
        <f>IF(C67="ア",VLOOKUP(A67,[1]ア!$A$2:$E$1563,5,FALSE),IF(C67="イ",VLOOKUP(A67,[1]イ!$A$2:$E$1563,5,FALSE),IF(C67="ウ",HLOOKUP(A67,[1]ウ!$B$1:$ZX$6,5,FALSE),IF(C67="エ",VLOOKUP(A67,[1]エ!$A$4:$E$1000,5,FALSE),""))))&amp;"　"&amp;IF(C67="ウ",HLOOKUP(A67,[1]ウ!$B$1:$ZX$6,6,FALSE),"")</f>
        <v>わくわく理科　４　</v>
      </c>
      <c r="G66" s="417" t="s">
        <v>11505</v>
      </c>
      <c r="H66" s="402"/>
      <c r="I66" s="419" t="s">
        <v>7402</v>
      </c>
      <c r="J66" s="421"/>
      <c r="K66" s="397" t="s">
        <v>11589</v>
      </c>
      <c r="L66" s="411" t="s">
        <v>11498</v>
      </c>
      <c r="M66" s="391" t="s">
        <v>11498</v>
      </c>
      <c r="N66" s="413" t="str">
        <f>IF(M67="ア",VLOOKUP(K67,[1]ア!$A$2:$E$1563,2,FALSE),IF(M67="イ",VLOOKUP(K67,[1]イ!$A$2:$E$1563,2,FALSE),IF(M67="ウ",HLOOKUP(K67,[1]ウ!$B$1:$ZX$6,4,FALSE),IF(M67="エ",VLOOKUP(K67,[1]エ!$A$4:$E$1000,3,FALSE)&amp;"　"&amp;VLOOKUP(K67,[1]エ!$A$4:$E$1000,4,FALSE),""))))</f>
        <v>27
教芸</v>
      </c>
      <c r="O66" s="413" t="str">
        <f>IF(M67="ア",VLOOKUP(K67,[1]ア!$A$2:$E$9999,4,FALSE),IF(M67="イ",VLOOKUP(K67,[1]イ!$A$2:$E$1563,5,FALSE),IF(M67="ウ",HLOOKUP(K67,[1]ウ!$B$1:$ZX$6,5,FALSE),IF(M67="エ",VLOOKUP(K67,[1]エ!$A$4:$E$1000,5,FALSE),""))))&amp;"　"&amp;IF(M67="ウ",HLOOKUP(K67,[1]ウ!$B$1:$ZX$6,6,FALSE),"")</f>
        <v>音楽
504
※／◆　</v>
      </c>
      <c r="P66" s="415" t="str">
        <f>IF(M67="ア",VLOOKUP(K67,[1]ア!$A$2:$E$1563,5,FALSE),IF(M67="イ",VLOOKUP(K67,[1]イ!$A$2:$E$1563,5,FALSE),IF(M67="ウ",HLOOKUP(K67,[1]ウ!$B$1:$ZX$6,5,FALSE),IF(M67="エ",VLOOKUP(K67,[1]エ!$A$4:$E$1000,5,FALSE),""))))&amp;"　"&amp;IF(M67="ウ",HLOOKUP(K67,[1]ウ!$B$1:$ZX$6,6,FALSE),"")</f>
        <v>小学生の音楽　５　</v>
      </c>
      <c r="Q66" s="417" t="s">
        <v>11505</v>
      </c>
      <c r="R66" s="402"/>
      <c r="S66" s="419" t="s">
        <v>7407</v>
      </c>
      <c r="T66" s="421"/>
      <c r="U66" s="396" t="s">
        <v>11590</v>
      </c>
      <c r="V66" s="429" t="s">
        <v>11591</v>
      </c>
      <c r="W66" s="391" t="s">
        <v>11501</v>
      </c>
      <c r="X66" s="413" t="str">
        <f>IF(W67="ア",VLOOKUP(U67,[1]ア!$A$2:$E$1563,2,FALSE),IF(W67="イ",VLOOKUP(U67,[1]イ!$A$2:$E$1563,2,FALSE),IF(W67="ウ",HLOOKUP(U67,[1]ウ!$B$1:$ZX$6,4,FALSE),IF(W67="エ",VLOOKUP(U67,[1]エ!$A$4:$E$1000,3,FALSE)&amp;"　"&amp;VLOOKUP(U67,[1]エ!$A$4:$E$1000,4,FALSE),""))))</f>
        <v>9
開隆堂</v>
      </c>
      <c r="Y66" s="413" t="str">
        <f>IF(W67="ア",VLOOKUP(U67,[1]ア!$A$2:$E$9999,4,FALSE),IF(W67="イ",VLOOKUP(U67,[1]イ!$A$2:$E$1563,5,FALSE),IF(W67="ウ",HLOOKUP(U67,[1]ウ!$B$1:$ZX$6,5,FALSE),IF(W67="エ",VLOOKUP(U67,[1]エ!$A$4:$E$1000,5,FALSE),""))))&amp;"　"&amp;IF(W67="ウ",HLOOKUP(U67,[1]ウ!$B$1:$ZX$6,6,FALSE),"")</f>
        <v>図工
505
※／◆　</v>
      </c>
      <c r="Z66" s="415" t="str">
        <f>IF(W67="ア",VLOOKUP(U67,[1]ア!$A$2:$E$1563,5,FALSE),IF(W67="イ",VLOOKUP(U67,[1]イ!$A$2:$E$1563,5,FALSE),IF(W67="ウ",HLOOKUP(U67,[1]ウ!$B$1:$ZX$6,5,FALSE),IF(W67="エ",VLOOKUP(U67,[1]エ!$A$4:$E$1000,5,FALSE),""))))&amp;"　"&amp;IF(W67="ウ",HLOOKUP(U67,[1]ウ!$B$1:$ZX$6,6,FALSE),"")</f>
        <v>図画工作５・６上　_x000D_
心をひらいて　</v>
      </c>
      <c r="AA66" s="417" t="s">
        <v>11505</v>
      </c>
      <c r="AB66" s="402"/>
      <c r="AC66" s="404" t="s">
        <v>11592</v>
      </c>
      <c r="AD66" s="406" t="s">
        <v>11513</v>
      </c>
    </row>
    <row r="67" spans="1:30" s="389" customFormat="1" ht="16.95" customHeight="1" x14ac:dyDescent="0.45">
      <c r="A67" s="393" t="s">
        <v>11593</v>
      </c>
      <c r="B67" s="423"/>
      <c r="C67" s="394" t="s">
        <v>11488</v>
      </c>
      <c r="D67" s="424"/>
      <c r="E67" s="424"/>
      <c r="F67" s="425"/>
      <c r="G67" s="426"/>
      <c r="H67" s="408"/>
      <c r="I67" s="427"/>
      <c r="J67" s="428"/>
      <c r="K67" s="395" t="s">
        <v>11594</v>
      </c>
      <c r="L67" s="423"/>
      <c r="M67" s="394" t="s">
        <v>11488</v>
      </c>
      <c r="N67" s="424"/>
      <c r="O67" s="424"/>
      <c r="P67" s="425"/>
      <c r="Q67" s="426"/>
      <c r="R67" s="408"/>
      <c r="S67" s="427"/>
      <c r="T67" s="428"/>
      <c r="U67" s="393" t="s">
        <v>11595</v>
      </c>
      <c r="V67" s="423"/>
      <c r="W67" s="394" t="s">
        <v>11488</v>
      </c>
      <c r="X67" s="424"/>
      <c r="Y67" s="424"/>
      <c r="Z67" s="425"/>
      <c r="AA67" s="426"/>
      <c r="AB67" s="408"/>
      <c r="AC67" s="409"/>
      <c r="AD67" s="410"/>
    </row>
    <row r="68" spans="1:30" s="389" customFormat="1" ht="16.95" customHeight="1" x14ac:dyDescent="0.45">
      <c r="A68" s="396" t="s">
        <v>11596</v>
      </c>
      <c r="B68" s="411" t="s">
        <v>11498</v>
      </c>
      <c r="C68" s="391" t="s">
        <v>11498</v>
      </c>
      <c r="D68" s="413" t="str">
        <f>IF(C69="ア",VLOOKUP(A69,[1]ア!$A$2:$E$1563,2,FALSE),IF(C69="イ",VLOOKUP(A69,[1]イ!$A$2:$E$1563,2,FALSE),IF(C69="ウ",HLOOKUP(A69,[1]ウ!$B$1:$ZX$6,4,FALSE),IF(C69="エ",VLOOKUP(A69,[1]エ!$A$4:$E$1000,3,FALSE)&amp;"　"&amp;VLOOKUP(A69,[1]エ!$A$4:$E$1000,4,FALSE),""))))</f>
        <v>27
教芸</v>
      </c>
      <c r="E68" s="413" t="str">
        <f>IF(C69="ア",VLOOKUP(A69,[1]ア!$A$2:$E$1563,4,FALSE),IF(C69="イ",VLOOKUP(A69,[1]イ!$A$2:$E$1563,4,FALSE),IF(C69="ウ",IF(HLOOKUP(A69,[1]ウ!$B$1:$QI$6,3,FALSE)="","",HLOOKUP(A69,[1]ウ!$B$1:$QI$6,3,FALSE)),"")))</f>
        <v>音楽
404
※／◆</v>
      </c>
      <c r="F68" s="415" t="str">
        <f>IF(C69="ア",VLOOKUP(A69,[1]ア!$A$2:$E$1563,5,FALSE),IF(C69="イ",VLOOKUP(A69,[1]イ!$A$2:$E$1563,5,FALSE),IF(C69="ウ",HLOOKUP(A69,[1]ウ!$B$1:$ZX$6,5,FALSE),IF(C69="エ",VLOOKUP(A69,[1]エ!$A$4:$E$1000,5,FALSE),""))))&amp;"　"&amp;IF(C69="ウ",HLOOKUP(A69,[1]ウ!$B$1:$ZX$6,6,FALSE),"")</f>
        <v>小学生の音楽　４　</v>
      </c>
      <c r="G68" s="417" t="s">
        <v>11505</v>
      </c>
      <c r="H68" s="402"/>
      <c r="I68" s="419" t="s">
        <v>7402</v>
      </c>
      <c r="J68" s="421"/>
      <c r="K68" s="397" t="s">
        <v>11597</v>
      </c>
      <c r="L68" s="429" t="s">
        <v>11591</v>
      </c>
      <c r="M68" s="391" t="s">
        <v>11501</v>
      </c>
      <c r="N68" s="413" t="str">
        <f>IF(M69="ア",VLOOKUP(K69,[1]ア!$A$2:$E$1563,2,FALSE),IF(M69="イ",VLOOKUP(K69,[1]イ!$A$2:$E$1563,2,FALSE),IF(M69="ウ",HLOOKUP(K69,[1]ウ!$B$1:$ZX$6,4,FALSE),IF(M69="エ",VLOOKUP(K69,[1]エ!$A$4:$E$1000,3,FALSE)&amp;"　"&amp;VLOOKUP(K69,[1]エ!$A$4:$E$1000,4,FALSE),""))))</f>
        <v>9
開隆堂</v>
      </c>
      <c r="O68" s="413" t="str">
        <f>IF(M69="ア",VLOOKUP(K69,[1]ア!$A$2:$E$9999,4,FALSE),IF(M69="イ",VLOOKUP(K69,[1]イ!$A$2:$E$1563,5,FALSE),IF(M69="ウ",HLOOKUP(K69,[1]ウ!$B$1:$ZX$6,5,FALSE),IF(M69="エ",VLOOKUP(K69,[1]エ!$A$4:$E$1000,5,FALSE),""))))&amp;"　"&amp;IF(M69="ウ",HLOOKUP(K69,[1]ウ!$B$1:$ZX$6,6,FALSE),"")</f>
        <v>図工
505
※／◆　</v>
      </c>
      <c r="P68" s="415" t="str">
        <f>IF(M69="ア",VLOOKUP(K69,[1]ア!$A$2:$E$1563,5,FALSE),IF(M69="イ",VLOOKUP(K69,[1]イ!$A$2:$E$1563,5,FALSE),IF(M69="ウ",HLOOKUP(K69,[1]ウ!$B$1:$ZX$6,5,FALSE),IF(M69="エ",VLOOKUP(K69,[1]エ!$A$4:$E$1000,5,FALSE),""))))&amp;"　"&amp;IF(M69="ウ",HLOOKUP(K69,[1]ウ!$B$1:$ZX$6,6,FALSE),"")</f>
        <v>図画工作５・６上　_x000D_
心をひらいて　</v>
      </c>
      <c r="Q68" s="417" t="s">
        <v>11505</v>
      </c>
      <c r="R68" s="402"/>
      <c r="S68" s="419" t="s">
        <v>11592</v>
      </c>
      <c r="T68" s="421"/>
      <c r="U68" s="396" t="s">
        <v>11598</v>
      </c>
      <c r="V68" s="429" t="s">
        <v>11591</v>
      </c>
      <c r="W68" s="391" t="s">
        <v>11501</v>
      </c>
      <c r="X68" s="413" t="str">
        <f>IF(W69="ア",VLOOKUP(U69,[1]ア!$A$2:$E$1563,2,FALSE),IF(W69="イ",VLOOKUP(U69,[1]イ!$A$2:$E$1563,2,FALSE),IF(W69="ウ",HLOOKUP(U69,[1]ウ!$B$1:$ZX$6,4,FALSE),IF(W69="エ",VLOOKUP(U69,[1]エ!$A$4:$E$1000,3,FALSE)&amp;"　"&amp;VLOOKUP(U69,[1]エ!$A$4:$E$1000,4,FALSE),""))))</f>
        <v>9
開隆堂</v>
      </c>
      <c r="Y68" s="413" t="str">
        <f>IF(W69="ア",VLOOKUP(U69,[1]ア!$A$2:$E$9999,4,FALSE),IF(W69="イ",VLOOKUP(U69,[1]イ!$A$2:$E$1563,5,FALSE),IF(W69="ウ",HLOOKUP(U69,[1]ウ!$B$1:$ZX$6,5,FALSE),IF(W69="エ",VLOOKUP(U69,[1]エ!$A$4:$E$1000,5,FALSE),""))))&amp;"　"&amp;IF(W69="ウ",HLOOKUP(U69,[1]ウ!$B$1:$ZX$6,6,FALSE),"")</f>
        <v>図工
506
※／◆　</v>
      </c>
      <c r="Z68" s="415" t="str">
        <f>IF(W69="ア",VLOOKUP(U69,[1]ア!$A$2:$E$1563,5,FALSE),IF(W69="イ",VLOOKUP(U69,[1]イ!$A$2:$E$1563,5,FALSE),IF(W69="ウ",HLOOKUP(U69,[1]ウ!$B$1:$ZX$6,5,FALSE),IF(W69="エ",VLOOKUP(U69,[1]エ!$A$4:$E$1000,5,FALSE),""))))&amp;"　"&amp;IF(W69="ウ",HLOOKUP(U69,[1]ウ!$B$1:$ZX$6,6,FALSE),"")</f>
        <v>図画工作５・６下　_x000D_
つながる思い　</v>
      </c>
      <c r="AA68" s="417" t="s">
        <v>11505</v>
      </c>
      <c r="AB68" s="402"/>
      <c r="AC68" s="404" t="s">
        <v>11592</v>
      </c>
      <c r="AD68" s="406" t="s">
        <v>11513</v>
      </c>
    </row>
    <row r="69" spans="1:30" s="389" customFormat="1" ht="16.95" customHeight="1" x14ac:dyDescent="0.45">
      <c r="A69" s="393" t="s">
        <v>11599</v>
      </c>
      <c r="B69" s="423"/>
      <c r="C69" s="394" t="s">
        <v>11488</v>
      </c>
      <c r="D69" s="424"/>
      <c r="E69" s="424"/>
      <c r="F69" s="425"/>
      <c r="G69" s="426"/>
      <c r="H69" s="408"/>
      <c r="I69" s="427"/>
      <c r="J69" s="428"/>
      <c r="K69" s="395" t="s">
        <v>11595</v>
      </c>
      <c r="L69" s="423"/>
      <c r="M69" s="394" t="s">
        <v>11488</v>
      </c>
      <c r="N69" s="424"/>
      <c r="O69" s="424"/>
      <c r="P69" s="425"/>
      <c r="Q69" s="426"/>
      <c r="R69" s="408"/>
      <c r="S69" s="427"/>
      <c r="T69" s="428"/>
      <c r="U69" s="393" t="s">
        <v>11600</v>
      </c>
      <c r="V69" s="423"/>
      <c r="W69" s="394" t="s">
        <v>11488</v>
      </c>
      <c r="X69" s="424"/>
      <c r="Y69" s="424"/>
      <c r="Z69" s="425"/>
      <c r="AA69" s="426"/>
      <c r="AB69" s="408"/>
      <c r="AC69" s="409"/>
      <c r="AD69" s="410"/>
    </row>
    <row r="70" spans="1:30" s="389" customFormat="1" ht="16.95" customHeight="1" x14ac:dyDescent="0.45">
      <c r="A70" s="396" t="s">
        <v>11601</v>
      </c>
      <c r="B70" s="429" t="s">
        <v>11591</v>
      </c>
      <c r="C70" s="391" t="s">
        <v>11501</v>
      </c>
      <c r="D70" s="413" t="str">
        <f>IF(C71="ア",VLOOKUP(A71,[1]ア!$A$2:$E$1563,2,FALSE),IF(C71="イ",VLOOKUP(A71,[1]イ!$A$2:$E$1563,2,FALSE),IF(C71="ウ",HLOOKUP(A71,[1]ウ!$B$1:$ZX$6,4,FALSE),IF(C71="エ",VLOOKUP(A71,[1]エ!$A$4:$E$1000,3,FALSE)&amp;"　"&amp;VLOOKUP(A71,[1]エ!$A$4:$E$1000,4,FALSE),""))))</f>
        <v>9
開隆堂</v>
      </c>
      <c r="E70" s="413" t="str">
        <f>IF(C71="ア",VLOOKUP(A71,[1]ア!$A$2:$E$1563,4,FALSE),IF(C71="イ",VLOOKUP(A71,[1]イ!$A$2:$E$1563,4,FALSE),IF(C71="ウ",IF(HLOOKUP(A71,[1]ウ!$B$1:$QI$6,3,FALSE)="","",HLOOKUP(A71,[1]ウ!$B$1:$QI$6,3,FALSE)),"")))</f>
        <v>図工
305
※／◆</v>
      </c>
      <c r="F70" s="415" t="str">
        <f>IF(C71="ア",VLOOKUP(A71,[1]ア!$A$2:$E$1563,5,FALSE),IF(C71="イ",VLOOKUP(A71,[1]イ!$A$2:$E$1563,5,FALSE),IF(C71="ウ",HLOOKUP(A71,[1]ウ!$B$1:$ZX$6,5,FALSE),IF(C71="エ",VLOOKUP(A71,[1]エ!$A$4:$E$1000,5,FALSE),""))))&amp;"　"&amp;IF(C71="ウ",HLOOKUP(A71,[1]ウ!$B$1:$ZX$6,6,FALSE),"")</f>
        <v>図画工作３・４上　_x000D_
できたらいいな　</v>
      </c>
      <c r="G70" s="417" t="s">
        <v>11505</v>
      </c>
      <c r="H70" s="402"/>
      <c r="I70" s="419" t="s">
        <v>11533</v>
      </c>
      <c r="J70" s="421" t="s">
        <v>11513</v>
      </c>
      <c r="K70" s="397" t="s">
        <v>11602</v>
      </c>
      <c r="L70" s="429" t="s">
        <v>11591</v>
      </c>
      <c r="M70" s="391" t="s">
        <v>11501</v>
      </c>
      <c r="N70" s="413" t="str">
        <f>IF(M71="ア",VLOOKUP(K71,[1]ア!$A$2:$E$1563,2,FALSE),IF(M71="イ",VLOOKUP(K71,[1]イ!$A$2:$E$1563,2,FALSE),IF(M71="ウ",HLOOKUP(K71,[1]ウ!$B$1:$ZX$6,4,FALSE),IF(M71="エ",VLOOKUP(K71,[1]エ!$A$4:$E$1000,3,FALSE)&amp;"　"&amp;VLOOKUP(K71,[1]エ!$A$4:$E$1000,4,FALSE),""))))</f>
        <v>9
開隆堂</v>
      </c>
      <c r="O70" s="413" t="str">
        <f>IF(M71="ア",VLOOKUP(K71,[1]ア!$A$2:$E$9999,4,FALSE),IF(M71="イ",VLOOKUP(K71,[1]イ!$A$2:$E$1563,5,FALSE),IF(M71="ウ",HLOOKUP(K71,[1]ウ!$B$1:$ZX$6,5,FALSE),IF(M71="エ",VLOOKUP(K71,[1]エ!$A$4:$E$1000,5,FALSE),""))))&amp;"　"&amp;IF(M71="ウ",HLOOKUP(K71,[1]ウ!$B$1:$ZX$6,6,FALSE),"")</f>
        <v>図工
506
※／◆　</v>
      </c>
      <c r="P70" s="415" t="str">
        <f>IF(M71="ア",VLOOKUP(K71,[1]ア!$A$2:$E$1563,5,FALSE),IF(M71="イ",VLOOKUP(K71,[1]イ!$A$2:$E$1563,5,FALSE),IF(M71="ウ",HLOOKUP(K71,[1]ウ!$B$1:$ZX$6,5,FALSE),IF(M71="エ",VLOOKUP(K71,[1]エ!$A$4:$E$1000,5,FALSE),""))))&amp;"　"&amp;IF(M71="ウ",HLOOKUP(K71,[1]ウ!$B$1:$ZX$6,6,FALSE),"")</f>
        <v>図画工作５・６下　_x000D_
つながる思い　</v>
      </c>
      <c r="Q70" s="417" t="s">
        <v>11505</v>
      </c>
      <c r="R70" s="402"/>
      <c r="S70" s="419" t="s">
        <v>11592</v>
      </c>
      <c r="T70" s="421"/>
      <c r="U70" s="396" t="s">
        <v>11603</v>
      </c>
      <c r="V70" s="411" t="s">
        <v>11604</v>
      </c>
      <c r="W70" s="391" t="s">
        <v>11604</v>
      </c>
      <c r="X70" s="413" t="str">
        <f>IF(W71="ア",VLOOKUP(U71,[1]ア!$A$2:$E$1563,2,FALSE),IF(W71="イ",VLOOKUP(U71,[1]イ!$A$2:$E$1563,2,FALSE),IF(W71="ウ",HLOOKUP(U71,[1]ウ!$B$1:$ZX$6,4,FALSE),IF(W71="エ",VLOOKUP(U71,[1]エ!$A$4:$E$1000,3,FALSE)&amp;"　"&amp;VLOOKUP(U71,[1]エ!$A$4:$E$1000,4,FALSE),""))))</f>
        <v>2
東書</v>
      </c>
      <c r="Y70" s="413" t="str">
        <f>IF(W71="ア",VLOOKUP(U71,[1]ア!$A$2:$E$9999,4,FALSE),IF(W71="イ",VLOOKUP(U71,[1]イ!$A$2:$E$1563,5,FALSE),IF(W71="ウ",HLOOKUP(U71,[1]ウ!$B$1:$ZX$6,5,FALSE),IF(W71="エ",VLOOKUP(U71,[1]エ!$A$4:$E$1000,5,FALSE),""))))&amp;"　"&amp;IF(W71="ウ",HLOOKUP(U71,[1]ウ!$B$1:$ZX$6,6,FALSE),"")</f>
        <v>家庭
503
※／◆　</v>
      </c>
      <c r="Z70" s="413" t="str">
        <f>IF(W71="ア",VLOOKUP(U71,[1]ア!$A$2:$E$1563,5,FALSE),IF(W71="イ",VLOOKUP(U71,[1]イ!$A$2:$E$1563,5,FALSE),IF(W71="ウ",HLOOKUP(U71,[1]ウ!$B$1:$ZX$6,5,FALSE),IF(W71="エ",VLOOKUP(U71,[1]エ!$A$4:$E$1000,5,FALSE),""))))&amp;"　"&amp;IF(W71="ウ",HLOOKUP(U71,[1]ウ!$B$1:$ZX$6,6,FALSE),"")</f>
        <v>新編　新しい家庭　５・６　
私がつくる　みんなでつくる　明日をつくる　</v>
      </c>
      <c r="AA70" s="417" t="s">
        <v>11505</v>
      </c>
      <c r="AB70" s="402"/>
      <c r="AC70" s="404" t="s">
        <v>11592</v>
      </c>
      <c r="AD70" s="406" t="s">
        <v>11513</v>
      </c>
    </row>
    <row r="71" spans="1:30" s="389" customFormat="1" ht="16.95" customHeight="1" x14ac:dyDescent="0.45">
      <c r="A71" s="393" t="s">
        <v>11527</v>
      </c>
      <c r="B71" s="423"/>
      <c r="C71" s="394" t="s">
        <v>11488</v>
      </c>
      <c r="D71" s="424"/>
      <c r="E71" s="424"/>
      <c r="F71" s="425"/>
      <c r="G71" s="426"/>
      <c r="H71" s="408"/>
      <c r="I71" s="427"/>
      <c r="J71" s="428"/>
      <c r="K71" s="395" t="s">
        <v>11600</v>
      </c>
      <c r="L71" s="423"/>
      <c r="M71" s="394" t="s">
        <v>11488</v>
      </c>
      <c r="N71" s="424"/>
      <c r="O71" s="424"/>
      <c r="P71" s="425"/>
      <c r="Q71" s="426"/>
      <c r="R71" s="408"/>
      <c r="S71" s="427"/>
      <c r="T71" s="428"/>
      <c r="U71" s="393" t="s">
        <v>11605</v>
      </c>
      <c r="V71" s="423"/>
      <c r="W71" s="394" t="s">
        <v>11488</v>
      </c>
      <c r="X71" s="424"/>
      <c r="Y71" s="424"/>
      <c r="Z71" s="424"/>
      <c r="AA71" s="426"/>
      <c r="AB71" s="408"/>
      <c r="AC71" s="409"/>
      <c r="AD71" s="410"/>
    </row>
    <row r="72" spans="1:30" s="389" customFormat="1" ht="16.95" customHeight="1" x14ac:dyDescent="0.45">
      <c r="A72" s="396" t="s">
        <v>11606</v>
      </c>
      <c r="B72" s="429" t="s">
        <v>11591</v>
      </c>
      <c r="C72" s="391" t="s">
        <v>11501</v>
      </c>
      <c r="D72" s="413" t="str">
        <f>IF(C73="ア",VLOOKUP(A73,[1]ア!$A$2:$E$1563,2,FALSE),IF(C73="イ",VLOOKUP(A73,[1]イ!$A$2:$E$1563,2,FALSE),IF(C73="ウ",HLOOKUP(A73,[1]ウ!$B$1:$ZX$6,4,FALSE),IF(C73="エ",VLOOKUP(A73,[1]エ!$A$4:$E$1000,3,FALSE)&amp;"　"&amp;VLOOKUP(A73,[1]エ!$A$4:$E$1000,4,FALSE),""))))</f>
        <v>9
開隆堂</v>
      </c>
      <c r="E72" s="413" t="str">
        <f>IF(C73="ア",VLOOKUP(A73,[1]ア!$A$2:$E$1563,4,FALSE),IF(C73="イ",VLOOKUP(A73,[1]イ!$A$2:$E$1563,4,FALSE),IF(C73="ウ",IF(HLOOKUP(A73,[1]ウ!$B$1:$QI$6,3,FALSE)="","",HLOOKUP(A73,[1]ウ!$B$1:$QI$6,3,FALSE)),"")))</f>
        <v>図工
306
※／◆</v>
      </c>
      <c r="F72" s="415" t="str">
        <f>IF(C73="ア",VLOOKUP(A73,[1]ア!$A$2:$E$1563,5,FALSE),IF(C73="イ",VLOOKUP(A73,[1]イ!$A$2:$E$1563,5,FALSE),IF(C73="ウ",HLOOKUP(A73,[1]ウ!$B$1:$ZX$6,5,FALSE),IF(C73="エ",VLOOKUP(A73,[1]エ!$A$4:$E$1000,5,FALSE),""))))&amp;"　"&amp;IF(C73="ウ",HLOOKUP(A73,[1]ウ!$B$1:$ZX$6,6,FALSE),"")</f>
        <v>図画工作３・４下　_x000D_
力を合わせて　</v>
      </c>
      <c r="G72" s="417" t="s">
        <v>11505</v>
      </c>
      <c r="H72" s="402"/>
      <c r="I72" s="419" t="s">
        <v>11533</v>
      </c>
      <c r="J72" s="421" t="s">
        <v>11513</v>
      </c>
      <c r="K72" s="397" t="s">
        <v>11607</v>
      </c>
      <c r="L72" s="411" t="s">
        <v>11608</v>
      </c>
      <c r="M72" s="391" t="s">
        <v>11604</v>
      </c>
      <c r="N72" s="413" t="str">
        <f>IF(M73="ア",VLOOKUP(K73,[1]ア!$A$2:$E$1563,2,FALSE),IF(M73="イ",VLOOKUP(K73,[1]イ!$A$2:$E$1563,2,FALSE),IF(M73="ウ",HLOOKUP(K73,[1]ウ!$B$1:$ZX$6,4,FALSE),IF(M73="エ",VLOOKUP(K73,[1]エ!$A$4:$E$1000,3,FALSE)&amp;"　"&amp;VLOOKUP(K73,[1]エ!$A$4:$E$1000,4,FALSE),""))))</f>
        <v>2
東書</v>
      </c>
      <c r="O72" s="413" t="str">
        <f>IF(M73="ア",VLOOKUP(K73,[1]ア!$A$2:$E$9999,4,FALSE),IF(M73="イ",VLOOKUP(K73,[1]イ!$A$2:$E$1563,5,FALSE),IF(M73="ウ",HLOOKUP(K73,[1]ウ!$B$1:$ZX$6,5,FALSE),IF(M73="エ",VLOOKUP(K73,[1]エ!$A$4:$E$1000,5,FALSE),""))))&amp;"　"&amp;IF(M73="ウ",HLOOKUP(K73,[1]ウ!$B$1:$ZX$6,6,FALSE),"")</f>
        <v>家庭
503
※／◆　</v>
      </c>
      <c r="P72" s="413" t="str">
        <f>IF(M73="ア",VLOOKUP(K73,[1]ア!$A$2:$E$1563,5,FALSE),IF(M73="イ",VLOOKUP(K73,[1]イ!$A$2:$E$1563,5,FALSE),IF(M73="ウ",HLOOKUP(K73,[1]ウ!$B$1:$ZX$6,5,FALSE),IF(M73="エ",VLOOKUP(K73,[1]エ!$A$4:$E$1000,5,FALSE),""))))&amp;"　"&amp;IF(M73="ウ",HLOOKUP(K73,[1]ウ!$B$1:$ZX$6,6,FALSE),"")</f>
        <v>新編　新しい家庭　５・６　
私がつくる　みんなでつくる　明日をつくる　</v>
      </c>
      <c r="Q72" s="417" t="s">
        <v>11505</v>
      </c>
      <c r="R72" s="402"/>
      <c r="S72" s="419" t="s">
        <v>11592</v>
      </c>
      <c r="T72" s="421"/>
      <c r="U72" s="396" t="s">
        <v>11609</v>
      </c>
      <c r="V72" s="411" t="s">
        <v>11529</v>
      </c>
      <c r="W72" s="391" t="s">
        <v>11530</v>
      </c>
      <c r="X72" s="413" t="str">
        <f>IF(W73="ア",VLOOKUP(U73,[1]ア!$A$2:$E$1563,2,FALSE),IF(W73="イ",VLOOKUP(U73,[1]イ!$A$2:$E$1563,2,FALSE),IF(W73="ウ",HLOOKUP(U73,[1]ウ!$B$1:$ZX$6,4,FALSE),IF(W73="エ",VLOOKUP(U73,[1]エ!$A$4:$E$1000,3,FALSE)&amp;"　"&amp;VLOOKUP(U73,[1]エ!$A$4:$E$1000,4,FALSE),""))))</f>
        <v>208
光文</v>
      </c>
      <c r="Y72" s="413" t="str">
        <f>IF(W73="ア",VLOOKUP(U73,[1]ア!$A$2:$E$9999,4,FALSE),IF(W73="イ",VLOOKUP(U73,[1]イ!$A$2:$E$1563,5,FALSE),IF(W73="ウ",HLOOKUP(U73,[1]ウ!$B$1:$ZX$6,5,FALSE),IF(W73="エ",VLOOKUP(U73,[1]エ!$A$4:$E$1000,5,FALSE),""))))&amp;"　"&amp;IF(W73="ウ",HLOOKUP(U73,[1]ウ!$B$1:$ZX$6,6,FALSE),"")</f>
        <v>保健
510
※／◆　</v>
      </c>
      <c r="Z72" s="415" t="str">
        <f>IF(W73="ア",VLOOKUP(U73,[1]ア!$A$2:$E$1563,5,FALSE),IF(W73="イ",VLOOKUP(U73,[1]イ!$A$2:$E$1563,5,FALSE),IF(W73="ウ",HLOOKUP(U73,[1]ウ!$B$1:$ZX$6,5,FALSE),IF(W73="エ",VLOOKUP(U73,[1]エ!$A$4:$E$1000,5,FALSE),""))))&amp;"　"&amp;IF(W73="ウ",HLOOKUP(U73,[1]ウ!$B$1:$ZX$6,6,FALSE),"")</f>
        <v>小学保健　５・６年　</v>
      </c>
      <c r="AA72" s="417" t="s">
        <v>11505</v>
      </c>
      <c r="AB72" s="402"/>
      <c r="AC72" s="404" t="s">
        <v>11592</v>
      </c>
      <c r="AD72" s="406" t="s">
        <v>11513</v>
      </c>
    </row>
    <row r="73" spans="1:30" s="389" customFormat="1" ht="16.95" customHeight="1" x14ac:dyDescent="0.45">
      <c r="A73" s="393" t="s">
        <v>11528</v>
      </c>
      <c r="B73" s="423"/>
      <c r="C73" s="394" t="s">
        <v>11488</v>
      </c>
      <c r="D73" s="424"/>
      <c r="E73" s="424"/>
      <c r="F73" s="425"/>
      <c r="G73" s="426"/>
      <c r="H73" s="408"/>
      <c r="I73" s="427"/>
      <c r="J73" s="428"/>
      <c r="K73" s="395" t="s">
        <v>11605</v>
      </c>
      <c r="L73" s="423"/>
      <c r="M73" s="394" t="s">
        <v>11488</v>
      </c>
      <c r="N73" s="424"/>
      <c r="O73" s="424"/>
      <c r="P73" s="424"/>
      <c r="Q73" s="426"/>
      <c r="R73" s="408"/>
      <c r="S73" s="427"/>
      <c r="T73" s="428"/>
      <c r="U73" s="393" t="s">
        <v>11610</v>
      </c>
      <c r="V73" s="423"/>
      <c r="W73" s="394" t="s">
        <v>11488</v>
      </c>
      <c r="X73" s="424"/>
      <c r="Y73" s="424"/>
      <c r="Z73" s="425"/>
      <c r="AA73" s="426"/>
      <c r="AB73" s="408"/>
      <c r="AC73" s="409"/>
      <c r="AD73" s="410"/>
    </row>
    <row r="74" spans="1:30" s="389" customFormat="1" ht="16.95" customHeight="1" x14ac:dyDescent="0.45">
      <c r="A74" s="396" t="s">
        <v>11611</v>
      </c>
      <c r="B74" s="411" t="s">
        <v>11529</v>
      </c>
      <c r="C74" s="391" t="s">
        <v>11530</v>
      </c>
      <c r="D74" s="413" t="str">
        <f>IF(C75="ア",VLOOKUP(A75,[1]ア!$A$2:$E$1563,2,FALSE),IF(C75="イ",VLOOKUP(A75,[1]イ!$A$2:$E$1563,2,FALSE),IF(C75="ウ",HLOOKUP(A75,[1]ウ!$B$1:$ZX$6,4,FALSE),IF(C75="エ",VLOOKUP(A75,[1]エ!$A$4:$E$1000,3,FALSE)&amp;"　"&amp;VLOOKUP(A75,[1]エ!$A$4:$E$1000,4,FALSE),""))))</f>
        <v>208
光文</v>
      </c>
      <c r="E74" s="413" t="str">
        <f>IF(C75="ア",VLOOKUP(A75,[1]ア!$A$2:$E$1563,4,FALSE),IF(C75="イ",VLOOKUP(A75,[1]イ!$A$2:$E$1563,4,FALSE),IF(C75="ウ",IF(HLOOKUP(A75,[1]ウ!$B$1:$QI$6,3,FALSE)="","",HLOOKUP(A75,[1]ウ!$B$1:$QI$6,3,FALSE)),"")))</f>
        <v>保健
310
※／◆</v>
      </c>
      <c r="F74" s="415" t="str">
        <f>IF(C75="ア",VLOOKUP(A75,[1]ア!$A$2:$E$1563,5,FALSE),IF(C75="イ",VLOOKUP(A75,[1]イ!$A$2:$E$1563,5,FALSE),IF(C75="ウ",HLOOKUP(A75,[1]ウ!$B$1:$ZX$6,5,FALSE),IF(C75="エ",VLOOKUP(A75,[1]エ!$A$4:$E$1000,5,FALSE),""))))&amp;"　"&amp;IF(C75="ウ",HLOOKUP(A75,[1]ウ!$B$1:$ZX$6,6,FALSE),"")</f>
        <v>小学ほけん　３・４年　</v>
      </c>
      <c r="G74" s="417" t="s">
        <v>11505</v>
      </c>
      <c r="H74" s="402"/>
      <c r="I74" s="419" t="s">
        <v>11533</v>
      </c>
      <c r="J74" s="421" t="s">
        <v>11513</v>
      </c>
      <c r="K74" s="397" t="s">
        <v>11612</v>
      </c>
      <c r="L74" s="411" t="s">
        <v>11529</v>
      </c>
      <c r="M74" s="391" t="s">
        <v>11530</v>
      </c>
      <c r="N74" s="413" t="str">
        <f>IF(M75="ア",VLOOKUP(K75,[1]ア!$A$2:$E$1563,2,FALSE),IF(M75="イ",VLOOKUP(K75,[1]イ!$A$2:$E$1563,2,FALSE),IF(M75="ウ",HLOOKUP(K75,[1]ウ!$B$1:$ZX$6,4,FALSE),IF(M75="エ",VLOOKUP(K75,[1]エ!$A$4:$E$1000,3,FALSE)&amp;"　"&amp;VLOOKUP(K75,[1]エ!$A$4:$E$1000,4,FALSE),""))))</f>
        <v>208
光文</v>
      </c>
      <c r="O74" s="413" t="str">
        <f>IF(M75="ア",VLOOKUP(K75,[1]ア!$A$2:$E$9999,4,FALSE),IF(M75="イ",VLOOKUP(K75,[1]イ!$A$2:$E$1563,5,FALSE),IF(M75="ウ",HLOOKUP(K75,[1]ウ!$B$1:$ZX$6,5,FALSE),IF(M75="エ",VLOOKUP(K75,[1]エ!$A$4:$E$1000,5,FALSE),""))))&amp;"　"&amp;IF(M75="ウ",HLOOKUP(K75,[1]ウ!$B$1:$ZX$6,6,FALSE),"")</f>
        <v>保健
510
※／◆　</v>
      </c>
      <c r="P74" s="415" t="str">
        <f>IF(M75="ア",VLOOKUP(K75,[1]ア!$A$2:$E$1563,5,FALSE),IF(M75="イ",VLOOKUP(K75,[1]イ!$A$2:$E$1563,5,FALSE),IF(M75="ウ",HLOOKUP(K75,[1]ウ!$B$1:$ZX$6,5,FALSE),IF(M75="エ",VLOOKUP(K75,[1]エ!$A$4:$E$1000,5,FALSE),""))))&amp;"　"&amp;IF(M75="ウ",HLOOKUP(K75,[1]ウ!$B$1:$ZX$6,6,FALSE),"")</f>
        <v>小学保健　５・６年　</v>
      </c>
      <c r="Q74" s="417" t="s">
        <v>11505</v>
      </c>
      <c r="R74" s="402"/>
      <c r="S74" s="419" t="s">
        <v>11592</v>
      </c>
      <c r="T74" s="421"/>
      <c r="U74" s="396" t="s">
        <v>11613</v>
      </c>
      <c r="V74" s="411" t="s">
        <v>11614</v>
      </c>
      <c r="W74" s="391" t="s">
        <v>11615</v>
      </c>
      <c r="X74" s="413" t="str">
        <f>IF(W75="ア",VLOOKUP(U75,[1]ア!$A$2:$E$1563,2,FALSE),IF(W75="イ",VLOOKUP(U75,[1]イ!$A$2:$E$1563,2,FALSE),IF(W75="ウ",HLOOKUP(U75,[1]ウ!$B$1:$ZX$6,4,FALSE),IF(W75="エ",VLOOKUP(U75,[1]エ!$A$4:$E$1000,3,FALSE)&amp;"　"&amp;VLOOKUP(U75,[1]エ!$A$4:$E$1000,4,FALSE),""))))</f>
        <v>38
光村</v>
      </c>
      <c r="Y74" s="413" t="str">
        <f>IF(W75="ア",VLOOKUP(U75,[1]ア!$A$2:$E$9999,4,FALSE),IF(W75="イ",VLOOKUP(U75,[1]イ!$A$2:$E$1563,5,FALSE),IF(W75="ウ",HLOOKUP(U75,[1]ウ!$B$1:$ZX$6,5,FALSE),IF(W75="エ",VLOOKUP(U75,[1]エ!$A$4:$E$1000,5,FALSE),""))))&amp;"　"&amp;IF(W75="ウ",HLOOKUP(U75,[1]ウ!$B$1:$ZX$6,6,FALSE),"")</f>
        <v>英語
616
※／◆　</v>
      </c>
      <c r="Z74" s="415" t="str">
        <f>IF(W75="ア",VLOOKUP(U75,[1]ア!$A$2:$E$1563,5,FALSE),IF(W75="イ",VLOOKUP(U75,[1]イ!$A$2:$E$1563,5,FALSE),IF(W75="ウ",HLOOKUP(U75,[1]ウ!$B$1:$ZX$6,5,FALSE),IF(W75="エ",VLOOKUP(U75,[1]エ!$A$4:$E$1000,5,FALSE),""))))&amp;"　"&amp;IF(W75="ウ",HLOOKUP(U75,[1]ウ!$B$1:$ZX$6,6,FALSE),"")</f>
        <v>Here We Go! 6　</v>
      </c>
      <c r="AA74" s="417" t="s">
        <v>11505</v>
      </c>
      <c r="AB74" s="402"/>
      <c r="AC74" s="404" t="s">
        <v>7411</v>
      </c>
      <c r="AD74" s="406"/>
    </row>
    <row r="75" spans="1:30" s="389" customFormat="1" ht="16.95" customHeight="1" x14ac:dyDescent="0.45">
      <c r="A75" s="393" t="s">
        <v>11531</v>
      </c>
      <c r="B75" s="423"/>
      <c r="C75" s="394" t="s">
        <v>11488</v>
      </c>
      <c r="D75" s="424"/>
      <c r="E75" s="424"/>
      <c r="F75" s="425"/>
      <c r="G75" s="426"/>
      <c r="H75" s="408"/>
      <c r="I75" s="427"/>
      <c r="J75" s="428"/>
      <c r="K75" s="395" t="s">
        <v>11610</v>
      </c>
      <c r="L75" s="423"/>
      <c r="M75" s="394" t="s">
        <v>11488</v>
      </c>
      <c r="N75" s="424"/>
      <c r="O75" s="424"/>
      <c r="P75" s="425"/>
      <c r="Q75" s="426"/>
      <c r="R75" s="408"/>
      <c r="S75" s="427"/>
      <c r="T75" s="428"/>
      <c r="U75" s="393" t="s">
        <v>11616</v>
      </c>
      <c r="V75" s="423"/>
      <c r="W75" s="394" t="s">
        <v>11488</v>
      </c>
      <c r="X75" s="424"/>
      <c r="Y75" s="424"/>
      <c r="Z75" s="425"/>
      <c r="AA75" s="426"/>
      <c r="AB75" s="408"/>
      <c r="AC75" s="409"/>
      <c r="AD75" s="410"/>
    </row>
    <row r="76" spans="1:30" s="389" customFormat="1" ht="16.95" customHeight="1" x14ac:dyDescent="0.45">
      <c r="A76" s="396" t="s">
        <v>11617</v>
      </c>
      <c r="B76" s="411" t="s">
        <v>11504</v>
      </c>
      <c r="C76" s="391" t="s">
        <v>11504</v>
      </c>
      <c r="D76" s="413" t="str">
        <f>IF(C77="ア",VLOOKUP(A77,[1]ア!$A$2:$E$1563,2,FALSE),IF(C77="イ",VLOOKUP(A77,[1]イ!$A$2:$E$1563,2,FALSE),IF(C77="ウ",HLOOKUP(A77,[1]ウ!$B$1:$ZX$6,4,FALSE),IF(C77="エ",VLOOKUP(A77,[1]エ!$A$4:$E$1000,3,FALSE)&amp;"　"&amp;VLOOKUP(A77,[1]エ!$A$4:$E$1000,4,FALSE),""))))</f>
        <v>38
光村</v>
      </c>
      <c r="E76" s="413" t="str">
        <f>IF(C77="ア",VLOOKUP(A77,[1]ア!$A$2:$E$1563,4,FALSE),IF(C77="イ",VLOOKUP(A77,[1]イ!$A$2:$E$1563,4,FALSE),IF(C77="ウ",IF(HLOOKUP(A77,[1]ウ!$B$1:$QI$6,3,FALSE)="","",HLOOKUP(A77,[1]ウ!$B$1:$QI$6,3,FALSE)),"")))</f>
        <v>道徳
414
※／◆</v>
      </c>
      <c r="F76" s="415" t="str">
        <f>IF(C77="ア",VLOOKUP(A77,[1]ア!$A$2:$E$1563,5,FALSE),IF(C77="イ",VLOOKUP(A77,[1]イ!$A$2:$E$1563,5,FALSE),IF(C77="ウ",HLOOKUP(A77,[1]ウ!$B$1:$ZX$6,5,FALSE),IF(C77="エ",VLOOKUP(A77,[1]エ!$A$4:$E$1000,5,FALSE),""))))&amp;"　"&amp;IF(C77="ウ",HLOOKUP(A77,[1]ウ!$B$1:$ZX$6,6,FALSE),"")</f>
        <v>道徳　４　
きみが いちばん ひかるとき　</v>
      </c>
      <c r="G76" s="417" t="s">
        <v>11505</v>
      </c>
      <c r="H76" s="402"/>
      <c r="I76" s="419" t="s">
        <v>7402</v>
      </c>
      <c r="J76" s="421"/>
      <c r="K76" s="397" t="s">
        <v>11618</v>
      </c>
      <c r="L76" s="411" t="s">
        <v>11614</v>
      </c>
      <c r="M76" s="391" t="s">
        <v>11615</v>
      </c>
      <c r="N76" s="413" t="str">
        <f>IF(M77="ア",VLOOKUP(K77,[1]ア!$A$2:$E$1563,2,FALSE),IF(M77="イ",VLOOKUP(K77,[1]イ!$A$2:$E$1563,2,FALSE),IF(M77="ウ",HLOOKUP(K77,[1]ウ!$B$1:$ZX$6,4,FALSE),IF(M77="エ",VLOOKUP(K77,[1]エ!$A$4:$E$1000,3,FALSE)&amp;"　"&amp;VLOOKUP(K77,[1]エ!$A$4:$E$1000,4,FALSE),""))))</f>
        <v>38
光村</v>
      </c>
      <c r="O76" s="413" t="str">
        <f>IF(M77="ア",VLOOKUP(K77,[1]ア!$A$2:$E$9999,4,FALSE),IF(M77="イ",VLOOKUP(K77,[1]イ!$A$2:$E$1563,5,FALSE),IF(M77="ウ",HLOOKUP(K77,[1]ウ!$B$1:$ZX$6,5,FALSE),IF(M77="エ",VLOOKUP(K77,[1]エ!$A$4:$E$1000,5,FALSE),""))))&amp;"　"&amp;IF(M77="ウ",HLOOKUP(K77,[1]ウ!$B$1:$ZX$6,6,FALSE),"")</f>
        <v>英語
516
※／◆　</v>
      </c>
      <c r="P76" s="415" t="str">
        <f>IF(M77="ア",VLOOKUP(K77,[1]ア!$A$2:$E$1563,5,FALSE),IF(M77="イ",VLOOKUP(K77,[1]イ!$A$2:$E$1563,5,FALSE),IF(M77="ウ",HLOOKUP(K77,[1]ウ!$B$1:$ZX$6,5,FALSE),IF(M77="エ",VLOOKUP(K77,[1]エ!$A$4:$E$1000,5,FALSE),""))))&amp;"　"&amp;IF(M77="ウ",HLOOKUP(K77,[1]ウ!$B$1:$ZX$6,6,FALSE),"")</f>
        <v>Here We Go! 5　</v>
      </c>
      <c r="Q76" s="417" t="s">
        <v>11505</v>
      </c>
      <c r="R76" s="402"/>
      <c r="S76" s="419" t="s">
        <v>7407</v>
      </c>
      <c r="T76" s="421"/>
      <c r="U76" s="396" t="s">
        <v>11619</v>
      </c>
      <c r="V76" s="411" t="s">
        <v>11504</v>
      </c>
      <c r="W76" s="391" t="s">
        <v>11504</v>
      </c>
      <c r="X76" s="413" t="str">
        <f>IF(W77="ア",VLOOKUP(U77,[1]ア!$A$2:$E$1563,2,FALSE),IF(W77="イ",VLOOKUP(U77,[1]イ!$A$2:$E$1563,2,FALSE),IF(W77="ウ",HLOOKUP(U77,[1]ウ!$B$1:$ZX$6,4,FALSE),IF(W77="エ",VLOOKUP(U77,[1]エ!$A$4:$E$1000,3,FALSE)&amp;"　"&amp;VLOOKUP(U77,[1]エ!$A$4:$E$1000,4,FALSE),""))))</f>
        <v>38
光村</v>
      </c>
      <c r="Y76" s="413" t="str">
        <f>IF(W77="ア",VLOOKUP(U77,[1]ア!$A$2:$E$9999,4,FALSE),IF(W77="イ",VLOOKUP(U77,[1]イ!$A$2:$E$1563,5,FALSE),IF(W77="ウ",HLOOKUP(U77,[1]ウ!$B$1:$ZX$6,5,FALSE),IF(W77="エ",VLOOKUP(U77,[1]エ!$A$4:$E$1000,5,FALSE),""))))&amp;"　"&amp;IF(W77="ウ",HLOOKUP(U77,[1]ウ!$B$1:$ZX$6,6,FALSE),"")</f>
        <v>道徳
614
※／◆　</v>
      </c>
      <c r="Z76" s="415" t="str">
        <f>IF(W77="ア",VLOOKUP(U77,[1]ア!$A$2:$E$1563,5,FALSE),IF(W77="イ",VLOOKUP(U77,[1]イ!$A$2:$E$1563,5,FALSE),IF(W77="ウ",HLOOKUP(U77,[1]ウ!$B$1:$ZX$6,5,FALSE),IF(W77="エ",VLOOKUP(U77,[1]エ!$A$4:$E$1000,5,FALSE),""))))&amp;"　"&amp;IF(W77="ウ",HLOOKUP(U77,[1]ウ!$B$1:$ZX$6,6,FALSE),"")</f>
        <v>道徳　６　
きみが いちばん ひかるとき　</v>
      </c>
      <c r="AA76" s="417" t="s">
        <v>11505</v>
      </c>
      <c r="AB76" s="402"/>
      <c r="AC76" s="404" t="s">
        <v>7411</v>
      </c>
      <c r="AD76" s="406"/>
    </row>
    <row r="77" spans="1:30" s="389" customFormat="1" ht="16.95" customHeight="1" x14ac:dyDescent="0.45">
      <c r="A77" s="393" t="s">
        <v>11620</v>
      </c>
      <c r="B77" s="423"/>
      <c r="C77" s="394" t="s">
        <v>11488</v>
      </c>
      <c r="D77" s="424"/>
      <c r="E77" s="424"/>
      <c r="F77" s="425"/>
      <c r="G77" s="426"/>
      <c r="H77" s="408"/>
      <c r="I77" s="427"/>
      <c r="J77" s="428"/>
      <c r="K77" s="395" t="s">
        <v>11621</v>
      </c>
      <c r="L77" s="423"/>
      <c r="M77" s="394" t="s">
        <v>11488</v>
      </c>
      <c r="N77" s="424"/>
      <c r="O77" s="424"/>
      <c r="P77" s="425"/>
      <c r="Q77" s="426"/>
      <c r="R77" s="408"/>
      <c r="S77" s="427"/>
      <c r="T77" s="428"/>
      <c r="U77" s="393" t="s">
        <v>11622</v>
      </c>
      <c r="V77" s="423"/>
      <c r="W77" s="394" t="s">
        <v>11488</v>
      </c>
      <c r="X77" s="424"/>
      <c r="Y77" s="424"/>
      <c r="Z77" s="425"/>
      <c r="AA77" s="426"/>
      <c r="AB77" s="408"/>
      <c r="AC77" s="409"/>
      <c r="AD77" s="410"/>
    </row>
    <row r="78" spans="1:30" s="389" customFormat="1" ht="16.95" customHeight="1" x14ac:dyDescent="0.45">
      <c r="A78" s="396" t="s">
        <v>11623</v>
      </c>
      <c r="B78" s="411"/>
      <c r="C78" s="391"/>
      <c r="D78" s="413" t="str">
        <f>IF(C79="ア",VLOOKUP(A79,[1]ア!$A$2:$E$1563,2,FALSE),IF(C79="イ",VLOOKUP(A79,[1]イ!$A$2:$E$1563,2,FALSE),IF(C79="ウ",HLOOKUP(A79,[1]ウ!$B$1:$ZX$6,4,FALSE),IF(C79="エ",VLOOKUP(A79,[1]エ!$A$4:$E$1000,3,FALSE)&amp;"　"&amp;VLOOKUP(A79,[1]エ!$A$4:$E$1000,4,FALSE),""))))</f>
        <v/>
      </c>
      <c r="E78" s="413" t="str">
        <f>IF(C79="ア",VLOOKUP(A79,[1]ア!$A$2:$E$1563,4,FALSE),IF(C79="イ",VLOOKUP(A79,[1]イ!$A$2:$E$1563,4,FALSE),IF(C79="ウ",IF(HLOOKUP(A79,[1]ウ!$B$1:$QI$6,3,FALSE)="","",HLOOKUP(A79,[1]ウ!$B$1:$QI$6,3,FALSE)),"")))</f>
        <v/>
      </c>
      <c r="F78" s="415" t="str">
        <f>IF(C79="ア",VLOOKUP(A79,[1]ア!$A$2:$E$1563,5,FALSE),IF(C79="イ",VLOOKUP(A79,[1]イ!$A$2:$E$1563,5,FALSE),IF(C79="ウ",HLOOKUP(A79,[1]ウ!$B$1:$ZX$6,5,FALSE),IF(C79="エ",VLOOKUP(A79,[1]エ!$A$4:$E$1000,5,FALSE),""))))&amp;"　"&amp;IF(C79="ウ",HLOOKUP(A79,[1]ウ!$B$1:$ZX$6,6,FALSE),"")</f>
        <v>　</v>
      </c>
      <c r="G78" s="417"/>
      <c r="H78" s="402"/>
      <c r="I78" s="419"/>
      <c r="J78" s="421"/>
      <c r="K78" s="397" t="s">
        <v>11624</v>
      </c>
      <c r="L78" s="411" t="s">
        <v>11504</v>
      </c>
      <c r="M78" s="391" t="s">
        <v>11504</v>
      </c>
      <c r="N78" s="413" t="str">
        <f>IF(M79="ア",VLOOKUP(K79,[1]ア!$A$2:$E$1563,2,FALSE),IF(M79="イ",VLOOKUP(K79,[1]イ!$A$2:$E$1563,2,FALSE),IF(M79="ウ",HLOOKUP(K79,[1]ウ!$B$1:$ZX$6,4,FALSE),IF(M79="エ",VLOOKUP(K79,[1]エ!$A$4:$E$1000,3,FALSE)&amp;"　"&amp;VLOOKUP(K79,[1]エ!$A$4:$E$1000,4,FALSE),""))))</f>
        <v>38
光村</v>
      </c>
      <c r="O78" s="413" t="str">
        <f>IF(M79="ア",VLOOKUP(K79,[1]ア!$A$2:$E$9999,4,FALSE),IF(M79="イ",VLOOKUP(K79,[1]イ!$A$2:$E$1563,5,FALSE),IF(M79="ウ",HLOOKUP(K79,[1]ウ!$B$1:$ZX$6,5,FALSE),IF(M79="エ",VLOOKUP(K79,[1]エ!$A$4:$E$1000,5,FALSE),""))))&amp;"　"&amp;IF(M79="ウ",HLOOKUP(K79,[1]ウ!$B$1:$ZX$6,6,FALSE),"")</f>
        <v>道徳
514
※／◆　</v>
      </c>
      <c r="P78" s="415" t="str">
        <f>IF(M79="ア",VLOOKUP(K79,[1]ア!$A$2:$E$1563,5,FALSE),IF(M79="イ",VLOOKUP(K79,[1]イ!$A$2:$E$1563,5,FALSE),IF(M79="ウ",HLOOKUP(K79,[1]ウ!$B$1:$ZX$6,5,FALSE),IF(M79="エ",VLOOKUP(K79,[1]エ!$A$4:$E$1000,5,FALSE),""))))&amp;"　"&amp;IF(M79="ウ",HLOOKUP(K79,[1]ウ!$B$1:$ZX$6,6,FALSE),"")</f>
        <v>道徳　５　
きみが いちばん ひかるとき　</v>
      </c>
      <c r="Q78" s="417" t="s">
        <v>11505</v>
      </c>
      <c r="R78" s="402"/>
      <c r="S78" s="419" t="s">
        <v>7407</v>
      </c>
      <c r="T78" s="421"/>
      <c r="U78" s="396" t="s">
        <v>11625</v>
      </c>
      <c r="V78" s="411"/>
      <c r="W78" s="391" t="str">
        <f>IF(V79="ア",VLOOKUP(T79,[1]ア!$A$2:$E$9999,2,FALSE),IF(V79="イ",VLOOKUP(T79,#REF!,2,FALSE),IF(V79="ウ",HLOOKUP(T79,#REF!,4,FALSE),IF(V79="エ",VLOOKUP(T79,[1]エ!$A$4:$E$1000,3,FALSE)&amp;"　"&amp;VLOOKUP(T79,[1]エ!$A$4:$E$1000,4,FALSE),""))))</f>
        <v/>
      </c>
      <c r="X78" s="413" t="str">
        <f>IF(W79="ア",VLOOKUP(U79,[1]ア!$A$2:$E$1563,2,FALSE),IF(W79="イ",VLOOKUP(U79,[1]イ!$A$2:$E$1563,2,FALSE),IF(W79="ウ",HLOOKUP(U79,[1]ウ!$B$1:$ZX$6,4,FALSE),IF(W79="エ",VLOOKUP(U79,[1]エ!$A$4:$E$1000,3,FALSE)&amp;"　"&amp;VLOOKUP(U79,[1]エ!$A$4:$E$1000,4,FALSE),""))))</f>
        <v/>
      </c>
      <c r="Y78" s="413" t="str">
        <f>IF(W79="ア",VLOOKUP(U79,[1]ア!$A$2:$E$9999,4,FALSE),IF(W79="イ",VLOOKUP(U79,[1]イ!$A$2:$E$1563,5,FALSE),IF(W79="ウ",HLOOKUP(U79,[1]ウ!$B$1:$ZX$6,5,FALSE),IF(W79="エ",VLOOKUP(U79,[1]エ!$A$4:$E$1000,5,FALSE),""))))&amp;"　"&amp;IF(W79="ウ",HLOOKUP(U79,[1]ウ!$B$1:$ZX$6,6,FALSE),"")</f>
        <v>　</v>
      </c>
      <c r="Z78" s="415" t="str">
        <f>IF(W79="ア",VLOOKUP(U79,[1]ア!$A$2:$E$1563,5,FALSE),IF(W79="イ",VLOOKUP(U79,[1]イ!$A$2:$E$1563,5,FALSE),IF(W79="ウ",HLOOKUP(U79,[1]ウ!$B$1:$ZX$6,5,FALSE),IF(W79="エ",VLOOKUP(U79,[1]エ!$A$4:$E$1000,5,FALSE),""))))&amp;"　"&amp;IF(W79="ウ",HLOOKUP(U79,[1]ウ!$B$1:$ZX$6,6,FALSE),"")</f>
        <v>　</v>
      </c>
      <c r="AA78" s="417"/>
      <c r="AB78" s="402"/>
      <c r="AC78" s="404"/>
      <c r="AD78" s="406"/>
    </row>
    <row r="79" spans="1:30" s="389" customFormat="1" ht="16.95" customHeight="1" x14ac:dyDescent="0.45">
      <c r="A79" s="393"/>
      <c r="B79" s="423"/>
      <c r="C79" s="394"/>
      <c r="D79" s="424"/>
      <c r="E79" s="424"/>
      <c r="F79" s="425"/>
      <c r="G79" s="426"/>
      <c r="H79" s="408"/>
      <c r="I79" s="427"/>
      <c r="J79" s="428"/>
      <c r="K79" s="395" t="s">
        <v>11626</v>
      </c>
      <c r="L79" s="423"/>
      <c r="M79" s="394" t="s">
        <v>11488</v>
      </c>
      <c r="N79" s="424"/>
      <c r="O79" s="424"/>
      <c r="P79" s="425"/>
      <c r="Q79" s="426"/>
      <c r="R79" s="408"/>
      <c r="S79" s="427"/>
      <c r="T79" s="428"/>
      <c r="U79" s="393"/>
      <c r="V79" s="423"/>
      <c r="W79" s="394"/>
      <c r="X79" s="424"/>
      <c r="Y79" s="424"/>
      <c r="Z79" s="425"/>
      <c r="AA79" s="426"/>
      <c r="AB79" s="408"/>
      <c r="AC79" s="409"/>
      <c r="AD79" s="410"/>
    </row>
    <row r="80" spans="1:30" s="389" customFormat="1" ht="16.95" customHeight="1" x14ac:dyDescent="0.45">
      <c r="A80" s="396" t="s">
        <v>11627</v>
      </c>
      <c r="B80" s="411"/>
      <c r="C80" s="391"/>
      <c r="D80" s="413" t="str">
        <f>IF(C81="ア",VLOOKUP(A81,[1]ア!$A$2:$E$1563,2,FALSE),IF(C81="イ",VLOOKUP(A81,[1]イ!$A$2:$E$1563,2,FALSE),IF(C81="ウ",HLOOKUP(A81,[1]ウ!$B$1:$ZX$6,4,FALSE),IF(C81="エ",VLOOKUP(A81,[1]エ!$A$4:$E$1000,3,FALSE)&amp;"　"&amp;VLOOKUP(A81,[1]エ!$A$4:$E$1000,4,FALSE),""))))</f>
        <v/>
      </c>
      <c r="E80" s="413" t="str">
        <f>IF(C81="ア",VLOOKUP(A81,[1]ア!$A$2:$E$1563,4,FALSE),IF(C81="イ",VLOOKUP(A81,[1]イ!$A$2:$E$1563,4,FALSE),IF(C81="ウ",IF(HLOOKUP(A81,[1]ウ!$B$1:$QI$6,3,FALSE)="","",HLOOKUP(A81,[1]ウ!$B$1:$QI$6,3,FALSE)),"")))</f>
        <v/>
      </c>
      <c r="F80" s="415" t="str">
        <f>IF(C81="ア",VLOOKUP(A81,[1]ア!$A$2:$E$1563,5,FALSE),IF(C81="イ",VLOOKUP(A81,[1]イ!$A$2:$E$1563,5,FALSE),IF(C81="ウ",HLOOKUP(A81,[1]ウ!$B$1:$ZX$6,5,FALSE),IF(C81="エ",VLOOKUP(A81,[1]エ!$A$4:$E$1000,5,FALSE),""))))&amp;"　"&amp;IF(C81="ウ",HLOOKUP(A81,[1]ウ!$B$1:$ZX$6,6,FALSE),"")</f>
        <v>　</v>
      </c>
      <c r="G80" s="417"/>
      <c r="H80" s="402"/>
      <c r="I80" s="419"/>
      <c r="J80" s="421"/>
      <c r="K80" s="397" t="s">
        <v>11628</v>
      </c>
      <c r="L80" s="411"/>
      <c r="M80" s="391" t="str">
        <f>IF(L81="ア",VLOOKUP(J81,[1]ア!$A$2:$E$9999,2,FALSE),IF(L81="イ",VLOOKUP(J81,#REF!,2,FALSE),IF(L81="ウ",HLOOKUP(J81,#REF!,4,FALSE),IF(L81="エ",VLOOKUP(J81,[1]エ!$A$4:$E$1000,3,FALSE)&amp;"　"&amp;VLOOKUP(J81,[1]エ!$A$4:$E$1000,4,FALSE),""))))</f>
        <v/>
      </c>
      <c r="N80" s="413" t="str">
        <f>IF(M81="ア",VLOOKUP(K81,[1]ア!$A$2:$E$1563,2,FALSE),IF(M81="イ",VLOOKUP(K81,[1]イ!$A$2:$E$1563,2,FALSE),IF(M81="ウ",HLOOKUP(K81,[1]ウ!$B$1:$ZX$6,4,FALSE),IF(M81="エ",VLOOKUP(K81,[1]エ!$A$4:$E$1000,3,FALSE)&amp;"　"&amp;VLOOKUP(K81,[1]エ!$A$4:$E$1000,4,FALSE),""))))</f>
        <v/>
      </c>
      <c r="O80" s="413" t="str">
        <f>IF(M81="ア",VLOOKUP(K81,[1]ア!$A$2:$E$9999,4,FALSE),IF(M81="イ",VLOOKUP(K81,[1]イ!$A$2:$E$1563,5,FALSE),IF(M81="ウ",HLOOKUP(K81,[1]ウ!$B$1:$ZX$6,5,FALSE),IF(M81="エ",VLOOKUP(K81,[1]エ!$A$4:$E$1000,5,FALSE),""))))&amp;"　"&amp;IF(M81="ウ",HLOOKUP(K81,[1]ウ!$B$1:$ZX$6,6,FALSE),"")</f>
        <v>　</v>
      </c>
      <c r="P80" s="415" t="str">
        <f>IF(M81="ア",VLOOKUP(K81,[1]ア!$A$2:$E$1563,5,FALSE),IF(M81="イ",VLOOKUP(K81,[1]イ!$A$2:$E$1563,5,FALSE),IF(M81="ウ",HLOOKUP(K81,[1]ウ!$B$1:$ZX$6,5,FALSE),IF(M81="エ",VLOOKUP(K81,[1]エ!$A$4:$E$1000,5,FALSE),""))))&amp;"　"&amp;IF(M81="ウ",HLOOKUP(K81,[1]ウ!$B$1:$ZX$6,6,FALSE),"")</f>
        <v>　</v>
      </c>
      <c r="Q80" s="417"/>
      <c r="R80" s="402"/>
      <c r="S80" s="419"/>
      <c r="T80" s="421"/>
      <c r="U80" s="396" t="s">
        <v>11629</v>
      </c>
      <c r="V80" s="411"/>
      <c r="W80" s="391" t="str">
        <f>IF(V81="ア",VLOOKUP(T81,[1]ア!$A$2:$E$9999,2,FALSE),IF(V81="イ",VLOOKUP(T81,#REF!,2,FALSE),IF(V81="ウ",HLOOKUP(T81,#REF!,4,FALSE),IF(V81="エ",VLOOKUP(T81,[1]エ!$A$4:$E$1000,3,FALSE)&amp;"　"&amp;VLOOKUP(T81,[1]エ!$A$4:$E$1000,4,FALSE),""))))</f>
        <v/>
      </c>
      <c r="X80" s="413" t="str">
        <f>IF(W81="ア",VLOOKUP(U81,[1]ア!$A$2:$E$1563,2,FALSE),IF(W81="イ",VLOOKUP(U81,[1]イ!$A$2:$E$1563,2,FALSE),IF(W81="ウ",HLOOKUP(U81,[1]ウ!$B$1:$ZX$6,4,FALSE),IF(W81="エ",VLOOKUP(U81,[1]エ!$A$4:$E$1000,3,FALSE)&amp;"　"&amp;VLOOKUP(U81,[1]エ!$A$4:$E$1000,4,FALSE),""))))</f>
        <v/>
      </c>
      <c r="Y80" s="413" t="str">
        <f>IF(W81="ア",VLOOKUP(U81,[1]ア!$A$2:$E$9999,4,FALSE),IF(W81="イ",VLOOKUP(U81,[1]イ!$A$2:$E$1563,5,FALSE),IF(W81="ウ",HLOOKUP(U81,[1]ウ!$B$1:$ZX$6,5,FALSE),IF(W81="エ",VLOOKUP(U81,[1]エ!$A$4:$E$1000,5,FALSE),""))))&amp;"　"&amp;IF(W81="ウ",HLOOKUP(U81,[1]ウ!$B$1:$ZX$6,6,FALSE),"")</f>
        <v>　</v>
      </c>
      <c r="Z80" s="415" t="str">
        <f>IF(W81="ア",VLOOKUP(U81,[1]ア!$A$2:$E$1563,5,FALSE),IF(W81="イ",VLOOKUP(U81,[1]イ!$A$2:$E$1563,5,FALSE),IF(W81="ウ",HLOOKUP(U81,[1]ウ!$B$1:$ZX$6,5,FALSE),IF(W81="エ",VLOOKUP(U81,[1]エ!$A$4:$E$1000,5,FALSE),""))))&amp;"　"&amp;IF(W81="ウ",HLOOKUP(U81,[1]ウ!$B$1:$ZX$6,6,FALSE),"")</f>
        <v>　</v>
      </c>
      <c r="AA80" s="417"/>
      <c r="AB80" s="402"/>
      <c r="AC80" s="404"/>
      <c r="AD80" s="406"/>
    </row>
    <row r="81" spans="1:30" s="401" customFormat="1" ht="16.95" customHeight="1" thickBot="1" x14ac:dyDescent="0.25">
      <c r="A81" s="398"/>
      <c r="B81" s="412"/>
      <c r="C81" s="399"/>
      <c r="D81" s="414"/>
      <c r="E81" s="414"/>
      <c r="F81" s="416"/>
      <c r="G81" s="418"/>
      <c r="H81" s="403"/>
      <c r="I81" s="420"/>
      <c r="J81" s="422"/>
      <c r="K81" s="400"/>
      <c r="L81" s="412"/>
      <c r="M81" s="399"/>
      <c r="N81" s="414"/>
      <c r="O81" s="414"/>
      <c r="P81" s="416"/>
      <c r="Q81" s="418"/>
      <c r="R81" s="403"/>
      <c r="S81" s="420"/>
      <c r="T81" s="422"/>
      <c r="U81" s="398"/>
      <c r="V81" s="412"/>
      <c r="W81" s="399"/>
      <c r="X81" s="414"/>
      <c r="Y81" s="414"/>
      <c r="Z81" s="416"/>
      <c r="AA81" s="418"/>
      <c r="AB81" s="403"/>
      <c r="AC81" s="405"/>
      <c r="AD81" s="407"/>
    </row>
  </sheetData>
  <mergeCells count="791">
    <mergeCell ref="A1:B1"/>
    <mergeCell ref="I1:O3"/>
    <mergeCell ref="P1:P3"/>
    <mergeCell ref="X3:Z3"/>
    <mergeCell ref="AA3:AC3"/>
    <mergeCell ref="X4:Y5"/>
    <mergeCell ref="Z4:Z5"/>
    <mergeCell ref="AA4:AC5"/>
    <mergeCell ref="Z12:AD12"/>
    <mergeCell ref="Q8:W8"/>
    <mergeCell ref="Q9:W9"/>
    <mergeCell ref="Q12:W12"/>
    <mergeCell ref="J19:J20"/>
    <mergeCell ref="J21:J22"/>
    <mergeCell ref="J23:J24"/>
    <mergeCell ref="J25:J26"/>
    <mergeCell ref="J27:J28"/>
    <mergeCell ref="J29:J30"/>
    <mergeCell ref="J31:J32"/>
    <mergeCell ref="J33:J34"/>
    <mergeCell ref="J35:J36"/>
    <mergeCell ref="J37:J38"/>
    <mergeCell ref="J39:J40"/>
    <mergeCell ref="J41:J42"/>
    <mergeCell ref="J43:J44"/>
    <mergeCell ref="J45:J46"/>
    <mergeCell ref="J47:J48"/>
    <mergeCell ref="C1:E1"/>
    <mergeCell ref="S41:S42"/>
    <mergeCell ref="T41:T42"/>
    <mergeCell ref="L33:L34"/>
    <mergeCell ref="Q33:Q34"/>
    <mergeCell ref="R33:R34"/>
    <mergeCell ref="A16:I16"/>
    <mergeCell ref="L16:T16"/>
    <mergeCell ref="D17:D18"/>
    <mergeCell ref="E17:E18"/>
    <mergeCell ref="F17:F18"/>
    <mergeCell ref="G17:G18"/>
    <mergeCell ref="H17:H18"/>
    <mergeCell ref="G19:G20"/>
    <mergeCell ref="H19:H20"/>
    <mergeCell ref="G25:G26"/>
    <mergeCell ref="H25:H26"/>
    <mergeCell ref="G27:G28"/>
    <mergeCell ref="V41:V42"/>
    <mergeCell ref="X41:X42"/>
    <mergeCell ref="Y41:Y42"/>
    <mergeCell ref="Z41:Z42"/>
    <mergeCell ref="AA41:AA42"/>
    <mergeCell ref="AB41:AB42"/>
    <mergeCell ref="AC41:AC42"/>
    <mergeCell ref="T39:T40"/>
    <mergeCell ref="V39:V40"/>
    <mergeCell ref="X39:X40"/>
    <mergeCell ref="Y39:Y40"/>
    <mergeCell ref="Z39:Z40"/>
    <mergeCell ref="AA39:AA40"/>
    <mergeCell ref="AB39:AB40"/>
    <mergeCell ref="AC39:AC40"/>
    <mergeCell ref="N19:N20"/>
    <mergeCell ref="O19:O20"/>
    <mergeCell ref="P19:P20"/>
    <mergeCell ref="X19:X20"/>
    <mergeCell ref="Y19:Y20"/>
    <mergeCell ref="Z21:Z22"/>
    <mergeCell ref="P23:P24"/>
    <mergeCell ref="N25:N26"/>
    <mergeCell ref="O25:O26"/>
    <mergeCell ref="P25:P26"/>
    <mergeCell ref="T25:T26"/>
    <mergeCell ref="V25:V26"/>
    <mergeCell ref="AA27:AA28"/>
    <mergeCell ref="AB27:AB28"/>
    <mergeCell ref="AC27:AC28"/>
    <mergeCell ref="V29:V30"/>
    <mergeCell ref="AA29:AA30"/>
    <mergeCell ref="AD17:AD18"/>
    <mergeCell ref="Y17:Y18"/>
    <mergeCell ref="B17:B18"/>
    <mergeCell ref="R17:R18"/>
    <mergeCell ref="S17:S18"/>
    <mergeCell ref="T17:T18"/>
    <mergeCell ref="I17:I18"/>
    <mergeCell ref="L17:L18"/>
    <mergeCell ref="N17:N18"/>
    <mergeCell ref="O17:O18"/>
    <mergeCell ref="P17:P18"/>
    <mergeCell ref="Q17:Q18"/>
    <mergeCell ref="V17:V18"/>
    <mergeCell ref="X17:X18"/>
    <mergeCell ref="X21:X22"/>
    <mergeCell ref="Y21:Y22"/>
    <mergeCell ref="AB19:AB20"/>
    <mergeCell ref="AC19:AC20"/>
    <mergeCell ref="L25:L26"/>
    <mergeCell ref="AA25:AA26"/>
    <mergeCell ref="V23:V24"/>
    <mergeCell ref="AA23:AA24"/>
    <mergeCell ref="U16:AD16"/>
    <mergeCell ref="J17:J18"/>
    <mergeCell ref="I41:I42"/>
    <mergeCell ref="L41:L42"/>
    <mergeCell ref="N41:N42"/>
    <mergeCell ref="O41:O42"/>
    <mergeCell ref="P41:P42"/>
    <mergeCell ref="Q41:Q42"/>
    <mergeCell ref="R41:R42"/>
    <mergeCell ref="AD41:AD42"/>
    <mergeCell ref="AD39:AD40"/>
    <mergeCell ref="I19:I20"/>
    <mergeCell ref="L19:L20"/>
    <mergeCell ref="AB23:AB24"/>
    <mergeCell ref="AC23:AC24"/>
    <mergeCell ref="AD23:AD24"/>
    <mergeCell ref="I25:I26"/>
    <mergeCell ref="T27:T28"/>
    <mergeCell ref="V27:V28"/>
    <mergeCell ref="AD21:AD22"/>
    <mergeCell ref="AA21:AA22"/>
    <mergeCell ref="G23:G24"/>
    <mergeCell ref="H23:H24"/>
    <mergeCell ref="I23:I24"/>
    <mergeCell ref="G21:G22"/>
    <mergeCell ref="H21:H22"/>
    <mergeCell ref="I21:I22"/>
    <mergeCell ref="L21:L22"/>
    <mergeCell ref="Q21:Q22"/>
    <mergeCell ref="R21:R22"/>
    <mergeCell ref="AB21:AB22"/>
    <mergeCell ref="AC21:AC22"/>
    <mergeCell ref="N23:N24"/>
    <mergeCell ref="O23:O24"/>
    <mergeCell ref="AB29:AB30"/>
    <mergeCell ref="AC29:AC30"/>
    <mergeCell ref="AD29:AD30"/>
    <mergeCell ref="L23:L24"/>
    <mergeCell ref="Q23:Q24"/>
    <mergeCell ref="R23:R24"/>
    <mergeCell ref="S23:S24"/>
    <mergeCell ref="T23:T24"/>
    <mergeCell ref="S21:S22"/>
    <mergeCell ref="T21:T22"/>
    <mergeCell ref="V21:V22"/>
    <mergeCell ref="Y29:Y30"/>
    <mergeCell ref="Z29:Z30"/>
    <mergeCell ref="X29:X30"/>
    <mergeCell ref="AD27:AD28"/>
    <mergeCell ref="N21:N22"/>
    <mergeCell ref="O21:O22"/>
    <mergeCell ref="P21:P22"/>
    <mergeCell ref="AB25:AB26"/>
    <mergeCell ref="AC25:AC26"/>
    <mergeCell ref="AD25:AD26"/>
    <mergeCell ref="Q25:Q26"/>
    <mergeCell ref="R25:R26"/>
    <mergeCell ref="S25:S26"/>
    <mergeCell ref="I31:I32"/>
    <mergeCell ref="L31:L32"/>
    <mergeCell ref="AB31:AB32"/>
    <mergeCell ref="AC31:AC32"/>
    <mergeCell ref="AD31:AD32"/>
    <mergeCell ref="T31:T32"/>
    <mergeCell ref="V31:V32"/>
    <mergeCell ref="AA31:AA32"/>
    <mergeCell ref="Y31:Y32"/>
    <mergeCell ref="Z31:Z32"/>
    <mergeCell ref="X31:X32"/>
    <mergeCell ref="Q31:Q32"/>
    <mergeCell ref="I29:I30"/>
    <mergeCell ref="L29:L30"/>
    <mergeCell ref="Q29:Q30"/>
    <mergeCell ref="R29:R30"/>
    <mergeCell ref="S29:S30"/>
    <mergeCell ref="T29:T30"/>
    <mergeCell ref="S27:S28"/>
    <mergeCell ref="O27:O28"/>
    <mergeCell ref="N27:N28"/>
    <mergeCell ref="P27:P28"/>
    <mergeCell ref="N29:N30"/>
    <mergeCell ref="O29:O30"/>
    <mergeCell ref="P29:P30"/>
    <mergeCell ref="Q27:Q28"/>
    <mergeCell ref="I27:I28"/>
    <mergeCell ref="L27:L28"/>
    <mergeCell ref="R27:R28"/>
    <mergeCell ref="V35:V36"/>
    <mergeCell ref="AA35:AA36"/>
    <mergeCell ref="AB35:AB36"/>
    <mergeCell ref="AA37:AA38"/>
    <mergeCell ref="G39:G40"/>
    <mergeCell ref="H39:H40"/>
    <mergeCell ref="I39:I40"/>
    <mergeCell ref="L39:L40"/>
    <mergeCell ref="S31:S32"/>
    <mergeCell ref="P31:P32"/>
    <mergeCell ref="O33:O34"/>
    <mergeCell ref="P33:P34"/>
    <mergeCell ref="N31:N32"/>
    <mergeCell ref="O31:O32"/>
    <mergeCell ref="N35:N36"/>
    <mergeCell ref="O35:O36"/>
    <mergeCell ref="P35:P36"/>
    <mergeCell ref="N37:N38"/>
    <mergeCell ref="O37:O38"/>
    <mergeCell ref="P37:P38"/>
    <mergeCell ref="N33:N34"/>
    <mergeCell ref="R31:R32"/>
    <mergeCell ref="G31:G32"/>
    <mergeCell ref="H31:H32"/>
    <mergeCell ref="AD47:AD48"/>
    <mergeCell ref="X45:X46"/>
    <mergeCell ref="Y45:Y46"/>
    <mergeCell ref="AD33:AD34"/>
    <mergeCell ref="G35:G36"/>
    <mergeCell ref="H35:H36"/>
    <mergeCell ref="I35:I36"/>
    <mergeCell ref="L35:L36"/>
    <mergeCell ref="Q35:Q36"/>
    <mergeCell ref="R35:R36"/>
    <mergeCell ref="S35:S36"/>
    <mergeCell ref="T35:T36"/>
    <mergeCell ref="S33:S34"/>
    <mergeCell ref="T33:T34"/>
    <mergeCell ref="V33:V34"/>
    <mergeCell ref="AA33:AA34"/>
    <mergeCell ref="AB33:AB34"/>
    <mergeCell ref="AC33:AC34"/>
    <mergeCell ref="X33:X34"/>
    <mergeCell ref="Y33:Y34"/>
    <mergeCell ref="Z33:Z34"/>
    <mergeCell ref="G33:G34"/>
    <mergeCell ref="H33:H34"/>
    <mergeCell ref="I33:I34"/>
    <mergeCell ref="AD43:AD44"/>
    <mergeCell ref="G45:G46"/>
    <mergeCell ref="H45:H46"/>
    <mergeCell ref="I45:I46"/>
    <mergeCell ref="L45:L46"/>
    <mergeCell ref="Q45:Q46"/>
    <mergeCell ref="R45:R46"/>
    <mergeCell ref="S45:S46"/>
    <mergeCell ref="T45:T46"/>
    <mergeCell ref="S43:S44"/>
    <mergeCell ref="T43:T44"/>
    <mergeCell ref="V43:V44"/>
    <mergeCell ref="AA43:AA44"/>
    <mergeCell ref="AD45:AD46"/>
    <mergeCell ref="Z43:Z44"/>
    <mergeCell ref="AC35:AC36"/>
    <mergeCell ref="AD35:AD36"/>
    <mergeCell ref="L37:L38"/>
    <mergeCell ref="AD37:AD38"/>
    <mergeCell ref="G43:G44"/>
    <mergeCell ref="H43:H44"/>
    <mergeCell ref="I43:I44"/>
    <mergeCell ref="L43:L44"/>
    <mergeCell ref="Q43:Q44"/>
    <mergeCell ref="R43:R44"/>
    <mergeCell ref="Q37:Q38"/>
    <mergeCell ref="R37:R38"/>
    <mergeCell ref="S37:S38"/>
    <mergeCell ref="T37:T38"/>
    <mergeCell ref="V37:V38"/>
    <mergeCell ref="N39:N40"/>
    <mergeCell ref="O39:O40"/>
    <mergeCell ref="P39:P40"/>
    <mergeCell ref="Q39:Q40"/>
    <mergeCell ref="R39:R40"/>
    <mergeCell ref="S39:S40"/>
    <mergeCell ref="AC43:AC44"/>
    <mergeCell ref="X43:X44"/>
    <mergeCell ref="Y43:Y44"/>
    <mergeCell ref="B19:B20"/>
    <mergeCell ref="B21:B22"/>
    <mergeCell ref="B23:B24"/>
    <mergeCell ref="B25:B26"/>
    <mergeCell ref="B27:B28"/>
    <mergeCell ref="E19:E20"/>
    <mergeCell ref="D19:D20"/>
    <mergeCell ref="F19:F20"/>
    <mergeCell ref="F37:F38"/>
    <mergeCell ref="E37:E38"/>
    <mergeCell ref="F21:F22"/>
    <mergeCell ref="D21:D22"/>
    <mergeCell ref="E21:E22"/>
    <mergeCell ref="F43:F44"/>
    <mergeCell ref="F45:F46"/>
    <mergeCell ref="F47:F48"/>
    <mergeCell ref="AB47:AB48"/>
    <mergeCell ref="AC47:AC48"/>
    <mergeCell ref="V45:V46"/>
    <mergeCell ref="AA45:AA46"/>
    <mergeCell ref="AB45:AB46"/>
    <mergeCell ref="AC45:AC46"/>
    <mergeCell ref="G47:G48"/>
    <mergeCell ref="H47:H48"/>
    <mergeCell ref="I47:I48"/>
    <mergeCell ref="N43:N44"/>
    <mergeCell ref="O43:O44"/>
    <mergeCell ref="P43:P44"/>
    <mergeCell ref="N45:N46"/>
    <mergeCell ref="O45:O46"/>
    <mergeCell ref="P45:P46"/>
    <mergeCell ref="L47:L48"/>
    <mergeCell ref="N47:N48"/>
    <mergeCell ref="O47:O48"/>
    <mergeCell ref="P47:P48"/>
    <mergeCell ref="Z45:Z46"/>
    <mergeCell ref="AB37:AB38"/>
    <mergeCell ref="AC37:AC38"/>
    <mergeCell ref="B45:B46"/>
    <mergeCell ref="B29:B30"/>
    <mergeCell ref="Q47:Q48"/>
    <mergeCell ref="R47:R48"/>
    <mergeCell ref="S47:S48"/>
    <mergeCell ref="T47:T48"/>
    <mergeCell ref="V47:V48"/>
    <mergeCell ref="AA47:AA48"/>
    <mergeCell ref="X47:X48"/>
    <mergeCell ref="Y47:Y48"/>
    <mergeCell ref="Z47:Z48"/>
    <mergeCell ref="AB43:AB44"/>
    <mergeCell ref="G37:G38"/>
    <mergeCell ref="H37:H38"/>
    <mergeCell ref="I37:I38"/>
    <mergeCell ref="D47:D48"/>
    <mergeCell ref="E47:E48"/>
    <mergeCell ref="D33:D34"/>
    <mergeCell ref="E33:E34"/>
    <mergeCell ref="D35:D36"/>
    <mergeCell ref="E35:E36"/>
    <mergeCell ref="D37:D38"/>
    <mergeCell ref="B47:B48"/>
    <mergeCell ref="B31:B32"/>
    <mergeCell ref="B33:B34"/>
    <mergeCell ref="B35:B36"/>
    <mergeCell ref="B37:B38"/>
    <mergeCell ref="B43:B44"/>
    <mergeCell ref="D31:D32"/>
    <mergeCell ref="E31:E32"/>
    <mergeCell ref="B39:B40"/>
    <mergeCell ref="B41:B42"/>
    <mergeCell ref="D39:D40"/>
    <mergeCell ref="E39:E40"/>
    <mergeCell ref="D43:D44"/>
    <mergeCell ref="E43:E44"/>
    <mergeCell ref="D45:D46"/>
    <mergeCell ref="E45:E46"/>
    <mergeCell ref="F39:F40"/>
    <mergeCell ref="D41:D42"/>
    <mergeCell ref="E41:E42"/>
    <mergeCell ref="F41:F42"/>
    <mergeCell ref="G41:G42"/>
    <mergeCell ref="H41:H42"/>
    <mergeCell ref="E23:E24"/>
    <mergeCell ref="D25:D26"/>
    <mergeCell ref="E25:E26"/>
    <mergeCell ref="F23:F24"/>
    <mergeCell ref="F25:F26"/>
    <mergeCell ref="F27:F28"/>
    <mergeCell ref="F29:F30"/>
    <mergeCell ref="F31:F32"/>
    <mergeCell ref="F33:F34"/>
    <mergeCell ref="F35:F36"/>
    <mergeCell ref="D23:D24"/>
    <mergeCell ref="D27:D28"/>
    <mergeCell ref="E27:E28"/>
    <mergeCell ref="D29:D30"/>
    <mergeCell ref="E29:E30"/>
    <mergeCell ref="G29:G30"/>
    <mergeCell ref="H29:H30"/>
    <mergeCell ref="H27:H28"/>
    <mergeCell ref="Z37:Z38"/>
    <mergeCell ref="X23:X24"/>
    <mergeCell ref="Y23:Y24"/>
    <mergeCell ref="Z23:Z24"/>
    <mergeCell ref="X25:X26"/>
    <mergeCell ref="Y25:Y26"/>
    <mergeCell ref="Z25:Z26"/>
    <mergeCell ref="X27:X28"/>
    <mergeCell ref="Y27:Y28"/>
    <mergeCell ref="Z27:Z28"/>
    <mergeCell ref="Y50:Y51"/>
    <mergeCell ref="Z50:Z51"/>
    <mergeCell ref="AA50:AA51"/>
    <mergeCell ref="Q14:W14"/>
    <mergeCell ref="Q13:W13"/>
    <mergeCell ref="Q10:W10"/>
    <mergeCell ref="Q11:W11"/>
    <mergeCell ref="AD19:AD20"/>
    <mergeCell ref="T19:T20"/>
    <mergeCell ref="V19:V20"/>
    <mergeCell ref="AA19:AA20"/>
    <mergeCell ref="Z19:Z20"/>
    <mergeCell ref="Q19:Q20"/>
    <mergeCell ref="R19:R20"/>
    <mergeCell ref="S19:S20"/>
    <mergeCell ref="Z17:Z18"/>
    <mergeCell ref="AA17:AA18"/>
    <mergeCell ref="AB17:AB18"/>
    <mergeCell ref="AC17:AC18"/>
    <mergeCell ref="X35:X36"/>
    <mergeCell ref="Y35:Y36"/>
    <mergeCell ref="Z35:Z36"/>
    <mergeCell ref="X37:X38"/>
    <mergeCell ref="Y37:Y38"/>
    <mergeCell ref="Y52:Y53"/>
    <mergeCell ref="Z52:Z53"/>
    <mergeCell ref="AA52:AA53"/>
    <mergeCell ref="A49:I49"/>
    <mergeCell ref="L49:T49"/>
    <mergeCell ref="U49:AD49"/>
    <mergeCell ref="B50:B51"/>
    <mergeCell ref="D50:D51"/>
    <mergeCell ref="E50:E51"/>
    <mergeCell ref="F50:F51"/>
    <mergeCell ref="G50:G51"/>
    <mergeCell ref="H50:H51"/>
    <mergeCell ref="I50:I51"/>
    <mergeCell ref="J50:J51"/>
    <mergeCell ref="L50:L51"/>
    <mergeCell ref="N50:N51"/>
    <mergeCell ref="O50:O51"/>
    <mergeCell ref="P50:P51"/>
    <mergeCell ref="Q50:Q51"/>
    <mergeCell ref="R50:R51"/>
    <mergeCell ref="S50:S51"/>
    <mergeCell ref="T50:T51"/>
    <mergeCell ref="V50:V51"/>
    <mergeCell ref="X50:X51"/>
    <mergeCell ref="Y54:Y55"/>
    <mergeCell ref="Z54:Z55"/>
    <mergeCell ref="AA54:AA55"/>
    <mergeCell ref="AB50:AB51"/>
    <mergeCell ref="AC50:AC51"/>
    <mergeCell ref="AD50:AD51"/>
    <mergeCell ref="B52:B53"/>
    <mergeCell ref="D52:D53"/>
    <mergeCell ref="E52:E53"/>
    <mergeCell ref="F52:F53"/>
    <mergeCell ref="G52:G53"/>
    <mergeCell ref="H52:H53"/>
    <mergeCell ref="I52:I53"/>
    <mergeCell ref="J52:J53"/>
    <mergeCell ref="L52:L53"/>
    <mergeCell ref="N52:N53"/>
    <mergeCell ref="O52:O53"/>
    <mergeCell ref="P52:P53"/>
    <mergeCell ref="Q52:Q53"/>
    <mergeCell ref="R52:R53"/>
    <mergeCell ref="S52:S53"/>
    <mergeCell ref="T52:T53"/>
    <mergeCell ref="V52:V53"/>
    <mergeCell ref="X52:X53"/>
    <mergeCell ref="Y56:Y57"/>
    <mergeCell ref="Z56:Z57"/>
    <mergeCell ref="AA56:AA57"/>
    <mergeCell ref="AB52:AB53"/>
    <mergeCell ref="AC52:AC53"/>
    <mergeCell ref="AD52:AD53"/>
    <mergeCell ref="B54:B55"/>
    <mergeCell ref="D54:D55"/>
    <mergeCell ref="E54:E55"/>
    <mergeCell ref="F54:F55"/>
    <mergeCell ref="G54:G55"/>
    <mergeCell ref="H54:H55"/>
    <mergeCell ref="I54:I55"/>
    <mergeCell ref="J54:J55"/>
    <mergeCell ref="L54:L55"/>
    <mergeCell ref="N54:N55"/>
    <mergeCell ref="O54:O55"/>
    <mergeCell ref="P54:P55"/>
    <mergeCell ref="Q54:Q55"/>
    <mergeCell ref="R54:R55"/>
    <mergeCell ref="S54:S55"/>
    <mergeCell ref="T54:T55"/>
    <mergeCell ref="V54:V55"/>
    <mergeCell ref="X54:X55"/>
    <mergeCell ref="Y58:Y59"/>
    <mergeCell ref="Z58:Z59"/>
    <mergeCell ref="AA58:AA59"/>
    <mergeCell ref="AB54:AB55"/>
    <mergeCell ref="AC54:AC55"/>
    <mergeCell ref="AD54:AD55"/>
    <mergeCell ref="B56:B57"/>
    <mergeCell ref="D56:D57"/>
    <mergeCell ref="E56:E57"/>
    <mergeCell ref="F56:F57"/>
    <mergeCell ref="G56:G57"/>
    <mergeCell ref="H56:H57"/>
    <mergeCell ref="I56:I57"/>
    <mergeCell ref="J56:J57"/>
    <mergeCell ref="L56:L57"/>
    <mergeCell ref="N56:N57"/>
    <mergeCell ref="O56:O57"/>
    <mergeCell ref="P56:P57"/>
    <mergeCell ref="Q56:Q57"/>
    <mergeCell ref="R56:R57"/>
    <mergeCell ref="S56:S57"/>
    <mergeCell ref="T56:T57"/>
    <mergeCell ref="V56:V57"/>
    <mergeCell ref="X56:X57"/>
    <mergeCell ref="Y60:Y61"/>
    <mergeCell ref="Z60:Z61"/>
    <mergeCell ref="AA60:AA61"/>
    <mergeCell ref="AB56:AB57"/>
    <mergeCell ref="AC56:AC57"/>
    <mergeCell ref="AD56:AD57"/>
    <mergeCell ref="B58:B59"/>
    <mergeCell ref="D58:D59"/>
    <mergeCell ref="E58:E59"/>
    <mergeCell ref="F58:F59"/>
    <mergeCell ref="G58:G59"/>
    <mergeCell ref="H58:H59"/>
    <mergeCell ref="I58:I59"/>
    <mergeCell ref="J58:J59"/>
    <mergeCell ref="L58:L59"/>
    <mergeCell ref="N58:N59"/>
    <mergeCell ref="O58:O59"/>
    <mergeCell ref="P58:P59"/>
    <mergeCell ref="Q58:Q59"/>
    <mergeCell ref="R58:R59"/>
    <mergeCell ref="S58:S59"/>
    <mergeCell ref="T58:T59"/>
    <mergeCell ref="V58:V59"/>
    <mergeCell ref="X58:X59"/>
    <mergeCell ref="Y62:Y63"/>
    <mergeCell ref="Z62:Z63"/>
    <mergeCell ref="AA62:AA63"/>
    <mergeCell ref="AB58:AB59"/>
    <mergeCell ref="AC58:AC59"/>
    <mergeCell ref="AD58:AD59"/>
    <mergeCell ref="B60:B61"/>
    <mergeCell ref="D60:D61"/>
    <mergeCell ref="E60:E61"/>
    <mergeCell ref="F60:F61"/>
    <mergeCell ref="G60:G61"/>
    <mergeCell ref="H60:H61"/>
    <mergeCell ref="I60:I61"/>
    <mergeCell ref="J60:J61"/>
    <mergeCell ref="L60:L61"/>
    <mergeCell ref="N60:N61"/>
    <mergeCell ref="O60:O61"/>
    <mergeCell ref="P60:P61"/>
    <mergeCell ref="Q60:Q61"/>
    <mergeCell ref="R60:R61"/>
    <mergeCell ref="S60:S61"/>
    <mergeCell ref="T60:T61"/>
    <mergeCell ref="V60:V61"/>
    <mergeCell ref="X60:X61"/>
    <mergeCell ref="Y64:Y65"/>
    <mergeCell ref="Z64:Z65"/>
    <mergeCell ref="AA64:AA65"/>
    <mergeCell ref="AB60:AB61"/>
    <mergeCell ref="AC60:AC61"/>
    <mergeCell ref="AD60:AD61"/>
    <mergeCell ref="B62:B63"/>
    <mergeCell ref="D62:D63"/>
    <mergeCell ref="E62:E63"/>
    <mergeCell ref="F62:F63"/>
    <mergeCell ref="G62:G63"/>
    <mergeCell ref="H62:H63"/>
    <mergeCell ref="I62:I63"/>
    <mergeCell ref="J62:J63"/>
    <mergeCell ref="L62:L63"/>
    <mergeCell ref="N62:N63"/>
    <mergeCell ref="O62:O63"/>
    <mergeCell ref="P62:P63"/>
    <mergeCell ref="Q62:Q63"/>
    <mergeCell ref="R62:R63"/>
    <mergeCell ref="S62:S63"/>
    <mergeCell ref="T62:T63"/>
    <mergeCell ref="V62:V63"/>
    <mergeCell ref="X62:X63"/>
    <mergeCell ref="Y66:Y67"/>
    <mergeCell ref="Z66:Z67"/>
    <mergeCell ref="AA66:AA67"/>
    <mergeCell ref="AB62:AB63"/>
    <mergeCell ref="AC62:AC63"/>
    <mergeCell ref="AD62:AD63"/>
    <mergeCell ref="B64:B65"/>
    <mergeCell ref="D64:D65"/>
    <mergeCell ref="E64:E65"/>
    <mergeCell ref="F64:F65"/>
    <mergeCell ref="G64:G65"/>
    <mergeCell ref="H64:H65"/>
    <mergeCell ref="I64:I65"/>
    <mergeCell ref="J64:J65"/>
    <mergeCell ref="L64:L65"/>
    <mergeCell ref="N64:N65"/>
    <mergeCell ref="O64:O65"/>
    <mergeCell ref="P64:P65"/>
    <mergeCell ref="Q64:Q65"/>
    <mergeCell ref="R64:R65"/>
    <mergeCell ref="S64:S65"/>
    <mergeCell ref="T64:T65"/>
    <mergeCell ref="V64:V65"/>
    <mergeCell ref="X64:X65"/>
    <mergeCell ref="Y68:Y69"/>
    <mergeCell ref="Z68:Z69"/>
    <mergeCell ref="AA68:AA69"/>
    <mergeCell ref="AB64:AB65"/>
    <mergeCell ref="AC64:AC65"/>
    <mergeCell ref="AD64:AD65"/>
    <mergeCell ref="B66:B67"/>
    <mergeCell ref="D66:D67"/>
    <mergeCell ref="E66:E67"/>
    <mergeCell ref="F66:F67"/>
    <mergeCell ref="G66:G67"/>
    <mergeCell ref="H66:H67"/>
    <mergeCell ref="I66:I67"/>
    <mergeCell ref="J66:J67"/>
    <mergeCell ref="L66:L67"/>
    <mergeCell ref="N66:N67"/>
    <mergeCell ref="O66:O67"/>
    <mergeCell ref="P66:P67"/>
    <mergeCell ref="Q66:Q67"/>
    <mergeCell ref="R66:R67"/>
    <mergeCell ref="S66:S67"/>
    <mergeCell ref="T66:T67"/>
    <mergeCell ref="V66:V67"/>
    <mergeCell ref="X66:X67"/>
    <mergeCell ref="Y70:Y71"/>
    <mergeCell ref="Z70:Z71"/>
    <mergeCell ref="AA70:AA71"/>
    <mergeCell ref="AB66:AB67"/>
    <mergeCell ref="AC66:AC67"/>
    <mergeCell ref="AD66:AD67"/>
    <mergeCell ref="B68:B69"/>
    <mergeCell ref="D68:D69"/>
    <mergeCell ref="E68:E69"/>
    <mergeCell ref="F68:F69"/>
    <mergeCell ref="G68:G69"/>
    <mergeCell ref="H68:H69"/>
    <mergeCell ref="I68:I69"/>
    <mergeCell ref="J68:J69"/>
    <mergeCell ref="L68:L69"/>
    <mergeCell ref="N68:N69"/>
    <mergeCell ref="O68:O69"/>
    <mergeCell ref="P68:P69"/>
    <mergeCell ref="Q68:Q69"/>
    <mergeCell ref="R68:R69"/>
    <mergeCell ref="S68:S69"/>
    <mergeCell ref="T68:T69"/>
    <mergeCell ref="V68:V69"/>
    <mergeCell ref="X68:X69"/>
    <mergeCell ref="Y72:Y73"/>
    <mergeCell ref="Z72:Z73"/>
    <mergeCell ref="AA72:AA73"/>
    <mergeCell ref="AB68:AB69"/>
    <mergeCell ref="AC68:AC69"/>
    <mergeCell ref="AD68:AD69"/>
    <mergeCell ref="B70:B71"/>
    <mergeCell ref="D70:D71"/>
    <mergeCell ref="E70:E71"/>
    <mergeCell ref="F70:F71"/>
    <mergeCell ref="G70:G71"/>
    <mergeCell ref="H70:H71"/>
    <mergeCell ref="I70:I71"/>
    <mergeCell ref="J70:J71"/>
    <mergeCell ref="L70:L71"/>
    <mergeCell ref="N70:N71"/>
    <mergeCell ref="O70:O71"/>
    <mergeCell ref="P70:P71"/>
    <mergeCell ref="Q70:Q71"/>
    <mergeCell ref="R70:R71"/>
    <mergeCell ref="S70:S71"/>
    <mergeCell ref="T70:T71"/>
    <mergeCell ref="V70:V71"/>
    <mergeCell ref="X70:X71"/>
    <mergeCell ref="Y74:Y75"/>
    <mergeCell ref="Z74:Z75"/>
    <mergeCell ref="AA74:AA75"/>
    <mergeCell ref="AB70:AB71"/>
    <mergeCell ref="AC70:AC71"/>
    <mergeCell ref="AD70:AD71"/>
    <mergeCell ref="B72:B73"/>
    <mergeCell ref="D72:D73"/>
    <mergeCell ref="E72:E73"/>
    <mergeCell ref="F72:F73"/>
    <mergeCell ref="G72:G73"/>
    <mergeCell ref="H72:H73"/>
    <mergeCell ref="I72:I73"/>
    <mergeCell ref="J72:J73"/>
    <mergeCell ref="L72:L73"/>
    <mergeCell ref="N72:N73"/>
    <mergeCell ref="O72:O73"/>
    <mergeCell ref="P72:P73"/>
    <mergeCell ref="Q72:Q73"/>
    <mergeCell ref="R72:R73"/>
    <mergeCell ref="S72:S73"/>
    <mergeCell ref="T72:T73"/>
    <mergeCell ref="V72:V73"/>
    <mergeCell ref="X72:X73"/>
    <mergeCell ref="Y76:Y77"/>
    <mergeCell ref="Z76:Z77"/>
    <mergeCell ref="AA76:AA77"/>
    <mergeCell ref="AB72:AB73"/>
    <mergeCell ref="AC72:AC73"/>
    <mergeCell ref="AD72:AD73"/>
    <mergeCell ref="B74:B75"/>
    <mergeCell ref="D74:D75"/>
    <mergeCell ref="E74:E75"/>
    <mergeCell ref="F74:F75"/>
    <mergeCell ref="G74:G75"/>
    <mergeCell ref="H74:H75"/>
    <mergeCell ref="I74:I75"/>
    <mergeCell ref="J74:J75"/>
    <mergeCell ref="L74:L75"/>
    <mergeCell ref="N74:N75"/>
    <mergeCell ref="O74:O75"/>
    <mergeCell ref="P74:P75"/>
    <mergeCell ref="Q74:Q75"/>
    <mergeCell ref="R74:R75"/>
    <mergeCell ref="S74:S75"/>
    <mergeCell ref="T74:T75"/>
    <mergeCell ref="V74:V75"/>
    <mergeCell ref="X74:X75"/>
    <mergeCell ref="Y78:Y79"/>
    <mergeCell ref="Z78:Z79"/>
    <mergeCell ref="AA78:AA79"/>
    <mergeCell ref="AB74:AB75"/>
    <mergeCell ref="AC74:AC75"/>
    <mergeCell ref="AD74:AD75"/>
    <mergeCell ref="B76:B77"/>
    <mergeCell ref="D76:D77"/>
    <mergeCell ref="E76:E77"/>
    <mergeCell ref="F76:F77"/>
    <mergeCell ref="G76:G77"/>
    <mergeCell ref="H76:H77"/>
    <mergeCell ref="I76:I77"/>
    <mergeCell ref="J76:J77"/>
    <mergeCell ref="L76:L77"/>
    <mergeCell ref="N76:N77"/>
    <mergeCell ref="O76:O77"/>
    <mergeCell ref="P76:P77"/>
    <mergeCell ref="Q76:Q77"/>
    <mergeCell ref="R76:R77"/>
    <mergeCell ref="S76:S77"/>
    <mergeCell ref="T76:T77"/>
    <mergeCell ref="V76:V77"/>
    <mergeCell ref="X76:X77"/>
    <mergeCell ref="Y80:Y81"/>
    <mergeCell ref="Z80:Z81"/>
    <mergeCell ref="AA80:AA81"/>
    <mergeCell ref="AB76:AB77"/>
    <mergeCell ref="AC76:AC77"/>
    <mergeCell ref="AD76:AD77"/>
    <mergeCell ref="B78:B79"/>
    <mergeCell ref="D78:D79"/>
    <mergeCell ref="E78:E79"/>
    <mergeCell ref="F78:F79"/>
    <mergeCell ref="G78:G79"/>
    <mergeCell ref="H78:H79"/>
    <mergeCell ref="I78:I79"/>
    <mergeCell ref="J78:J79"/>
    <mergeCell ref="L78:L79"/>
    <mergeCell ref="N78:N79"/>
    <mergeCell ref="O78:O79"/>
    <mergeCell ref="P78:P79"/>
    <mergeCell ref="Q78:Q79"/>
    <mergeCell ref="R78:R79"/>
    <mergeCell ref="S78:S79"/>
    <mergeCell ref="T78:T79"/>
    <mergeCell ref="V78:V79"/>
    <mergeCell ref="X78:X79"/>
    <mergeCell ref="AB80:AB81"/>
    <mergeCell ref="AC80:AC81"/>
    <mergeCell ref="AD80:AD81"/>
    <mergeCell ref="AB78:AB79"/>
    <mergeCell ref="AC78:AC79"/>
    <mergeCell ref="AD78:AD79"/>
    <mergeCell ref="B80:B81"/>
    <mergeCell ref="D80:D81"/>
    <mergeCell ref="E80:E81"/>
    <mergeCell ref="F80:F81"/>
    <mergeCell ref="G80:G81"/>
    <mergeCell ref="H80:H81"/>
    <mergeCell ref="I80:I81"/>
    <mergeCell ref="J80:J81"/>
    <mergeCell ref="L80:L81"/>
    <mergeCell ref="N80:N81"/>
    <mergeCell ref="O80:O81"/>
    <mergeCell ref="P80:P81"/>
    <mergeCell ref="Q80:Q81"/>
    <mergeCell ref="R80:R81"/>
    <mergeCell ref="S80:S81"/>
    <mergeCell ref="T80:T81"/>
    <mergeCell ref="V80:V81"/>
    <mergeCell ref="X80:X81"/>
  </mergeCells>
  <phoneticPr fontId="15"/>
  <conditionalFormatting sqref="N19:P19">
    <cfRule type="expression" dxfId="74" priority="610">
      <formula>OR($M20="オ",$M20="カ")</formula>
    </cfRule>
  </conditionalFormatting>
  <conditionalFormatting sqref="X19:Z19">
    <cfRule type="expression" dxfId="73" priority="533">
      <formula>OR($W20="オ",$W20="カ")</formula>
    </cfRule>
  </conditionalFormatting>
  <conditionalFormatting sqref="N19:P20">
    <cfRule type="expression" dxfId="72" priority="508">
      <formula>$T19="〇"</formula>
    </cfRule>
  </conditionalFormatting>
  <conditionalFormatting sqref="N21:P21">
    <cfRule type="expression" dxfId="71" priority="507">
      <formula>OR($M22="オ",$M22="カ")</formula>
    </cfRule>
  </conditionalFormatting>
  <conditionalFormatting sqref="N21:P22">
    <cfRule type="expression" dxfId="70" priority="506">
      <formula>$T21="〇"</formula>
    </cfRule>
  </conditionalFormatting>
  <conditionalFormatting sqref="N23:P23">
    <cfRule type="expression" dxfId="69" priority="501">
      <formula>OR($M24="オ",$M24="カ")</formula>
    </cfRule>
  </conditionalFormatting>
  <conditionalFormatting sqref="N23:P24">
    <cfRule type="expression" dxfId="68" priority="500">
      <formula>$T23="〇"</formula>
    </cfRule>
  </conditionalFormatting>
  <conditionalFormatting sqref="N25:P25">
    <cfRule type="expression" dxfId="67" priority="499">
      <formula>OR($M26="オ",$M26="カ")</formula>
    </cfRule>
  </conditionalFormatting>
  <conditionalFormatting sqref="N25:P26">
    <cfRule type="expression" dxfId="66" priority="498">
      <formula>$T25="〇"</formula>
    </cfRule>
  </conditionalFormatting>
  <conditionalFormatting sqref="N27:P27">
    <cfRule type="expression" dxfId="65" priority="497">
      <formula>OR($M28="オ",$M28="カ")</formula>
    </cfRule>
  </conditionalFormatting>
  <conditionalFormatting sqref="N27:P28">
    <cfRule type="expression" dxfId="64" priority="496">
      <formula>$T27="〇"</formula>
    </cfRule>
  </conditionalFormatting>
  <conditionalFormatting sqref="O29:P29">
    <cfRule type="expression" dxfId="63" priority="495">
      <formula>OR($M30="オ",$M30="カ")</formula>
    </cfRule>
  </conditionalFormatting>
  <conditionalFormatting sqref="O29:P30">
    <cfRule type="expression" dxfId="62" priority="494">
      <formula>$T29="〇"</formula>
    </cfRule>
  </conditionalFormatting>
  <conditionalFormatting sqref="O31:P31">
    <cfRule type="expression" dxfId="61" priority="493">
      <formula>OR($M32="オ",$M32="カ")</formula>
    </cfRule>
  </conditionalFormatting>
  <conditionalFormatting sqref="O31:P32">
    <cfRule type="expression" dxfId="60" priority="492">
      <formula>$T31="〇"</formula>
    </cfRule>
  </conditionalFormatting>
  <conditionalFormatting sqref="N33:P33">
    <cfRule type="expression" dxfId="59" priority="491">
      <formula>OR($M34="オ",$M34="カ")</formula>
    </cfRule>
  </conditionalFormatting>
  <conditionalFormatting sqref="N33:P34">
    <cfRule type="expression" dxfId="58" priority="490">
      <formula>$T33="〇"</formula>
    </cfRule>
  </conditionalFormatting>
  <conditionalFormatting sqref="N35:P35">
    <cfRule type="expression" dxfId="57" priority="489">
      <formula>OR($M36="オ",$M36="カ")</formula>
    </cfRule>
  </conditionalFormatting>
  <conditionalFormatting sqref="N35:P36">
    <cfRule type="expression" dxfId="56" priority="488">
      <formula>$T35="〇"</formula>
    </cfRule>
  </conditionalFormatting>
  <conditionalFormatting sqref="N37:P37">
    <cfRule type="expression" dxfId="55" priority="487">
      <formula>OR($M38="オ",$M38="カ")</formula>
    </cfRule>
  </conditionalFormatting>
  <conditionalFormatting sqref="N37:P38">
    <cfRule type="expression" dxfId="54" priority="486">
      <formula>$T37="〇"</formula>
    </cfRule>
  </conditionalFormatting>
  <conditionalFormatting sqref="N43:P43">
    <cfRule type="expression" dxfId="53" priority="485">
      <formula>OR($M44="オ",$M44="カ")</formula>
    </cfRule>
  </conditionalFormatting>
  <conditionalFormatting sqref="N43:P44">
    <cfRule type="expression" dxfId="52" priority="484">
      <formula>$T43="〇"</formula>
    </cfRule>
  </conditionalFormatting>
  <conditionalFormatting sqref="N45:P45">
    <cfRule type="expression" dxfId="51" priority="483">
      <formula>OR($M46="オ",$M46="カ")</formula>
    </cfRule>
  </conditionalFormatting>
  <conditionalFormatting sqref="N45:P46">
    <cfRule type="expression" dxfId="50" priority="482">
      <formula>$T45="〇"</formula>
    </cfRule>
  </conditionalFormatting>
  <conditionalFormatting sqref="N47:P47">
    <cfRule type="expression" dxfId="49" priority="481">
      <formula>OR($M48="オ",$M48="カ")</formula>
    </cfRule>
  </conditionalFormatting>
  <conditionalFormatting sqref="N47:P48">
    <cfRule type="expression" dxfId="48" priority="480">
      <formula>$T47="〇"</formula>
    </cfRule>
  </conditionalFormatting>
  <conditionalFormatting sqref="X19:Z20">
    <cfRule type="expression" dxfId="47" priority="479">
      <formula>$AD19="〇"</formula>
    </cfRule>
  </conditionalFormatting>
  <conditionalFormatting sqref="X21:Z21">
    <cfRule type="expression" dxfId="46" priority="478">
      <formula>OR($W22="オ",$W22="カ")</formula>
    </cfRule>
  </conditionalFormatting>
  <conditionalFormatting sqref="X21:Z22">
    <cfRule type="expression" dxfId="45" priority="477">
      <formula>$AD21="〇"</formula>
    </cfRule>
  </conditionalFormatting>
  <conditionalFormatting sqref="X23:Z23">
    <cfRule type="expression" dxfId="44" priority="476">
      <formula>OR($W24="オ",$W24="カ")</formula>
    </cfRule>
  </conditionalFormatting>
  <conditionalFormatting sqref="X23:Z24">
    <cfRule type="expression" dxfId="43" priority="475">
      <formula>$AD23="〇"</formula>
    </cfRule>
  </conditionalFormatting>
  <conditionalFormatting sqref="X25:Z25">
    <cfRule type="expression" dxfId="42" priority="474">
      <formula>OR($W26="オ",$W26="カ")</formula>
    </cfRule>
  </conditionalFormatting>
  <conditionalFormatting sqref="X25:Z26">
    <cfRule type="expression" dxfId="41" priority="473">
      <formula>$AD25="〇"</formula>
    </cfRule>
  </conditionalFormatting>
  <conditionalFormatting sqref="X27:Z27">
    <cfRule type="expression" dxfId="40" priority="472">
      <formula>OR($W28="オ",$W28="カ")</formula>
    </cfRule>
  </conditionalFormatting>
  <conditionalFormatting sqref="X27:Z28">
    <cfRule type="expression" dxfId="39" priority="471">
      <formula>$AD27="〇"</formula>
    </cfRule>
  </conditionalFormatting>
  <conditionalFormatting sqref="X29:Z29">
    <cfRule type="expression" dxfId="38" priority="470">
      <formula>OR($W30="オ",$W30="カ")</formula>
    </cfRule>
  </conditionalFormatting>
  <conditionalFormatting sqref="X29:Z30">
    <cfRule type="expression" dxfId="37" priority="469">
      <formula>$AD29="〇"</formula>
    </cfRule>
  </conditionalFormatting>
  <conditionalFormatting sqref="X31:Z31">
    <cfRule type="expression" dxfId="36" priority="468">
      <formula>OR($W32="オ",$W32="カ")</formula>
    </cfRule>
  </conditionalFormatting>
  <conditionalFormatting sqref="X31:Z32">
    <cfRule type="expression" dxfId="35" priority="467">
      <formula>$AD31="〇"</formula>
    </cfRule>
  </conditionalFormatting>
  <conditionalFormatting sqref="X33:Z33">
    <cfRule type="expression" dxfId="34" priority="466">
      <formula>OR($W34="オ",$W34="カ")</formula>
    </cfRule>
  </conditionalFormatting>
  <conditionalFormatting sqref="X33:Z34">
    <cfRule type="expression" dxfId="33" priority="465">
      <formula>$AD33="〇"</formula>
    </cfRule>
  </conditionalFormatting>
  <conditionalFormatting sqref="X35:Z35">
    <cfRule type="expression" dxfId="32" priority="464">
      <formula>OR($W36="オ",$W36="カ")</formula>
    </cfRule>
  </conditionalFormatting>
  <conditionalFormatting sqref="X35:Z36">
    <cfRule type="expression" dxfId="31" priority="463">
      <formula>$AD35="〇"</formula>
    </cfRule>
  </conditionalFormatting>
  <conditionalFormatting sqref="X37:Z37">
    <cfRule type="expression" dxfId="30" priority="462">
      <formula>OR($W38="オ",$W38="カ")</formula>
    </cfRule>
  </conditionalFormatting>
  <conditionalFormatting sqref="X37:Z38">
    <cfRule type="expression" dxfId="29" priority="461">
      <formula>$AD37="〇"</formula>
    </cfRule>
  </conditionalFormatting>
  <conditionalFormatting sqref="X43:Z43">
    <cfRule type="expression" dxfId="28" priority="460">
      <formula>OR($W44="オ",$W44="カ")</formula>
    </cfRule>
  </conditionalFormatting>
  <conditionalFormatting sqref="X43:Z44">
    <cfRule type="expression" dxfId="27" priority="459">
      <formula>$AD43="〇"</formula>
    </cfRule>
  </conditionalFormatting>
  <conditionalFormatting sqref="X45:Z45">
    <cfRule type="expression" dxfId="26" priority="458">
      <formula>OR($W46="オ",$W46="カ")</formula>
    </cfRule>
  </conditionalFormatting>
  <conditionalFormatting sqref="X45:Z46">
    <cfRule type="expression" dxfId="25" priority="457">
      <formula>$AD45="〇"</formula>
    </cfRule>
  </conditionalFormatting>
  <conditionalFormatting sqref="X47:Z47">
    <cfRule type="expression" dxfId="24" priority="456">
      <formula>OR($W48="オ",$W48="カ")</formula>
    </cfRule>
  </conditionalFormatting>
  <conditionalFormatting sqref="X47:Z48">
    <cfRule type="expression" dxfId="23" priority="455">
      <formula>$AD47="〇"</formula>
    </cfRule>
  </conditionalFormatting>
  <conditionalFormatting sqref="N39:P39">
    <cfRule type="expression" dxfId="22" priority="448">
      <formula>OR($M40="オ",$M40="カ")</formula>
    </cfRule>
  </conditionalFormatting>
  <conditionalFormatting sqref="N39:P40">
    <cfRule type="expression" dxfId="21" priority="447">
      <formula>$T39="〇"</formula>
    </cfRule>
  </conditionalFormatting>
  <conditionalFormatting sqref="N41:P41">
    <cfRule type="expression" dxfId="20" priority="446">
      <formula>OR($M42="オ",$M42="カ")</formula>
    </cfRule>
  </conditionalFormatting>
  <conditionalFormatting sqref="N41:P42">
    <cfRule type="expression" dxfId="19" priority="445">
      <formula>$T41="〇"</formula>
    </cfRule>
  </conditionalFormatting>
  <conditionalFormatting sqref="X39:Z39">
    <cfRule type="expression" dxfId="18" priority="444">
      <formula>OR($W40="オ",$W40="カ")</formula>
    </cfRule>
  </conditionalFormatting>
  <conditionalFormatting sqref="X39:Z40">
    <cfRule type="expression" dxfId="17" priority="443">
      <formula>$AD39="〇"</formula>
    </cfRule>
  </conditionalFormatting>
  <conditionalFormatting sqref="X41:Z41">
    <cfRule type="expression" dxfId="16" priority="442">
      <formula>OR($W42="オ",$W42="カ")</formula>
    </cfRule>
  </conditionalFormatting>
  <conditionalFormatting sqref="X41:Z42">
    <cfRule type="expression" dxfId="15" priority="441">
      <formula>$AD41="〇"</formula>
    </cfRule>
  </conditionalFormatting>
  <conditionalFormatting sqref="D19:F19 D21:F21 D23:F23 D25:F25 D27:F27 E29:F29 E31:F31 D33:F33 D35:F35 D37:F37 D39:F39 D41:F41 D43:F43 D45:F45 D47:F47">
    <cfRule type="expression" dxfId="14" priority="133">
      <formula>OR($C20="オ",$C20="カ")</formula>
    </cfRule>
  </conditionalFormatting>
  <conditionalFormatting sqref="D19:F28 E29:F32 D33:F48">
    <cfRule type="expression" dxfId="13" priority="132">
      <formula>$J19="〇"</formula>
    </cfRule>
  </conditionalFormatting>
  <conditionalFormatting sqref="P1">
    <cfRule type="containsText" dxfId="12" priority="13" operator="containsText" text="採択">
      <formula>NOT(ISERROR(SEARCH("採択",P1)))</formula>
    </cfRule>
  </conditionalFormatting>
  <conditionalFormatting sqref="D29 D31">
    <cfRule type="expression" dxfId="11" priority="12">
      <formula>OR($C30="オ",$C30="カ")</formula>
    </cfRule>
  </conditionalFormatting>
  <conditionalFormatting sqref="D29:D32">
    <cfRule type="expression" dxfId="10" priority="11">
      <formula>$J29="〇"</formula>
    </cfRule>
  </conditionalFormatting>
  <conditionalFormatting sqref="N29">
    <cfRule type="expression" dxfId="9" priority="10">
      <formula>OR($M30="オ",$M30="カ")</formula>
    </cfRule>
  </conditionalFormatting>
  <conditionalFormatting sqref="N29:N30">
    <cfRule type="expression" dxfId="8" priority="9">
      <formula>$T29="〇"</formula>
    </cfRule>
  </conditionalFormatting>
  <conditionalFormatting sqref="N31">
    <cfRule type="expression" dxfId="7" priority="8">
      <formula>OR($M32="オ",$M32="カ")</formula>
    </cfRule>
  </conditionalFormatting>
  <conditionalFormatting sqref="N31:N32">
    <cfRule type="expression" dxfId="6" priority="7">
      <formula>$T31="〇"</formula>
    </cfRule>
  </conditionalFormatting>
  <conditionalFormatting sqref="N52:P52 N54:P54 N56:P56 N58:P58 N60:P60 N62:P62 N64:P64 N66:P66 N68:P68 N70:P70 N72:P72 N74:P74 N76:P76 N78:P78 N80:P80">
    <cfRule type="expression" dxfId="5" priority="6">
      <formula>OR($M53="オ",$M53="カ")</formula>
    </cfRule>
  </conditionalFormatting>
  <conditionalFormatting sqref="X52:Z52 X54:Z54 X56:Z56 X58:Z58 X60:Z60 X62:Z62 X64:Z64 X66:Z66 X68:Z68 X70:Z70 X72:Z72 X74:Z74 X76:Z76 X78:Z78 X80:Z80">
    <cfRule type="expression" dxfId="4" priority="5">
      <formula>OR($W53="オ",$W53="カ")</formula>
    </cfRule>
  </conditionalFormatting>
  <conditionalFormatting sqref="N52:P81">
    <cfRule type="expression" dxfId="3" priority="4">
      <formula>$T52="〇"</formula>
    </cfRule>
  </conditionalFormatting>
  <conditionalFormatting sqref="X52:Z81">
    <cfRule type="expression" dxfId="2" priority="3">
      <formula>$AD52="〇"</formula>
    </cfRule>
  </conditionalFormatting>
  <conditionalFormatting sqref="D52:F52 D54:F54 D56:F56 D58:F58 D60:F60 D62:F62 D64:F64 D66:F66 D68:F68 D70:F70 D72:F72 D74:F74 D76:F76 D78:F78 D80:F80">
    <cfRule type="expression" dxfId="1" priority="2">
      <formula>OR($C53="オ",$C53="カ")</formula>
    </cfRule>
  </conditionalFormatting>
  <conditionalFormatting sqref="D52:F81">
    <cfRule type="expression" dxfId="0" priority="1">
      <formula>$J52="〇"</formula>
    </cfRule>
  </conditionalFormatting>
  <dataValidations count="2">
    <dataValidation type="list" showInputMessage="1" showErrorMessage="1" sqref="WVV983089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M65585 JJ65585 TF65585 ADB65585 AMX65585 AWT65585 BGP65585 BQL65585 CAH65585 CKD65585 CTZ65585 DDV65585 DNR65585 DXN65585 EHJ65585 ERF65585 FBB65585 FKX65585 FUT65585 GEP65585 GOL65585 GYH65585 HID65585 HRZ65585 IBV65585 ILR65585 IVN65585 JFJ65585 JPF65585 JZB65585 KIX65585 KST65585 LCP65585 LML65585 LWH65585 MGD65585 MPZ65585 MZV65585 NJR65585 NTN65585 ODJ65585 ONF65585 OXB65585 PGX65585 PQT65585 QAP65585 QKL65585 QUH65585 RED65585 RNZ65585 RXV65585 SHR65585 SRN65585 TBJ65585 TLF65585 TVB65585 UEX65585 UOT65585 UYP65585 VIL65585 VSH65585 WCD65585 WLZ65585 WVV65585 M131121 JJ131121 TF131121 ADB131121 AMX131121 AWT131121 BGP131121 BQL131121 CAH131121 CKD131121 CTZ131121 DDV131121 DNR131121 DXN131121 EHJ131121 ERF131121 FBB131121 FKX131121 FUT131121 GEP131121 GOL131121 GYH131121 HID131121 HRZ131121 IBV131121 ILR131121 IVN131121 JFJ131121 JPF131121 JZB131121 KIX131121 KST131121 LCP131121 LML131121 LWH131121 MGD131121 MPZ131121 MZV131121 NJR131121 NTN131121 ODJ131121 ONF131121 OXB131121 PGX131121 PQT131121 QAP131121 QKL131121 QUH131121 RED131121 RNZ131121 RXV131121 SHR131121 SRN131121 TBJ131121 TLF131121 TVB131121 UEX131121 UOT131121 UYP131121 VIL131121 VSH131121 WCD131121 WLZ131121 WVV131121 M196657 JJ196657 TF196657 ADB196657 AMX196657 AWT196657 BGP196657 BQL196657 CAH196657 CKD196657 CTZ196657 DDV196657 DNR196657 DXN196657 EHJ196657 ERF196657 FBB196657 FKX196657 FUT196657 GEP196657 GOL196657 GYH196657 HID196657 HRZ196657 IBV196657 ILR196657 IVN196657 JFJ196657 JPF196657 JZB196657 KIX196657 KST196657 LCP196657 LML196657 LWH196657 MGD196657 MPZ196657 MZV196657 NJR196657 NTN196657 ODJ196657 ONF196657 OXB196657 PGX196657 PQT196657 QAP196657 QKL196657 QUH196657 RED196657 RNZ196657 RXV196657 SHR196657 SRN196657 TBJ196657 TLF196657 TVB196657 UEX196657 UOT196657 UYP196657 VIL196657 VSH196657 WCD196657 WLZ196657 WVV196657 M262193 JJ262193 TF262193 ADB262193 AMX262193 AWT262193 BGP262193 BQL262193 CAH262193 CKD262193 CTZ262193 DDV262193 DNR262193 DXN262193 EHJ262193 ERF262193 FBB262193 FKX262193 FUT262193 GEP262193 GOL262193 GYH262193 HID262193 HRZ262193 IBV262193 ILR262193 IVN262193 JFJ262193 JPF262193 JZB262193 KIX262193 KST262193 LCP262193 LML262193 LWH262193 MGD262193 MPZ262193 MZV262193 NJR262193 NTN262193 ODJ262193 ONF262193 OXB262193 PGX262193 PQT262193 QAP262193 QKL262193 QUH262193 RED262193 RNZ262193 RXV262193 SHR262193 SRN262193 TBJ262193 TLF262193 TVB262193 UEX262193 UOT262193 UYP262193 VIL262193 VSH262193 WCD262193 WLZ262193 WVV262193 M327729 JJ327729 TF327729 ADB327729 AMX327729 AWT327729 BGP327729 BQL327729 CAH327729 CKD327729 CTZ327729 DDV327729 DNR327729 DXN327729 EHJ327729 ERF327729 FBB327729 FKX327729 FUT327729 GEP327729 GOL327729 GYH327729 HID327729 HRZ327729 IBV327729 ILR327729 IVN327729 JFJ327729 JPF327729 JZB327729 KIX327729 KST327729 LCP327729 LML327729 LWH327729 MGD327729 MPZ327729 MZV327729 NJR327729 NTN327729 ODJ327729 ONF327729 OXB327729 PGX327729 PQT327729 QAP327729 QKL327729 QUH327729 RED327729 RNZ327729 RXV327729 SHR327729 SRN327729 TBJ327729 TLF327729 TVB327729 UEX327729 UOT327729 UYP327729 VIL327729 VSH327729 WCD327729 WLZ327729 WVV327729 M393265 JJ393265 TF393265 ADB393265 AMX393265 AWT393265 BGP393265 BQL393265 CAH393265 CKD393265 CTZ393265 DDV393265 DNR393265 DXN393265 EHJ393265 ERF393265 FBB393265 FKX393265 FUT393265 GEP393265 GOL393265 GYH393265 HID393265 HRZ393265 IBV393265 ILR393265 IVN393265 JFJ393265 JPF393265 JZB393265 KIX393265 KST393265 LCP393265 LML393265 LWH393265 MGD393265 MPZ393265 MZV393265 NJR393265 NTN393265 ODJ393265 ONF393265 OXB393265 PGX393265 PQT393265 QAP393265 QKL393265 QUH393265 RED393265 RNZ393265 RXV393265 SHR393265 SRN393265 TBJ393265 TLF393265 TVB393265 UEX393265 UOT393265 UYP393265 VIL393265 VSH393265 WCD393265 WLZ393265 WVV393265 M458801 JJ458801 TF458801 ADB458801 AMX458801 AWT458801 BGP458801 BQL458801 CAH458801 CKD458801 CTZ458801 DDV458801 DNR458801 DXN458801 EHJ458801 ERF458801 FBB458801 FKX458801 FUT458801 GEP458801 GOL458801 GYH458801 HID458801 HRZ458801 IBV458801 ILR458801 IVN458801 JFJ458801 JPF458801 JZB458801 KIX458801 KST458801 LCP458801 LML458801 LWH458801 MGD458801 MPZ458801 MZV458801 NJR458801 NTN458801 ODJ458801 ONF458801 OXB458801 PGX458801 PQT458801 QAP458801 QKL458801 QUH458801 RED458801 RNZ458801 RXV458801 SHR458801 SRN458801 TBJ458801 TLF458801 TVB458801 UEX458801 UOT458801 UYP458801 VIL458801 VSH458801 WCD458801 WLZ458801 WVV458801 M524337 JJ524337 TF524337 ADB524337 AMX524337 AWT524337 BGP524337 BQL524337 CAH524337 CKD524337 CTZ524337 DDV524337 DNR524337 DXN524337 EHJ524337 ERF524337 FBB524337 FKX524337 FUT524337 GEP524337 GOL524337 GYH524337 HID524337 HRZ524337 IBV524337 ILR524337 IVN524337 JFJ524337 JPF524337 JZB524337 KIX524337 KST524337 LCP524337 LML524337 LWH524337 MGD524337 MPZ524337 MZV524337 NJR524337 NTN524337 ODJ524337 ONF524337 OXB524337 PGX524337 PQT524337 QAP524337 QKL524337 QUH524337 RED524337 RNZ524337 RXV524337 SHR524337 SRN524337 TBJ524337 TLF524337 TVB524337 UEX524337 UOT524337 UYP524337 VIL524337 VSH524337 WCD524337 WLZ524337 WVV524337 M589873 JJ589873 TF589873 ADB589873 AMX589873 AWT589873 BGP589873 BQL589873 CAH589873 CKD589873 CTZ589873 DDV589873 DNR589873 DXN589873 EHJ589873 ERF589873 FBB589873 FKX589873 FUT589873 GEP589873 GOL589873 GYH589873 HID589873 HRZ589873 IBV589873 ILR589873 IVN589873 JFJ589873 JPF589873 JZB589873 KIX589873 KST589873 LCP589873 LML589873 LWH589873 MGD589873 MPZ589873 MZV589873 NJR589873 NTN589873 ODJ589873 ONF589873 OXB589873 PGX589873 PQT589873 QAP589873 QKL589873 QUH589873 RED589873 RNZ589873 RXV589873 SHR589873 SRN589873 TBJ589873 TLF589873 TVB589873 UEX589873 UOT589873 UYP589873 VIL589873 VSH589873 WCD589873 WLZ589873 WVV589873 M655409 JJ655409 TF655409 ADB655409 AMX655409 AWT655409 BGP655409 BQL655409 CAH655409 CKD655409 CTZ655409 DDV655409 DNR655409 DXN655409 EHJ655409 ERF655409 FBB655409 FKX655409 FUT655409 GEP655409 GOL655409 GYH655409 HID655409 HRZ655409 IBV655409 ILR655409 IVN655409 JFJ655409 JPF655409 JZB655409 KIX655409 KST655409 LCP655409 LML655409 LWH655409 MGD655409 MPZ655409 MZV655409 NJR655409 NTN655409 ODJ655409 ONF655409 OXB655409 PGX655409 PQT655409 QAP655409 QKL655409 QUH655409 RED655409 RNZ655409 RXV655409 SHR655409 SRN655409 TBJ655409 TLF655409 TVB655409 UEX655409 UOT655409 UYP655409 VIL655409 VSH655409 WCD655409 WLZ655409 WVV655409 M720945 JJ720945 TF720945 ADB720945 AMX720945 AWT720945 BGP720945 BQL720945 CAH720945 CKD720945 CTZ720945 DDV720945 DNR720945 DXN720945 EHJ720945 ERF720945 FBB720945 FKX720945 FUT720945 GEP720945 GOL720945 GYH720945 HID720945 HRZ720945 IBV720945 ILR720945 IVN720945 JFJ720945 JPF720945 JZB720945 KIX720945 KST720945 LCP720945 LML720945 LWH720945 MGD720945 MPZ720945 MZV720945 NJR720945 NTN720945 ODJ720945 ONF720945 OXB720945 PGX720945 PQT720945 QAP720945 QKL720945 QUH720945 RED720945 RNZ720945 RXV720945 SHR720945 SRN720945 TBJ720945 TLF720945 TVB720945 UEX720945 UOT720945 UYP720945 VIL720945 VSH720945 WCD720945 WLZ720945 WVV720945 M786481 JJ786481 TF786481 ADB786481 AMX786481 AWT786481 BGP786481 BQL786481 CAH786481 CKD786481 CTZ786481 DDV786481 DNR786481 DXN786481 EHJ786481 ERF786481 FBB786481 FKX786481 FUT786481 GEP786481 GOL786481 GYH786481 HID786481 HRZ786481 IBV786481 ILR786481 IVN786481 JFJ786481 JPF786481 JZB786481 KIX786481 KST786481 LCP786481 LML786481 LWH786481 MGD786481 MPZ786481 MZV786481 NJR786481 NTN786481 ODJ786481 ONF786481 OXB786481 PGX786481 PQT786481 QAP786481 QKL786481 QUH786481 RED786481 RNZ786481 RXV786481 SHR786481 SRN786481 TBJ786481 TLF786481 TVB786481 UEX786481 UOT786481 UYP786481 VIL786481 VSH786481 WCD786481 WLZ786481 WVV786481 M852017 JJ852017 TF852017 ADB852017 AMX852017 AWT852017 BGP852017 BQL852017 CAH852017 CKD852017 CTZ852017 DDV852017 DNR852017 DXN852017 EHJ852017 ERF852017 FBB852017 FKX852017 FUT852017 GEP852017 GOL852017 GYH852017 HID852017 HRZ852017 IBV852017 ILR852017 IVN852017 JFJ852017 JPF852017 JZB852017 KIX852017 KST852017 LCP852017 LML852017 LWH852017 MGD852017 MPZ852017 MZV852017 NJR852017 NTN852017 ODJ852017 ONF852017 OXB852017 PGX852017 PQT852017 QAP852017 QKL852017 QUH852017 RED852017 RNZ852017 RXV852017 SHR852017 SRN852017 TBJ852017 TLF852017 TVB852017 UEX852017 UOT852017 UYP852017 VIL852017 VSH852017 WCD852017 WLZ852017 WVV852017 M917553 JJ917553 TF917553 ADB917553 AMX917553 AWT917553 BGP917553 BQL917553 CAH917553 CKD917553 CTZ917553 DDV917553 DNR917553 DXN917553 EHJ917553 ERF917553 FBB917553 FKX917553 FUT917553 GEP917553 GOL917553 GYH917553 HID917553 HRZ917553 IBV917553 ILR917553 IVN917553 JFJ917553 JPF917553 JZB917553 KIX917553 KST917553 LCP917553 LML917553 LWH917553 MGD917553 MPZ917553 MZV917553 NJR917553 NTN917553 ODJ917553 ONF917553 OXB917553 PGX917553 PQT917553 QAP917553 QKL917553 QUH917553 RED917553 RNZ917553 RXV917553 SHR917553 SRN917553 TBJ917553 TLF917553 TVB917553 UEX917553 UOT917553 UYP917553 VIL917553 VSH917553 WCD917553 WLZ917553 WVV917553 M983089 JJ983089 TF983089 ADB983089 AMX983089 AWT983089 BGP983089 BQL983089 CAH983089 CKD983089 CTZ983089 DDV983089 DNR983089 DXN983089 EHJ983089 ERF983089 FBB983089 FKX983089 FUT983089 GEP983089 GOL983089 GYH983089 HID983089 HRZ983089 IBV983089 ILR983089 IVN983089 JFJ983089 JPF983089 JZB983089 KIX983089 KST983089 LCP983089 LML983089 LWH983089 MGD983089 MPZ983089 MZV983089 NJR983089 NTN983089 ODJ983089 ONF983089 OXB983089 PGX983089 PQT983089 QAP983089 QKL983089 QUH983089 RED983089 RNZ983089 RXV983089 SHR983089 SRN983089 TBJ983089 TLF983089 TVB983089 UEX983089 UOT983089 UYP983089 VIL983089 VSH983089 WCD983089 WLZ983089 JJ53 TF53 ADB53 AMX53 AWT53 BGP53 BQL53 CAH53 CKD53 CTZ53 DDV53 DNR53 DXN53 EHJ53 ERF53 FBB53 FKX53 FUT53 GEP53 GOL53 GYH53 HID53 HRZ53 IBV53 ILR53 IVN53 JFJ53 JPF53 JZB53 KIX53 KST53 LCP53 LML53 LWH53 MGD53 MPZ53 MZV53 NJR53 NTN53 ODJ53 ONF53 OXB53 PGX53 PQT53 QAP53 QKL53 QUH53 RED53 RNZ53 RXV53 SHR53 SRN53 TBJ53 TLF53 TVB53 UEX53 UOT53 UYP53 VIL53 VSH53 WCD53 WLZ53 WVV53" xr:uid="{00000000-0002-0000-0000-000000000000}">
      <formula1>"①検定本,➁文科著作,③一般(９条本),④一般(9条本以外)"</formula1>
    </dataValidation>
    <dataValidation type="list" allowBlank="1" showInputMessage="1" showErrorMessage="1" sqref="P1:P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headerFooter>
  <extLst>
    <ext xmlns:x14="http://schemas.microsoft.com/office/spreadsheetml/2009/9/main" uri="{CCE6A557-97BC-4b89-ADB6-D9C93CAAB3DF}">
      <x14:dataValidations xmlns:xm="http://schemas.microsoft.com/office/excel/2006/main" count="4">
        <x14:dataValidation type="list" showInputMessage="1" showErrorMessage="1" xr:uid="{00000000-0002-0000-0000-000002000000}">
          <x14:formula1>
            <xm:f>"①検定本,➁文科著作,③9条本,④それ以外"</xm:f>
          </x14:formula1>
          <xm:sqref>IVF983091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W65587 JS65587 TO65587 ADK65587 ANG65587 AXC65587 BGY65587 BQU65587 CAQ65587 CKM65587 CUI65587 DEE65587 DOA65587 DXW65587 EHS65587 ERO65587 FBK65587 FLG65587 FVC65587 GEY65587 GOU65587 GYQ65587 HIM65587 HSI65587 ICE65587 IMA65587 IVW65587 JFS65587 JPO65587 JZK65587 KJG65587 KTC65587 LCY65587 LMU65587 LWQ65587 MGM65587 MQI65587 NAE65587 NKA65587 NTW65587 ODS65587 ONO65587 OXK65587 PHG65587 PRC65587 QAY65587 QKU65587 QUQ65587 REM65587 ROI65587 RYE65587 SIA65587 SRW65587 TBS65587 TLO65587 TVK65587 UFG65587 UPC65587 UYY65587 VIU65587 VSQ65587 WCM65587 WMI65587 WWE65587 W131123 JS131123 TO131123 ADK131123 ANG131123 AXC131123 BGY131123 BQU131123 CAQ131123 CKM131123 CUI131123 DEE131123 DOA131123 DXW131123 EHS131123 ERO131123 FBK131123 FLG131123 FVC131123 GEY131123 GOU131123 GYQ131123 HIM131123 HSI131123 ICE131123 IMA131123 IVW131123 JFS131123 JPO131123 JZK131123 KJG131123 KTC131123 LCY131123 LMU131123 LWQ131123 MGM131123 MQI131123 NAE131123 NKA131123 NTW131123 ODS131123 ONO131123 OXK131123 PHG131123 PRC131123 QAY131123 QKU131123 QUQ131123 REM131123 ROI131123 RYE131123 SIA131123 SRW131123 TBS131123 TLO131123 TVK131123 UFG131123 UPC131123 UYY131123 VIU131123 VSQ131123 WCM131123 WMI131123 WWE131123 W196659 JS196659 TO196659 ADK196659 ANG196659 AXC196659 BGY196659 BQU196659 CAQ196659 CKM196659 CUI196659 DEE196659 DOA196659 DXW196659 EHS196659 ERO196659 FBK196659 FLG196659 FVC196659 GEY196659 GOU196659 GYQ196659 HIM196659 HSI196659 ICE196659 IMA196659 IVW196659 JFS196659 JPO196659 JZK196659 KJG196659 KTC196659 LCY196659 LMU196659 LWQ196659 MGM196659 MQI196659 NAE196659 NKA196659 NTW196659 ODS196659 ONO196659 OXK196659 PHG196659 PRC196659 QAY196659 QKU196659 QUQ196659 REM196659 ROI196659 RYE196659 SIA196659 SRW196659 TBS196659 TLO196659 TVK196659 UFG196659 UPC196659 UYY196659 VIU196659 VSQ196659 WCM196659 WMI196659 WWE196659 W262195 JS262195 TO262195 ADK262195 ANG262195 AXC262195 BGY262195 BQU262195 CAQ262195 CKM262195 CUI262195 DEE262195 DOA262195 DXW262195 EHS262195 ERO262195 FBK262195 FLG262195 FVC262195 GEY262195 GOU262195 GYQ262195 HIM262195 HSI262195 ICE262195 IMA262195 IVW262195 JFS262195 JPO262195 JZK262195 KJG262195 KTC262195 LCY262195 LMU262195 LWQ262195 MGM262195 MQI262195 NAE262195 NKA262195 NTW262195 ODS262195 ONO262195 OXK262195 PHG262195 PRC262195 QAY262195 QKU262195 QUQ262195 REM262195 ROI262195 RYE262195 SIA262195 SRW262195 TBS262195 TLO262195 TVK262195 UFG262195 UPC262195 UYY262195 VIU262195 VSQ262195 WCM262195 WMI262195 WWE262195 W327731 JS327731 TO327731 ADK327731 ANG327731 AXC327731 BGY327731 BQU327731 CAQ327731 CKM327731 CUI327731 DEE327731 DOA327731 DXW327731 EHS327731 ERO327731 FBK327731 FLG327731 FVC327731 GEY327731 GOU327731 GYQ327731 HIM327731 HSI327731 ICE327731 IMA327731 IVW327731 JFS327731 JPO327731 JZK327731 KJG327731 KTC327731 LCY327731 LMU327731 LWQ327731 MGM327731 MQI327731 NAE327731 NKA327731 NTW327731 ODS327731 ONO327731 OXK327731 PHG327731 PRC327731 QAY327731 QKU327731 QUQ327731 REM327731 ROI327731 RYE327731 SIA327731 SRW327731 TBS327731 TLO327731 TVK327731 UFG327731 UPC327731 UYY327731 VIU327731 VSQ327731 WCM327731 WMI327731 WWE327731 W393267 JS393267 TO393267 ADK393267 ANG393267 AXC393267 BGY393267 BQU393267 CAQ393267 CKM393267 CUI393267 DEE393267 DOA393267 DXW393267 EHS393267 ERO393267 FBK393267 FLG393267 FVC393267 GEY393267 GOU393267 GYQ393267 HIM393267 HSI393267 ICE393267 IMA393267 IVW393267 JFS393267 JPO393267 JZK393267 KJG393267 KTC393267 LCY393267 LMU393267 LWQ393267 MGM393267 MQI393267 NAE393267 NKA393267 NTW393267 ODS393267 ONO393267 OXK393267 PHG393267 PRC393267 QAY393267 QKU393267 QUQ393267 REM393267 ROI393267 RYE393267 SIA393267 SRW393267 TBS393267 TLO393267 TVK393267 UFG393267 UPC393267 UYY393267 VIU393267 VSQ393267 WCM393267 WMI393267 WWE393267 W458803 JS458803 TO458803 ADK458803 ANG458803 AXC458803 BGY458803 BQU458803 CAQ458803 CKM458803 CUI458803 DEE458803 DOA458803 DXW458803 EHS458803 ERO458803 FBK458803 FLG458803 FVC458803 GEY458803 GOU458803 GYQ458803 HIM458803 HSI458803 ICE458803 IMA458803 IVW458803 JFS458803 JPO458803 JZK458803 KJG458803 KTC458803 LCY458803 LMU458803 LWQ458803 MGM458803 MQI458803 NAE458803 NKA458803 NTW458803 ODS458803 ONO458803 OXK458803 PHG458803 PRC458803 QAY458803 QKU458803 QUQ458803 REM458803 ROI458803 RYE458803 SIA458803 SRW458803 TBS458803 TLO458803 TVK458803 UFG458803 UPC458803 UYY458803 VIU458803 VSQ458803 WCM458803 WMI458803 WWE458803 W524339 JS524339 TO524339 ADK524339 ANG524339 AXC524339 BGY524339 BQU524339 CAQ524339 CKM524339 CUI524339 DEE524339 DOA524339 DXW524339 EHS524339 ERO524339 FBK524339 FLG524339 FVC524339 GEY524339 GOU524339 GYQ524339 HIM524339 HSI524339 ICE524339 IMA524339 IVW524339 JFS524339 JPO524339 JZK524339 KJG524339 KTC524339 LCY524339 LMU524339 LWQ524339 MGM524339 MQI524339 NAE524339 NKA524339 NTW524339 ODS524339 ONO524339 OXK524339 PHG524339 PRC524339 QAY524339 QKU524339 QUQ524339 REM524339 ROI524339 RYE524339 SIA524339 SRW524339 TBS524339 TLO524339 TVK524339 UFG524339 UPC524339 UYY524339 VIU524339 VSQ524339 WCM524339 WMI524339 WWE524339 W589875 JS589875 TO589875 ADK589875 ANG589875 AXC589875 BGY589875 BQU589875 CAQ589875 CKM589875 CUI589875 DEE589875 DOA589875 DXW589875 EHS589875 ERO589875 FBK589875 FLG589875 FVC589875 GEY589875 GOU589875 GYQ589875 HIM589875 HSI589875 ICE589875 IMA589875 IVW589875 JFS589875 JPO589875 JZK589875 KJG589875 KTC589875 LCY589875 LMU589875 LWQ589875 MGM589875 MQI589875 NAE589875 NKA589875 NTW589875 ODS589875 ONO589875 OXK589875 PHG589875 PRC589875 QAY589875 QKU589875 QUQ589875 REM589875 ROI589875 RYE589875 SIA589875 SRW589875 TBS589875 TLO589875 TVK589875 UFG589875 UPC589875 UYY589875 VIU589875 VSQ589875 WCM589875 WMI589875 WWE589875 W655411 JS655411 TO655411 ADK655411 ANG655411 AXC655411 BGY655411 BQU655411 CAQ655411 CKM655411 CUI655411 DEE655411 DOA655411 DXW655411 EHS655411 ERO655411 FBK655411 FLG655411 FVC655411 GEY655411 GOU655411 GYQ655411 HIM655411 HSI655411 ICE655411 IMA655411 IVW655411 JFS655411 JPO655411 JZK655411 KJG655411 KTC655411 LCY655411 LMU655411 LWQ655411 MGM655411 MQI655411 NAE655411 NKA655411 NTW655411 ODS655411 ONO655411 OXK655411 PHG655411 PRC655411 QAY655411 QKU655411 QUQ655411 REM655411 ROI655411 RYE655411 SIA655411 SRW655411 TBS655411 TLO655411 TVK655411 UFG655411 UPC655411 UYY655411 VIU655411 VSQ655411 WCM655411 WMI655411 WWE655411 W720947 JS720947 TO720947 ADK720947 ANG720947 AXC720947 BGY720947 BQU720947 CAQ720947 CKM720947 CUI720947 DEE720947 DOA720947 DXW720947 EHS720947 ERO720947 FBK720947 FLG720947 FVC720947 GEY720947 GOU720947 GYQ720947 HIM720947 HSI720947 ICE720947 IMA720947 IVW720947 JFS720947 JPO720947 JZK720947 KJG720947 KTC720947 LCY720947 LMU720947 LWQ720947 MGM720947 MQI720947 NAE720947 NKA720947 NTW720947 ODS720947 ONO720947 OXK720947 PHG720947 PRC720947 QAY720947 QKU720947 QUQ720947 REM720947 ROI720947 RYE720947 SIA720947 SRW720947 TBS720947 TLO720947 TVK720947 UFG720947 UPC720947 UYY720947 VIU720947 VSQ720947 WCM720947 WMI720947 WWE720947 W786483 JS786483 TO786483 ADK786483 ANG786483 AXC786483 BGY786483 BQU786483 CAQ786483 CKM786483 CUI786483 DEE786483 DOA786483 DXW786483 EHS786483 ERO786483 FBK786483 FLG786483 FVC786483 GEY786483 GOU786483 GYQ786483 HIM786483 HSI786483 ICE786483 IMA786483 IVW786483 JFS786483 JPO786483 JZK786483 KJG786483 KTC786483 LCY786483 LMU786483 LWQ786483 MGM786483 MQI786483 NAE786483 NKA786483 NTW786483 ODS786483 ONO786483 OXK786483 PHG786483 PRC786483 QAY786483 QKU786483 QUQ786483 REM786483 ROI786483 RYE786483 SIA786483 SRW786483 TBS786483 TLO786483 TVK786483 UFG786483 UPC786483 UYY786483 VIU786483 VSQ786483 WCM786483 WMI786483 WWE786483 W852019 JS852019 TO852019 ADK852019 ANG852019 AXC852019 BGY852019 BQU852019 CAQ852019 CKM852019 CUI852019 DEE852019 DOA852019 DXW852019 EHS852019 ERO852019 FBK852019 FLG852019 FVC852019 GEY852019 GOU852019 GYQ852019 HIM852019 HSI852019 ICE852019 IMA852019 IVW852019 JFS852019 JPO852019 JZK852019 KJG852019 KTC852019 LCY852019 LMU852019 LWQ852019 MGM852019 MQI852019 NAE852019 NKA852019 NTW852019 ODS852019 ONO852019 OXK852019 PHG852019 PRC852019 QAY852019 QKU852019 QUQ852019 REM852019 ROI852019 RYE852019 SIA852019 SRW852019 TBS852019 TLO852019 TVK852019 UFG852019 UPC852019 UYY852019 VIU852019 VSQ852019 WCM852019 WMI852019 WWE852019 W917555 JS917555 TO917555 ADK917555 ANG917555 AXC917555 BGY917555 BQU917555 CAQ917555 CKM917555 CUI917555 DEE917555 DOA917555 DXW917555 EHS917555 ERO917555 FBK917555 FLG917555 FVC917555 GEY917555 GOU917555 GYQ917555 HIM917555 HSI917555 ICE917555 IMA917555 IVW917555 JFS917555 JPO917555 JZK917555 KJG917555 KTC917555 LCY917555 LMU917555 LWQ917555 MGM917555 MQI917555 NAE917555 NKA917555 NTW917555 ODS917555 ONO917555 OXK917555 PHG917555 PRC917555 QAY917555 QKU917555 QUQ917555 REM917555 ROI917555 RYE917555 SIA917555 SRW917555 TBS917555 TLO917555 TVK917555 UFG917555 UPC917555 UYY917555 VIU917555 VSQ917555 WCM917555 WMI917555 WWE917555 W983091 JS983091 TO983091 ADK983091 ANG983091 AXC983091 BGY983091 BQU983091 CAQ983091 CKM983091 CUI983091 DEE983091 DOA983091 DXW983091 EHS983091 ERO983091 FBK983091 FLG983091 FVC983091 GEY983091 GOU983091 GYQ983091 HIM983091 HSI983091 ICE983091 IMA983091 IVW983091 JFS983091 JPO983091 JZK983091 KJG983091 KTC983091 LCY983091 LMU983091 LWQ983091 MGM983091 MQI983091 NAE983091 NKA983091 NTW983091 ODS983091 ONO983091 OXK983091 PHG983091 PRC983091 QAY983091 QKU983091 QUQ983091 REM983091 ROI983091 RYE983091 SIA983091 SRW983091 TBS983091 TLO983091 TVK983091 UFG983091 UPC983091 UYY983091 VIU983091 VSQ983091 WCM983091 WMI983091 WWE983091 WVN983091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C65585 JB65585 SX65585 ACT65585 AMP65585 AWL65585 BGH65585 BQD65585 BZZ65585 CJV65585 CTR65585 DDN65585 DNJ65585 DXF65585 EHB65585 EQX65585 FAT65585 FKP65585 FUL65585 GEH65585 GOD65585 GXZ65585 HHV65585 HRR65585 IBN65585 ILJ65585 IVF65585 JFB65585 JOX65585 JYT65585 KIP65585 KSL65585 LCH65585 LMD65585 LVZ65585 MFV65585 MPR65585 MZN65585 NJJ65585 NTF65585 ODB65585 OMX65585 OWT65585 PGP65585 PQL65585 QAH65585 QKD65585 QTZ65585 RDV65585 RNR65585 RXN65585 SHJ65585 SRF65585 TBB65585 TKX65585 TUT65585 UEP65585 UOL65585 UYH65585 VID65585 VRZ65585 WBV65585 WLR65585 WVN65585 C131121 JB131121 SX131121 ACT131121 AMP131121 AWL131121 BGH131121 BQD131121 BZZ131121 CJV131121 CTR131121 DDN131121 DNJ131121 DXF131121 EHB131121 EQX131121 FAT131121 FKP131121 FUL131121 GEH131121 GOD131121 GXZ131121 HHV131121 HRR131121 IBN131121 ILJ131121 IVF131121 JFB131121 JOX131121 JYT131121 KIP131121 KSL131121 LCH131121 LMD131121 LVZ131121 MFV131121 MPR131121 MZN131121 NJJ131121 NTF131121 ODB131121 OMX131121 OWT131121 PGP131121 PQL131121 QAH131121 QKD131121 QTZ131121 RDV131121 RNR131121 RXN131121 SHJ131121 SRF131121 TBB131121 TKX131121 TUT131121 UEP131121 UOL131121 UYH131121 VID131121 VRZ131121 WBV131121 WLR131121 WVN131121 C196657 JB196657 SX196657 ACT196657 AMP196657 AWL196657 BGH196657 BQD196657 BZZ196657 CJV196657 CTR196657 DDN196657 DNJ196657 DXF196657 EHB196657 EQX196657 FAT196657 FKP196657 FUL196657 GEH196657 GOD196657 GXZ196657 HHV196657 HRR196657 IBN196657 ILJ196657 IVF196657 JFB196657 JOX196657 JYT196657 KIP196657 KSL196657 LCH196657 LMD196657 LVZ196657 MFV196657 MPR196657 MZN196657 NJJ196657 NTF196657 ODB196657 OMX196657 OWT196657 PGP196657 PQL196657 QAH196657 QKD196657 QTZ196657 RDV196657 RNR196657 RXN196657 SHJ196657 SRF196657 TBB196657 TKX196657 TUT196657 UEP196657 UOL196657 UYH196657 VID196657 VRZ196657 WBV196657 WLR196657 WVN196657 C262193 JB262193 SX262193 ACT262193 AMP262193 AWL262193 BGH262193 BQD262193 BZZ262193 CJV262193 CTR262193 DDN262193 DNJ262193 DXF262193 EHB262193 EQX262193 FAT262193 FKP262193 FUL262193 GEH262193 GOD262193 GXZ262193 HHV262193 HRR262193 IBN262193 ILJ262193 IVF262193 JFB262193 JOX262193 JYT262193 KIP262193 KSL262193 LCH262193 LMD262193 LVZ262193 MFV262193 MPR262193 MZN262193 NJJ262193 NTF262193 ODB262193 OMX262193 OWT262193 PGP262193 PQL262193 QAH262193 QKD262193 QTZ262193 RDV262193 RNR262193 RXN262193 SHJ262193 SRF262193 TBB262193 TKX262193 TUT262193 UEP262193 UOL262193 UYH262193 VID262193 VRZ262193 WBV262193 WLR262193 WVN262193 C327729 JB327729 SX327729 ACT327729 AMP327729 AWL327729 BGH327729 BQD327729 BZZ327729 CJV327729 CTR327729 DDN327729 DNJ327729 DXF327729 EHB327729 EQX327729 FAT327729 FKP327729 FUL327729 GEH327729 GOD327729 GXZ327729 HHV327729 HRR327729 IBN327729 ILJ327729 IVF327729 JFB327729 JOX327729 JYT327729 KIP327729 KSL327729 LCH327729 LMD327729 LVZ327729 MFV327729 MPR327729 MZN327729 NJJ327729 NTF327729 ODB327729 OMX327729 OWT327729 PGP327729 PQL327729 QAH327729 QKD327729 QTZ327729 RDV327729 RNR327729 RXN327729 SHJ327729 SRF327729 TBB327729 TKX327729 TUT327729 UEP327729 UOL327729 UYH327729 VID327729 VRZ327729 WBV327729 WLR327729 WVN327729 C393265 JB393265 SX393265 ACT393265 AMP393265 AWL393265 BGH393265 BQD393265 BZZ393265 CJV393265 CTR393265 DDN393265 DNJ393265 DXF393265 EHB393265 EQX393265 FAT393265 FKP393265 FUL393265 GEH393265 GOD393265 GXZ393265 HHV393265 HRR393265 IBN393265 ILJ393265 IVF393265 JFB393265 JOX393265 JYT393265 KIP393265 KSL393265 LCH393265 LMD393265 LVZ393265 MFV393265 MPR393265 MZN393265 NJJ393265 NTF393265 ODB393265 OMX393265 OWT393265 PGP393265 PQL393265 QAH393265 QKD393265 QTZ393265 RDV393265 RNR393265 RXN393265 SHJ393265 SRF393265 TBB393265 TKX393265 TUT393265 UEP393265 UOL393265 UYH393265 VID393265 VRZ393265 WBV393265 WLR393265 WVN393265 C458801 JB458801 SX458801 ACT458801 AMP458801 AWL458801 BGH458801 BQD458801 BZZ458801 CJV458801 CTR458801 DDN458801 DNJ458801 DXF458801 EHB458801 EQX458801 FAT458801 FKP458801 FUL458801 GEH458801 GOD458801 GXZ458801 HHV458801 HRR458801 IBN458801 ILJ458801 IVF458801 JFB458801 JOX458801 JYT458801 KIP458801 KSL458801 LCH458801 LMD458801 LVZ458801 MFV458801 MPR458801 MZN458801 NJJ458801 NTF458801 ODB458801 OMX458801 OWT458801 PGP458801 PQL458801 QAH458801 QKD458801 QTZ458801 RDV458801 RNR458801 RXN458801 SHJ458801 SRF458801 TBB458801 TKX458801 TUT458801 UEP458801 UOL458801 UYH458801 VID458801 VRZ458801 WBV458801 WLR458801 WVN458801 C524337 JB524337 SX524337 ACT524337 AMP524337 AWL524337 BGH524337 BQD524337 BZZ524337 CJV524337 CTR524337 DDN524337 DNJ524337 DXF524337 EHB524337 EQX524337 FAT524337 FKP524337 FUL524337 GEH524337 GOD524337 GXZ524337 HHV524337 HRR524337 IBN524337 ILJ524337 IVF524337 JFB524337 JOX524337 JYT524337 KIP524337 KSL524337 LCH524337 LMD524337 LVZ524337 MFV524337 MPR524337 MZN524337 NJJ524337 NTF524337 ODB524337 OMX524337 OWT524337 PGP524337 PQL524337 QAH524337 QKD524337 QTZ524337 RDV524337 RNR524337 RXN524337 SHJ524337 SRF524337 TBB524337 TKX524337 TUT524337 UEP524337 UOL524337 UYH524337 VID524337 VRZ524337 WBV524337 WLR524337 WVN524337 C589873 JB589873 SX589873 ACT589873 AMP589873 AWL589873 BGH589873 BQD589873 BZZ589873 CJV589873 CTR589873 DDN589873 DNJ589873 DXF589873 EHB589873 EQX589873 FAT589873 FKP589873 FUL589873 GEH589873 GOD589873 GXZ589873 HHV589873 HRR589873 IBN589873 ILJ589873 IVF589873 JFB589873 JOX589873 JYT589873 KIP589873 KSL589873 LCH589873 LMD589873 LVZ589873 MFV589873 MPR589873 MZN589873 NJJ589873 NTF589873 ODB589873 OMX589873 OWT589873 PGP589873 PQL589873 QAH589873 QKD589873 QTZ589873 RDV589873 RNR589873 RXN589873 SHJ589873 SRF589873 TBB589873 TKX589873 TUT589873 UEP589873 UOL589873 UYH589873 VID589873 VRZ589873 WBV589873 WLR589873 WVN589873 C655409 JB655409 SX655409 ACT655409 AMP655409 AWL655409 BGH655409 BQD655409 BZZ655409 CJV655409 CTR655409 DDN655409 DNJ655409 DXF655409 EHB655409 EQX655409 FAT655409 FKP655409 FUL655409 GEH655409 GOD655409 GXZ655409 HHV655409 HRR655409 IBN655409 ILJ655409 IVF655409 JFB655409 JOX655409 JYT655409 KIP655409 KSL655409 LCH655409 LMD655409 LVZ655409 MFV655409 MPR655409 MZN655409 NJJ655409 NTF655409 ODB655409 OMX655409 OWT655409 PGP655409 PQL655409 QAH655409 QKD655409 QTZ655409 RDV655409 RNR655409 RXN655409 SHJ655409 SRF655409 TBB655409 TKX655409 TUT655409 UEP655409 UOL655409 UYH655409 VID655409 VRZ655409 WBV655409 WLR655409 WVN655409 C720945 JB720945 SX720945 ACT720945 AMP720945 AWL720945 BGH720945 BQD720945 BZZ720945 CJV720945 CTR720945 DDN720945 DNJ720945 DXF720945 EHB720945 EQX720945 FAT720945 FKP720945 FUL720945 GEH720945 GOD720945 GXZ720945 HHV720945 HRR720945 IBN720945 ILJ720945 IVF720945 JFB720945 JOX720945 JYT720945 KIP720945 KSL720945 LCH720945 LMD720945 LVZ720945 MFV720945 MPR720945 MZN720945 NJJ720945 NTF720945 ODB720945 OMX720945 OWT720945 PGP720945 PQL720945 QAH720945 QKD720945 QTZ720945 RDV720945 RNR720945 RXN720945 SHJ720945 SRF720945 TBB720945 TKX720945 TUT720945 UEP720945 UOL720945 UYH720945 VID720945 VRZ720945 WBV720945 WLR720945 WVN720945 C786481 JB786481 SX786481 ACT786481 AMP786481 AWL786481 BGH786481 BQD786481 BZZ786481 CJV786481 CTR786481 DDN786481 DNJ786481 DXF786481 EHB786481 EQX786481 FAT786481 FKP786481 FUL786481 GEH786481 GOD786481 GXZ786481 HHV786481 HRR786481 IBN786481 ILJ786481 IVF786481 JFB786481 JOX786481 JYT786481 KIP786481 KSL786481 LCH786481 LMD786481 LVZ786481 MFV786481 MPR786481 MZN786481 NJJ786481 NTF786481 ODB786481 OMX786481 OWT786481 PGP786481 PQL786481 QAH786481 QKD786481 QTZ786481 RDV786481 RNR786481 RXN786481 SHJ786481 SRF786481 TBB786481 TKX786481 TUT786481 UEP786481 UOL786481 UYH786481 VID786481 VRZ786481 WBV786481 WLR786481 WVN786481 C852017 JB852017 SX852017 ACT852017 AMP852017 AWL852017 BGH852017 BQD852017 BZZ852017 CJV852017 CTR852017 DDN852017 DNJ852017 DXF852017 EHB852017 EQX852017 FAT852017 FKP852017 FUL852017 GEH852017 GOD852017 GXZ852017 HHV852017 HRR852017 IBN852017 ILJ852017 IVF852017 JFB852017 JOX852017 JYT852017 KIP852017 KSL852017 LCH852017 LMD852017 LVZ852017 MFV852017 MPR852017 MZN852017 NJJ852017 NTF852017 ODB852017 OMX852017 OWT852017 PGP852017 PQL852017 QAH852017 QKD852017 QTZ852017 RDV852017 RNR852017 RXN852017 SHJ852017 SRF852017 TBB852017 TKX852017 TUT852017 UEP852017 UOL852017 UYH852017 VID852017 VRZ852017 WBV852017 WLR852017 WVN852017 C917553 JB917553 SX917553 ACT917553 AMP917553 AWL917553 BGH917553 BQD917553 BZZ917553 CJV917553 CTR917553 DDN917553 DNJ917553 DXF917553 EHB917553 EQX917553 FAT917553 FKP917553 FUL917553 GEH917553 GOD917553 GXZ917553 HHV917553 HRR917553 IBN917553 ILJ917553 IVF917553 JFB917553 JOX917553 JYT917553 KIP917553 KSL917553 LCH917553 LMD917553 LVZ917553 MFV917553 MPR917553 MZN917553 NJJ917553 NTF917553 ODB917553 OMX917553 OWT917553 PGP917553 PQL917553 QAH917553 QKD917553 QTZ917553 RDV917553 RNR917553 RXN917553 SHJ917553 SRF917553 TBB917553 TKX917553 TUT917553 UEP917553 UOL917553 UYH917553 VID917553 VRZ917553 WBV917553 WLR917553 WVN917553 C983089 JB983089 SX983089 ACT983089 AMP983089 AWL983089 BGH983089 BQD983089 BZZ983089 CJV983089 CTR983089 DDN983089 DNJ983089 DXF983089 EHB983089 EQX983089 FAT983089 FKP983089 FUL983089 GEH983089 GOD983089 GXZ983089 HHV983089 HRR983089 IBN983089 ILJ983089 IVF983089 JFB983089 JOX983089 JYT983089 KIP983089 KSL983089 LCH983089 LMD983089 LVZ983089 MFV983089 MPR983089 MZN983089 NJJ983089 NTF983089 ODB983089 OMX983089 OWT983089 PGP983089 PQL983089 QAH983089 QKD983089 QTZ983089 RDV983089 RNR983089 RXN983089 SHJ983089 SRF983089 TBB983089 TKX983089 TUT983089 UEP983089 UOL983089 UYH983089 VID983089 VRZ983089 WBV983089 WLR983089 WVN983089 NTF983091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M65587 JJ65587 TF65587 ADB65587 AMX65587 AWT65587 BGP65587 BQL65587 CAH65587 CKD65587 CTZ65587 DDV65587 DNR65587 DXN65587 EHJ65587 ERF65587 FBB65587 FKX65587 FUT65587 GEP65587 GOL65587 GYH65587 HID65587 HRZ65587 IBV65587 ILR65587 IVN65587 JFJ65587 JPF65587 JZB65587 KIX65587 KST65587 LCP65587 LML65587 LWH65587 MGD65587 MPZ65587 MZV65587 NJR65587 NTN65587 ODJ65587 ONF65587 OXB65587 PGX65587 PQT65587 QAP65587 QKL65587 QUH65587 RED65587 RNZ65587 RXV65587 SHR65587 SRN65587 TBJ65587 TLF65587 TVB65587 UEX65587 UOT65587 UYP65587 VIL65587 VSH65587 WCD65587 WLZ65587 WVV65587 M131123 JJ131123 TF131123 ADB131123 AMX131123 AWT131123 BGP131123 BQL131123 CAH131123 CKD131123 CTZ131123 DDV131123 DNR131123 DXN131123 EHJ131123 ERF131123 FBB131123 FKX131123 FUT131123 GEP131123 GOL131123 GYH131123 HID131123 HRZ131123 IBV131123 ILR131123 IVN131123 JFJ131123 JPF131123 JZB131123 KIX131123 KST131123 LCP131123 LML131123 LWH131123 MGD131123 MPZ131123 MZV131123 NJR131123 NTN131123 ODJ131123 ONF131123 OXB131123 PGX131123 PQT131123 QAP131123 QKL131123 QUH131123 RED131123 RNZ131123 RXV131123 SHR131123 SRN131123 TBJ131123 TLF131123 TVB131123 UEX131123 UOT131123 UYP131123 VIL131123 VSH131123 WCD131123 WLZ131123 WVV131123 M196659 JJ196659 TF196659 ADB196659 AMX196659 AWT196659 BGP196659 BQL196659 CAH196659 CKD196659 CTZ196659 DDV196659 DNR196659 DXN196659 EHJ196659 ERF196659 FBB196659 FKX196659 FUT196659 GEP196659 GOL196659 GYH196659 HID196659 HRZ196659 IBV196659 ILR196659 IVN196659 JFJ196659 JPF196659 JZB196659 KIX196659 KST196659 LCP196659 LML196659 LWH196659 MGD196659 MPZ196659 MZV196659 NJR196659 NTN196659 ODJ196659 ONF196659 OXB196659 PGX196659 PQT196659 QAP196659 QKL196659 QUH196659 RED196659 RNZ196659 RXV196659 SHR196659 SRN196659 TBJ196659 TLF196659 TVB196659 UEX196659 UOT196659 UYP196659 VIL196659 VSH196659 WCD196659 WLZ196659 WVV196659 M262195 JJ262195 TF262195 ADB262195 AMX262195 AWT262195 BGP262195 BQL262195 CAH262195 CKD262195 CTZ262195 DDV262195 DNR262195 DXN262195 EHJ262195 ERF262195 FBB262195 FKX262195 FUT262195 GEP262195 GOL262195 GYH262195 HID262195 HRZ262195 IBV262195 ILR262195 IVN262195 JFJ262195 JPF262195 JZB262195 KIX262195 KST262195 LCP262195 LML262195 LWH262195 MGD262195 MPZ262195 MZV262195 NJR262195 NTN262195 ODJ262195 ONF262195 OXB262195 PGX262195 PQT262195 QAP262195 QKL262195 QUH262195 RED262195 RNZ262195 RXV262195 SHR262195 SRN262195 TBJ262195 TLF262195 TVB262195 UEX262195 UOT262195 UYP262195 VIL262195 VSH262195 WCD262195 WLZ262195 WVV262195 M327731 JJ327731 TF327731 ADB327731 AMX327731 AWT327731 BGP327731 BQL327731 CAH327731 CKD327731 CTZ327731 DDV327731 DNR327731 DXN327731 EHJ327731 ERF327731 FBB327731 FKX327731 FUT327731 GEP327731 GOL327731 GYH327731 HID327731 HRZ327731 IBV327731 ILR327731 IVN327731 JFJ327731 JPF327731 JZB327731 KIX327731 KST327731 LCP327731 LML327731 LWH327731 MGD327731 MPZ327731 MZV327731 NJR327731 NTN327731 ODJ327731 ONF327731 OXB327731 PGX327731 PQT327731 QAP327731 QKL327731 QUH327731 RED327731 RNZ327731 RXV327731 SHR327731 SRN327731 TBJ327731 TLF327731 TVB327731 UEX327731 UOT327731 UYP327731 VIL327731 VSH327731 WCD327731 WLZ327731 WVV327731 M393267 JJ393267 TF393267 ADB393267 AMX393267 AWT393267 BGP393267 BQL393267 CAH393267 CKD393267 CTZ393267 DDV393267 DNR393267 DXN393267 EHJ393267 ERF393267 FBB393267 FKX393267 FUT393267 GEP393267 GOL393267 GYH393267 HID393267 HRZ393267 IBV393267 ILR393267 IVN393267 JFJ393267 JPF393267 JZB393267 KIX393267 KST393267 LCP393267 LML393267 LWH393267 MGD393267 MPZ393267 MZV393267 NJR393267 NTN393267 ODJ393267 ONF393267 OXB393267 PGX393267 PQT393267 QAP393267 QKL393267 QUH393267 RED393267 RNZ393267 RXV393267 SHR393267 SRN393267 TBJ393267 TLF393267 TVB393267 UEX393267 UOT393267 UYP393267 VIL393267 VSH393267 WCD393267 WLZ393267 WVV393267 M458803 JJ458803 TF458803 ADB458803 AMX458803 AWT458803 BGP458803 BQL458803 CAH458803 CKD458803 CTZ458803 DDV458803 DNR458803 DXN458803 EHJ458803 ERF458803 FBB458803 FKX458803 FUT458803 GEP458803 GOL458803 GYH458803 HID458803 HRZ458803 IBV458803 ILR458803 IVN458803 JFJ458803 JPF458803 JZB458803 KIX458803 KST458803 LCP458803 LML458803 LWH458803 MGD458803 MPZ458803 MZV458803 NJR458803 NTN458803 ODJ458803 ONF458803 OXB458803 PGX458803 PQT458803 QAP458803 QKL458803 QUH458803 RED458803 RNZ458803 RXV458803 SHR458803 SRN458803 TBJ458803 TLF458803 TVB458803 UEX458803 UOT458803 UYP458803 VIL458803 VSH458803 WCD458803 WLZ458803 WVV458803 M524339 JJ524339 TF524339 ADB524339 AMX524339 AWT524339 BGP524339 BQL524339 CAH524339 CKD524339 CTZ524339 DDV524339 DNR524339 DXN524339 EHJ524339 ERF524339 FBB524339 FKX524339 FUT524339 GEP524339 GOL524339 GYH524339 HID524339 HRZ524339 IBV524339 ILR524339 IVN524339 JFJ524339 JPF524339 JZB524339 KIX524339 KST524339 LCP524339 LML524339 LWH524339 MGD524339 MPZ524339 MZV524339 NJR524339 NTN524339 ODJ524339 ONF524339 OXB524339 PGX524339 PQT524339 QAP524339 QKL524339 QUH524339 RED524339 RNZ524339 RXV524339 SHR524339 SRN524339 TBJ524339 TLF524339 TVB524339 UEX524339 UOT524339 UYP524339 VIL524339 VSH524339 WCD524339 WLZ524339 WVV524339 M589875 JJ589875 TF589875 ADB589875 AMX589875 AWT589875 BGP589875 BQL589875 CAH589875 CKD589875 CTZ589875 DDV589875 DNR589875 DXN589875 EHJ589875 ERF589875 FBB589875 FKX589875 FUT589875 GEP589875 GOL589875 GYH589875 HID589875 HRZ589875 IBV589875 ILR589875 IVN589875 JFJ589875 JPF589875 JZB589875 KIX589875 KST589875 LCP589875 LML589875 LWH589875 MGD589875 MPZ589875 MZV589875 NJR589875 NTN589875 ODJ589875 ONF589875 OXB589875 PGX589875 PQT589875 QAP589875 QKL589875 QUH589875 RED589875 RNZ589875 RXV589875 SHR589875 SRN589875 TBJ589875 TLF589875 TVB589875 UEX589875 UOT589875 UYP589875 VIL589875 VSH589875 WCD589875 WLZ589875 WVV589875 M655411 JJ655411 TF655411 ADB655411 AMX655411 AWT655411 BGP655411 BQL655411 CAH655411 CKD655411 CTZ655411 DDV655411 DNR655411 DXN655411 EHJ655411 ERF655411 FBB655411 FKX655411 FUT655411 GEP655411 GOL655411 GYH655411 HID655411 HRZ655411 IBV655411 ILR655411 IVN655411 JFJ655411 JPF655411 JZB655411 KIX655411 KST655411 LCP655411 LML655411 LWH655411 MGD655411 MPZ655411 MZV655411 NJR655411 NTN655411 ODJ655411 ONF655411 OXB655411 PGX655411 PQT655411 QAP655411 QKL655411 QUH655411 RED655411 RNZ655411 RXV655411 SHR655411 SRN655411 TBJ655411 TLF655411 TVB655411 UEX655411 UOT655411 UYP655411 VIL655411 VSH655411 WCD655411 WLZ655411 WVV655411 M720947 JJ720947 TF720947 ADB720947 AMX720947 AWT720947 BGP720947 BQL720947 CAH720947 CKD720947 CTZ720947 DDV720947 DNR720947 DXN720947 EHJ720947 ERF720947 FBB720947 FKX720947 FUT720947 GEP720947 GOL720947 GYH720947 HID720947 HRZ720947 IBV720947 ILR720947 IVN720947 JFJ720947 JPF720947 JZB720947 KIX720947 KST720947 LCP720947 LML720947 LWH720947 MGD720947 MPZ720947 MZV720947 NJR720947 NTN720947 ODJ720947 ONF720947 OXB720947 PGX720947 PQT720947 QAP720947 QKL720947 QUH720947 RED720947 RNZ720947 RXV720947 SHR720947 SRN720947 TBJ720947 TLF720947 TVB720947 UEX720947 UOT720947 UYP720947 VIL720947 VSH720947 WCD720947 WLZ720947 WVV720947 M786483 JJ786483 TF786483 ADB786483 AMX786483 AWT786483 BGP786483 BQL786483 CAH786483 CKD786483 CTZ786483 DDV786483 DNR786483 DXN786483 EHJ786483 ERF786483 FBB786483 FKX786483 FUT786483 GEP786483 GOL786483 GYH786483 HID786483 HRZ786483 IBV786483 ILR786483 IVN786483 JFJ786483 JPF786483 JZB786483 KIX786483 KST786483 LCP786483 LML786483 LWH786483 MGD786483 MPZ786483 MZV786483 NJR786483 NTN786483 ODJ786483 ONF786483 OXB786483 PGX786483 PQT786483 QAP786483 QKL786483 QUH786483 RED786483 RNZ786483 RXV786483 SHR786483 SRN786483 TBJ786483 TLF786483 TVB786483 UEX786483 UOT786483 UYP786483 VIL786483 VSH786483 WCD786483 WLZ786483 WVV786483 M852019 JJ852019 TF852019 ADB852019 AMX852019 AWT852019 BGP852019 BQL852019 CAH852019 CKD852019 CTZ852019 DDV852019 DNR852019 DXN852019 EHJ852019 ERF852019 FBB852019 FKX852019 FUT852019 GEP852019 GOL852019 GYH852019 HID852019 HRZ852019 IBV852019 ILR852019 IVN852019 JFJ852019 JPF852019 JZB852019 KIX852019 KST852019 LCP852019 LML852019 LWH852019 MGD852019 MPZ852019 MZV852019 NJR852019 NTN852019 ODJ852019 ONF852019 OXB852019 PGX852019 PQT852019 QAP852019 QKL852019 QUH852019 RED852019 RNZ852019 RXV852019 SHR852019 SRN852019 TBJ852019 TLF852019 TVB852019 UEX852019 UOT852019 UYP852019 VIL852019 VSH852019 WCD852019 WLZ852019 WVV852019 M917555 JJ917555 TF917555 ADB917555 AMX917555 AWT917555 BGP917555 BQL917555 CAH917555 CKD917555 CTZ917555 DDV917555 DNR917555 DXN917555 EHJ917555 ERF917555 FBB917555 FKX917555 FUT917555 GEP917555 GOL917555 GYH917555 HID917555 HRZ917555 IBV917555 ILR917555 IVN917555 JFJ917555 JPF917555 JZB917555 KIX917555 KST917555 LCP917555 LML917555 LWH917555 MGD917555 MPZ917555 MZV917555 NJR917555 NTN917555 ODJ917555 ONF917555 OXB917555 PGX917555 PQT917555 QAP917555 QKL917555 QUH917555 RED917555 RNZ917555 RXV917555 SHR917555 SRN917555 TBJ917555 TLF917555 TVB917555 UEX917555 UOT917555 UYP917555 VIL917555 VSH917555 WCD917555 WLZ917555 WVV917555 M983091 JJ983091 TF983091 ADB983091 AMX983091 AWT983091 BGP983091 BQL983091 CAH983091 CKD983091 CTZ983091 DDV983091 DNR983091 DXN983091 EHJ983091 ERF983091 FBB983091 FKX983091 FUT983091 GEP983091 GOL983091 GYH983091 HID983091 HRZ983091 IBV983091 ILR983091 IVN983091 JFJ983091 JPF983091 JZB983091 KIX983091 KST983091 LCP983091 LML983091 LWH983091 MGD983091 MPZ983091 MZV983091 NJR983091 NTN983091 ODJ983091 ONF983091 OXB983091 PGX983091 PQT983091 QAP983091 QKL983091 QUH983091 RED983091 RNZ983091 RXV983091 SHR983091 SRN983091 TBJ983091 TLF983091 TVB983091 UEX983091 UOT983091 UYP983091 VIL983091 VSH983091 WCD983091 WLZ983091 WVV983091 WBV983091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C65589 JB65589 SX65589 ACT65589 AMP65589 AWL65589 BGH65589 BQD65589 BZZ65589 CJV65589 CTR65589 DDN65589 DNJ65589 DXF65589 EHB65589 EQX65589 FAT65589 FKP65589 FUL65589 GEH65589 GOD65589 GXZ65589 HHV65589 HRR65589 IBN65589 ILJ65589 IVF65589 JFB65589 JOX65589 JYT65589 KIP65589 KSL65589 LCH65589 LMD65589 LVZ65589 MFV65589 MPR65589 MZN65589 NJJ65589 NTF65589 ODB65589 OMX65589 OWT65589 PGP65589 PQL65589 QAH65589 QKD65589 QTZ65589 RDV65589 RNR65589 RXN65589 SHJ65589 SRF65589 TBB65589 TKX65589 TUT65589 UEP65589 UOL65589 UYH65589 VID65589 VRZ65589 WBV65589 WLR65589 WVN65589 C131125 JB131125 SX131125 ACT131125 AMP131125 AWL131125 BGH131125 BQD131125 BZZ131125 CJV131125 CTR131125 DDN131125 DNJ131125 DXF131125 EHB131125 EQX131125 FAT131125 FKP131125 FUL131125 GEH131125 GOD131125 GXZ131125 HHV131125 HRR131125 IBN131125 ILJ131125 IVF131125 JFB131125 JOX131125 JYT131125 KIP131125 KSL131125 LCH131125 LMD131125 LVZ131125 MFV131125 MPR131125 MZN131125 NJJ131125 NTF131125 ODB131125 OMX131125 OWT131125 PGP131125 PQL131125 QAH131125 QKD131125 QTZ131125 RDV131125 RNR131125 RXN131125 SHJ131125 SRF131125 TBB131125 TKX131125 TUT131125 UEP131125 UOL131125 UYH131125 VID131125 VRZ131125 WBV131125 WLR131125 WVN131125 C196661 JB196661 SX196661 ACT196661 AMP196661 AWL196661 BGH196661 BQD196661 BZZ196661 CJV196661 CTR196661 DDN196661 DNJ196661 DXF196661 EHB196661 EQX196661 FAT196661 FKP196661 FUL196661 GEH196661 GOD196661 GXZ196661 HHV196661 HRR196661 IBN196661 ILJ196661 IVF196661 JFB196661 JOX196661 JYT196661 KIP196661 KSL196661 LCH196661 LMD196661 LVZ196661 MFV196661 MPR196661 MZN196661 NJJ196661 NTF196661 ODB196661 OMX196661 OWT196661 PGP196661 PQL196661 QAH196661 QKD196661 QTZ196661 RDV196661 RNR196661 RXN196661 SHJ196661 SRF196661 TBB196661 TKX196661 TUT196661 UEP196661 UOL196661 UYH196661 VID196661 VRZ196661 WBV196661 WLR196661 WVN196661 C262197 JB262197 SX262197 ACT262197 AMP262197 AWL262197 BGH262197 BQD262197 BZZ262197 CJV262197 CTR262197 DDN262197 DNJ262197 DXF262197 EHB262197 EQX262197 FAT262197 FKP262197 FUL262197 GEH262197 GOD262197 GXZ262197 HHV262197 HRR262197 IBN262197 ILJ262197 IVF262197 JFB262197 JOX262197 JYT262197 KIP262197 KSL262197 LCH262197 LMD262197 LVZ262197 MFV262197 MPR262197 MZN262197 NJJ262197 NTF262197 ODB262197 OMX262197 OWT262197 PGP262197 PQL262197 QAH262197 QKD262197 QTZ262197 RDV262197 RNR262197 RXN262197 SHJ262197 SRF262197 TBB262197 TKX262197 TUT262197 UEP262197 UOL262197 UYH262197 VID262197 VRZ262197 WBV262197 WLR262197 WVN262197 C327733 JB327733 SX327733 ACT327733 AMP327733 AWL327733 BGH327733 BQD327733 BZZ327733 CJV327733 CTR327733 DDN327733 DNJ327733 DXF327733 EHB327733 EQX327733 FAT327733 FKP327733 FUL327733 GEH327733 GOD327733 GXZ327733 HHV327733 HRR327733 IBN327733 ILJ327733 IVF327733 JFB327733 JOX327733 JYT327733 KIP327733 KSL327733 LCH327733 LMD327733 LVZ327733 MFV327733 MPR327733 MZN327733 NJJ327733 NTF327733 ODB327733 OMX327733 OWT327733 PGP327733 PQL327733 QAH327733 QKD327733 QTZ327733 RDV327733 RNR327733 RXN327733 SHJ327733 SRF327733 TBB327733 TKX327733 TUT327733 UEP327733 UOL327733 UYH327733 VID327733 VRZ327733 WBV327733 WLR327733 WVN327733 C393269 JB393269 SX393269 ACT393269 AMP393269 AWL393269 BGH393269 BQD393269 BZZ393269 CJV393269 CTR393269 DDN393269 DNJ393269 DXF393269 EHB393269 EQX393269 FAT393269 FKP393269 FUL393269 GEH393269 GOD393269 GXZ393269 HHV393269 HRR393269 IBN393269 ILJ393269 IVF393269 JFB393269 JOX393269 JYT393269 KIP393269 KSL393269 LCH393269 LMD393269 LVZ393269 MFV393269 MPR393269 MZN393269 NJJ393269 NTF393269 ODB393269 OMX393269 OWT393269 PGP393269 PQL393269 QAH393269 QKD393269 QTZ393269 RDV393269 RNR393269 RXN393269 SHJ393269 SRF393269 TBB393269 TKX393269 TUT393269 UEP393269 UOL393269 UYH393269 VID393269 VRZ393269 WBV393269 WLR393269 WVN393269 C458805 JB458805 SX458805 ACT458805 AMP458805 AWL458805 BGH458805 BQD458805 BZZ458805 CJV458805 CTR458805 DDN458805 DNJ458805 DXF458805 EHB458805 EQX458805 FAT458805 FKP458805 FUL458805 GEH458805 GOD458805 GXZ458805 HHV458805 HRR458805 IBN458805 ILJ458805 IVF458805 JFB458805 JOX458805 JYT458805 KIP458805 KSL458805 LCH458805 LMD458805 LVZ458805 MFV458805 MPR458805 MZN458805 NJJ458805 NTF458805 ODB458805 OMX458805 OWT458805 PGP458805 PQL458805 QAH458805 QKD458805 QTZ458805 RDV458805 RNR458805 RXN458805 SHJ458805 SRF458805 TBB458805 TKX458805 TUT458805 UEP458805 UOL458805 UYH458805 VID458805 VRZ458805 WBV458805 WLR458805 WVN458805 C524341 JB524341 SX524341 ACT524341 AMP524341 AWL524341 BGH524341 BQD524341 BZZ524341 CJV524341 CTR524341 DDN524341 DNJ524341 DXF524341 EHB524341 EQX524341 FAT524341 FKP524341 FUL524341 GEH524341 GOD524341 GXZ524341 HHV524341 HRR524341 IBN524341 ILJ524341 IVF524341 JFB524341 JOX524341 JYT524341 KIP524341 KSL524341 LCH524341 LMD524341 LVZ524341 MFV524341 MPR524341 MZN524341 NJJ524341 NTF524341 ODB524341 OMX524341 OWT524341 PGP524341 PQL524341 QAH524341 QKD524341 QTZ524341 RDV524341 RNR524341 RXN524341 SHJ524341 SRF524341 TBB524341 TKX524341 TUT524341 UEP524341 UOL524341 UYH524341 VID524341 VRZ524341 WBV524341 WLR524341 WVN524341 C589877 JB589877 SX589877 ACT589877 AMP589877 AWL589877 BGH589877 BQD589877 BZZ589877 CJV589877 CTR589877 DDN589877 DNJ589877 DXF589877 EHB589877 EQX589877 FAT589877 FKP589877 FUL589877 GEH589877 GOD589877 GXZ589877 HHV589877 HRR589877 IBN589877 ILJ589877 IVF589877 JFB589877 JOX589877 JYT589877 KIP589877 KSL589877 LCH589877 LMD589877 LVZ589877 MFV589877 MPR589877 MZN589877 NJJ589877 NTF589877 ODB589877 OMX589877 OWT589877 PGP589877 PQL589877 QAH589877 QKD589877 QTZ589877 RDV589877 RNR589877 RXN589877 SHJ589877 SRF589877 TBB589877 TKX589877 TUT589877 UEP589877 UOL589877 UYH589877 VID589877 VRZ589877 WBV589877 WLR589877 WVN589877 C655413 JB655413 SX655413 ACT655413 AMP655413 AWL655413 BGH655413 BQD655413 BZZ655413 CJV655413 CTR655413 DDN655413 DNJ655413 DXF655413 EHB655413 EQX655413 FAT655413 FKP655413 FUL655413 GEH655413 GOD655413 GXZ655413 HHV655413 HRR655413 IBN655413 ILJ655413 IVF655413 JFB655413 JOX655413 JYT655413 KIP655413 KSL655413 LCH655413 LMD655413 LVZ655413 MFV655413 MPR655413 MZN655413 NJJ655413 NTF655413 ODB655413 OMX655413 OWT655413 PGP655413 PQL655413 QAH655413 QKD655413 QTZ655413 RDV655413 RNR655413 RXN655413 SHJ655413 SRF655413 TBB655413 TKX655413 TUT655413 UEP655413 UOL655413 UYH655413 VID655413 VRZ655413 WBV655413 WLR655413 WVN655413 C720949 JB720949 SX720949 ACT720949 AMP720949 AWL720949 BGH720949 BQD720949 BZZ720949 CJV720949 CTR720949 DDN720949 DNJ720949 DXF720949 EHB720949 EQX720949 FAT720949 FKP720949 FUL720949 GEH720949 GOD720949 GXZ720949 HHV720949 HRR720949 IBN720949 ILJ720949 IVF720949 JFB720949 JOX720949 JYT720949 KIP720949 KSL720949 LCH720949 LMD720949 LVZ720949 MFV720949 MPR720949 MZN720949 NJJ720949 NTF720949 ODB720949 OMX720949 OWT720949 PGP720949 PQL720949 QAH720949 QKD720949 QTZ720949 RDV720949 RNR720949 RXN720949 SHJ720949 SRF720949 TBB720949 TKX720949 TUT720949 UEP720949 UOL720949 UYH720949 VID720949 VRZ720949 WBV720949 WLR720949 WVN720949 C786485 JB786485 SX786485 ACT786485 AMP786485 AWL786485 BGH786485 BQD786485 BZZ786485 CJV786485 CTR786485 DDN786485 DNJ786485 DXF786485 EHB786485 EQX786485 FAT786485 FKP786485 FUL786485 GEH786485 GOD786485 GXZ786485 HHV786485 HRR786485 IBN786485 ILJ786485 IVF786485 JFB786485 JOX786485 JYT786485 KIP786485 KSL786485 LCH786485 LMD786485 LVZ786485 MFV786485 MPR786485 MZN786485 NJJ786485 NTF786485 ODB786485 OMX786485 OWT786485 PGP786485 PQL786485 QAH786485 QKD786485 QTZ786485 RDV786485 RNR786485 RXN786485 SHJ786485 SRF786485 TBB786485 TKX786485 TUT786485 UEP786485 UOL786485 UYH786485 VID786485 VRZ786485 WBV786485 WLR786485 WVN786485 C852021 JB852021 SX852021 ACT852021 AMP852021 AWL852021 BGH852021 BQD852021 BZZ852021 CJV852021 CTR852021 DDN852021 DNJ852021 DXF852021 EHB852021 EQX852021 FAT852021 FKP852021 FUL852021 GEH852021 GOD852021 GXZ852021 HHV852021 HRR852021 IBN852021 ILJ852021 IVF852021 JFB852021 JOX852021 JYT852021 KIP852021 KSL852021 LCH852021 LMD852021 LVZ852021 MFV852021 MPR852021 MZN852021 NJJ852021 NTF852021 ODB852021 OMX852021 OWT852021 PGP852021 PQL852021 QAH852021 QKD852021 QTZ852021 RDV852021 RNR852021 RXN852021 SHJ852021 SRF852021 TBB852021 TKX852021 TUT852021 UEP852021 UOL852021 UYH852021 VID852021 VRZ852021 WBV852021 WLR852021 WVN852021 C917557 JB917557 SX917557 ACT917557 AMP917557 AWL917557 BGH917557 BQD917557 BZZ917557 CJV917557 CTR917557 DDN917557 DNJ917557 DXF917557 EHB917557 EQX917557 FAT917557 FKP917557 FUL917557 GEH917557 GOD917557 GXZ917557 HHV917557 HRR917557 IBN917557 ILJ917557 IVF917557 JFB917557 JOX917557 JYT917557 KIP917557 KSL917557 LCH917557 LMD917557 LVZ917557 MFV917557 MPR917557 MZN917557 NJJ917557 NTF917557 ODB917557 OMX917557 OWT917557 PGP917557 PQL917557 QAH917557 QKD917557 QTZ917557 RDV917557 RNR917557 RXN917557 SHJ917557 SRF917557 TBB917557 TKX917557 TUT917557 UEP917557 UOL917557 UYH917557 VID917557 VRZ917557 WBV917557 WLR917557 WVN917557 C983093 JB983093 SX983093 ACT983093 AMP983093 AWL983093 BGH983093 BQD983093 BZZ983093 CJV983093 CTR983093 DDN983093 DNJ983093 DXF983093 EHB983093 EQX983093 FAT983093 FKP983093 FUL983093 GEH983093 GOD983093 GXZ983093 HHV983093 HRR983093 IBN983093 ILJ983093 IVF983093 JFB983093 JOX983093 JYT983093 KIP983093 KSL983093 LCH983093 LMD983093 LVZ983093 MFV983093 MPR983093 MZN983093 NJJ983093 NTF983093 ODB983093 OMX983093 OWT983093 PGP983093 PQL983093 QAH983093 QKD983093 QTZ983093 RDV983093 RNR983093 RXN983093 SHJ983093 SRF983093 TBB983093 TKX983093 TUT983093 UEP983093 UOL983093 UYH983093 VID983093 VRZ983093 WBV983093 WLR983093 WVN983093 ODB983091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M65589 JJ65589 TF65589 ADB65589 AMX65589 AWT65589 BGP65589 BQL65589 CAH65589 CKD65589 CTZ65589 DDV65589 DNR65589 DXN65589 EHJ65589 ERF65589 FBB65589 FKX65589 FUT65589 GEP65589 GOL65589 GYH65589 HID65589 HRZ65589 IBV65589 ILR65589 IVN65589 JFJ65589 JPF65589 JZB65589 KIX65589 KST65589 LCP65589 LML65589 LWH65589 MGD65589 MPZ65589 MZV65589 NJR65589 NTN65589 ODJ65589 ONF65589 OXB65589 PGX65589 PQT65589 QAP65589 QKL65589 QUH65589 RED65589 RNZ65589 RXV65589 SHR65589 SRN65589 TBJ65589 TLF65589 TVB65589 UEX65589 UOT65589 UYP65589 VIL65589 VSH65589 WCD65589 WLZ65589 WVV65589 M131125 JJ131125 TF131125 ADB131125 AMX131125 AWT131125 BGP131125 BQL131125 CAH131125 CKD131125 CTZ131125 DDV131125 DNR131125 DXN131125 EHJ131125 ERF131125 FBB131125 FKX131125 FUT131125 GEP131125 GOL131125 GYH131125 HID131125 HRZ131125 IBV131125 ILR131125 IVN131125 JFJ131125 JPF131125 JZB131125 KIX131125 KST131125 LCP131125 LML131125 LWH131125 MGD131125 MPZ131125 MZV131125 NJR131125 NTN131125 ODJ131125 ONF131125 OXB131125 PGX131125 PQT131125 QAP131125 QKL131125 QUH131125 RED131125 RNZ131125 RXV131125 SHR131125 SRN131125 TBJ131125 TLF131125 TVB131125 UEX131125 UOT131125 UYP131125 VIL131125 VSH131125 WCD131125 WLZ131125 WVV131125 M196661 JJ196661 TF196661 ADB196661 AMX196661 AWT196661 BGP196661 BQL196661 CAH196661 CKD196661 CTZ196661 DDV196661 DNR196661 DXN196661 EHJ196661 ERF196661 FBB196661 FKX196661 FUT196661 GEP196661 GOL196661 GYH196661 HID196661 HRZ196661 IBV196661 ILR196661 IVN196661 JFJ196661 JPF196661 JZB196661 KIX196661 KST196661 LCP196661 LML196661 LWH196661 MGD196661 MPZ196661 MZV196661 NJR196661 NTN196661 ODJ196661 ONF196661 OXB196661 PGX196661 PQT196661 QAP196661 QKL196661 QUH196661 RED196661 RNZ196661 RXV196661 SHR196661 SRN196661 TBJ196661 TLF196661 TVB196661 UEX196661 UOT196661 UYP196661 VIL196661 VSH196661 WCD196661 WLZ196661 WVV196661 M262197 JJ262197 TF262197 ADB262197 AMX262197 AWT262197 BGP262197 BQL262197 CAH262197 CKD262197 CTZ262197 DDV262197 DNR262197 DXN262197 EHJ262197 ERF262197 FBB262197 FKX262197 FUT262197 GEP262197 GOL262197 GYH262197 HID262197 HRZ262197 IBV262197 ILR262197 IVN262197 JFJ262197 JPF262197 JZB262197 KIX262197 KST262197 LCP262197 LML262197 LWH262197 MGD262197 MPZ262197 MZV262197 NJR262197 NTN262197 ODJ262197 ONF262197 OXB262197 PGX262197 PQT262197 QAP262197 QKL262197 QUH262197 RED262197 RNZ262197 RXV262197 SHR262197 SRN262197 TBJ262197 TLF262197 TVB262197 UEX262197 UOT262197 UYP262197 VIL262197 VSH262197 WCD262197 WLZ262197 WVV262197 M327733 JJ327733 TF327733 ADB327733 AMX327733 AWT327733 BGP327733 BQL327733 CAH327733 CKD327733 CTZ327733 DDV327733 DNR327733 DXN327733 EHJ327733 ERF327733 FBB327733 FKX327733 FUT327733 GEP327733 GOL327733 GYH327733 HID327733 HRZ327733 IBV327733 ILR327733 IVN327733 JFJ327733 JPF327733 JZB327733 KIX327733 KST327733 LCP327733 LML327733 LWH327733 MGD327733 MPZ327733 MZV327733 NJR327733 NTN327733 ODJ327733 ONF327733 OXB327733 PGX327733 PQT327733 QAP327733 QKL327733 QUH327733 RED327733 RNZ327733 RXV327733 SHR327733 SRN327733 TBJ327733 TLF327733 TVB327733 UEX327733 UOT327733 UYP327733 VIL327733 VSH327733 WCD327733 WLZ327733 WVV327733 M393269 JJ393269 TF393269 ADB393269 AMX393269 AWT393269 BGP393269 BQL393269 CAH393269 CKD393269 CTZ393269 DDV393269 DNR393269 DXN393269 EHJ393269 ERF393269 FBB393269 FKX393269 FUT393269 GEP393269 GOL393269 GYH393269 HID393269 HRZ393269 IBV393269 ILR393269 IVN393269 JFJ393269 JPF393269 JZB393269 KIX393269 KST393269 LCP393269 LML393269 LWH393269 MGD393269 MPZ393269 MZV393269 NJR393269 NTN393269 ODJ393269 ONF393269 OXB393269 PGX393269 PQT393269 QAP393269 QKL393269 QUH393269 RED393269 RNZ393269 RXV393269 SHR393269 SRN393269 TBJ393269 TLF393269 TVB393269 UEX393269 UOT393269 UYP393269 VIL393269 VSH393269 WCD393269 WLZ393269 WVV393269 M458805 JJ458805 TF458805 ADB458805 AMX458805 AWT458805 BGP458805 BQL458805 CAH458805 CKD458805 CTZ458805 DDV458805 DNR458805 DXN458805 EHJ458805 ERF458805 FBB458805 FKX458805 FUT458805 GEP458805 GOL458805 GYH458805 HID458805 HRZ458805 IBV458805 ILR458805 IVN458805 JFJ458805 JPF458805 JZB458805 KIX458805 KST458805 LCP458805 LML458805 LWH458805 MGD458805 MPZ458805 MZV458805 NJR458805 NTN458805 ODJ458805 ONF458805 OXB458805 PGX458805 PQT458805 QAP458805 QKL458805 QUH458805 RED458805 RNZ458805 RXV458805 SHR458805 SRN458805 TBJ458805 TLF458805 TVB458805 UEX458805 UOT458805 UYP458805 VIL458805 VSH458805 WCD458805 WLZ458805 WVV458805 M524341 JJ524341 TF524341 ADB524341 AMX524341 AWT524341 BGP524341 BQL524341 CAH524341 CKD524341 CTZ524341 DDV524341 DNR524341 DXN524341 EHJ524341 ERF524341 FBB524341 FKX524341 FUT524341 GEP524341 GOL524341 GYH524341 HID524341 HRZ524341 IBV524341 ILR524341 IVN524341 JFJ524341 JPF524341 JZB524341 KIX524341 KST524341 LCP524341 LML524341 LWH524341 MGD524341 MPZ524341 MZV524341 NJR524341 NTN524341 ODJ524341 ONF524341 OXB524341 PGX524341 PQT524341 QAP524341 QKL524341 QUH524341 RED524341 RNZ524341 RXV524341 SHR524341 SRN524341 TBJ524341 TLF524341 TVB524341 UEX524341 UOT524341 UYP524341 VIL524341 VSH524341 WCD524341 WLZ524341 WVV524341 M589877 JJ589877 TF589877 ADB589877 AMX589877 AWT589877 BGP589877 BQL589877 CAH589877 CKD589877 CTZ589877 DDV589877 DNR589877 DXN589877 EHJ589877 ERF589877 FBB589877 FKX589877 FUT589877 GEP589877 GOL589877 GYH589877 HID589877 HRZ589877 IBV589877 ILR589877 IVN589877 JFJ589877 JPF589877 JZB589877 KIX589877 KST589877 LCP589877 LML589877 LWH589877 MGD589877 MPZ589877 MZV589877 NJR589877 NTN589877 ODJ589877 ONF589877 OXB589877 PGX589877 PQT589877 QAP589877 QKL589877 QUH589877 RED589877 RNZ589877 RXV589877 SHR589877 SRN589877 TBJ589877 TLF589877 TVB589877 UEX589877 UOT589877 UYP589877 VIL589877 VSH589877 WCD589877 WLZ589877 WVV589877 M655413 JJ655413 TF655413 ADB655413 AMX655413 AWT655413 BGP655413 BQL655413 CAH655413 CKD655413 CTZ655413 DDV655413 DNR655413 DXN655413 EHJ655413 ERF655413 FBB655413 FKX655413 FUT655413 GEP655413 GOL655413 GYH655413 HID655413 HRZ655413 IBV655413 ILR655413 IVN655413 JFJ655413 JPF655413 JZB655413 KIX655413 KST655413 LCP655413 LML655413 LWH655413 MGD655413 MPZ655413 MZV655413 NJR655413 NTN655413 ODJ655413 ONF655413 OXB655413 PGX655413 PQT655413 QAP655413 QKL655413 QUH655413 RED655413 RNZ655413 RXV655413 SHR655413 SRN655413 TBJ655413 TLF655413 TVB655413 UEX655413 UOT655413 UYP655413 VIL655413 VSH655413 WCD655413 WLZ655413 WVV655413 M720949 JJ720949 TF720949 ADB720949 AMX720949 AWT720949 BGP720949 BQL720949 CAH720949 CKD720949 CTZ720949 DDV720949 DNR720949 DXN720949 EHJ720949 ERF720949 FBB720949 FKX720949 FUT720949 GEP720949 GOL720949 GYH720949 HID720949 HRZ720949 IBV720949 ILR720949 IVN720949 JFJ720949 JPF720949 JZB720949 KIX720949 KST720949 LCP720949 LML720949 LWH720949 MGD720949 MPZ720949 MZV720949 NJR720949 NTN720949 ODJ720949 ONF720949 OXB720949 PGX720949 PQT720949 QAP720949 QKL720949 QUH720949 RED720949 RNZ720949 RXV720949 SHR720949 SRN720949 TBJ720949 TLF720949 TVB720949 UEX720949 UOT720949 UYP720949 VIL720949 VSH720949 WCD720949 WLZ720949 WVV720949 M786485 JJ786485 TF786485 ADB786485 AMX786485 AWT786485 BGP786485 BQL786485 CAH786485 CKD786485 CTZ786485 DDV786485 DNR786485 DXN786485 EHJ786485 ERF786485 FBB786485 FKX786485 FUT786485 GEP786485 GOL786485 GYH786485 HID786485 HRZ786485 IBV786485 ILR786485 IVN786485 JFJ786485 JPF786485 JZB786485 KIX786485 KST786485 LCP786485 LML786485 LWH786485 MGD786485 MPZ786485 MZV786485 NJR786485 NTN786485 ODJ786485 ONF786485 OXB786485 PGX786485 PQT786485 QAP786485 QKL786485 QUH786485 RED786485 RNZ786485 RXV786485 SHR786485 SRN786485 TBJ786485 TLF786485 TVB786485 UEX786485 UOT786485 UYP786485 VIL786485 VSH786485 WCD786485 WLZ786485 WVV786485 M852021 JJ852021 TF852021 ADB852021 AMX852021 AWT852021 BGP852021 BQL852021 CAH852021 CKD852021 CTZ852021 DDV852021 DNR852021 DXN852021 EHJ852021 ERF852021 FBB852021 FKX852021 FUT852021 GEP852021 GOL852021 GYH852021 HID852021 HRZ852021 IBV852021 ILR852021 IVN852021 JFJ852021 JPF852021 JZB852021 KIX852021 KST852021 LCP852021 LML852021 LWH852021 MGD852021 MPZ852021 MZV852021 NJR852021 NTN852021 ODJ852021 ONF852021 OXB852021 PGX852021 PQT852021 QAP852021 QKL852021 QUH852021 RED852021 RNZ852021 RXV852021 SHR852021 SRN852021 TBJ852021 TLF852021 TVB852021 UEX852021 UOT852021 UYP852021 VIL852021 VSH852021 WCD852021 WLZ852021 WVV852021 M917557 JJ917557 TF917557 ADB917557 AMX917557 AWT917557 BGP917557 BQL917557 CAH917557 CKD917557 CTZ917557 DDV917557 DNR917557 DXN917557 EHJ917557 ERF917557 FBB917557 FKX917557 FUT917557 GEP917557 GOL917557 GYH917557 HID917557 HRZ917557 IBV917557 ILR917557 IVN917557 JFJ917557 JPF917557 JZB917557 KIX917557 KST917557 LCP917557 LML917557 LWH917557 MGD917557 MPZ917557 MZV917557 NJR917557 NTN917557 ODJ917557 ONF917557 OXB917557 PGX917557 PQT917557 QAP917557 QKL917557 QUH917557 RED917557 RNZ917557 RXV917557 SHR917557 SRN917557 TBJ917557 TLF917557 TVB917557 UEX917557 UOT917557 UYP917557 VIL917557 VSH917557 WCD917557 WLZ917557 WVV917557 M983093 JJ983093 TF983093 ADB983093 AMX983093 AWT983093 BGP983093 BQL983093 CAH983093 CKD983093 CTZ983093 DDV983093 DNR983093 DXN983093 EHJ983093 ERF983093 FBB983093 FKX983093 FUT983093 GEP983093 GOL983093 GYH983093 HID983093 HRZ983093 IBV983093 ILR983093 IVN983093 JFJ983093 JPF983093 JZB983093 KIX983093 KST983093 LCP983093 LML983093 LWH983093 MGD983093 MPZ983093 MZV983093 NJR983093 NTN983093 ODJ983093 ONF983093 OXB983093 PGX983093 PQT983093 QAP983093 QKL983093 QUH983093 RED983093 RNZ983093 RXV983093 SHR983093 SRN983093 TBJ983093 TLF983093 TVB983093 UEX983093 UOT983093 UYP983093 VIL983093 VSH983093 WCD983093 WLZ983093 WVV983093 JFB983091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W65589 JS65589 TO65589 ADK65589 ANG65589 AXC65589 BGY65589 BQU65589 CAQ65589 CKM65589 CUI65589 DEE65589 DOA65589 DXW65589 EHS65589 ERO65589 FBK65589 FLG65589 FVC65589 GEY65589 GOU65589 GYQ65589 HIM65589 HSI65589 ICE65589 IMA65589 IVW65589 JFS65589 JPO65589 JZK65589 KJG65589 KTC65589 LCY65589 LMU65589 LWQ65589 MGM65589 MQI65589 NAE65589 NKA65589 NTW65589 ODS65589 ONO65589 OXK65589 PHG65589 PRC65589 QAY65589 QKU65589 QUQ65589 REM65589 ROI65589 RYE65589 SIA65589 SRW65589 TBS65589 TLO65589 TVK65589 UFG65589 UPC65589 UYY65589 VIU65589 VSQ65589 WCM65589 WMI65589 WWE65589 W131125 JS131125 TO131125 ADK131125 ANG131125 AXC131125 BGY131125 BQU131125 CAQ131125 CKM131125 CUI131125 DEE131125 DOA131125 DXW131125 EHS131125 ERO131125 FBK131125 FLG131125 FVC131125 GEY131125 GOU131125 GYQ131125 HIM131125 HSI131125 ICE131125 IMA131125 IVW131125 JFS131125 JPO131125 JZK131125 KJG131125 KTC131125 LCY131125 LMU131125 LWQ131125 MGM131125 MQI131125 NAE131125 NKA131125 NTW131125 ODS131125 ONO131125 OXK131125 PHG131125 PRC131125 QAY131125 QKU131125 QUQ131125 REM131125 ROI131125 RYE131125 SIA131125 SRW131125 TBS131125 TLO131125 TVK131125 UFG131125 UPC131125 UYY131125 VIU131125 VSQ131125 WCM131125 WMI131125 WWE131125 W196661 JS196661 TO196661 ADK196661 ANG196661 AXC196661 BGY196661 BQU196661 CAQ196661 CKM196661 CUI196661 DEE196661 DOA196661 DXW196661 EHS196661 ERO196661 FBK196661 FLG196661 FVC196661 GEY196661 GOU196661 GYQ196661 HIM196661 HSI196661 ICE196661 IMA196661 IVW196661 JFS196661 JPO196661 JZK196661 KJG196661 KTC196661 LCY196661 LMU196661 LWQ196661 MGM196661 MQI196661 NAE196661 NKA196661 NTW196661 ODS196661 ONO196661 OXK196661 PHG196661 PRC196661 QAY196661 QKU196661 QUQ196661 REM196661 ROI196661 RYE196661 SIA196661 SRW196661 TBS196661 TLO196661 TVK196661 UFG196661 UPC196661 UYY196661 VIU196661 VSQ196661 WCM196661 WMI196661 WWE196661 W262197 JS262197 TO262197 ADK262197 ANG262197 AXC262197 BGY262197 BQU262197 CAQ262197 CKM262197 CUI262197 DEE262197 DOA262197 DXW262197 EHS262197 ERO262197 FBK262197 FLG262197 FVC262197 GEY262197 GOU262197 GYQ262197 HIM262197 HSI262197 ICE262197 IMA262197 IVW262197 JFS262197 JPO262197 JZK262197 KJG262197 KTC262197 LCY262197 LMU262197 LWQ262197 MGM262197 MQI262197 NAE262197 NKA262197 NTW262197 ODS262197 ONO262197 OXK262197 PHG262197 PRC262197 QAY262197 QKU262197 QUQ262197 REM262197 ROI262197 RYE262197 SIA262197 SRW262197 TBS262197 TLO262197 TVK262197 UFG262197 UPC262197 UYY262197 VIU262197 VSQ262197 WCM262197 WMI262197 WWE262197 W327733 JS327733 TO327733 ADK327733 ANG327733 AXC327733 BGY327733 BQU327733 CAQ327733 CKM327733 CUI327733 DEE327733 DOA327733 DXW327733 EHS327733 ERO327733 FBK327733 FLG327733 FVC327733 GEY327733 GOU327733 GYQ327733 HIM327733 HSI327733 ICE327733 IMA327733 IVW327733 JFS327733 JPO327733 JZK327733 KJG327733 KTC327733 LCY327733 LMU327733 LWQ327733 MGM327733 MQI327733 NAE327733 NKA327733 NTW327733 ODS327733 ONO327733 OXK327733 PHG327733 PRC327733 QAY327733 QKU327733 QUQ327733 REM327733 ROI327733 RYE327733 SIA327733 SRW327733 TBS327733 TLO327733 TVK327733 UFG327733 UPC327733 UYY327733 VIU327733 VSQ327733 WCM327733 WMI327733 WWE327733 W393269 JS393269 TO393269 ADK393269 ANG393269 AXC393269 BGY393269 BQU393269 CAQ393269 CKM393269 CUI393269 DEE393269 DOA393269 DXW393269 EHS393269 ERO393269 FBK393269 FLG393269 FVC393269 GEY393269 GOU393269 GYQ393269 HIM393269 HSI393269 ICE393269 IMA393269 IVW393269 JFS393269 JPO393269 JZK393269 KJG393269 KTC393269 LCY393269 LMU393269 LWQ393269 MGM393269 MQI393269 NAE393269 NKA393269 NTW393269 ODS393269 ONO393269 OXK393269 PHG393269 PRC393269 QAY393269 QKU393269 QUQ393269 REM393269 ROI393269 RYE393269 SIA393269 SRW393269 TBS393269 TLO393269 TVK393269 UFG393269 UPC393269 UYY393269 VIU393269 VSQ393269 WCM393269 WMI393269 WWE393269 W458805 JS458805 TO458805 ADK458805 ANG458805 AXC458805 BGY458805 BQU458805 CAQ458805 CKM458805 CUI458805 DEE458805 DOA458805 DXW458805 EHS458805 ERO458805 FBK458805 FLG458805 FVC458805 GEY458805 GOU458805 GYQ458805 HIM458805 HSI458805 ICE458805 IMA458805 IVW458805 JFS458805 JPO458805 JZK458805 KJG458805 KTC458805 LCY458805 LMU458805 LWQ458805 MGM458805 MQI458805 NAE458805 NKA458805 NTW458805 ODS458805 ONO458805 OXK458805 PHG458805 PRC458805 QAY458805 QKU458805 QUQ458805 REM458805 ROI458805 RYE458805 SIA458805 SRW458805 TBS458805 TLO458805 TVK458805 UFG458805 UPC458805 UYY458805 VIU458805 VSQ458805 WCM458805 WMI458805 WWE458805 W524341 JS524341 TO524341 ADK524341 ANG524341 AXC524341 BGY524341 BQU524341 CAQ524341 CKM524341 CUI524341 DEE524341 DOA524341 DXW524341 EHS524341 ERO524341 FBK524341 FLG524341 FVC524341 GEY524341 GOU524341 GYQ524341 HIM524341 HSI524341 ICE524341 IMA524341 IVW524341 JFS524341 JPO524341 JZK524341 KJG524341 KTC524341 LCY524341 LMU524341 LWQ524341 MGM524341 MQI524341 NAE524341 NKA524341 NTW524341 ODS524341 ONO524341 OXK524341 PHG524341 PRC524341 QAY524341 QKU524341 QUQ524341 REM524341 ROI524341 RYE524341 SIA524341 SRW524341 TBS524341 TLO524341 TVK524341 UFG524341 UPC524341 UYY524341 VIU524341 VSQ524341 WCM524341 WMI524341 WWE524341 W589877 JS589877 TO589877 ADK589877 ANG589877 AXC589877 BGY589877 BQU589877 CAQ589877 CKM589877 CUI589877 DEE589877 DOA589877 DXW589877 EHS589877 ERO589877 FBK589877 FLG589877 FVC589877 GEY589877 GOU589877 GYQ589877 HIM589877 HSI589877 ICE589877 IMA589877 IVW589877 JFS589877 JPO589877 JZK589877 KJG589877 KTC589877 LCY589877 LMU589877 LWQ589877 MGM589877 MQI589877 NAE589877 NKA589877 NTW589877 ODS589877 ONO589877 OXK589877 PHG589877 PRC589877 QAY589877 QKU589877 QUQ589877 REM589877 ROI589877 RYE589877 SIA589877 SRW589877 TBS589877 TLO589877 TVK589877 UFG589877 UPC589877 UYY589877 VIU589877 VSQ589877 WCM589877 WMI589877 WWE589877 W655413 JS655413 TO655413 ADK655413 ANG655413 AXC655413 BGY655413 BQU655413 CAQ655413 CKM655413 CUI655413 DEE655413 DOA655413 DXW655413 EHS655413 ERO655413 FBK655413 FLG655413 FVC655413 GEY655413 GOU655413 GYQ655413 HIM655413 HSI655413 ICE655413 IMA655413 IVW655413 JFS655413 JPO655413 JZK655413 KJG655413 KTC655413 LCY655413 LMU655413 LWQ655413 MGM655413 MQI655413 NAE655413 NKA655413 NTW655413 ODS655413 ONO655413 OXK655413 PHG655413 PRC655413 QAY655413 QKU655413 QUQ655413 REM655413 ROI655413 RYE655413 SIA655413 SRW655413 TBS655413 TLO655413 TVK655413 UFG655413 UPC655413 UYY655413 VIU655413 VSQ655413 WCM655413 WMI655413 WWE655413 W720949 JS720949 TO720949 ADK720949 ANG720949 AXC720949 BGY720949 BQU720949 CAQ720949 CKM720949 CUI720949 DEE720949 DOA720949 DXW720949 EHS720949 ERO720949 FBK720949 FLG720949 FVC720949 GEY720949 GOU720949 GYQ720949 HIM720949 HSI720949 ICE720949 IMA720949 IVW720949 JFS720949 JPO720949 JZK720949 KJG720949 KTC720949 LCY720949 LMU720949 LWQ720949 MGM720949 MQI720949 NAE720949 NKA720949 NTW720949 ODS720949 ONO720949 OXK720949 PHG720949 PRC720949 QAY720949 QKU720949 QUQ720949 REM720949 ROI720949 RYE720949 SIA720949 SRW720949 TBS720949 TLO720949 TVK720949 UFG720949 UPC720949 UYY720949 VIU720949 VSQ720949 WCM720949 WMI720949 WWE720949 W786485 JS786485 TO786485 ADK786485 ANG786485 AXC786485 BGY786485 BQU786485 CAQ786485 CKM786485 CUI786485 DEE786485 DOA786485 DXW786485 EHS786485 ERO786485 FBK786485 FLG786485 FVC786485 GEY786485 GOU786485 GYQ786485 HIM786485 HSI786485 ICE786485 IMA786485 IVW786485 JFS786485 JPO786485 JZK786485 KJG786485 KTC786485 LCY786485 LMU786485 LWQ786485 MGM786485 MQI786485 NAE786485 NKA786485 NTW786485 ODS786485 ONO786485 OXK786485 PHG786485 PRC786485 QAY786485 QKU786485 QUQ786485 REM786485 ROI786485 RYE786485 SIA786485 SRW786485 TBS786485 TLO786485 TVK786485 UFG786485 UPC786485 UYY786485 VIU786485 VSQ786485 WCM786485 WMI786485 WWE786485 W852021 JS852021 TO852021 ADK852021 ANG852021 AXC852021 BGY852021 BQU852021 CAQ852021 CKM852021 CUI852021 DEE852021 DOA852021 DXW852021 EHS852021 ERO852021 FBK852021 FLG852021 FVC852021 GEY852021 GOU852021 GYQ852021 HIM852021 HSI852021 ICE852021 IMA852021 IVW852021 JFS852021 JPO852021 JZK852021 KJG852021 KTC852021 LCY852021 LMU852021 LWQ852021 MGM852021 MQI852021 NAE852021 NKA852021 NTW852021 ODS852021 ONO852021 OXK852021 PHG852021 PRC852021 QAY852021 QKU852021 QUQ852021 REM852021 ROI852021 RYE852021 SIA852021 SRW852021 TBS852021 TLO852021 TVK852021 UFG852021 UPC852021 UYY852021 VIU852021 VSQ852021 WCM852021 WMI852021 WWE852021 W917557 JS917557 TO917557 ADK917557 ANG917557 AXC917557 BGY917557 BQU917557 CAQ917557 CKM917557 CUI917557 DEE917557 DOA917557 DXW917557 EHS917557 ERO917557 FBK917557 FLG917557 FVC917557 GEY917557 GOU917557 GYQ917557 HIM917557 HSI917557 ICE917557 IMA917557 IVW917557 JFS917557 JPO917557 JZK917557 KJG917557 KTC917557 LCY917557 LMU917557 LWQ917557 MGM917557 MQI917557 NAE917557 NKA917557 NTW917557 ODS917557 ONO917557 OXK917557 PHG917557 PRC917557 QAY917557 QKU917557 QUQ917557 REM917557 ROI917557 RYE917557 SIA917557 SRW917557 TBS917557 TLO917557 TVK917557 UFG917557 UPC917557 UYY917557 VIU917557 VSQ917557 WCM917557 WMI917557 WWE917557 W983093 JS983093 TO983093 ADK983093 ANG983093 AXC983093 BGY983093 BQU983093 CAQ983093 CKM983093 CUI983093 DEE983093 DOA983093 DXW983093 EHS983093 ERO983093 FBK983093 FLG983093 FVC983093 GEY983093 GOU983093 GYQ983093 HIM983093 HSI983093 ICE983093 IMA983093 IVW983093 JFS983093 JPO983093 JZK983093 KJG983093 KTC983093 LCY983093 LMU983093 LWQ983093 MGM983093 MQI983093 NAE983093 NKA983093 NTW983093 ODS983093 ONO983093 OXK983093 PHG983093 PRC983093 QAY983093 QKU983093 QUQ983093 REM983093 ROI983093 RYE983093 SIA983093 SRW983093 TBS983093 TLO983093 TVK983093 UFG983093 UPC983093 UYY983093 VIU983093 VSQ983093 WCM983093 WMI983093 WWE983093 UYH983091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C65591 JB65591 SX65591 ACT65591 AMP65591 AWL65591 BGH65591 BQD65591 BZZ65591 CJV65591 CTR65591 DDN65591 DNJ65591 DXF65591 EHB65591 EQX65591 FAT65591 FKP65591 FUL65591 GEH65591 GOD65591 GXZ65591 HHV65591 HRR65591 IBN65591 ILJ65591 IVF65591 JFB65591 JOX65591 JYT65591 KIP65591 KSL65591 LCH65591 LMD65591 LVZ65591 MFV65591 MPR65591 MZN65591 NJJ65591 NTF65591 ODB65591 OMX65591 OWT65591 PGP65591 PQL65591 QAH65591 QKD65591 QTZ65591 RDV65591 RNR65591 RXN65591 SHJ65591 SRF65591 TBB65591 TKX65591 TUT65591 UEP65591 UOL65591 UYH65591 VID65591 VRZ65591 WBV65591 WLR65591 WVN65591 C131127 JB131127 SX131127 ACT131127 AMP131127 AWL131127 BGH131127 BQD131127 BZZ131127 CJV131127 CTR131127 DDN131127 DNJ131127 DXF131127 EHB131127 EQX131127 FAT131127 FKP131127 FUL131127 GEH131127 GOD131127 GXZ131127 HHV131127 HRR131127 IBN131127 ILJ131127 IVF131127 JFB131127 JOX131127 JYT131127 KIP131127 KSL131127 LCH131127 LMD131127 LVZ131127 MFV131127 MPR131127 MZN131127 NJJ131127 NTF131127 ODB131127 OMX131127 OWT131127 PGP131127 PQL131127 QAH131127 QKD131127 QTZ131127 RDV131127 RNR131127 RXN131127 SHJ131127 SRF131127 TBB131127 TKX131127 TUT131127 UEP131127 UOL131127 UYH131127 VID131127 VRZ131127 WBV131127 WLR131127 WVN131127 C196663 JB196663 SX196663 ACT196663 AMP196663 AWL196663 BGH196663 BQD196663 BZZ196663 CJV196663 CTR196663 DDN196663 DNJ196663 DXF196663 EHB196663 EQX196663 FAT196663 FKP196663 FUL196663 GEH196663 GOD196663 GXZ196663 HHV196663 HRR196663 IBN196663 ILJ196663 IVF196663 JFB196663 JOX196663 JYT196663 KIP196663 KSL196663 LCH196663 LMD196663 LVZ196663 MFV196663 MPR196663 MZN196663 NJJ196663 NTF196663 ODB196663 OMX196663 OWT196663 PGP196663 PQL196663 QAH196663 QKD196663 QTZ196663 RDV196663 RNR196663 RXN196663 SHJ196663 SRF196663 TBB196663 TKX196663 TUT196663 UEP196663 UOL196663 UYH196663 VID196663 VRZ196663 WBV196663 WLR196663 WVN196663 C262199 JB262199 SX262199 ACT262199 AMP262199 AWL262199 BGH262199 BQD262199 BZZ262199 CJV262199 CTR262199 DDN262199 DNJ262199 DXF262199 EHB262199 EQX262199 FAT262199 FKP262199 FUL262199 GEH262199 GOD262199 GXZ262199 HHV262199 HRR262199 IBN262199 ILJ262199 IVF262199 JFB262199 JOX262199 JYT262199 KIP262199 KSL262199 LCH262199 LMD262199 LVZ262199 MFV262199 MPR262199 MZN262199 NJJ262199 NTF262199 ODB262199 OMX262199 OWT262199 PGP262199 PQL262199 QAH262199 QKD262199 QTZ262199 RDV262199 RNR262199 RXN262199 SHJ262199 SRF262199 TBB262199 TKX262199 TUT262199 UEP262199 UOL262199 UYH262199 VID262199 VRZ262199 WBV262199 WLR262199 WVN262199 C327735 JB327735 SX327735 ACT327735 AMP327735 AWL327735 BGH327735 BQD327735 BZZ327735 CJV327735 CTR327735 DDN327735 DNJ327735 DXF327735 EHB327735 EQX327735 FAT327735 FKP327735 FUL327735 GEH327735 GOD327735 GXZ327735 HHV327735 HRR327735 IBN327735 ILJ327735 IVF327735 JFB327735 JOX327735 JYT327735 KIP327735 KSL327735 LCH327735 LMD327735 LVZ327735 MFV327735 MPR327735 MZN327735 NJJ327735 NTF327735 ODB327735 OMX327735 OWT327735 PGP327735 PQL327735 QAH327735 QKD327735 QTZ327735 RDV327735 RNR327735 RXN327735 SHJ327735 SRF327735 TBB327735 TKX327735 TUT327735 UEP327735 UOL327735 UYH327735 VID327735 VRZ327735 WBV327735 WLR327735 WVN327735 C393271 JB393271 SX393271 ACT393271 AMP393271 AWL393271 BGH393271 BQD393271 BZZ393271 CJV393271 CTR393271 DDN393271 DNJ393271 DXF393271 EHB393271 EQX393271 FAT393271 FKP393271 FUL393271 GEH393271 GOD393271 GXZ393271 HHV393271 HRR393271 IBN393271 ILJ393271 IVF393271 JFB393271 JOX393271 JYT393271 KIP393271 KSL393271 LCH393271 LMD393271 LVZ393271 MFV393271 MPR393271 MZN393271 NJJ393271 NTF393271 ODB393271 OMX393271 OWT393271 PGP393271 PQL393271 QAH393271 QKD393271 QTZ393271 RDV393271 RNR393271 RXN393271 SHJ393271 SRF393271 TBB393271 TKX393271 TUT393271 UEP393271 UOL393271 UYH393271 VID393271 VRZ393271 WBV393271 WLR393271 WVN393271 C458807 JB458807 SX458807 ACT458807 AMP458807 AWL458807 BGH458807 BQD458807 BZZ458807 CJV458807 CTR458807 DDN458807 DNJ458807 DXF458807 EHB458807 EQX458807 FAT458807 FKP458807 FUL458807 GEH458807 GOD458807 GXZ458807 HHV458807 HRR458807 IBN458807 ILJ458807 IVF458807 JFB458807 JOX458807 JYT458807 KIP458807 KSL458807 LCH458807 LMD458807 LVZ458807 MFV458807 MPR458807 MZN458807 NJJ458807 NTF458807 ODB458807 OMX458807 OWT458807 PGP458807 PQL458807 QAH458807 QKD458807 QTZ458807 RDV458807 RNR458807 RXN458807 SHJ458807 SRF458807 TBB458807 TKX458807 TUT458807 UEP458807 UOL458807 UYH458807 VID458807 VRZ458807 WBV458807 WLR458807 WVN458807 C524343 JB524343 SX524343 ACT524343 AMP524343 AWL524343 BGH524343 BQD524343 BZZ524343 CJV524343 CTR524343 DDN524343 DNJ524343 DXF524343 EHB524343 EQX524343 FAT524343 FKP524343 FUL524343 GEH524343 GOD524343 GXZ524343 HHV524343 HRR524343 IBN524343 ILJ524343 IVF524343 JFB524343 JOX524343 JYT524343 KIP524343 KSL524343 LCH524343 LMD524343 LVZ524343 MFV524343 MPR524343 MZN524343 NJJ524343 NTF524343 ODB524343 OMX524343 OWT524343 PGP524343 PQL524343 QAH524343 QKD524343 QTZ524343 RDV524343 RNR524343 RXN524343 SHJ524343 SRF524343 TBB524343 TKX524343 TUT524343 UEP524343 UOL524343 UYH524343 VID524343 VRZ524343 WBV524343 WLR524343 WVN524343 C589879 JB589879 SX589879 ACT589879 AMP589879 AWL589879 BGH589879 BQD589879 BZZ589879 CJV589879 CTR589879 DDN589879 DNJ589879 DXF589879 EHB589879 EQX589879 FAT589879 FKP589879 FUL589879 GEH589879 GOD589879 GXZ589879 HHV589879 HRR589879 IBN589879 ILJ589879 IVF589879 JFB589879 JOX589879 JYT589879 KIP589879 KSL589879 LCH589879 LMD589879 LVZ589879 MFV589879 MPR589879 MZN589879 NJJ589879 NTF589879 ODB589879 OMX589879 OWT589879 PGP589879 PQL589879 QAH589879 QKD589879 QTZ589879 RDV589879 RNR589879 RXN589879 SHJ589879 SRF589879 TBB589879 TKX589879 TUT589879 UEP589879 UOL589879 UYH589879 VID589879 VRZ589879 WBV589879 WLR589879 WVN589879 C655415 JB655415 SX655415 ACT655415 AMP655415 AWL655415 BGH655415 BQD655415 BZZ655415 CJV655415 CTR655415 DDN655415 DNJ655415 DXF655415 EHB655415 EQX655415 FAT655415 FKP655415 FUL655415 GEH655415 GOD655415 GXZ655415 HHV655415 HRR655415 IBN655415 ILJ655415 IVF655415 JFB655415 JOX655415 JYT655415 KIP655415 KSL655415 LCH655415 LMD655415 LVZ655415 MFV655415 MPR655415 MZN655415 NJJ655415 NTF655415 ODB655415 OMX655415 OWT655415 PGP655415 PQL655415 QAH655415 QKD655415 QTZ655415 RDV655415 RNR655415 RXN655415 SHJ655415 SRF655415 TBB655415 TKX655415 TUT655415 UEP655415 UOL655415 UYH655415 VID655415 VRZ655415 WBV655415 WLR655415 WVN655415 C720951 JB720951 SX720951 ACT720951 AMP720951 AWL720951 BGH720951 BQD720951 BZZ720951 CJV720951 CTR720951 DDN720951 DNJ720951 DXF720951 EHB720951 EQX720951 FAT720951 FKP720951 FUL720951 GEH720951 GOD720951 GXZ720951 HHV720951 HRR720951 IBN720951 ILJ720951 IVF720951 JFB720951 JOX720951 JYT720951 KIP720951 KSL720951 LCH720951 LMD720951 LVZ720951 MFV720951 MPR720951 MZN720951 NJJ720951 NTF720951 ODB720951 OMX720951 OWT720951 PGP720951 PQL720951 QAH720951 QKD720951 QTZ720951 RDV720951 RNR720951 RXN720951 SHJ720951 SRF720951 TBB720951 TKX720951 TUT720951 UEP720951 UOL720951 UYH720951 VID720951 VRZ720951 WBV720951 WLR720951 WVN720951 C786487 JB786487 SX786487 ACT786487 AMP786487 AWL786487 BGH786487 BQD786487 BZZ786487 CJV786487 CTR786487 DDN786487 DNJ786487 DXF786487 EHB786487 EQX786487 FAT786487 FKP786487 FUL786487 GEH786487 GOD786487 GXZ786487 HHV786487 HRR786487 IBN786487 ILJ786487 IVF786487 JFB786487 JOX786487 JYT786487 KIP786487 KSL786487 LCH786487 LMD786487 LVZ786487 MFV786487 MPR786487 MZN786487 NJJ786487 NTF786487 ODB786487 OMX786487 OWT786487 PGP786487 PQL786487 QAH786487 QKD786487 QTZ786487 RDV786487 RNR786487 RXN786487 SHJ786487 SRF786487 TBB786487 TKX786487 TUT786487 UEP786487 UOL786487 UYH786487 VID786487 VRZ786487 WBV786487 WLR786487 WVN786487 C852023 JB852023 SX852023 ACT852023 AMP852023 AWL852023 BGH852023 BQD852023 BZZ852023 CJV852023 CTR852023 DDN852023 DNJ852023 DXF852023 EHB852023 EQX852023 FAT852023 FKP852023 FUL852023 GEH852023 GOD852023 GXZ852023 HHV852023 HRR852023 IBN852023 ILJ852023 IVF852023 JFB852023 JOX852023 JYT852023 KIP852023 KSL852023 LCH852023 LMD852023 LVZ852023 MFV852023 MPR852023 MZN852023 NJJ852023 NTF852023 ODB852023 OMX852023 OWT852023 PGP852023 PQL852023 QAH852023 QKD852023 QTZ852023 RDV852023 RNR852023 RXN852023 SHJ852023 SRF852023 TBB852023 TKX852023 TUT852023 UEP852023 UOL852023 UYH852023 VID852023 VRZ852023 WBV852023 WLR852023 WVN852023 C917559 JB917559 SX917559 ACT917559 AMP917559 AWL917559 BGH917559 BQD917559 BZZ917559 CJV917559 CTR917559 DDN917559 DNJ917559 DXF917559 EHB917559 EQX917559 FAT917559 FKP917559 FUL917559 GEH917559 GOD917559 GXZ917559 HHV917559 HRR917559 IBN917559 ILJ917559 IVF917559 JFB917559 JOX917559 JYT917559 KIP917559 KSL917559 LCH917559 LMD917559 LVZ917559 MFV917559 MPR917559 MZN917559 NJJ917559 NTF917559 ODB917559 OMX917559 OWT917559 PGP917559 PQL917559 QAH917559 QKD917559 QTZ917559 RDV917559 RNR917559 RXN917559 SHJ917559 SRF917559 TBB917559 TKX917559 TUT917559 UEP917559 UOL917559 UYH917559 VID917559 VRZ917559 WBV917559 WLR917559 WVN917559 C983095 JB983095 SX983095 ACT983095 AMP983095 AWL983095 BGH983095 BQD983095 BZZ983095 CJV983095 CTR983095 DDN983095 DNJ983095 DXF983095 EHB983095 EQX983095 FAT983095 FKP983095 FUL983095 GEH983095 GOD983095 GXZ983095 HHV983095 HRR983095 IBN983095 ILJ983095 IVF983095 JFB983095 JOX983095 JYT983095 KIP983095 KSL983095 LCH983095 LMD983095 LVZ983095 MFV983095 MPR983095 MZN983095 NJJ983095 NTF983095 ODB983095 OMX983095 OWT983095 PGP983095 PQL983095 QAH983095 QKD983095 QTZ983095 RDV983095 RNR983095 RXN983095 SHJ983095 SRF983095 TBB983095 TKX983095 TUT983095 UEP983095 UOL983095 UYH983095 VID983095 VRZ983095 WBV983095 WLR983095 WVN983095 OMX983091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M65591 JJ65591 TF65591 ADB65591 AMX65591 AWT65591 BGP65591 BQL65591 CAH65591 CKD65591 CTZ65591 DDV65591 DNR65591 DXN65591 EHJ65591 ERF65591 FBB65591 FKX65591 FUT65591 GEP65591 GOL65591 GYH65591 HID65591 HRZ65591 IBV65591 ILR65591 IVN65591 JFJ65591 JPF65591 JZB65591 KIX65591 KST65591 LCP65591 LML65591 LWH65591 MGD65591 MPZ65591 MZV65591 NJR65591 NTN65591 ODJ65591 ONF65591 OXB65591 PGX65591 PQT65591 QAP65591 QKL65591 QUH65591 RED65591 RNZ65591 RXV65591 SHR65591 SRN65591 TBJ65591 TLF65591 TVB65591 UEX65591 UOT65591 UYP65591 VIL65591 VSH65591 WCD65591 WLZ65591 WVV65591 M131127 JJ131127 TF131127 ADB131127 AMX131127 AWT131127 BGP131127 BQL131127 CAH131127 CKD131127 CTZ131127 DDV131127 DNR131127 DXN131127 EHJ131127 ERF131127 FBB131127 FKX131127 FUT131127 GEP131127 GOL131127 GYH131127 HID131127 HRZ131127 IBV131127 ILR131127 IVN131127 JFJ131127 JPF131127 JZB131127 KIX131127 KST131127 LCP131127 LML131127 LWH131127 MGD131127 MPZ131127 MZV131127 NJR131127 NTN131127 ODJ131127 ONF131127 OXB131127 PGX131127 PQT131127 QAP131127 QKL131127 QUH131127 RED131127 RNZ131127 RXV131127 SHR131127 SRN131127 TBJ131127 TLF131127 TVB131127 UEX131127 UOT131127 UYP131127 VIL131127 VSH131127 WCD131127 WLZ131127 WVV131127 M196663 JJ196663 TF196663 ADB196663 AMX196663 AWT196663 BGP196663 BQL196663 CAH196663 CKD196663 CTZ196663 DDV196663 DNR196663 DXN196663 EHJ196663 ERF196663 FBB196663 FKX196663 FUT196663 GEP196663 GOL196663 GYH196663 HID196663 HRZ196663 IBV196663 ILR196663 IVN196663 JFJ196663 JPF196663 JZB196663 KIX196663 KST196663 LCP196663 LML196663 LWH196663 MGD196663 MPZ196663 MZV196663 NJR196663 NTN196663 ODJ196663 ONF196663 OXB196663 PGX196663 PQT196663 QAP196663 QKL196663 QUH196663 RED196663 RNZ196663 RXV196663 SHR196663 SRN196663 TBJ196663 TLF196663 TVB196663 UEX196663 UOT196663 UYP196663 VIL196663 VSH196663 WCD196663 WLZ196663 WVV196663 M262199 JJ262199 TF262199 ADB262199 AMX262199 AWT262199 BGP262199 BQL262199 CAH262199 CKD262199 CTZ262199 DDV262199 DNR262199 DXN262199 EHJ262199 ERF262199 FBB262199 FKX262199 FUT262199 GEP262199 GOL262199 GYH262199 HID262199 HRZ262199 IBV262199 ILR262199 IVN262199 JFJ262199 JPF262199 JZB262199 KIX262199 KST262199 LCP262199 LML262199 LWH262199 MGD262199 MPZ262199 MZV262199 NJR262199 NTN262199 ODJ262199 ONF262199 OXB262199 PGX262199 PQT262199 QAP262199 QKL262199 QUH262199 RED262199 RNZ262199 RXV262199 SHR262199 SRN262199 TBJ262199 TLF262199 TVB262199 UEX262199 UOT262199 UYP262199 VIL262199 VSH262199 WCD262199 WLZ262199 WVV262199 M327735 JJ327735 TF327735 ADB327735 AMX327735 AWT327735 BGP327735 BQL327735 CAH327735 CKD327735 CTZ327735 DDV327735 DNR327735 DXN327735 EHJ327735 ERF327735 FBB327735 FKX327735 FUT327735 GEP327735 GOL327735 GYH327735 HID327735 HRZ327735 IBV327735 ILR327735 IVN327735 JFJ327735 JPF327735 JZB327735 KIX327735 KST327735 LCP327735 LML327735 LWH327735 MGD327735 MPZ327735 MZV327735 NJR327735 NTN327735 ODJ327735 ONF327735 OXB327735 PGX327735 PQT327735 QAP327735 QKL327735 QUH327735 RED327735 RNZ327735 RXV327735 SHR327735 SRN327735 TBJ327735 TLF327735 TVB327735 UEX327735 UOT327735 UYP327735 VIL327735 VSH327735 WCD327735 WLZ327735 WVV327735 M393271 JJ393271 TF393271 ADB393271 AMX393271 AWT393271 BGP393271 BQL393271 CAH393271 CKD393271 CTZ393271 DDV393271 DNR393271 DXN393271 EHJ393271 ERF393271 FBB393271 FKX393271 FUT393271 GEP393271 GOL393271 GYH393271 HID393271 HRZ393271 IBV393271 ILR393271 IVN393271 JFJ393271 JPF393271 JZB393271 KIX393271 KST393271 LCP393271 LML393271 LWH393271 MGD393271 MPZ393271 MZV393271 NJR393271 NTN393271 ODJ393271 ONF393271 OXB393271 PGX393271 PQT393271 QAP393271 QKL393271 QUH393271 RED393271 RNZ393271 RXV393271 SHR393271 SRN393271 TBJ393271 TLF393271 TVB393271 UEX393271 UOT393271 UYP393271 VIL393271 VSH393271 WCD393271 WLZ393271 WVV393271 M458807 JJ458807 TF458807 ADB458807 AMX458807 AWT458807 BGP458807 BQL458807 CAH458807 CKD458807 CTZ458807 DDV458807 DNR458807 DXN458807 EHJ458807 ERF458807 FBB458807 FKX458807 FUT458807 GEP458807 GOL458807 GYH458807 HID458807 HRZ458807 IBV458807 ILR458807 IVN458807 JFJ458807 JPF458807 JZB458807 KIX458807 KST458807 LCP458807 LML458807 LWH458807 MGD458807 MPZ458807 MZV458807 NJR458807 NTN458807 ODJ458807 ONF458807 OXB458807 PGX458807 PQT458807 QAP458807 QKL458807 QUH458807 RED458807 RNZ458807 RXV458807 SHR458807 SRN458807 TBJ458807 TLF458807 TVB458807 UEX458807 UOT458807 UYP458807 VIL458807 VSH458807 WCD458807 WLZ458807 WVV458807 M524343 JJ524343 TF524343 ADB524343 AMX524343 AWT524343 BGP524343 BQL524343 CAH524343 CKD524343 CTZ524343 DDV524343 DNR524343 DXN524343 EHJ524343 ERF524343 FBB524343 FKX524343 FUT524343 GEP524343 GOL524343 GYH524343 HID524343 HRZ524343 IBV524343 ILR524343 IVN524343 JFJ524343 JPF524343 JZB524343 KIX524343 KST524343 LCP524343 LML524343 LWH524343 MGD524343 MPZ524343 MZV524343 NJR524343 NTN524343 ODJ524343 ONF524343 OXB524343 PGX524343 PQT524343 QAP524343 QKL524343 QUH524343 RED524343 RNZ524343 RXV524343 SHR524343 SRN524343 TBJ524343 TLF524343 TVB524343 UEX524343 UOT524343 UYP524343 VIL524343 VSH524343 WCD524343 WLZ524343 WVV524343 M589879 JJ589879 TF589879 ADB589879 AMX589879 AWT589879 BGP589879 BQL589879 CAH589879 CKD589879 CTZ589879 DDV589879 DNR589879 DXN589879 EHJ589879 ERF589879 FBB589879 FKX589879 FUT589879 GEP589879 GOL589879 GYH589879 HID589879 HRZ589879 IBV589879 ILR589879 IVN589879 JFJ589879 JPF589879 JZB589879 KIX589879 KST589879 LCP589879 LML589879 LWH589879 MGD589879 MPZ589879 MZV589879 NJR589879 NTN589879 ODJ589879 ONF589879 OXB589879 PGX589879 PQT589879 QAP589879 QKL589879 QUH589879 RED589879 RNZ589879 RXV589879 SHR589879 SRN589879 TBJ589879 TLF589879 TVB589879 UEX589879 UOT589879 UYP589879 VIL589879 VSH589879 WCD589879 WLZ589879 WVV589879 M655415 JJ655415 TF655415 ADB655415 AMX655415 AWT655415 BGP655415 BQL655415 CAH655415 CKD655415 CTZ655415 DDV655415 DNR655415 DXN655415 EHJ655415 ERF655415 FBB655415 FKX655415 FUT655415 GEP655415 GOL655415 GYH655415 HID655415 HRZ655415 IBV655415 ILR655415 IVN655415 JFJ655415 JPF655415 JZB655415 KIX655415 KST655415 LCP655415 LML655415 LWH655415 MGD655415 MPZ655415 MZV655415 NJR655415 NTN655415 ODJ655415 ONF655415 OXB655415 PGX655415 PQT655415 QAP655415 QKL655415 QUH655415 RED655415 RNZ655415 RXV655415 SHR655415 SRN655415 TBJ655415 TLF655415 TVB655415 UEX655415 UOT655415 UYP655415 VIL655415 VSH655415 WCD655415 WLZ655415 WVV655415 M720951 JJ720951 TF720951 ADB720951 AMX720951 AWT720951 BGP720951 BQL720951 CAH720951 CKD720951 CTZ720951 DDV720951 DNR720951 DXN720951 EHJ720951 ERF720951 FBB720951 FKX720951 FUT720951 GEP720951 GOL720951 GYH720951 HID720951 HRZ720951 IBV720951 ILR720951 IVN720951 JFJ720951 JPF720951 JZB720951 KIX720951 KST720951 LCP720951 LML720951 LWH720951 MGD720951 MPZ720951 MZV720951 NJR720951 NTN720951 ODJ720951 ONF720951 OXB720951 PGX720951 PQT720951 QAP720951 QKL720951 QUH720951 RED720951 RNZ720951 RXV720951 SHR720951 SRN720951 TBJ720951 TLF720951 TVB720951 UEX720951 UOT720951 UYP720951 VIL720951 VSH720951 WCD720951 WLZ720951 WVV720951 M786487 JJ786487 TF786487 ADB786487 AMX786487 AWT786487 BGP786487 BQL786487 CAH786487 CKD786487 CTZ786487 DDV786487 DNR786487 DXN786487 EHJ786487 ERF786487 FBB786487 FKX786487 FUT786487 GEP786487 GOL786487 GYH786487 HID786487 HRZ786487 IBV786487 ILR786487 IVN786487 JFJ786487 JPF786487 JZB786487 KIX786487 KST786487 LCP786487 LML786487 LWH786487 MGD786487 MPZ786487 MZV786487 NJR786487 NTN786487 ODJ786487 ONF786487 OXB786487 PGX786487 PQT786487 QAP786487 QKL786487 QUH786487 RED786487 RNZ786487 RXV786487 SHR786487 SRN786487 TBJ786487 TLF786487 TVB786487 UEX786487 UOT786487 UYP786487 VIL786487 VSH786487 WCD786487 WLZ786487 WVV786487 M852023 JJ852023 TF852023 ADB852023 AMX852023 AWT852023 BGP852023 BQL852023 CAH852023 CKD852023 CTZ852023 DDV852023 DNR852023 DXN852023 EHJ852023 ERF852023 FBB852023 FKX852023 FUT852023 GEP852023 GOL852023 GYH852023 HID852023 HRZ852023 IBV852023 ILR852023 IVN852023 JFJ852023 JPF852023 JZB852023 KIX852023 KST852023 LCP852023 LML852023 LWH852023 MGD852023 MPZ852023 MZV852023 NJR852023 NTN852023 ODJ852023 ONF852023 OXB852023 PGX852023 PQT852023 QAP852023 QKL852023 QUH852023 RED852023 RNZ852023 RXV852023 SHR852023 SRN852023 TBJ852023 TLF852023 TVB852023 UEX852023 UOT852023 UYP852023 VIL852023 VSH852023 WCD852023 WLZ852023 WVV852023 M917559 JJ917559 TF917559 ADB917559 AMX917559 AWT917559 BGP917559 BQL917559 CAH917559 CKD917559 CTZ917559 DDV917559 DNR917559 DXN917559 EHJ917559 ERF917559 FBB917559 FKX917559 FUT917559 GEP917559 GOL917559 GYH917559 HID917559 HRZ917559 IBV917559 ILR917559 IVN917559 JFJ917559 JPF917559 JZB917559 KIX917559 KST917559 LCP917559 LML917559 LWH917559 MGD917559 MPZ917559 MZV917559 NJR917559 NTN917559 ODJ917559 ONF917559 OXB917559 PGX917559 PQT917559 QAP917559 QKL917559 QUH917559 RED917559 RNZ917559 RXV917559 SHR917559 SRN917559 TBJ917559 TLF917559 TVB917559 UEX917559 UOT917559 UYP917559 VIL917559 VSH917559 WCD917559 WLZ917559 WVV917559 M983095 JJ983095 TF983095 ADB983095 AMX983095 AWT983095 BGP983095 BQL983095 CAH983095 CKD983095 CTZ983095 DDV983095 DNR983095 DXN983095 EHJ983095 ERF983095 FBB983095 FKX983095 FUT983095 GEP983095 GOL983095 GYH983095 HID983095 HRZ983095 IBV983095 ILR983095 IVN983095 JFJ983095 JPF983095 JZB983095 KIX983095 KST983095 LCP983095 LML983095 LWH983095 MGD983095 MPZ983095 MZV983095 NJR983095 NTN983095 ODJ983095 ONF983095 OXB983095 PGX983095 PQT983095 QAP983095 QKL983095 QUH983095 RED983095 RNZ983095 RXV983095 SHR983095 SRN983095 TBJ983095 TLF983095 TVB983095 UEX983095 UOT983095 UYP983095 VIL983095 VSH983095 WCD983095 WLZ983095 WVV983095 JOX983091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W65591 JS65591 TO65591 ADK65591 ANG65591 AXC65591 BGY65591 BQU65591 CAQ65591 CKM65591 CUI65591 DEE65591 DOA65591 DXW65591 EHS65591 ERO65591 FBK65591 FLG65591 FVC65591 GEY65591 GOU65591 GYQ65591 HIM65591 HSI65591 ICE65591 IMA65591 IVW65591 JFS65591 JPO65591 JZK65591 KJG65591 KTC65591 LCY65591 LMU65591 LWQ65591 MGM65591 MQI65591 NAE65591 NKA65591 NTW65591 ODS65591 ONO65591 OXK65591 PHG65591 PRC65591 QAY65591 QKU65591 QUQ65591 REM65591 ROI65591 RYE65591 SIA65591 SRW65591 TBS65591 TLO65591 TVK65591 UFG65591 UPC65591 UYY65591 VIU65591 VSQ65591 WCM65591 WMI65591 WWE65591 W131127 JS131127 TO131127 ADK131127 ANG131127 AXC131127 BGY131127 BQU131127 CAQ131127 CKM131127 CUI131127 DEE131127 DOA131127 DXW131127 EHS131127 ERO131127 FBK131127 FLG131127 FVC131127 GEY131127 GOU131127 GYQ131127 HIM131127 HSI131127 ICE131127 IMA131127 IVW131127 JFS131127 JPO131127 JZK131127 KJG131127 KTC131127 LCY131127 LMU131127 LWQ131127 MGM131127 MQI131127 NAE131127 NKA131127 NTW131127 ODS131127 ONO131127 OXK131127 PHG131127 PRC131127 QAY131127 QKU131127 QUQ131127 REM131127 ROI131127 RYE131127 SIA131127 SRW131127 TBS131127 TLO131127 TVK131127 UFG131127 UPC131127 UYY131127 VIU131127 VSQ131127 WCM131127 WMI131127 WWE131127 W196663 JS196663 TO196663 ADK196663 ANG196663 AXC196663 BGY196663 BQU196663 CAQ196663 CKM196663 CUI196663 DEE196663 DOA196663 DXW196663 EHS196663 ERO196663 FBK196663 FLG196663 FVC196663 GEY196663 GOU196663 GYQ196663 HIM196663 HSI196663 ICE196663 IMA196663 IVW196663 JFS196663 JPO196663 JZK196663 KJG196663 KTC196663 LCY196663 LMU196663 LWQ196663 MGM196663 MQI196663 NAE196663 NKA196663 NTW196663 ODS196663 ONO196663 OXK196663 PHG196663 PRC196663 QAY196663 QKU196663 QUQ196663 REM196663 ROI196663 RYE196663 SIA196663 SRW196663 TBS196663 TLO196663 TVK196663 UFG196663 UPC196663 UYY196663 VIU196663 VSQ196663 WCM196663 WMI196663 WWE196663 W262199 JS262199 TO262199 ADK262199 ANG262199 AXC262199 BGY262199 BQU262199 CAQ262199 CKM262199 CUI262199 DEE262199 DOA262199 DXW262199 EHS262199 ERO262199 FBK262199 FLG262199 FVC262199 GEY262199 GOU262199 GYQ262199 HIM262199 HSI262199 ICE262199 IMA262199 IVW262199 JFS262199 JPO262199 JZK262199 KJG262199 KTC262199 LCY262199 LMU262199 LWQ262199 MGM262199 MQI262199 NAE262199 NKA262199 NTW262199 ODS262199 ONO262199 OXK262199 PHG262199 PRC262199 QAY262199 QKU262199 QUQ262199 REM262199 ROI262199 RYE262199 SIA262199 SRW262199 TBS262199 TLO262199 TVK262199 UFG262199 UPC262199 UYY262199 VIU262199 VSQ262199 WCM262199 WMI262199 WWE262199 W327735 JS327735 TO327735 ADK327735 ANG327735 AXC327735 BGY327735 BQU327735 CAQ327735 CKM327735 CUI327735 DEE327735 DOA327735 DXW327735 EHS327735 ERO327735 FBK327735 FLG327735 FVC327735 GEY327735 GOU327735 GYQ327735 HIM327735 HSI327735 ICE327735 IMA327735 IVW327735 JFS327735 JPO327735 JZK327735 KJG327735 KTC327735 LCY327735 LMU327735 LWQ327735 MGM327735 MQI327735 NAE327735 NKA327735 NTW327735 ODS327735 ONO327735 OXK327735 PHG327735 PRC327735 QAY327735 QKU327735 QUQ327735 REM327735 ROI327735 RYE327735 SIA327735 SRW327735 TBS327735 TLO327735 TVK327735 UFG327735 UPC327735 UYY327735 VIU327735 VSQ327735 WCM327735 WMI327735 WWE327735 W393271 JS393271 TO393271 ADK393271 ANG393271 AXC393271 BGY393271 BQU393271 CAQ393271 CKM393271 CUI393271 DEE393271 DOA393271 DXW393271 EHS393271 ERO393271 FBK393271 FLG393271 FVC393271 GEY393271 GOU393271 GYQ393271 HIM393271 HSI393271 ICE393271 IMA393271 IVW393271 JFS393271 JPO393271 JZK393271 KJG393271 KTC393271 LCY393271 LMU393271 LWQ393271 MGM393271 MQI393271 NAE393271 NKA393271 NTW393271 ODS393271 ONO393271 OXK393271 PHG393271 PRC393271 QAY393271 QKU393271 QUQ393271 REM393271 ROI393271 RYE393271 SIA393271 SRW393271 TBS393271 TLO393271 TVK393271 UFG393271 UPC393271 UYY393271 VIU393271 VSQ393271 WCM393271 WMI393271 WWE393271 W458807 JS458807 TO458807 ADK458807 ANG458807 AXC458807 BGY458807 BQU458807 CAQ458807 CKM458807 CUI458807 DEE458807 DOA458807 DXW458807 EHS458807 ERO458807 FBK458807 FLG458807 FVC458807 GEY458807 GOU458807 GYQ458807 HIM458807 HSI458807 ICE458807 IMA458807 IVW458807 JFS458807 JPO458807 JZK458807 KJG458807 KTC458807 LCY458807 LMU458807 LWQ458807 MGM458807 MQI458807 NAE458807 NKA458807 NTW458807 ODS458807 ONO458807 OXK458807 PHG458807 PRC458807 QAY458807 QKU458807 QUQ458807 REM458807 ROI458807 RYE458807 SIA458807 SRW458807 TBS458807 TLO458807 TVK458807 UFG458807 UPC458807 UYY458807 VIU458807 VSQ458807 WCM458807 WMI458807 WWE458807 W524343 JS524343 TO524343 ADK524343 ANG524343 AXC524343 BGY524343 BQU524343 CAQ524343 CKM524343 CUI524343 DEE524343 DOA524343 DXW524343 EHS524343 ERO524343 FBK524343 FLG524343 FVC524343 GEY524343 GOU524343 GYQ524343 HIM524343 HSI524343 ICE524343 IMA524343 IVW524343 JFS524343 JPO524343 JZK524343 KJG524343 KTC524343 LCY524343 LMU524343 LWQ524343 MGM524343 MQI524343 NAE524343 NKA524343 NTW524343 ODS524343 ONO524343 OXK524343 PHG524343 PRC524343 QAY524343 QKU524343 QUQ524343 REM524343 ROI524343 RYE524343 SIA524343 SRW524343 TBS524343 TLO524343 TVK524343 UFG524343 UPC524343 UYY524343 VIU524343 VSQ524343 WCM524343 WMI524343 WWE524343 W589879 JS589879 TO589879 ADK589879 ANG589879 AXC589879 BGY589879 BQU589879 CAQ589879 CKM589879 CUI589879 DEE589879 DOA589879 DXW589879 EHS589879 ERO589879 FBK589879 FLG589879 FVC589879 GEY589879 GOU589879 GYQ589879 HIM589879 HSI589879 ICE589879 IMA589879 IVW589879 JFS589879 JPO589879 JZK589879 KJG589879 KTC589879 LCY589879 LMU589879 LWQ589879 MGM589879 MQI589879 NAE589879 NKA589879 NTW589879 ODS589879 ONO589879 OXK589879 PHG589879 PRC589879 QAY589879 QKU589879 QUQ589879 REM589879 ROI589879 RYE589879 SIA589879 SRW589879 TBS589879 TLO589879 TVK589879 UFG589879 UPC589879 UYY589879 VIU589879 VSQ589879 WCM589879 WMI589879 WWE589879 W655415 JS655415 TO655415 ADK655415 ANG655415 AXC655415 BGY655415 BQU655415 CAQ655415 CKM655415 CUI655415 DEE655415 DOA655415 DXW655415 EHS655415 ERO655415 FBK655415 FLG655415 FVC655415 GEY655415 GOU655415 GYQ655415 HIM655415 HSI655415 ICE655415 IMA655415 IVW655415 JFS655415 JPO655415 JZK655415 KJG655415 KTC655415 LCY655415 LMU655415 LWQ655415 MGM655415 MQI655415 NAE655415 NKA655415 NTW655415 ODS655415 ONO655415 OXK655415 PHG655415 PRC655415 QAY655415 QKU655415 QUQ655415 REM655415 ROI655415 RYE655415 SIA655415 SRW655415 TBS655415 TLO655415 TVK655415 UFG655415 UPC655415 UYY655415 VIU655415 VSQ655415 WCM655415 WMI655415 WWE655415 W720951 JS720951 TO720951 ADK720951 ANG720951 AXC720951 BGY720951 BQU720951 CAQ720951 CKM720951 CUI720951 DEE720951 DOA720951 DXW720951 EHS720951 ERO720951 FBK720951 FLG720951 FVC720951 GEY720951 GOU720951 GYQ720951 HIM720951 HSI720951 ICE720951 IMA720951 IVW720951 JFS720951 JPO720951 JZK720951 KJG720951 KTC720951 LCY720951 LMU720951 LWQ720951 MGM720951 MQI720951 NAE720951 NKA720951 NTW720951 ODS720951 ONO720951 OXK720951 PHG720951 PRC720951 QAY720951 QKU720951 QUQ720951 REM720951 ROI720951 RYE720951 SIA720951 SRW720951 TBS720951 TLO720951 TVK720951 UFG720951 UPC720951 UYY720951 VIU720951 VSQ720951 WCM720951 WMI720951 WWE720951 W786487 JS786487 TO786487 ADK786487 ANG786487 AXC786487 BGY786487 BQU786487 CAQ786487 CKM786487 CUI786487 DEE786487 DOA786487 DXW786487 EHS786487 ERO786487 FBK786487 FLG786487 FVC786487 GEY786487 GOU786487 GYQ786487 HIM786487 HSI786487 ICE786487 IMA786487 IVW786487 JFS786487 JPO786487 JZK786487 KJG786487 KTC786487 LCY786487 LMU786487 LWQ786487 MGM786487 MQI786487 NAE786487 NKA786487 NTW786487 ODS786487 ONO786487 OXK786487 PHG786487 PRC786487 QAY786487 QKU786487 QUQ786487 REM786487 ROI786487 RYE786487 SIA786487 SRW786487 TBS786487 TLO786487 TVK786487 UFG786487 UPC786487 UYY786487 VIU786487 VSQ786487 WCM786487 WMI786487 WWE786487 W852023 JS852023 TO852023 ADK852023 ANG852023 AXC852023 BGY852023 BQU852023 CAQ852023 CKM852023 CUI852023 DEE852023 DOA852023 DXW852023 EHS852023 ERO852023 FBK852023 FLG852023 FVC852023 GEY852023 GOU852023 GYQ852023 HIM852023 HSI852023 ICE852023 IMA852023 IVW852023 JFS852023 JPO852023 JZK852023 KJG852023 KTC852023 LCY852023 LMU852023 LWQ852023 MGM852023 MQI852023 NAE852023 NKA852023 NTW852023 ODS852023 ONO852023 OXK852023 PHG852023 PRC852023 QAY852023 QKU852023 QUQ852023 REM852023 ROI852023 RYE852023 SIA852023 SRW852023 TBS852023 TLO852023 TVK852023 UFG852023 UPC852023 UYY852023 VIU852023 VSQ852023 WCM852023 WMI852023 WWE852023 W917559 JS917559 TO917559 ADK917559 ANG917559 AXC917559 BGY917559 BQU917559 CAQ917559 CKM917559 CUI917559 DEE917559 DOA917559 DXW917559 EHS917559 ERO917559 FBK917559 FLG917559 FVC917559 GEY917559 GOU917559 GYQ917559 HIM917559 HSI917559 ICE917559 IMA917559 IVW917559 JFS917559 JPO917559 JZK917559 KJG917559 KTC917559 LCY917559 LMU917559 LWQ917559 MGM917559 MQI917559 NAE917559 NKA917559 NTW917559 ODS917559 ONO917559 OXK917559 PHG917559 PRC917559 QAY917559 QKU917559 QUQ917559 REM917559 ROI917559 RYE917559 SIA917559 SRW917559 TBS917559 TLO917559 TVK917559 UFG917559 UPC917559 UYY917559 VIU917559 VSQ917559 WCM917559 WMI917559 WWE917559 W983095 JS983095 TO983095 ADK983095 ANG983095 AXC983095 BGY983095 BQU983095 CAQ983095 CKM983095 CUI983095 DEE983095 DOA983095 DXW983095 EHS983095 ERO983095 FBK983095 FLG983095 FVC983095 GEY983095 GOU983095 GYQ983095 HIM983095 HSI983095 ICE983095 IMA983095 IVW983095 JFS983095 JPO983095 JZK983095 KJG983095 KTC983095 LCY983095 LMU983095 LWQ983095 MGM983095 MQI983095 NAE983095 NKA983095 NTW983095 ODS983095 ONO983095 OXK983095 PHG983095 PRC983095 QAY983095 QKU983095 QUQ983095 REM983095 ROI983095 RYE983095 SIA983095 SRW983095 TBS983095 TLO983095 TVK983095 UFG983095 UPC983095 UYY983095 VIU983095 VSQ983095 WCM983095 WMI983095 WWE983095 VID983091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C65593 JB65593 SX65593 ACT65593 AMP65593 AWL65593 BGH65593 BQD65593 BZZ65593 CJV65593 CTR65593 DDN65593 DNJ65593 DXF65593 EHB65593 EQX65593 FAT65593 FKP65593 FUL65593 GEH65593 GOD65593 GXZ65593 HHV65593 HRR65593 IBN65593 ILJ65593 IVF65593 JFB65593 JOX65593 JYT65593 KIP65593 KSL65593 LCH65593 LMD65593 LVZ65593 MFV65593 MPR65593 MZN65593 NJJ65593 NTF65593 ODB65593 OMX65593 OWT65593 PGP65593 PQL65593 QAH65593 QKD65593 QTZ65593 RDV65593 RNR65593 RXN65593 SHJ65593 SRF65593 TBB65593 TKX65593 TUT65593 UEP65593 UOL65593 UYH65593 VID65593 VRZ65593 WBV65593 WLR65593 WVN65593 C131129 JB131129 SX131129 ACT131129 AMP131129 AWL131129 BGH131129 BQD131129 BZZ131129 CJV131129 CTR131129 DDN131129 DNJ131129 DXF131129 EHB131129 EQX131129 FAT131129 FKP131129 FUL131129 GEH131129 GOD131129 GXZ131129 HHV131129 HRR131129 IBN131129 ILJ131129 IVF131129 JFB131129 JOX131129 JYT131129 KIP131129 KSL131129 LCH131129 LMD131129 LVZ131129 MFV131129 MPR131129 MZN131129 NJJ131129 NTF131129 ODB131129 OMX131129 OWT131129 PGP131129 PQL131129 QAH131129 QKD131129 QTZ131129 RDV131129 RNR131129 RXN131129 SHJ131129 SRF131129 TBB131129 TKX131129 TUT131129 UEP131129 UOL131129 UYH131129 VID131129 VRZ131129 WBV131129 WLR131129 WVN131129 C196665 JB196665 SX196665 ACT196665 AMP196665 AWL196665 BGH196665 BQD196665 BZZ196665 CJV196665 CTR196665 DDN196665 DNJ196665 DXF196665 EHB196665 EQX196665 FAT196665 FKP196665 FUL196665 GEH196665 GOD196665 GXZ196665 HHV196665 HRR196665 IBN196665 ILJ196665 IVF196665 JFB196665 JOX196665 JYT196665 KIP196665 KSL196665 LCH196665 LMD196665 LVZ196665 MFV196665 MPR196665 MZN196665 NJJ196665 NTF196665 ODB196665 OMX196665 OWT196665 PGP196665 PQL196665 QAH196665 QKD196665 QTZ196665 RDV196665 RNR196665 RXN196665 SHJ196665 SRF196665 TBB196665 TKX196665 TUT196665 UEP196665 UOL196665 UYH196665 VID196665 VRZ196665 WBV196665 WLR196665 WVN196665 C262201 JB262201 SX262201 ACT262201 AMP262201 AWL262201 BGH262201 BQD262201 BZZ262201 CJV262201 CTR262201 DDN262201 DNJ262201 DXF262201 EHB262201 EQX262201 FAT262201 FKP262201 FUL262201 GEH262201 GOD262201 GXZ262201 HHV262201 HRR262201 IBN262201 ILJ262201 IVF262201 JFB262201 JOX262201 JYT262201 KIP262201 KSL262201 LCH262201 LMD262201 LVZ262201 MFV262201 MPR262201 MZN262201 NJJ262201 NTF262201 ODB262201 OMX262201 OWT262201 PGP262201 PQL262201 QAH262201 QKD262201 QTZ262201 RDV262201 RNR262201 RXN262201 SHJ262201 SRF262201 TBB262201 TKX262201 TUT262201 UEP262201 UOL262201 UYH262201 VID262201 VRZ262201 WBV262201 WLR262201 WVN262201 C327737 JB327737 SX327737 ACT327737 AMP327737 AWL327737 BGH327737 BQD327737 BZZ327737 CJV327737 CTR327737 DDN327737 DNJ327737 DXF327737 EHB327737 EQX327737 FAT327737 FKP327737 FUL327737 GEH327737 GOD327737 GXZ327737 HHV327737 HRR327737 IBN327737 ILJ327737 IVF327737 JFB327737 JOX327737 JYT327737 KIP327737 KSL327737 LCH327737 LMD327737 LVZ327737 MFV327737 MPR327737 MZN327737 NJJ327737 NTF327737 ODB327737 OMX327737 OWT327737 PGP327737 PQL327737 QAH327737 QKD327737 QTZ327737 RDV327737 RNR327737 RXN327737 SHJ327737 SRF327737 TBB327737 TKX327737 TUT327737 UEP327737 UOL327737 UYH327737 VID327737 VRZ327737 WBV327737 WLR327737 WVN327737 C393273 JB393273 SX393273 ACT393273 AMP393273 AWL393273 BGH393273 BQD393273 BZZ393273 CJV393273 CTR393273 DDN393273 DNJ393273 DXF393273 EHB393273 EQX393273 FAT393273 FKP393273 FUL393273 GEH393273 GOD393273 GXZ393273 HHV393273 HRR393273 IBN393273 ILJ393273 IVF393273 JFB393273 JOX393273 JYT393273 KIP393273 KSL393273 LCH393273 LMD393273 LVZ393273 MFV393273 MPR393273 MZN393273 NJJ393273 NTF393273 ODB393273 OMX393273 OWT393273 PGP393273 PQL393273 QAH393273 QKD393273 QTZ393273 RDV393273 RNR393273 RXN393273 SHJ393273 SRF393273 TBB393273 TKX393273 TUT393273 UEP393273 UOL393273 UYH393273 VID393273 VRZ393273 WBV393273 WLR393273 WVN393273 C458809 JB458809 SX458809 ACT458809 AMP458809 AWL458809 BGH458809 BQD458809 BZZ458809 CJV458809 CTR458809 DDN458809 DNJ458809 DXF458809 EHB458809 EQX458809 FAT458809 FKP458809 FUL458809 GEH458809 GOD458809 GXZ458809 HHV458809 HRR458809 IBN458809 ILJ458809 IVF458809 JFB458809 JOX458809 JYT458809 KIP458809 KSL458809 LCH458809 LMD458809 LVZ458809 MFV458809 MPR458809 MZN458809 NJJ458809 NTF458809 ODB458809 OMX458809 OWT458809 PGP458809 PQL458809 QAH458809 QKD458809 QTZ458809 RDV458809 RNR458809 RXN458809 SHJ458809 SRF458809 TBB458809 TKX458809 TUT458809 UEP458809 UOL458809 UYH458809 VID458809 VRZ458809 WBV458809 WLR458809 WVN458809 C524345 JB524345 SX524345 ACT524345 AMP524345 AWL524345 BGH524345 BQD524345 BZZ524345 CJV524345 CTR524345 DDN524345 DNJ524345 DXF524345 EHB524345 EQX524345 FAT524345 FKP524345 FUL524345 GEH524345 GOD524345 GXZ524345 HHV524345 HRR524345 IBN524345 ILJ524345 IVF524345 JFB524345 JOX524345 JYT524345 KIP524345 KSL524345 LCH524345 LMD524345 LVZ524345 MFV524345 MPR524345 MZN524345 NJJ524345 NTF524345 ODB524345 OMX524345 OWT524345 PGP524345 PQL524345 QAH524345 QKD524345 QTZ524345 RDV524345 RNR524345 RXN524345 SHJ524345 SRF524345 TBB524345 TKX524345 TUT524345 UEP524345 UOL524345 UYH524345 VID524345 VRZ524345 WBV524345 WLR524345 WVN524345 C589881 JB589881 SX589881 ACT589881 AMP589881 AWL589881 BGH589881 BQD589881 BZZ589881 CJV589881 CTR589881 DDN589881 DNJ589881 DXF589881 EHB589881 EQX589881 FAT589881 FKP589881 FUL589881 GEH589881 GOD589881 GXZ589881 HHV589881 HRR589881 IBN589881 ILJ589881 IVF589881 JFB589881 JOX589881 JYT589881 KIP589881 KSL589881 LCH589881 LMD589881 LVZ589881 MFV589881 MPR589881 MZN589881 NJJ589881 NTF589881 ODB589881 OMX589881 OWT589881 PGP589881 PQL589881 QAH589881 QKD589881 QTZ589881 RDV589881 RNR589881 RXN589881 SHJ589881 SRF589881 TBB589881 TKX589881 TUT589881 UEP589881 UOL589881 UYH589881 VID589881 VRZ589881 WBV589881 WLR589881 WVN589881 C655417 JB655417 SX655417 ACT655417 AMP655417 AWL655417 BGH655417 BQD655417 BZZ655417 CJV655417 CTR655417 DDN655417 DNJ655417 DXF655417 EHB655417 EQX655417 FAT655417 FKP655417 FUL655417 GEH655417 GOD655417 GXZ655417 HHV655417 HRR655417 IBN655417 ILJ655417 IVF655417 JFB655417 JOX655417 JYT655417 KIP655417 KSL655417 LCH655417 LMD655417 LVZ655417 MFV655417 MPR655417 MZN655417 NJJ655417 NTF655417 ODB655417 OMX655417 OWT655417 PGP655417 PQL655417 QAH655417 QKD655417 QTZ655417 RDV655417 RNR655417 RXN655417 SHJ655417 SRF655417 TBB655417 TKX655417 TUT655417 UEP655417 UOL655417 UYH655417 VID655417 VRZ655417 WBV655417 WLR655417 WVN655417 C720953 JB720953 SX720953 ACT720953 AMP720953 AWL720953 BGH720953 BQD720953 BZZ720953 CJV720953 CTR720953 DDN720953 DNJ720953 DXF720953 EHB720953 EQX720953 FAT720953 FKP720953 FUL720953 GEH720953 GOD720953 GXZ720953 HHV720953 HRR720953 IBN720953 ILJ720953 IVF720953 JFB720953 JOX720953 JYT720953 KIP720953 KSL720953 LCH720953 LMD720953 LVZ720953 MFV720953 MPR720953 MZN720953 NJJ720953 NTF720953 ODB720953 OMX720953 OWT720953 PGP720953 PQL720953 QAH720953 QKD720953 QTZ720953 RDV720953 RNR720953 RXN720953 SHJ720953 SRF720953 TBB720953 TKX720953 TUT720953 UEP720953 UOL720953 UYH720953 VID720953 VRZ720953 WBV720953 WLR720953 WVN720953 C786489 JB786489 SX786489 ACT786489 AMP786489 AWL786489 BGH786489 BQD786489 BZZ786489 CJV786489 CTR786489 DDN786489 DNJ786489 DXF786489 EHB786489 EQX786489 FAT786489 FKP786489 FUL786489 GEH786489 GOD786489 GXZ786489 HHV786489 HRR786489 IBN786489 ILJ786489 IVF786489 JFB786489 JOX786489 JYT786489 KIP786489 KSL786489 LCH786489 LMD786489 LVZ786489 MFV786489 MPR786489 MZN786489 NJJ786489 NTF786489 ODB786489 OMX786489 OWT786489 PGP786489 PQL786489 QAH786489 QKD786489 QTZ786489 RDV786489 RNR786489 RXN786489 SHJ786489 SRF786489 TBB786489 TKX786489 TUT786489 UEP786489 UOL786489 UYH786489 VID786489 VRZ786489 WBV786489 WLR786489 WVN786489 C852025 JB852025 SX852025 ACT852025 AMP852025 AWL852025 BGH852025 BQD852025 BZZ852025 CJV852025 CTR852025 DDN852025 DNJ852025 DXF852025 EHB852025 EQX852025 FAT852025 FKP852025 FUL852025 GEH852025 GOD852025 GXZ852025 HHV852025 HRR852025 IBN852025 ILJ852025 IVF852025 JFB852025 JOX852025 JYT852025 KIP852025 KSL852025 LCH852025 LMD852025 LVZ852025 MFV852025 MPR852025 MZN852025 NJJ852025 NTF852025 ODB852025 OMX852025 OWT852025 PGP852025 PQL852025 QAH852025 QKD852025 QTZ852025 RDV852025 RNR852025 RXN852025 SHJ852025 SRF852025 TBB852025 TKX852025 TUT852025 UEP852025 UOL852025 UYH852025 VID852025 VRZ852025 WBV852025 WLR852025 WVN852025 C917561 JB917561 SX917561 ACT917561 AMP917561 AWL917561 BGH917561 BQD917561 BZZ917561 CJV917561 CTR917561 DDN917561 DNJ917561 DXF917561 EHB917561 EQX917561 FAT917561 FKP917561 FUL917561 GEH917561 GOD917561 GXZ917561 HHV917561 HRR917561 IBN917561 ILJ917561 IVF917561 JFB917561 JOX917561 JYT917561 KIP917561 KSL917561 LCH917561 LMD917561 LVZ917561 MFV917561 MPR917561 MZN917561 NJJ917561 NTF917561 ODB917561 OMX917561 OWT917561 PGP917561 PQL917561 QAH917561 QKD917561 QTZ917561 RDV917561 RNR917561 RXN917561 SHJ917561 SRF917561 TBB917561 TKX917561 TUT917561 UEP917561 UOL917561 UYH917561 VID917561 VRZ917561 WBV917561 WLR917561 WVN917561 C983097 JB983097 SX983097 ACT983097 AMP983097 AWL983097 BGH983097 BQD983097 BZZ983097 CJV983097 CTR983097 DDN983097 DNJ983097 DXF983097 EHB983097 EQX983097 FAT983097 FKP983097 FUL983097 GEH983097 GOD983097 GXZ983097 HHV983097 HRR983097 IBN983097 ILJ983097 IVF983097 JFB983097 JOX983097 JYT983097 KIP983097 KSL983097 LCH983097 LMD983097 LVZ983097 MFV983097 MPR983097 MZN983097 NJJ983097 NTF983097 ODB983097 OMX983097 OWT983097 PGP983097 PQL983097 QAH983097 QKD983097 QTZ983097 RDV983097 RNR983097 RXN983097 SHJ983097 SRF983097 TBB983097 TKX983097 TUT983097 UEP983097 UOL983097 UYH983097 VID983097 VRZ983097 WBV983097 WLR983097 WVN983097 OWT983091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M65593 JJ65593 TF65593 ADB65593 AMX65593 AWT65593 BGP65593 BQL65593 CAH65593 CKD65593 CTZ65593 DDV65593 DNR65593 DXN65593 EHJ65593 ERF65593 FBB65593 FKX65593 FUT65593 GEP65593 GOL65593 GYH65593 HID65593 HRZ65593 IBV65593 ILR65593 IVN65593 JFJ65593 JPF65593 JZB65593 KIX65593 KST65593 LCP65593 LML65593 LWH65593 MGD65593 MPZ65593 MZV65593 NJR65593 NTN65593 ODJ65593 ONF65593 OXB65593 PGX65593 PQT65593 QAP65593 QKL65593 QUH65593 RED65593 RNZ65593 RXV65593 SHR65593 SRN65593 TBJ65593 TLF65593 TVB65593 UEX65593 UOT65593 UYP65593 VIL65593 VSH65593 WCD65593 WLZ65593 WVV65593 M131129 JJ131129 TF131129 ADB131129 AMX131129 AWT131129 BGP131129 BQL131129 CAH131129 CKD131129 CTZ131129 DDV131129 DNR131129 DXN131129 EHJ131129 ERF131129 FBB131129 FKX131129 FUT131129 GEP131129 GOL131129 GYH131129 HID131129 HRZ131129 IBV131129 ILR131129 IVN131129 JFJ131129 JPF131129 JZB131129 KIX131129 KST131129 LCP131129 LML131129 LWH131129 MGD131129 MPZ131129 MZV131129 NJR131129 NTN131129 ODJ131129 ONF131129 OXB131129 PGX131129 PQT131129 QAP131129 QKL131129 QUH131129 RED131129 RNZ131129 RXV131129 SHR131129 SRN131129 TBJ131129 TLF131129 TVB131129 UEX131129 UOT131129 UYP131129 VIL131129 VSH131129 WCD131129 WLZ131129 WVV131129 M196665 JJ196665 TF196665 ADB196665 AMX196665 AWT196665 BGP196665 BQL196665 CAH196665 CKD196665 CTZ196665 DDV196665 DNR196665 DXN196665 EHJ196665 ERF196665 FBB196665 FKX196665 FUT196665 GEP196665 GOL196665 GYH196665 HID196665 HRZ196665 IBV196665 ILR196665 IVN196665 JFJ196665 JPF196665 JZB196665 KIX196665 KST196665 LCP196665 LML196665 LWH196665 MGD196665 MPZ196665 MZV196665 NJR196665 NTN196665 ODJ196665 ONF196665 OXB196665 PGX196665 PQT196665 QAP196665 QKL196665 QUH196665 RED196665 RNZ196665 RXV196665 SHR196665 SRN196665 TBJ196665 TLF196665 TVB196665 UEX196665 UOT196665 UYP196665 VIL196665 VSH196665 WCD196665 WLZ196665 WVV196665 M262201 JJ262201 TF262201 ADB262201 AMX262201 AWT262201 BGP262201 BQL262201 CAH262201 CKD262201 CTZ262201 DDV262201 DNR262201 DXN262201 EHJ262201 ERF262201 FBB262201 FKX262201 FUT262201 GEP262201 GOL262201 GYH262201 HID262201 HRZ262201 IBV262201 ILR262201 IVN262201 JFJ262201 JPF262201 JZB262201 KIX262201 KST262201 LCP262201 LML262201 LWH262201 MGD262201 MPZ262201 MZV262201 NJR262201 NTN262201 ODJ262201 ONF262201 OXB262201 PGX262201 PQT262201 QAP262201 QKL262201 QUH262201 RED262201 RNZ262201 RXV262201 SHR262201 SRN262201 TBJ262201 TLF262201 TVB262201 UEX262201 UOT262201 UYP262201 VIL262201 VSH262201 WCD262201 WLZ262201 WVV262201 M327737 JJ327737 TF327737 ADB327737 AMX327737 AWT327737 BGP327737 BQL327737 CAH327737 CKD327737 CTZ327737 DDV327737 DNR327737 DXN327737 EHJ327737 ERF327737 FBB327737 FKX327737 FUT327737 GEP327737 GOL327737 GYH327737 HID327737 HRZ327737 IBV327737 ILR327737 IVN327737 JFJ327737 JPF327737 JZB327737 KIX327737 KST327737 LCP327737 LML327737 LWH327737 MGD327737 MPZ327737 MZV327737 NJR327737 NTN327737 ODJ327737 ONF327737 OXB327737 PGX327737 PQT327737 QAP327737 QKL327737 QUH327737 RED327737 RNZ327737 RXV327737 SHR327737 SRN327737 TBJ327737 TLF327737 TVB327737 UEX327737 UOT327737 UYP327737 VIL327737 VSH327737 WCD327737 WLZ327737 WVV327737 M393273 JJ393273 TF393273 ADB393273 AMX393273 AWT393273 BGP393273 BQL393273 CAH393273 CKD393273 CTZ393273 DDV393273 DNR393273 DXN393273 EHJ393273 ERF393273 FBB393273 FKX393273 FUT393273 GEP393273 GOL393273 GYH393273 HID393273 HRZ393273 IBV393273 ILR393273 IVN393273 JFJ393273 JPF393273 JZB393273 KIX393273 KST393273 LCP393273 LML393273 LWH393273 MGD393273 MPZ393273 MZV393273 NJR393273 NTN393273 ODJ393273 ONF393273 OXB393273 PGX393273 PQT393273 QAP393273 QKL393273 QUH393273 RED393273 RNZ393273 RXV393273 SHR393273 SRN393273 TBJ393273 TLF393273 TVB393273 UEX393273 UOT393273 UYP393273 VIL393273 VSH393273 WCD393273 WLZ393273 WVV393273 M458809 JJ458809 TF458809 ADB458809 AMX458809 AWT458809 BGP458809 BQL458809 CAH458809 CKD458809 CTZ458809 DDV458809 DNR458809 DXN458809 EHJ458809 ERF458809 FBB458809 FKX458809 FUT458809 GEP458809 GOL458809 GYH458809 HID458809 HRZ458809 IBV458809 ILR458809 IVN458809 JFJ458809 JPF458809 JZB458809 KIX458809 KST458809 LCP458809 LML458809 LWH458809 MGD458809 MPZ458809 MZV458809 NJR458809 NTN458809 ODJ458809 ONF458809 OXB458809 PGX458809 PQT458809 QAP458809 QKL458809 QUH458809 RED458809 RNZ458809 RXV458809 SHR458809 SRN458809 TBJ458809 TLF458809 TVB458809 UEX458809 UOT458809 UYP458809 VIL458809 VSH458809 WCD458809 WLZ458809 WVV458809 M524345 JJ524345 TF524345 ADB524345 AMX524345 AWT524345 BGP524345 BQL524345 CAH524345 CKD524345 CTZ524345 DDV524345 DNR524345 DXN524345 EHJ524345 ERF524345 FBB524345 FKX524345 FUT524345 GEP524345 GOL524345 GYH524345 HID524345 HRZ524345 IBV524345 ILR524345 IVN524345 JFJ524345 JPF524345 JZB524345 KIX524345 KST524345 LCP524345 LML524345 LWH524345 MGD524345 MPZ524345 MZV524345 NJR524345 NTN524345 ODJ524345 ONF524345 OXB524345 PGX524345 PQT524345 QAP524345 QKL524345 QUH524345 RED524345 RNZ524345 RXV524345 SHR524345 SRN524345 TBJ524345 TLF524345 TVB524345 UEX524345 UOT524345 UYP524345 VIL524345 VSH524345 WCD524345 WLZ524345 WVV524345 M589881 JJ589881 TF589881 ADB589881 AMX589881 AWT589881 BGP589881 BQL589881 CAH589881 CKD589881 CTZ589881 DDV589881 DNR589881 DXN589881 EHJ589881 ERF589881 FBB589881 FKX589881 FUT589881 GEP589881 GOL589881 GYH589881 HID589881 HRZ589881 IBV589881 ILR589881 IVN589881 JFJ589881 JPF589881 JZB589881 KIX589881 KST589881 LCP589881 LML589881 LWH589881 MGD589881 MPZ589881 MZV589881 NJR589881 NTN589881 ODJ589881 ONF589881 OXB589881 PGX589881 PQT589881 QAP589881 QKL589881 QUH589881 RED589881 RNZ589881 RXV589881 SHR589881 SRN589881 TBJ589881 TLF589881 TVB589881 UEX589881 UOT589881 UYP589881 VIL589881 VSH589881 WCD589881 WLZ589881 WVV589881 M655417 JJ655417 TF655417 ADB655417 AMX655417 AWT655417 BGP655417 BQL655417 CAH655417 CKD655417 CTZ655417 DDV655417 DNR655417 DXN655417 EHJ655417 ERF655417 FBB655417 FKX655417 FUT655417 GEP655417 GOL655417 GYH655417 HID655417 HRZ655417 IBV655417 ILR655417 IVN655417 JFJ655417 JPF655417 JZB655417 KIX655417 KST655417 LCP655417 LML655417 LWH655417 MGD655417 MPZ655417 MZV655417 NJR655417 NTN655417 ODJ655417 ONF655417 OXB655417 PGX655417 PQT655417 QAP655417 QKL655417 QUH655417 RED655417 RNZ655417 RXV655417 SHR655417 SRN655417 TBJ655417 TLF655417 TVB655417 UEX655417 UOT655417 UYP655417 VIL655417 VSH655417 WCD655417 WLZ655417 WVV655417 M720953 JJ720953 TF720953 ADB720953 AMX720953 AWT720953 BGP720953 BQL720953 CAH720953 CKD720953 CTZ720953 DDV720953 DNR720953 DXN720953 EHJ720953 ERF720953 FBB720953 FKX720953 FUT720953 GEP720953 GOL720953 GYH720953 HID720953 HRZ720953 IBV720953 ILR720953 IVN720953 JFJ720953 JPF720953 JZB720953 KIX720953 KST720953 LCP720953 LML720953 LWH720953 MGD720953 MPZ720953 MZV720953 NJR720953 NTN720953 ODJ720953 ONF720953 OXB720953 PGX720953 PQT720953 QAP720953 QKL720953 QUH720953 RED720953 RNZ720953 RXV720953 SHR720953 SRN720953 TBJ720953 TLF720953 TVB720953 UEX720953 UOT720953 UYP720953 VIL720953 VSH720953 WCD720953 WLZ720953 WVV720953 M786489 JJ786489 TF786489 ADB786489 AMX786489 AWT786489 BGP786489 BQL786489 CAH786489 CKD786489 CTZ786489 DDV786489 DNR786489 DXN786489 EHJ786489 ERF786489 FBB786489 FKX786489 FUT786489 GEP786489 GOL786489 GYH786489 HID786489 HRZ786489 IBV786489 ILR786489 IVN786489 JFJ786489 JPF786489 JZB786489 KIX786489 KST786489 LCP786489 LML786489 LWH786489 MGD786489 MPZ786489 MZV786489 NJR786489 NTN786489 ODJ786489 ONF786489 OXB786489 PGX786489 PQT786489 QAP786489 QKL786489 QUH786489 RED786489 RNZ786489 RXV786489 SHR786489 SRN786489 TBJ786489 TLF786489 TVB786489 UEX786489 UOT786489 UYP786489 VIL786489 VSH786489 WCD786489 WLZ786489 WVV786489 M852025 JJ852025 TF852025 ADB852025 AMX852025 AWT852025 BGP852025 BQL852025 CAH852025 CKD852025 CTZ852025 DDV852025 DNR852025 DXN852025 EHJ852025 ERF852025 FBB852025 FKX852025 FUT852025 GEP852025 GOL852025 GYH852025 HID852025 HRZ852025 IBV852025 ILR852025 IVN852025 JFJ852025 JPF852025 JZB852025 KIX852025 KST852025 LCP852025 LML852025 LWH852025 MGD852025 MPZ852025 MZV852025 NJR852025 NTN852025 ODJ852025 ONF852025 OXB852025 PGX852025 PQT852025 QAP852025 QKL852025 QUH852025 RED852025 RNZ852025 RXV852025 SHR852025 SRN852025 TBJ852025 TLF852025 TVB852025 UEX852025 UOT852025 UYP852025 VIL852025 VSH852025 WCD852025 WLZ852025 WVV852025 M917561 JJ917561 TF917561 ADB917561 AMX917561 AWT917561 BGP917561 BQL917561 CAH917561 CKD917561 CTZ917561 DDV917561 DNR917561 DXN917561 EHJ917561 ERF917561 FBB917561 FKX917561 FUT917561 GEP917561 GOL917561 GYH917561 HID917561 HRZ917561 IBV917561 ILR917561 IVN917561 JFJ917561 JPF917561 JZB917561 KIX917561 KST917561 LCP917561 LML917561 LWH917561 MGD917561 MPZ917561 MZV917561 NJR917561 NTN917561 ODJ917561 ONF917561 OXB917561 PGX917561 PQT917561 QAP917561 QKL917561 QUH917561 RED917561 RNZ917561 RXV917561 SHR917561 SRN917561 TBJ917561 TLF917561 TVB917561 UEX917561 UOT917561 UYP917561 VIL917561 VSH917561 WCD917561 WLZ917561 WVV917561 M983097 JJ983097 TF983097 ADB983097 AMX983097 AWT983097 BGP983097 BQL983097 CAH983097 CKD983097 CTZ983097 DDV983097 DNR983097 DXN983097 EHJ983097 ERF983097 FBB983097 FKX983097 FUT983097 GEP983097 GOL983097 GYH983097 HID983097 HRZ983097 IBV983097 ILR983097 IVN983097 JFJ983097 JPF983097 JZB983097 KIX983097 KST983097 LCP983097 LML983097 LWH983097 MGD983097 MPZ983097 MZV983097 NJR983097 NTN983097 ODJ983097 ONF983097 OXB983097 PGX983097 PQT983097 QAP983097 QKL983097 QUH983097 RED983097 RNZ983097 RXV983097 SHR983097 SRN983097 TBJ983097 TLF983097 TVB983097 UEX983097 UOT983097 UYP983097 VIL983097 VSH983097 WCD983097 WLZ983097 WVV983097 JYT983091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W65593 JS65593 TO65593 ADK65593 ANG65593 AXC65593 BGY65593 BQU65593 CAQ65593 CKM65593 CUI65593 DEE65593 DOA65593 DXW65593 EHS65593 ERO65593 FBK65593 FLG65593 FVC65593 GEY65593 GOU65593 GYQ65593 HIM65593 HSI65593 ICE65593 IMA65593 IVW65593 JFS65593 JPO65593 JZK65593 KJG65593 KTC65593 LCY65593 LMU65593 LWQ65593 MGM65593 MQI65593 NAE65593 NKA65593 NTW65593 ODS65593 ONO65593 OXK65593 PHG65593 PRC65593 QAY65593 QKU65593 QUQ65593 REM65593 ROI65593 RYE65593 SIA65593 SRW65593 TBS65593 TLO65593 TVK65593 UFG65593 UPC65593 UYY65593 VIU65593 VSQ65593 WCM65593 WMI65593 WWE65593 W131129 JS131129 TO131129 ADK131129 ANG131129 AXC131129 BGY131129 BQU131129 CAQ131129 CKM131129 CUI131129 DEE131129 DOA131129 DXW131129 EHS131129 ERO131129 FBK131129 FLG131129 FVC131129 GEY131129 GOU131129 GYQ131129 HIM131129 HSI131129 ICE131129 IMA131129 IVW131129 JFS131129 JPO131129 JZK131129 KJG131129 KTC131129 LCY131129 LMU131129 LWQ131129 MGM131129 MQI131129 NAE131129 NKA131129 NTW131129 ODS131129 ONO131129 OXK131129 PHG131129 PRC131129 QAY131129 QKU131129 QUQ131129 REM131129 ROI131129 RYE131129 SIA131129 SRW131129 TBS131129 TLO131129 TVK131129 UFG131129 UPC131129 UYY131129 VIU131129 VSQ131129 WCM131129 WMI131129 WWE131129 W196665 JS196665 TO196665 ADK196665 ANG196665 AXC196665 BGY196665 BQU196665 CAQ196665 CKM196665 CUI196665 DEE196665 DOA196665 DXW196665 EHS196665 ERO196665 FBK196665 FLG196665 FVC196665 GEY196665 GOU196665 GYQ196665 HIM196665 HSI196665 ICE196665 IMA196665 IVW196665 JFS196665 JPO196665 JZK196665 KJG196665 KTC196665 LCY196665 LMU196665 LWQ196665 MGM196665 MQI196665 NAE196665 NKA196665 NTW196665 ODS196665 ONO196665 OXK196665 PHG196665 PRC196665 QAY196665 QKU196665 QUQ196665 REM196665 ROI196665 RYE196665 SIA196665 SRW196665 TBS196665 TLO196665 TVK196665 UFG196665 UPC196665 UYY196665 VIU196665 VSQ196665 WCM196665 WMI196665 WWE196665 W262201 JS262201 TO262201 ADK262201 ANG262201 AXC262201 BGY262201 BQU262201 CAQ262201 CKM262201 CUI262201 DEE262201 DOA262201 DXW262201 EHS262201 ERO262201 FBK262201 FLG262201 FVC262201 GEY262201 GOU262201 GYQ262201 HIM262201 HSI262201 ICE262201 IMA262201 IVW262201 JFS262201 JPO262201 JZK262201 KJG262201 KTC262201 LCY262201 LMU262201 LWQ262201 MGM262201 MQI262201 NAE262201 NKA262201 NTW262201 ODS262201 ONO262201 OXK262201 PHG262201 PRC262201 QAY262201 QKU262201 QUQ262201 REM262201 ROI262201 RYE262201 SIA262201 SRW262201 TBS262201 TLO262201 TVK262201 UFG262201 UPC262201 UYY262201 VIU262201 VSQ262201 WCM262201 WMI262201 WWE262201 W327737 JS327737 TO327737 ADK327737 ANG327737 AXC327737 BGY327737 BQU327737 CAQ327737 CKM327737 CUI327737 DEE327737 DOA327737 DXW327737 EHS327737 ERO327737 FBK327737 FLG327737 FVC327737 GEY327737 GOU327737 GYQ327737 HIM327737 HSI327737 ICE327737 IMA327737 IVW327737 JFS327737 JPO327737 JZK327737 KJG327737 KTC327737 LCY327737 LMU327737 LWQ327737 MGM327737 MQI327737 NAE327737 NKA327737 NTW327737 ODS327737 ONO327737 OXK327737 PHG327737 PRC327737 QAY327737 QKU327737 QUQ327737 REM327737 ROI327737 RYE327737 SIA327737 SRW327737 TBS327737 TLO327737 TVK327737 UFG327737 UPC327737 UYY327737 VIU327737 VSQ327737 WCM327737 WMI327737 WWE327737 W393273 JS393273 TO393273 ADK393273 ANG393273 AXC393273 BGY393273 BQU393273 CAQ393273 CKM393273 CUI393273 DEE393273 DOA393273 DXW393273 EHS393273 ERO393273 FBK393273 FLG393273 FVC393273 GEY393273 GOU393273 GYQ393273 HIM393273 HSI393273 ICE393273 IMA393273 IVW393273 JFS393273 JPO393273 JZK393273 KJG393273 KTC393273 LCY393273 LMU393273 LWQ393273 MGM393273 MQI393273 NAE393273 NKA393273 NTW393273 ODS393273 ONO393273 OXK393273 PHG393273 PRC393273 QAY393273 QKU393273 QUQ393273 REM393273 ROI393273 RYE393273 SIA393273 SRW393273 TBS393273 TLO393273 TVK393273 UFG393273 UPC393273 UYY393273 VIU393273 VSQ393273 WCM393273 WMI393273 WWE393273 W458809 JS458809 TO458809 ADK458809 ANG458809 AXC458809 BGY458809 BQU458809 CAQ458809 CKM458809 CUI458809 DEE458809 DOA458809 DXW458809 EHS458809 ERO458809 FBK458809 FLG458809 FVC458809 GEY458809 GOU458809 GYQ458809 HIM458809 HSI458809 ICE458809 IMA458809 IVW458809 JFS458809 JPO458809 JZK458809 KJG458809 KTC458809 LCY458809 LMU458809 LWQ458809 MGM458809 MQI458809 NAE458809 NKA458809 NTW458809 ODS458809 ONO458809 OXK458809 PHG458809 PRC458809 QAY458809 QKU458809 QUQ458809 REM458809 ROI458809 RYE458809 SIA458809 SRW458809 TBS458809 TLO458809 TVK458809 UFG458809 UPC458809 UYY458809 VIU458809 VSQ458809 WCM458809 WMI458809 WWE458809 W524345 JS524345 TO524345 ADK524345 ANG524345 AXC524345 BGY524345 BQU524345 CAQ524345 CKM524345 CUI524345 DEE524345 DOA524345 DXW524345 EHS524345 ERO524345 FBK524345 FLG524345 FVC524345 GEY524345 GOU524345 GYQ524345 HIM524345 HSI524345 ICE524345 IMA524345 IVW524345 JFS524345 JPO524345 JZK524345 KJG524345 KTC524345 LCY524345 LMU524345 LWQ524345 MGM524345 MQI524345 NAE524345 NKA524345 NTW524345 ODS524345 ONO524345 OXK524345 PHG524345 PRC524345 QAY524345 QKU524345 QUQ524345 REM524345 ROI524345 RYE524345 SIA524345 SRW524345 TBS524345 TLO524345 TVK524345 UFG524345 UPC524345 UYY524345 VIU524345 VSQ524345 WCM524345 WMI524345 WWE524345 W589881 JS589881 TO589881 ADK589881 ANG589881 AXC589881 BGY589881 BQU589881 CAQ589881 CKM589881 CUI589881 DEE589881 DOA589881 DXW589881 EHS589881 ERO589881 FBK589881 FLG589881 FVC589881 GEY589881 GOU589881 GYQ589881 HIM589881 HSI589881 ICE589881 IMA589881 IVW589881 JFS589881 JPO589881 JZK589881 KJG589881 KTC589881 LCY589881 LMU589881 LWQ589881 MGM589881 MQI589881 NAE589881 NKA589881 NTW589881 ODS589881 ONO589881 OXK589881 PHG589881 PRC589881 QAY589881 QKU589881 QUQ589881 REM589881 ROI589881 RYE589881 SIA589881 SRW589881 TBS589881 TLO589881 TVK589881 UFG589881 UPC589881 UYY589881 VIU589881 VSQ589881 WCM589881 WMI589881 WWE589881 W655417 JS655417 TO655417 ADK655417 ANG655417 AXC655417 BGY655417 BQU655417 CAQ655417 CKM655417 CUI655417 DEE655417 DOA655417 DXW655417 EHS655417 ERO655417 FBK655417 FLG655417 FVC655417 GEY655417 GOU655417 GYQ655417 HIM655417 HSI655417 ICE655417 IMA655417 IVW655417 JFS655417 JPO655417 JZK655417 KJG655417 KTC655417 LCY655417 LMU655417 LWQ655417 MGM655417 MQI655417 NAE655417 NKA655417 NTW655417 ODS655417 ONO655417 OXK655417 PHG655417 PRC655417 QAY655417 QKU655417 QUQ655417 REM655417 ROI655417 RYE655417 SIA655417 SRW655417 TBS655417 TLO655417 TVK655417 UFG655417 UPC655417 UYY655417 VIU655417 VSQ655417 WCM655417 WMI655417 WWE655417 W720953 JS720953 TO720953 ADK720953 ANG720953 AXC720953 BGY720953 BQU720953 CAQ720953 CKM720953 CUI720953 DEE720953 DOA720953 DXW720953 EHS720953 ERO720953 FBK720953 FLG720953 FVC720953 GEY720953 GOU720953 GYQ720953 HIM720953 HSI720953 ICE720953 IMA720953 IVW720953 JFS720953 JPO720953 JZK720953 KJG720953 KTC720953 LCY720953 LMU720953 LWQ720953 MGM720953 MQI720953 NAE720953 NKA720953 NTW720953 ODS720953 ONO720953 OXK720953 PHG720953 PRC720953 QAY720953 QKU720953 QUQ720953 REM720953 ROI720953 RYE720953 SIA720953 SRW720953 TBS720953 TLO720953 TVK720953 UFG720953 UPC720953 UYY720953 VIU720953 VSQ720953 WCM720953 WMI720953 WWE720953 W786489 JS786489 TO786489 ADK786489 ANG786489 AXC786489 BGY786489 BQU786489 CAQ786489 CKM786489 CUI786489 DEE786489 DOA786489 DXW786489 EHS786489 ERO786489 FBK786489 FLG786489 FVC786489 GEY786489 GOU786489 GYQ786489 HIM786489 HSI786489 ICE786489 IMA786489 IVW786489 JFS786489 JPO786489 JZK786489 KJG786489 KTC786489 LCY786489 LMU786489 LWQ786489 MGM786489 MQI786489 NAE786489 NKA786489 NTW786489 ODS786489 ONO786489 OXK786489 PHG786489 PRC786489 QAY786489 QKU786489 QUQ786489 REM786489 ROI786489 RYE786489 SIA786489 SRW786489 TBS786489 TLO786489 TVK786489 UFG786489 UPC786489 UYY786489 VIU786489 VSQ786489 WCM786489 WMI786489 WWE786489 W852025 JS852025 TO852025 ADK852025 ANG852025 AXC852025 BGY852025 BQU852025 CAQ852025 CKM852025 CUI852025 DEE852025 DOA852025 DXW852025 EHS852025 ERO852025 FBK852025 FLG852025 FVC852025 GEY852025 GOU852025 GYQ852025 HIM852025 HSI852025 ICE852025 IMA852025 IVW852025 JFS852025 JPO852025 JZK852025 KJG852025 KTC852025 LCY852025 LMU852025 LWQ852025 MGM852025 MQI852025 NAE852025 NKA852025 NTW852025 ODS852025 ONO852025 OXK852025 PHG852025 PRC852025 QAY852025 QKU852025 QUQ852025 REM852025 ROI852025 RYE852025 SIA852025 SRW852025 TBS852025 TLO852025 TVK852025 UFG852025 UPC852025 UYY852025 VIU852025 VSQ852025 WCM852025 WMI852025 WWE852025 W917561 JS917561 TO917561 ADK917561 ANG917561 AXC917561 BGY917561 BQU917561 CAQ917561 CKM917561 CUI917561 DEE917561 DOA917561 DXW917561 EHS917561 ERO917561 FBK917561 FLG917561 FVC917561 GEY917561 GOU917561 GYQ917561 HIM917561 HSI917561 ICE917561 IMA917561 IVW917561 JFS917561 JPO917561 JZK917561 KJG917561 KTC917561 LCY917561 LMU917561 LWQ917561 MGM917561 MQI917561 NAE917561 NKA917561 NTW917561 ODS917561 ONO917561 OXK917561 PHG917561 PRC917561 QAY917561 QKU917561 QUQ917561 REM917561 ROI917561 RYE917561 SIA917561 SRW917561 TBS917561 TLO917561 TVK917561 UFG917561 UPC917561 UYY917561 VIU917561 VSQ917561 WCM917561 WMI917561 WWE917561 W983097 JS983097 TO983097 ADK983097 ANG983097 AXC983097 BGY983097 BQU983097 CAQ983097 CKM983097 CUI983097 DEE983097 DOA983097 DXW983097 EHS983097 ERO983097 FBK983097 FLG983097 FVC983097 GEY983097 GOU983097 GYQ983097 HIM983097 HSI983097 ICE983097 IMA983097 IVW983097 JFS983097 JPO983097 JZK983097 KJG983097 KTC983097 LCY983097 LMU983097 LWQ983097 MGM983097 MQI983097 NAE983097 NKA983097 NTW983097 ODS983097 ONO983097 OXK983097 PHG983097 PRC983097 QAY983097 QKU983097 QUQ983097 REM983097 ROI983097 RYE983097 SIA983097 SRW983097 TBS983097 TLO983097 TVK983097 UFG983097 UPC983097 UYY983097 VIU983097 VSQ983097 WCM983097 WMI983097 WWE983097 VRZ983091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C65595 JB65595 SX65595 ACT65595 AMP65595 AWL65595 BGH65595 BQD65595 BZZ65595 CJV65595 CTR65595 DDN65595 DNJ65595 DXF65595 EHB65595 EQX65595 FAT65595 FKP65595 FUL65595 GEH65595 GOD65595 GXZ65595 HHV65595 HRR65595 IBN65595 ILJ65595 IVF65595 JFB65595 JOX65595 JYT65595 KIP65595 KSL65595 LCH65595 LMD65595 LVZ65595 MFV65595 MPR65595 MZN65595 NJJ65595 NTF65595 ODB65595 OMX65595 OWT65595 PGP65595 PQL65595 QAH65595 QKD65595 QTZ65595 RDV65595 RNR65595 RXN65595 SHJ65595 SRF65595 TBB65595 TKX65595 TUT65595 UEP65595 UOL65595 UYH65595 VID65595 VRZ65595 WBV65595 WLR65595 WVN65595 C131131 JB131131 SX131131 ACT131131 AMP131131 AWL131131 BGH131131 BQD131131 BZZ131131 CJV131131 CTR131131 DDN131131 DNJ131131 DXF131131 EHB131131 EQX131131 FAT131131 FKP131131 FUL131131 GEH131131 GOD131131 GXZ131131 HHV131131 HRR131131 IBN131131 ILJ131131 IVF131131 JFB131131 JOX131131 JYT131131 KIP131131 KSL131131 LCH131131 LMD131131 LVZ131131 MFV131131 MPR131131 MZN131131 NJJ131131 NTF131131 ODB131131 OMX131131 OWT131131 PGP131131 PQL131131 QAH131131 QKD131131 QTZ131131 RDV131131 RNR131131 RXN131131 SHJ131131 SRF131131 TBB131131 TKX131131 TUT131131 UEP131131 UOL131131 UYH131131 VID131131 VRZ131131 WBV131131 WLR131131 WVN131131 C196667 JB196667 SX196667 ACT196667 AMP196667 AWL196667 BGH196667 BQD196667 BZZ196667 CJV196667 CTR196667 DDN196667 DNJ196667 DXF196667 EHB196667 EQX196667 FAT196667 FKP196667 FUL196667 GEH196667 GOD196667 GXZ196667 HHV196667 HRR196667 IBN196667 ILJ196667 IVF196667 JFB196667 JOX196667 JYT196667 KIP196667 KSL196667 LCH196667 LMD196667 LVZ196667 MFV196667 MPR196667 MZN196667 NJJ196667 NTF196667 ODB196667 OMX196667 OWT196667 PGP196667 PQL196667 QAH196667 QKD196667 QTZ196667 RDV196667 RNR196667 RXN196667 SHJ196667 SRF196667 TBB196667 TKX196667 TUT196667 UEP196667 UOL196667 UYH196667 VID196667 VRZ196667 WBV196667 WLR196667 WVN196667 C262203 JB262203 SX262203 ACT262203 AMP262203 AWL262203 BGH262203 BQD262203 BZZ262203 CJV262203 CTR262203 DDN262203 DNJ262203 DXF262203 EHB262203 EQX262203 FAT262203 FKP262203 FUL262203 GEH262203 GOD262203 GXZ262203 HHV262203 HRR262203 IBN262203 ILJ262203 IVF262203 JFB262203 JOX262203 JYT262203 KIP262203 KSL262203 LCH262203 LMD262203 LVZ262203 MFV262203 MPR262203 MZN262203 NJJ262203 NTF262203 ODB262203 OMX262203 OWT262203 PGP262203 PQL262203 QAH262203 QKD262203 QTZ262203 RDV262203 RNR262203 RXN262203 SHJ262203 SRF262203 TBB262203 TKX262203 TUT262203 UEP262203 UOL262203 UYH262203 VID262203 VRZ262203 WBV262203 WLR262203 WVN262203 C327739 JB327739 SX327739 ACT327739 AMP327739 AWL327739 BGH327739 BQD327739 BZZ327739 CJV327739 CTR327739 DDN327739 DNJ327739 DXF327739 EHB327739 EQX327739 FAT327739 FKP327739 FUL327739 GEH327739 GOD327739 GXZ327739 HHV327739 HRR327739 IBN327739 ILJ327739 IVF327739 JFB327739 JOX327739 JYT327739 KIP327739 KSL327739 LCH327739 LMD327739 LVZ327739 MFV327739 MPR327739 MZN327739 NJJ327739 NTF327739 ODB327739 OMX327739 OWT327739 PGP327739 PQL327739 QAH327739 QKD327739 QTZ327739 RDV327739 RNR327739 RXN327739 SHJ327739 SRF327739 TBB327739 TKX327739 TUT327739 UEP327739 UOL327739 UYH327739 VID327739 VRZ327739 WBV327739 WLR327739 WVN327739 C393275 JB393275 SX393275 ACT393275 AMP393275 AWL393275 BGH393275 BQD393275 BZZ393275 CJV393275 CTR393275 DDN393275 DNJ393275 DXF393275 EHB393275 EQX393275 FAT393275 FKP393275 FUL393275 GEH393275 GOD393275 GXZ393275 HHV393275 HRR393275 IBN393275 ILJ393275 IVF393275 JFB393275 JOX393275 JYT393275 KIP393275 KSL393275 LCH393275 LMD393275 LVZ393275 MFV393275 MPR393275 MZN393275 NJJ393275 NTF393275 ODB393275 OMX393275 OWT393275 PGP393275 PQL393275 QAH393275 QKD393275 QTZ393275 RDV393275 RNR393275 RXN393275 SHJ393275 SRF393275 TBB393275 TKX393275 TUT393275 UEP393275 UOL393275 UYH393275 VID393275 VRZ393275 WBV393275 WLR393275 WVN393275 C458811 JB458811 SX458811 ACT458811 AMP458811 AWL458811 BGH458811 BQD458811 BZZ458811 CJV458811 CTR458811 DDN458811 DNJ458811 DXF458811 EHB458811 EQX458811 FAT458811 FKP458811 FUL458811 GEH458811 GOD458811 GXZ458811 HHV458811 HRR458811 IBN458811 ILJ458811 IVF458811 JFB458811 JOX458811 JYT458811 KIP458811 KSL458811 LCH458811 LMD458811 LVZ458811 MFV458811 MPR458811 MZN458811 NJJ458811 NTF458811 ODB458811 OMX458811 OWT458811 PGP458811 PQL458811 QAH458811 QKD458811 QTZ458811 RDV458811 RNR458811 RXN458811 SHJ458811 SRF458811 TBB458811 TKX458811 TUT458811 UEP458811 UOL458811 UYH458811 VID458811 VRZ458811 WBV458811 WLR458811 WVN458811 C524347 JB524347 SX524347 ACT524347 AMP524347 AWL524347 BGH524347 BQD524347 BZZ524347 CJV524347 CTR524347 DDN524347 DNJ524347 DXF524347 EHB524347 EQX524347 FAT524347 FKP524347 FUL524347 GEH524347 GOD524347 GXZ524347 HHV524347 HRR524347 IBN524347 ILJ524347 IVF524347 JFB524347 JOX524347 JYT524347 KIP524347 KSL524347 LCH524347 LMD524347 LVZ524347 MFV524347 MPR524347 MZN524347 NJJ524347 NTF524347 ODB524347 OMX524347 OWT524347 PGP524347 PQL524347 QAH524347 QKD524347 QTZ524347 RDV524347 RNR524347 RXN524347 SHJ524347 SRF524347 TBB524347 TKX524347 TUT524347 UEP524347 UOL524347 UYH524347 VID524347 VRZ524347 WBV524347 WLR524347 WVN524347 C589883 JB589883 SX589883 ACT589883 AMP589883 AWL589883 BGH589883 BQD589883 BZZ589883 CJV589883 CTR589883 DDN589883 DNJ589883 DXF589883 EHB589883 EQX589883 FAT589883 FKP589883 FUL589883 GEH589883 GOD589883 GXZ589883 HHV589883 HRR589883 IBN589883 ILJ589883 IVF589883 JFB589883 JOX589883 JYT589883 KIP589883 KSL589883 LCH589883 LMD589883 LVZ589883 MFV589883 MPR589883 MZN589883 NJJ589883 NTF589883 ODB589883 OMX589883 OWT589883 PGP589883 PQL589883 QAH589883 QKD589883 QTZ589883 RDV589883 RNR589883 RXN589883 SHJ589883 SRF589883 TBB589883 TKX589883 TUT589883 UEP589883 UOL589883 UYH589883 VID589883 VRZ589883 WBV589883 WLR589883 WVN589883 C655419 JB655419 SX655419 ACT655419 AMP655419 AWL655419 BGH655419 BQD655419 BZZ655419 CJV655419 CTR655419 DDN655419 DNJ655419 DXF655419 EHB655419 EQX655419 FAT655419 FKP655419 FUL655419 GEH655419 GOD655419 GXZ655419 HHV655419 HRR655419 IBN655419 ILJ655419 IVF655419 JFB655419 JOX655419 JYT655419 KIP655419 KSL655419 LCH655419 LMD655419 LVZ655419 MFV655419 MPR655419 MZN655419 NJJ655419 NTF655419 ODB655419 OMX655419 OWT655419 PGP655419 PQL655419 QAH655419 QKD655419 QTZ655419 RDV655419 RNR655419 RXN655419 SHJ655419 SRF655419 TBB655419 TKX655419 TUT655419 UEP655419 UOL655419 UYH655419 VID655419 VRZ655419 WBV655419 WLR655419 WVN655419 C720955 JB720955 SX720955 ACT720955 AMP720955 AWL720955 BGH720955 BQD720955 BZZ720955 CJV720955 CTR720955 DDN720955 DNJ720955 DXF720955 EHB720955 EQX720955 FAT720955 FKP720955 FUL720955 GEH720955 GOD720955 GXZ720955 HHV720955 HRR720955 IBN720955 ILJ720955 IVF720955 JFB720955 JOX720955 JYT720955 KIP720955 KSL720955 LCH720955 LMD720955 LVZ720955 MFV720955 MPR720955 MZN720955 NJJ720955 NTF720955 ODB720955 OMX720955 OWT720955 PGP720955 PQL720955 QAH720955 QKD720955 QTZ720955 RDV720955 RNR720955 RXN720955 SHJ720955 SRF720955 TBB720955 TKX720955 TUT720955 UEP720955 UOL720955 UYH720955 VID720955 VRZ720955 WBV720955 WLR720955 WVN720955 C786491 JB786491 SX786491 ACT786491 AMP786491 AWL786491 BGH786491 BQD786491 BZZ786491 CJV786491 CTR786491 DDN786491 DNJ786491 DXF786491 EHB786491 EQX786491 FAT786491 FKP786491 FUL786491 GEH786491 GOD786491 GXZ786491 HHV786491 HRR786491 IBN786491 ILJ786491 IVF786491 JFB786491 JOX786491 JYT786491 KIP786491 KSL786491 LCH786491 LMD786491 LVZ786491 MFV786491 MPR786491 MZN786491 NJJ786491 NTF786491 ODB786491 OMX786491 OWT786491 PGP786491 PQL786491 QAH786491 QKD786491 QTZ786491 RDV786491 RNR786491 RXN786491 SHJ786491 SRF786491 TBB786491 TKX786491 TUT786491 UEP786491 UOL786491 UYH786491 VID786491 VRZ786491 WBV786491 WLR786491 WVN786491 C852027 JB852027 SX852027 ACT852027 AMP852027 AWL852027 BGH852027 BQD852027 BZZ852027 CJV852027 CTR852027 DDN852027 DNJ852027 DXF852027 EHB852027 EQX852027 FAT852027 FKP852027 FUL852027 GEH852027 GOD852027 GXZ852027 HHV852027 HRR852027 IBN852027 ILJ852027 IVF852027 JFB852027 JOX852027 JYT852027 KIP852027 KSL852027 LCH852027 LMD852027 LVZ852027 MFV852027 MPR852027 MZN852027 NJJ852027 NTF852027 ODB852027 OMX852027 OWT852027 PGP852027 PQL852027 QAH852027 QKD852027 QTZ852027 RDV852027 RNR852027 RXN852027 SHJ852027 SRF852027 TBB852027 TKX852027 TUT852027 UEP852027 UOL852027 UYH852027 VID852027 VRZ852027 WBV852027 WLR852027 WVN852027 C917563 JB917563 SX917563 ACT917563 AMP917563 AWL917563 BGH917563 BQD917563 BZZ917563 CJV917563 CTR917563 DDN917563 DNJ917563 DXF917563 EHB917563 EQX917563 FAT917563 FKP917563 FUL917563 GEH917563 GOD917563 GXZ917563 HHV917563 HRR917563 IBN917563 ILJ917563 IVF917563 JFB917563 JOX917563 JYT917563 KIP917563 KSL917563 LCH917563 LMD917563 LVZ917563 MFV917563 MPR917563 MZN917563 NJJ917563 NTF917563 ODB917563 OMX917563 OWT917563 PGP917563 PQL917563 QAH917563 QKD917563 QTZ917563 RDV917563 RNR917563 RXN917563 SHJ917563 SRF917563 TBB917563 TKX917563 TUT917563 UEP917563 UOL917563 UYH917563 VID917563 VRZ917563 WBV917563 WLR917563 WVN917563 C983099 JB983099 SX983099 ACT983099 AMP983099 AWL983099 BGH983099 BQD983099 BZZ983099 CJV983099 CTR983099 DDN983099 DNJ983099 DXF983099 EHB983099 EQX983099 FAT983099 FKP983099 FUL983099 GEH983099 GOD983099 GXZ983099 HHV983099 HRR983099 IBN983099 ILJ983099 IVF983099 JFB983099 JOX983099 JYT983099 KIP983099 KSL983099 LCH983099 LMD983099 LVZ983099 MFV983099 MPR983099 MZN983099 NJJ983099 NTF983099 ODB983099 OMX983099 OWT983099 PGP983099 PQL983099 QAH983099 QKD983099 QTZ983099 RDV983099 RNR983099 RXN983099 SHJ983099 SRF983099 TBB983099 TKX983099 TUT983099 UEP983099 UOL983099 UYH983099 VID983099 VRZ983099 WBV983099 WLR983099 WVN983099 PGP983091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M65595 JJ65595 TF65595 ADB65595 AMX65595 AWT65595 BGP65595 BQL65595 CAH65595 CKD65595 CTZ65595 DDV65595 DNR65595 DXN65595 EHJ65595 ERF65595 FBB65595 FKX65595 FUT65595 GEP65595 GOL65595 GYH65595 HID65595 HRZ65595 IBV65595 ILR65595 IVN65595 JFJ65595 JPF65595 JZB65595 KIX65595 KST65595 LCP65595 LML65595 LWH65595 MGD65595 MPZ65595 MZV65595 NJR65595 NTN65595 ODJ65595 ONF65595 OXB65595 PGX65595 PQT65595 QAP65595 QKL65595 QUH65595 RED65595 RNZ65595 RXV65595 SHR65595 SRN65595 TBJ65595 TLF65595 TVB65595 UEX65595 UOT65595 UYP65595 VIL65595 VSH65595 WCD65595 WLZ65595 WVV65595 M131131 JJ131131 TF131131 ADB131131 AMX131131 AWT131131 BGP131131 BQL131131 CAH131131 CKD131131 CTZ131131 DDV131131 DNR131131 DXN131131 EHJ131131 ERF131131 FBB131131 FKX131131 FUT131131 GEP131131 GOL131131 GYH131131 HID131131 HRZ131131 IBV131131 ILR131131 IVN131131 JFJ131131 JPF131131 JZB131131 KIX131131 KST131131 LCP131131 LML131131 LWH131131 MGD131131 MPZ131131 MZV131131 NJR131131 NTN131131 ODJ131131 ONF131131 OXB131131 PGX131131 PQT131131 QAP131131 QKL131131 QUH131131 RED131131 RNZ131131 RXV131131 SHR131131 SRN131131 TBJ131131 TLF131131 TVB131131 UEX131131 UOT131131 UYP131131 VIL131131 VSH131131 WCD131131 WLZ131131 WVV131131 M196667 JJ196667 TF196667 ADB196667 AMX196667 AWT196667 BGP196667 BQL196667 CAH196667 CKD196667 CTZ196667 DDV196667 DNR196667 DXN196667 EHJ196667 ERF196667 FBB196667 FKX196667 FUT196667 GEP196667 GOL196667 GYH196667 HID196667 HRZ196667 IBV196667 ILR196667 IVN196667 JFJ196667 JPF196667 JZB196667 KIX196667 KST196667 LCP196667 LML196667 LWH196667 MGD196667 MPZ196667 MZV196667 NJR196667 NTN196667 ODJ196667 ONF196667 OXB196667 PGX196667 PQT196667 QAP196667 QKL196667 QUH196667 RED196667 RNZ196667 RXV196667 SHR196667 SRN196667 TBJ196667 TLF196667 TVB196667 UEX196667 UOT196667 UYP196667 VIL196667 VSH196667 WCD196667 WLZ196667 WVV196667 M262203 JJ262203 TF262203 ADB262203 AMX262203 AWT262203 BGP262203 BQL262203 CAH262203 CKD262203 CTZ262203 DDV262203 DNR262203 DXN262203 EHJ262203 ERF262203 FBB262203 FKX262203 FUT262203 GEP262203 GOL262203 GYH262203 HID262203 HRZ262203 IBV262203 ILR262203 IVN262203 JFJ262203 JPF262203 JZB262203 KIX262203 KST262203 LCP262203 LML262203 LWH262203 MGD262203 MPZ262203 MZV262203 NJR262203 NTN262203 ODJ262203 ONF262203 OXB262203 PGX262203 PQT262203 QAP262203 QKL262203 QUH262203 RED262203 RNZ262203 RXV262203 SHR262203 SRN262203 TBJ262203 TLF262203 TVB262203 UEX262203 UOT262203 UYP262203 VIL262203 VSH262203 WCD262203 WLZ262203 WVV262203 M327739 JJ327739 TF327739 ADB327739 AMX327739 AWT327739 BGP327739 BQL327739 CAH327739 CKD327739 CTZ327739 DDV327739 DNR327739 DXN327739 EHJ327739 ERF327739 FBB327739 FKX327739 FUT327739 GEP327739 GOL327739 GYH327739 HID327739 HRZ327739 IBV327739 ILR327739 IVN327739 JFJ327739 JPF327739 JZB327739 KIX327739 KST327739 LCP327739 LML327739 LWH327739 MGD327739 MPZ327739 MZV327739 NJR327739 NTN327739 ODJ327739 ONF327739 OXB327739 PGX327739 PQT327739 QAP327739 QKL327739 QUH327739 RED327739 RNZ327739 RXV327739 SHR327739 SRN327739 TBJ327739 TLF327739 TVB327739 UEX327739 UOT327739 UYP327739 VIL327739 VSH327739 WCD327739 WLZ327739 WVV327739 M393275 JJ393275 TF393275 ADB393275 AMX393275 AWT393275 BGP393275 BQL393275 CAH393275 CKD393275 CTZ393275 DDV393275 DNR393275 DXN393275 EHJ393275 ERF393275 FBB393275 FKX393275 FUT393275 GEP393275 GOL393275 GYH393275 HID393275 HRZ393275 IBV393275 ILR393275 IVN393275 JFJ393275 JPF393275 JZB393275 KIX393275 KST393275 LCP393275 LML393275 LWH393275 MGD393275 MPZ393275 MZV393275 NJR393275 NTN393275 ODJ393275 ONF393275 OXB393275 PGX393275 PQT393275 QAP393275 QKL393275 QUH393275 RED393275 RNZ393275 RXV393275 SHR393275 SRN393275 TBJ393275 TLF393275 TVB393275 UEX393275 UOT393275 UYP393275 VIL393275 VSH393275 WCD393275 WLZ393275 WVV393275 M458811 JJ458811 TF458811 ADB458811 AMX458811 AWT458811 BGP458811 BQL458811 CAH458811 CKD458811 CTZ458811 DDV458811 DNR458811 DXN458811 EHJ458811 ERF458811 FBB458811 FKX458811 FUT458811 GEP458811 GOL458811 GYH458811 HID458811 HRZ458811 IBV458811 ILR458811 IVN458811 JFJ458811 JPF458811 JZB458811 KIX458811 KST458811 LCP458811 LML458811 LWH458811 MGD458811 MPZ458811 MZV458811 NJR458811 NTN458811 ODJ458811 ONF458811 OXB458811 PGX458811 PQT458811 QAP458811 QKL458811 QUH458811 RED458811 RNZ458811 RXV458811 SHR458811 SRN458811 TBJ458811 TLF458811 TVB458811 UEX458811 UOT458811 UYP458811 VIL458811 VSH458811 WCD458811 WLZ458811 WVV458811 M524347 JJ524347 TF524347 ADB524347 AMX524347 AWT524347 BGP524347 BQL524347 CAH524347 CKD524347 CTZ524347 DDV524347 DNR524347 DXN524347 EHJ524347 ERF524347 FBB524347 FKX524347 FUT524347 GEP524347 GOL524347 GYH524347 HID524347 HRZ524347 IBV524347 ILR524347 IVN524347 JFJ524347 JPF524347 JZB524347 KIX524347 KST524347 LCP524347 LML524347 LWH524347 MGD524347 MPZ524347 MZV524347 NJR524347 NTN524347 ODJ524347 ONF524347 OXB524347 PGX524347 PQT524347 QAP524347 QKL524347 QUH524347 RED524347 RNZ524347 RXV524347 SHR524347 SRN524347 TBJ524347 TLF524347 TVB524347 UEX524347 UOT524347 UYP524347 VIL524347 VSH524347 WCD524347 WLZ524347 WVV524347 M589883 JJ589883 TF589883 ADB589883 AMX589883 AWT589883 BGP589883 BQL589883 CAH589883 CKD589883 CTZ589883 DDV589883 DNR589883 DXN589883 EHJ589883 ERF589883 FBB589883 FKX589883 FUT589883 GEP589883 GOL589883 GYH589883 HID589883 HRZ589883 IBV589883 ILR589883 IVN589883 JFJ589883 JPF589883 JZB589883 KIX589883 KST589883 LCP589883 LML589883 LWH589883 MGD589883 MPZ589883 MZV589883 NJR589883 NTN589883 ODJ589883 ONF589883 OXB589883 PGX589883 PQT589883 QAP589883 QKL589883 QUH589883 RED589883 RNZ589883 RXV589883 SHR589883 SRN589883 TBJ589883 TLF589883 TVB589883 UEX589883 UOT589883 UYP589883 VIL589883 VSH589883 WCD589883 WLZ589883 WVV589883 M655419 JJ655419 TF655419 ADB655419 AMX655419 AWT655419 BGP655419 BQL655419 CAH655419 CKD655419 CTZ655419 DDV655419 DNR655419 DXN655419 EHJ655419 ERF655419 FBB655419 FKX655419 FUT655419 GEP655419 GOL655419 GYH655419 HID655419 HRZ655419 IBV655419 ILR655419 IVN655419 JFJ655419 JPF655419 JZB655419 KIX655419 KST655419 LCP655419 LML655419 LWH655419 MGD655419 MPZ655419 MZV655419 NJR655419 NTN655419 ODJ655419 ONF655419 OXB655419 PGX655419 PQT655419 QAP655419 QKL655419 QUH655419 RED655419 RNZ655419 RXV655419 SHR655419 SRN655419 TBJ655419 TLF655419 TVB655419 UEX655419 UOT655419 UYP655419 VIL655419 VSH655419 WCD655419 WLZ655419 WVV655419 M720955 JJ720955 TF720955 ADB720955 AMX720955 AWT720955 BGP720955 BQL720955 CAH720955 CKD720955 CTZ720955 DDV720955 DNR720955 DXN720955 EHJ720955 ERF720955 FBB720955 FKX720955 FUT720955 GEP720955 GOL720955 GYH720955 HID720955 HRZ720955 IBV720955 ILR720955 IVN720955 JFJ720955 JPF720955 JZB720955 KIX720955 KST720955 LCP720955 LML720955 LWH720955 MGD720955 MPZ720955 MZV720955 NJR720955 NTN720955 ODJ720955 ONF720955 OXB720955 PGX720955 PQT720955 QAP720955 QKL720955 QUH720955 RED720955 RNZ720955 RXV720955 SHR720955 SRN720955 TBJ720955 TLF720955 TVB720955 UEX720955 UOT720955 UYP720955 VIL720955 VSH720955 WCD720955 WLZ720955 WVV720955 M786491 JJ786491 TF786491 ADB786491 AMX786491 AWT786491 BGP786491 BQL786491 CAH786491 CKD786491 CTZ786491 DDV786491 DNR786491 DXN786491 EHJ786491 ERF786491 FBB786491 FKX786491 FUT786491 GEP786491 GOL786491 GYH786491 HID786491 HRZ786491 IBV786491 ILR786491 IVN786491 JFJ786491 JPF786491 JZB786491 KIX786491 KST786491 LCP786491 LML786491 LWH786491 MGD786491 MPZ786491 MZV786491 NJR786491 NTN786491 ODJ786491 ONF786491 OXB786491 PGX786491 PQT786491 QAP786491 QKL786491 QUH786491 RED786491 RNZ786491 RXV786491 SHR786491 SRN786491 TBJ786491 TLF786491 TVB786491 UEX786491 UOT786491 UYP786491 VIL786491 VSH786491 WCD786491 WLZ786491 WVV786491 M852027 JJ852027 TF852027 ADB852027 AMX852027 AWT852027 BGP852027 BQL852027 CAH852027 CKD852027 CTZ852027 DDV852027 DNR852027 DXN852027 EHJ852027 ERF852027 FBB852027 FKX852027 FUT852027 GEP852027 GOL852027 GYH852027 HID852027 HRZ852027 IBV852027 ILR852027 IVN852027 JFJ852027 JPF852027 JZB852027 KIX852027 KST852027 LCP852027 LML852027 LWH852027 MGD852027 MPZ852027 MZV852027 NJR852027 NTN852027 ODJ852027 ONF852027 OXB852027 PGX852027 PQT852027 QAP852027 QKL852027 QUH852027 RED852027 RNZ852027 RXV852027 SHR852027 SRN852027 TBJ852027 TLF852027 TVB852027 UEX852027 UOT852027 UYP852027 VIL852027 VSH852027 WCD852027 WLZ852027 WVV852027 M917563 JJ917563 TF917563 ADB917563 AMX917563 AWT917563 BGP917563 BQL917563 CAH917563 CKD917563 CTZ917563 DDV917563 DNR917563 DXN917563 EHJ917563 ERF917563 FBB917563 FKX917563 FUT917563 GEP917563 GOL917563 GYH917563 HID917563 HRZ917563 IBV917563 ILR917563 IVN917563 JFJ917563 JPF917563 JZB917563 KIX917563 KST917563 LCP917563 LML917563 LWH917563 MGD917563 MPZ917563 MZV917563 NJR917563 NTN917563 ODJ917563 ONF917563 OXB917563 PGX917563 PQT917563 QAP917563 QKL917563 QUH917563 RED917563 RNZ917563 RXV917563 SHR917563 SRN917563 TBJ917563 TLF917563 TVB917563 UEX917563 UOT917563 UYP917563 VIL917563 VSH917563 WCD917563 WLZ917563 WVV917563 M983099 JJ983099 TF983099 ADB983099 AMX983099 AWT983099 BGP983099 BQL983099 CAH983099 CKD983099 CTZ983099 DDV983099 DNR983099 DXN983099 EHJ983099 ERF983099 FBB983099 FKX983099 FUT983099 GEP983099 GOL983099 GYH983099 HID983099 HRZ983099 IBV983099 ILR983099 IVN983099 JFJ983099 JPF983099 JZB983099 KIX983099 KST983099 LCP983099 LML983099 LWH983099 MGD983099 MPZ983099 MZV983099 NJR983099 NTN983099 ODJ983099 ONF983099 OXB983099 PGX983099 PQT983099 QAP983099 QKL983099 QUH983099 RED983099 RNZ983099 RXV983099 SHR983099 SRN983099 TBJ983099 TLF983099 TVB983099 UEX983099 UOT983099 UYP983099 VIL983099 VSH983099 WCD983099 WLZ983099 WVV983099 KIP983091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W65595 JS65595 TO65595 ADK65595 ANG65595 AXC65595 BGY65595 BQU65595 CAQ65595 CKM65595 CUI65595 DEE65595 DOA65595 DXW65595 EHS65595 ERO65595 FBK65595 FLG65595 FVC65595 GEY65595 GOU65595 GYQ65595 HIM65595 HSI65595 ICE65595 IMA65595 IVW65595 JFS65595 JPO65595 JZK65595 KJG65595 KTC65595 LCY65595 LMU65595 LWQ65595 MGM65595 MQI65595 NAE65595 NKA65595 NTW65595 ODS65595 ONO65595 OXK65595 PHG65595 PRC65595 QAY65595 QKU65595 QUQ65595 REM65595 ROI65595 RYE65595 SIA65595 SRW65595 TBS65595 TLO65595 TVK65595 UFG65595 UPC65595 UYY65595 VIU65595 VSQ65595 WCM65595 WMI65595 WWE65595 W131131 JS131131 TO131131 ADK131131 ANG131131 AXC131131 BGY131131 BQU131131 CAQ131131 CKM131131 CUI131131 DEE131131 DOA131131 DXW131131 EHS131131 ERO131131 FBK131131 FLG131131 FVC131131 GEY131131 GOU131131 GYQ131131 HIM131131 HSI131131 ICE131131 IMA131131 IVW131131 JFS131131 JPO131131 JZK131131 KJG131131 KTC131131 LCY131131 LMU131131 LWQ131131 MGM131131 MQI131131 NAE131131 NKA131131 NTW131131 ODS131131 ONO131131 OXK131131 PHG131131 PRC131131 QAY131131 QKU131131 QUQ131131 REM131131 ROI131131 RYE131131 SIA131131 SRW131131 TBS131131 TLO131131 TVK131131 UFG131131 UPC131131 UYY131131 VIU131131 VSQ131131 WCM131131 WMI131131 WWE131131 W196667 JS196667 TO196667 ADK196667 ANG196667 AXC196667 BGY196667 BQU196667 CAQ196667 CKM196667 CUI196667 DEE196667 DOA196667 DXW196667 EHS196667 ERO196667 FBK196667 FLG196667 FVC196667 GEY196667 GOU196667 GYQ196667 HIM196667 HSI196667 ICE196667 IMA196667 IVW196667 JFS196667 JPO196667 JZK196667 KJG196667 KTC196667 LCY196667 LMU196667 LWQ196667 MGM196667 MQI196667 NAE196667 NKA196667 NTW196667 ODS196667 ONO196667 OXK196667 PHG196667 PRC196667 QAY196667 QKU196667 QUQ196667 REM196667 ROI196667 RYE196667 SIA196667 SRW196667 TBS196667 TLO196667 TVK196667 UFG196667 UPC196667 UYY196667 VIU196667 VSQ196667 WCM196667 WMI196667 WWE196667 W262203 JS262203 TO262203 ADK262203 ANG262203 AXC262203 BGY262203 BQU262203 CAQ262203 CKM262203 CUI262203 DEE262203 DOA262203 DXW262203 EHS262203 ERO262203 FBK262203 FLG262203 FVC262203 GEY262203 GOU262203 GYQ262203 HIM262203 HSI262203 ICE262203 IMA262203 IVW262203 JFS262203 JPO262203 JZK262203 KJG262203 KTC262203 LCY262203 LMU262203 LWQ262203 MGM262203 MQI262203 NAE262203 NKA262203 NTW262203 ODS262203 ONO262203 OXK262203 PHG262203 PRC262203 QAY262203 QKU262203 QUQ262203 REM262203 ROI262203 RYE262203 SIA262203 SRW262203 TBS262203 TLO262203 TVK262203 UFG262203 UPC262203 UYY262203 VIU262203 VSQ262203 WCM262203 WMI262203 WWE262203 W327739 JS327739 TO327739 ADK327739 ANG327739 AXC327739 BGY327739 BQU327739 CAQ327739 CKM327739 CUI327739 DEE327739 DOA327739 DXW327739 EHS327739 ERO327739 FBK327739 FLG327739 FVC327739 GEY327739 GOU327739 GYQ327739 HIM327739 HSI327739 ICE327739 IMA327739 IVW327739 JFS327739 JPO327739 JZK327739 KJG327739 KTC327739 LCY327739 LMU327739 LWQ327739 MGM327739 MQI327739 NAE327739 NKA327739 NTW327739 ODS327739 ONO327739 OXK327739 PHG327739 PRC327739 QAY327739 QKU327739 QUQ327739 REM327739 ROI327739 RYE327739 SIA327739 SRW327739 TBS327739 TLO327739 TVK327739 UFG327739 UPC327739 UYY327739 VIU327739 VSQ327739 WCM327739 WMI327739 WWE327739 W393275 JS393275 TO393275 ADK393275 ANG393275 AXC393275 BGY393275 BQU393275 CAQ393275 CKM393275 CUI393275 DEE393275 DOA393275 DXW393275 EHS393275 ERO393275 FBK393275 FLG393275 FVC393275 GEY393275 GOU393275 GYQ393275 HIM393275 HSI393275 ICE393275 IMA393275 IVW393275 JFS393275 JPO393275 JZK393275 KJG393275 KTC393275 LCY393275 LMU393275 LWQ393275 MGM393275 MQI393275 NAE393275 NKA393275 NTW393275 ODS393275 ONO393275 OXK393275 PHG393275 PRC393275 QAY393275 QKU393275 QUQ393275 REM393275 ROI393275 RYE393275 SIA393275 SRW393275 TBS393275 TLO393275 TVK393275 UFG393275 UPC393275 UYY393275 VIU393275 VSQ393275 WCM393275 WMI393275 WWE393275 W458811 JS458811 TO458811 ADK458811 ANG458811 AXC458811 BGY458811 BQU458811 CAQ458811 CKM458811 CUI458811 DEE458811 DOA458811 DXW458811 EHS458811 ERO458811 FBK458811 FLG458811 FVC458811 GEY458811 GOU458811 GYQ458811 HIM458811 HSI458811 ICE458811 IMA458811 IVW458811 JFS458811 JPO458811 JZK458811 KJG458811 KTC458811 LCY458811 LMU458811 LWQ458811 MGM458811 MQI458811 NAE458811 NKA458811 NTW458811 ODS458811 ONO458811 OXK458811 PHG458811 PRC458811 QAY458811 QKU458811 QUQ458811 REM458811 ROI458811 RYE458811 SIA458811 SRW458811 TBS458811 TLO458811 TVK458811 UFG458811 UPC458811 UYY458811 VIU458811 VSQ458811 WCM458811 WMI458811 WWE458811 W524347 JS524347 TO524347 ADK524347 ANG524347 AXC524347 BGY524347 BQU524347 CAQ524347 CKM524347 CUI524347 DEE524347 DOA524347 DXW524347 EHS524347 ERO524347 FBK524347 FLG524347 FVC524347 GEY524347 GOU524347 GYQ524347 HIM524347 HSI524347 ICE524347 IMA524347 IVW524347 JFS524347 JPO524347 JZK524347 KJG524347 KTC524347 LCY524347 LMU524347 LWQ524347 MGM524347 MQI524347 NAE524347 NKA524347 NTW524347 ODS524347 ONO524347 OXK524347 PHG524347 PRC524347 QAY524347 QKU524347 QUQ524347 REM524347 ROI524347 RYE524347 SIA524347 SRW524347 TBS524347 TLO524347 TVK524347 UFG524347 UPC524347 UYY524347 VIU524347 VSQ524347 WCM524347 WMI524347 WWE524347 W589883 JS589883 TO589883 ADK589883 ANG589883 AXC589883 BGY589883 BQU589883 CAQ589883 CKM589883 CUI589883 DEE589883 DOA589883 DXW589883 EHS589883 ERO589883 FBK589883 FLG589883 FVC589883 GEY589883 GOU589883 GYQ589883 HIM589883 HSI589883 ICE589883 IMA589883 IVW589883 JFS589883 JPO589883 JZK589883 KJG589883 KTC589883 LCY589883 LMU589883 LWQ589883 MGM589883 MQI589883 NAE589883 NKA589883 NTW589883 ODS589883 ONO589883 OXK589883 PHG589883 PRC589883 QAY589883 QKU589883 QUQ589883 REM589883 ROI589883 RYE589883 SIA589883 SRW589883 TBS589883 TLO589883 TVK589883 UFG589883 UPC589883 UYY589883 VIU589883 VSQ589883 WCM589883 WMI589883 WWE589883 W655419 JS655419 TO655419 ADK655419 ANG655419 AXC655419 BGY655419 BQU655419 CAQ655419 CKM655419 CUI655419 DEE655419 DOA655419 DXW655419 EHS655419 ERO655419 FBK655419 FLG655419 FVC655419 GEY655419 GOU655419 GYQ655419 HIM655419 HSI655419 ICE655419 IMA655419 IVW655419 JFS655419 JPO655419 JZK655419 KJG655419 KTC655419 LCY655419 LMU655419 LWQ655419 MGM655419 MQI655419 NAE655419 NKA655419 NTW655419 ODS655419 ONO655419 OXK655419 PHG655419 PRC655419 QAY655419 QKU655419 QUQ655419 REM655419 ROI655419 RYE655419 SIA655419 SRW655419 TBS655419 TLO655419 TVK655419 UFG655419 UPC655419 UYY655419 VIU655419 VSQ655419 WCM655419 WMI655419 WWE655419 W720955 JS720955 TO720955 ADK720955 ANG720955 AXC720955 BGY720955 BQU720955 CAQ720955 CKM720955 CUI720955 DEE720955 DOA720955 DXW720955 EHS720955 ERO720955 FBK720955 FLG720955 FVC720955 GEY720955 GOU720955 GYQ720955 HIM720955 HSI720955 ICE720955 IMA720955 IVW720955 JFS720955 JPO720955 JZK720955 KJG720955 KTC720955 LCY720955 LMU720955 LWQ720955 MGM720955 MQI720955 NAE720955 NKA720955 NTW720955 ODS720955 ONO720955 OXK720955 PHG720955 PRC720955 QAY720955 QKU720955 QUQ720955 REM720955 ROI720955 RYE720955 SIA720955 SRW720955 TBS720955 TLO720955 TVK720955 UFG720955 UPC720955 UYY720955 VIU720955 VSQ720955 WCM720955 WMI720955 WWE720955 W786491 JS786491 TO786491 ADK786491 ANG786491 AXC786491 BGY786491 BQU786491 CAQ786491 CKM786491 CUI786491 DEE786491 DOA786491 DXW786491 EHS786491 ERO786491 FBK786491 FLG786491 FVC786491 GEY786491 GOU786491 GYQ786491 HIM786491 HSI786491 ICE786491 IMA786491 IVW786491 JFS786491 JPO786491 JZK786491 KJG786491 KTC786491 LCY786491 LMU786491 LWQ786491 MGM786491 MQI786491 NAE786491 NKA786491 NTW786491 ODS786491 ONO786491 OXK786491 PHG786491 PRC786491 QAY786491 QKU786491 QUQ786491 REM786491 ROI786491 RYE786491 SIA786491 SRW786491 TBS786491 TLO786491 TVK786491 UFG786491 UPC786491 UYY786491 VIU786491 VSQ786491 WCM786491 WMI786491 WWE786491 W852027 JS852027 TO852027 ADK852027 ANG852027 AXC852027 BGY852027 BQU852027 CAQ852027 CKM852027 CUI852027 DEE852027 DOA852027 DXW852027 EHS852027 ERO852027 FBK852027 FLG852027 FVC852027 GEY852027 GOU852027 GYQ852027 HIM852027 HSI852027 ICE852027 IMA852027 IVW852027 JFS852027 JPO852027 JZK852027 KJG852027 KTC852027 LCY852027 LMU852027 LWQ852027 MGM852027 MQI852027 NAE852027 NKA852027 NTW852027 ODS852027 ONO852027 OXK852027 PHG852027 PRC852027 QAY852027 QKU852027 QUQ852027 REM852027 ROI852027 RYE852027 SIA852027 SRW852027 TBS852027 TLO852027 TVK852027 UFG852027 UPC852027 UYY852027 VIU852027 VSQ852027 WCM852027 WMI852027 WWE852027 W917563 JS917563 TO917563 ADK917563 ANG917563 AXC917563 BGY917563 BQU917563 CAQ917563 CKM917563 CUI917563 DEE917563 DOA917563 DXW917563 EHS917563 ERO917563 FBK917563 FLG917563 FVC917563 GEY917563 GOU917563 GYQ917563 HIM917563 HSI917563 ICE917563 IMA917563 IVW917563 JFS917563 JPO917563 JZK917563 KJG917563 KTC917563 LCY917563 LMU917563 LWQ917563 MGM917563 MQI917563 NAE917563 NKA917563 NTW917563 ODS917563 ONO917563 OXK917563 PHG917563 PRC917563 QAY917563 QKU917563 QUQ917563 REM917563 ROI917563 RYE917563 SIA917563 SRW917563 TBS917563 TLO917563 TVK917563 UFG917563 UPC917563 UYY917563 VIU917563 VSQ917563 WCM917563 WMI917563 WWE917563 W983099 JS983099 TO983099 ADK983099 ANG983099 AXC983099 BGY983099 BQU983099 CAQ983099 CKM983099 CUI983099 DEE983099 DOA983099 DXW983099 EHS983099 ERO983099 FBK983099 FLG983099 FVC983099 GEY983099 GOU983099 GYQ983099 HIM983099 HSI983099 ICE983099 IMA983099 IVW983099 JFS983099 JPO983099 JZK983099 KJG983099 KTC983099 LCY983099 LMU983099 LWQ983099 MGM983099 MQI983099 NAE983099 NKA983099 NTW983099 ODS983099 ONO983099 OXK983099 PHG983099 PRC983099 QAY983099 QKU983099 QUQ983099 REM983099 ROI983099 RYE983099 SIA983099 SRW983099 TBS983099 TLO983099 TVK983099 UFG983099 UPC983099 UYY983099 VIU983099 VSQ983099 WCM983099 WMI983099 WWE983099 TUT983091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C65597 JB65597 SX65597 ACT65597 AMP65597 AWL65597 BGH65597 BQD65597 BZZ65597 CJV65597 CTR65597 DDN65597 DNJ65597 DXF65597 EHB65597 EQX65597 FAT65597 FKP65597 FUL65597 GEH65597 GOD65597 GXZ65597 HHV65597 HRR65597 IBN65597 ILJ65597 IVF65597 JFB65597 JOX65597 JYT65597 KIP65597 KSL65597 LCH65597 LMD65597 LVZ65597 MFV65597 MPR65597 MZN65597 NJJ65597 NTF65597 ODB65597 OMX65597 OWT65597 PGP65597 PQL65597 QAH65597 QKD65597 QTZ65597 RDV65597 RNR65597 RXN65597 SHJ65597 SRF65597 TBB65597 TKX65597 TUT65597 UEP65597 UOL65597 UYH65597 VID65597 VRZ65597 WBV65597 WLR65597 WVN65597 C131133 JB131133 SX131133 ACT131133 AMP131133 AWL131133 BGH131133 BQD131133 BZZ131133 CJV131133 CTR131133 DDN131133 DNJ131133 DXF131133 EHB131133 EQX131133 FAT131133 FKP131133 FUL131133 GEH131133 GOD131133 GXZ131133 HHV131133 HRR131133 IBN131133 ILJ131133 IVF131133 JFB131133 JOX131133 JYT131133 KIP131133 KSL131133 LCH131133 LMD131133 LVZ131133 MFV131133 MPR131133 MZN131133 NJJ131133 NTF131133 ODB131133 OMX131133 OWT131133 PGP131133 PQL131133 QAH131133 QKD131133 QTZ131133 RDV131133 RNR131133 RXN131133 SHJ131133 SRF131133 TBB131133 TKX131133 TUT131133 UEP131133 UOL131133 UYH131133 VID131133 VRZ131133 WBV131133 WLR131133 WVN131133 C196669 JB196669 SX196669 ACT196669 AMP196669 AWL196669 BGH196669 BQD196669 BZZ196669 CJV196669 CTR196669 DDN196669 DNJ196669 DXF196669 EHB196669 EQX196669 FAT196669 FKP196669 FUL196669 GEH196669 GOD196669 GXZ196669 HHV196669 HRR196669 IBN196669 ILJ196669 IVF196669 JFB196669 JOX196669 JYT196669 KIP196669 KSL196669 LCH196669 LMD196669 LVZ196669 MFV196669 MPR196669 MZN196669 NJJ196669 NTF196669 ODB196669 OMX196669 OWT196669 PGP196669 PQL196669 QAH196669 QKD196669 QTZ196669 RDV196669 RNR196669 RXN196669 SHJ196669 SRF196669 TBB196669 TKX196669 TUT196669 UEP196669 UOL196669 UYH196669 VID196669 VRZ196669 WBV196669 WLR196669 WVN196669 C262205 JB262205 SX262205 ACT262205 AMP262205 AWL262205 BGH262205 BQD262205 BZZ262205 CJV262205 CTR262205 DDN262205 DNJ262205 DXF262205 EHB262205 EQX262205 FAT262205 FKP262205 FUL262205 GEH262205 GOD262205 GXZ262205 HHV262205 HRR262205 IBN262205 ILJ262205 IVF262205 JFB262205 JOX262205 JYT262205 KIP262205 KSL262205 LCH262205 LMD262205 LVZ262205 MFV262205 MPR262205 MZN262205 NJJ262205 NTF262205 ODB262205 OMX262205 OWT262205 PGP262205 PQL262205 QAH262205 QKD262205 QTZ262205 RDV262205 RNR262205 RXN262205 SHJ262205 SRF262205 TBB262205 TKX262205 TUT262205 UEP262205 UOL262205 UYH262205 VID262205 VRZ262205 WBV262205 WLR262205 WVN262205 C327741 JB327741 SX327741 ACT327741 AMP327741 AWL327741 BGH327741 BQD327741 BZZ327741 CJV327741 CTR327741 DDN327741 DNJ327741 DXF327741 EHB327741 EQX327741 FAT327741 FKP327741 FUL327741 GEH327741 GOD327741 GXZ327741 HHV327741 HRR327741 IBN327741 ILJ327741 IVF327741 JFB327741 JOX327741 JYT327741 KIP327741 KSL327741 LCH327741 LMD327741 LVZ327741 MFV327741 MPR327741 MZN327741 NJJ327741 NTF327741 ODB327741 OMX327741 OWT327741 PGP327741 PQL327741 QAH327741 QKD327741 QTZ327741 RDV327741 RNR327741 RXN327741 SHJ327741 SRF327741 TBB327741 TKX327741 TUT327741 UEP327741 UOL327741 UYH327741 VID327741 VRZ327741 WBV327741 WLR327741 WVN327741 C393277 JB393277 SX393277 ACT393277 AMP393277 AWL393277 BGH393277 BQD393277 BZZ393277 CJV393277 CTR393277 DDN393277 DNJ393277 DXF393277 EHB393277 EQX393277 FAT393277 FKP393277 FUL393277 GEH393277 GOD393277 GXZ393277 HHV393277 HRR393277 IBN393277 ILJ393277 IVF393277 JFB393277 JOX393277 JYT393277 KIP393277 KSL393277 LCH393277 LMD393277 LVZ393277 MFV393277 MPR393277 MZN393277 NJJ393277 NTF393277 ODB393277 OMX393277 OWT393277 PGP393277 PQL393277 QAH393277 QKD393277 QTZ393277 RDV393277 RNR393277 RXN393277 SHJ393277 SRF393277 TBB393277 TKX393277 TUT393277 UEP393277 UOL393277 UYH393277 VID393277 VRZ393277 WBV393277 WLR393277 WVN393277 C458813 JB458813 SX458813 ACT458813 AMP458813 AWL458813 BGH458813 BQD458813 BZZ458813 CJV458813 CTR458813 DDN458813 DNJ458813 DXF458813 EHB458813 EQX458813 FAT458813 FKP458813 FUL458813 GEH458813 GOD458813 GXZ458813 HHV458813 HRR458813 IBN458813 ILJ458813 IVF458813 JFB458813 JOX458813 JYT458813 KIP458813 KSL458813 LCH458813 LMD458813 LVZ458813 MFV458813 MPR458813 MZN458813 NJJ458813 NTF458813 ODB458813 OMX458813 OWT458813 PGP458813 PQL458813 QAH458813 QKD458813 QTZ458813 RDV458813 RNR458813 RXN458813 SHJ458813 SRF458813 TBB458813 TKX458813 TUT458813 UEP458813 UOL458813 UYH458813 VID458813 VRZ458813 WBV458813 WLR458813 WVN458813 C524349 JB524349 SX524349 ACT524349 AMP524349 AWL524349 BGH524349 BQD524349 BZZ524349 CJV524349 CTR524349 DDN524349 DNJ524349 DXF524349 EHB524349 EQX524349 FAT524349 FKP524349 FUL524349 GEH524349 GOD524349 GXZ524349 HHV524349 HRR524349 IBN524349 ILJ524349 IVF524349 JFB524349 JOX524349 JYT524349 KIP524349 KSL524349 LCH524349 LMD524349 LVZ524349 MFV524349 MPR524349 MZN524349 NJJ524349 NTF524349 ODB524349 OMX524349 OWT524349 PGP524349 PQL524349 QAH524349 QKD524349 QTZ524349 RDV524349 RNR524349 RXN524349 SHJ524349 SRF524349 TBB524349 TKX524349 TUT524349 UEP524349 UOL524349 UYH524349 VID524349 VRZ524349 WBV524349 WLR524349 WVN524349 C589885 JB589885 SX589885 ACT589885 AMP589885 AWL589885 BGH589885 BQD589885 BZZ589885 CJV589885 CTR589885 DDN589885 DNJ589885 DXF589885 EHB589885 EQX589885 FAT589885 FKP589885 FUL589885 GEH589885 GOD589885 GXZ589885 HHV589885 HRR589885 IBN589885 ILJ589885 IVF589885 JFB589885 JOX589885 JYT589885 KIP589885 KSL589885 LCH589885 LMD589885 LVZ589885 MFV589885 MPR589885 MZN589885 NJJ589885 NTF589885 ODB589885 OMX589885 OWT589885 PGP589885 PQL589885 QAH589885 QKD589885 QTZ589885 RDV589885 RNR589885 RXN589885 SHJ589885 SRF589885 TBB589885 TKX589885 TUT589885 UEP589885 UOL589885 UYH589885 VID589885 VRZ589885 WBV589885 WLR589885 WVN589885 C655421 JB655421 SX655421 ACT655421 AMP655421 AWL655421 BGH655421 BQD655421 BZZ655421 CJV655421 CTR655421 DDN655421 DNJ655421 DXF655421 EHB655421 EQX655421 FAT655421 FKP655421 FUL655421 GEH655421 GOD655421 GXZ655421 HHV655421 HRR655421 IBN655421 ILJ655421 IVF655421 JFB655421 JOX655421 JYT655421 KIP655421 KSL655421 LCH655421 LMD655421 LVZ655421 MFV655421 MPR655421 MZN655421 NJJ655421 NTF655421 ODB655421 OMX655421 OWT655421 PGP655421 PQL655421 QAH655421 QKD655421 QTZ655421 RDV655421 RNR655421 RXN655421 SHJ655421 SRF655421 TBB655421 TKX655421 TUT655421 UEP655421 UOL655421 UYH655421 VID655421 VRZ655421 WBV655421 WLR655421 WVN655421 C720957 JB720957 SX720957 ACT720957 AMP720957 AWL720957 BGH720957 BQD720957 BZZ720957 CJV720957 CTR720957 DDN720957 DNJ720957 DXF720957 EHB720957 EQX720957 FAT720957 FKP720957 FUL720957 GEH720957 GOD720957 GXZ720957 HHV720957 HRR720957 IBN720957 ILJ720957 IVF720957 JFB720957 JOX720957 JYT720957 KIP720957 KSL720957 LCH720957 LMD720957 LVZ720957 MFV720957 MPR720957 MZN720957 NJJ720957 NTF720957 ODB720957 OMX720957 OWT720957 PGP720957 PQL720957 QAH720957 QKD720957 QTZ720957 RDV720957 RNR720957 RXN720957 SHJ720957 SRF720957 TBB720957 TKX720957 TUT720957 UEP720957 UOL720957 UYH720957 VID720957 VRZ720957 WBV720957 WLR720957 WVN720957 C786493 JB786493 SX786493 ACT786493 AMP786493 AWL786493 BGH786493 BQD786493 BZZ786493 CJV786493 CTR786493 DDN786493 DNJ786493 DXF786493 EHB786493 EQX786493 FAT786493 FKP786493 FUL786493 GEH786493 GOD786493 GXZ786493 HHV786493 HRR786493 IBN786493 ILJ786493 IVF786493 JFB786493 JOX786493 JYT786493 KIP786493 KSL786493 LCH786493 LMD786493 LVZ786493 MFV786493 MPR786493 MZN786493 NJJ786493 NTF786493 ODB786493 OMX786493 OWT786493 PGP786493 PQL786493 QAH786493 QKD786493 QTZ786493 RDV786493 RNR786493 RXN786493 SHJ786493 SRF786493 TBB786493 TKX786493 TUT786493 UEP786493 UOL786493 UYH786493 VID786493 VRZ786493 WBV786493 WLR786493 WVN786493 C852029 JB852029 SX852029 ACT852029 AMP852029 AWL852029 BGH852029 BQD852029 BZZ852029 CJV852029 CTR852029 DDN852029 DNJ852029 DXF852029 EHB852029 EQX852029 FAT852029 FKP852029 FUL852029 GEH852029 GOD852029 GXZ852029 HHV852029 HRR852029 IBN852029 ILJ852029 IVF852029 JFB852029 JOX852029 JYT852029 KIP852029 KSL852029 LCH852029 LMD852029 LVZ852029 MFV852029 MPR852029 MZN852029 NJJ852029 NTF852029 ODB852029 OMX852029 OWT852029 PGP852029 PQL852029 QAH852029 QKD852029 QTZ852029 RDV852029 RNR852029 RXN852029 SHJ852029 SRF852029 TBB852029 TKX852029 TUT852029 UEP852029 UOL852029 UYH852029 VID852029 VRZ852029 WBV852029 WLR852029 WVN852029 C917565 JB917565 SX917565 ACT917565 AMP917565 AWL917565 BGH917565 BQD917565 BZZ917565 CJV917565 CTR917565 DDN917565 DNJ917565 DXF917565 EHB917565 EQX917565 FAT917565 FKP917565 FUL917565 GEH917565 GOD917565 GXZ917565 HHV917565 HRR917565 IBN917565 ILJ917565 IVF917565 JFB917565 JOX917565 JYT917565 KIP917565 KSL917565 LCH917565 LMD917565 LVZ917565 MFV917565 MPR917565 MZN917565 NJJ917565 NTF917565 ODB917565 OMX917565 OWT917565 PGP917565 PQL917565 QAH917565 QKD917565 QTZ917565 RDV917565 RNR917565 RXN917565 SHJ917565 SRF917565 TBB917565 TKX917565 TUT917565 UEP917565 UOL917565 UYH917565 VID917565 VRZ917565 WBV917565 WLR917565 WVN917565 C983101 JB983101 SX983101 ACT983101 AMP983101 AWL983101 BGH983101 BQD983101 BZZ983101 CJV983101 CTR983101 DDN983101 DNJ983101 DXF983101 EHB983101 EQX983101 FAT983101 FKP983101 FUL983101 GEH983101 GOD983101 GXZ983101 HHV983101 HRR983101 IBN983101 ILJ983101 IVF983101 JFB983101 JOX983101 JYT983101 KIP983101 KSL983101 LCH983101 LMD983101 LVZ983101 MFV983101 MPR983101 MZN983101 NJJ983101 NTF983101 ODB983101 OMX983101 OWT983101 PGP983101 PQL983101 QAH983101 QKD983101 QTZ983101 RDV983101 RNR983101 RXN983101 SHJ983101 SRF983101 TBB983101 TKX983101 TUT983101 UEP983101 UOL983101 UYH983101 VID983101 VRZ983101 WBV983101 WLR983101 WVN983101 PQL983091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M65597 JJ65597 TF65597 ADB65597 AMX65597 AWT65597 BGP65597 BQL65597 CAH65597 CKD65597 CTZ65597 DDV65597 DNR65597 DXN65597 EHJ65597 ERF65597 FBB65597 FKX65597 FUT65597 GEP65597 GOL65597 GYH65597 HID65597 HRZ65597 IBV65597 ILR65597 IVN65597 JFJ65597 JPF65597 JZB65597 KIX65597 KST65597 LCP65597 LML65597 LWH65597 MGD65597 MPZ65597 MZV65597 NJR65597 NTN65597 ODJ65597 ONF65597 OXB65597 PGX65597 PQT65597 QAP65597 QKL65597 QUH65597 RED65597 RNZ65597 RXV65597 SHR65597 SRN65597 TBJ65597 TLF65597 TVB65597 UEX65597 UOT65597 UYP65597 VIL65597 VSH65597 WCD65597 WLZ65597 WVV65597 M131133 JJ131133 TF131133 ADB131133 AMX131133 AWT131133 BGP131133 BQL131133 CAH131133 CKD131133 CTZ131133 DDV131133 DNR131133 DXN131133 EHJ131133 ERF131133 FBB131133 FKX131133 FUT131133 GEP131133 GOL131133 GYH131133 HID131133 HRZ131133 IBV131133 ILR131133 IVN131133 JFJ131133 JPF131133 JZB131133 KIX131133 KST131133 LCP131133 LML131133 LWH131133 MGD131133 MPZ131133 MZV131133 NJR131133 NTN131133 ODJ131133 ONF131133 OXB131133 PGX131133 PQT131133 QAP131133 QKL131133 QUH131133 RED131133 RNZ131133 RXV131133 SHR131133 SRN131133 TBJ131133 TLF131133 TVB131133 UEX131133 UOT131133 UYP131133 VIL131133 VSH131133 WCD131133 WLZ131133 WVV131133 M196669 JJ196669 TF196669 ADB196669 AMX196669 AWT196669 BGP196669 BQL196669 CAH196669 CKD196669 CTZ196669 DDV196669 DNR196669 DXN196669 EHJ196669 ERF196669 FBB196669 FKX196669 FUT196669 GEP196669 GOL196669 GYH196669 HID196669 HRZ196669 IBV196669 ILR196669 IVN196669 JFJ196669 JPF196669 JZB196669 KIX196669 KST196669 LCP196669 LML196669 LWH196669 MGD196669 MPZ196669 MZV196669 NJR196669 NTN196669 ODJ196669 ONF196669 OXB196669 PGX196669 PQT196669 QAP196669 QKL196669 QUH196669 RED196669 RNZ196669 RXV196669 SHR196669 SRN196669 TBJ196669 TLF196669 TVB196669 UEX196669 UOT196669 UYP196669 VIL196669 VSH196669 WCD196669 WLZ196669 WVV196669 M262205 JJ262205 TF262205 ADB262205 AMX262205 AWT262205 BGP262205 BQL262205 CAH262205 CKD262205 CTZ262205 DDV262205 DNR262205 DXN262205 EHJ262205 ERF262205 FBB262205 FKX262205 FUT262205 GEP262205 GOL262205 GYH262205 HID262205 HRZ262205 IBV262205 ILR262205 IVN262205 JFJ262205 JPF262205 JZB262205 KIX262205 KST262205 LCP262205 LML262205 LWH262205 MGD262205 MPZ262205 MZV262205 NJR262205 NTN262205 ODJ262205 ONF262205 OXB262205 PGX262205 PQT262205 QAP262205 QKL262205 QUH262205 RED262205 RNZ262205 RXV262205 SHR262205 SRN262205 TBJ262205 TLF262205 TVB262205 UEX262205 UOT262205 UYP262205 VIL262205 VSH262205 WCD262205 WLZ262205 WVV262205 M327741 JJ327741 TF327741 ADB327741 AMX327741 AWT327741 BGP327741 BQL327741 CAH327741 CKD327741 CTZ327741 DDV327741 DNR327741 DXN327741 EHJ327741 ERF327741 FBB327741 FKX327741 FUT327741 GEP327741 GOL327741 GYH327741 HID327741 HRZ327741 IBV327741 ILR327741 IVN327741 JFJ327741 JPF327741 JZB327741 KIX327741 KST327741 LCP327741 LML327741 LWH327741 MGD327741 MPZ327741 MZV327741 NJR327741 NTN327741 ODJ327741 ONF327741 OXB327741 PGX327741 PQT327741 QAP327741 QKL327741 QUH327741 RED327741 RNZ327741 RXV327741 SHR327741 SRN327741 TBJ327741 TLF327741 TVB327741 UEX327741 UOT327741 UYP327741 VIL327741 VSH327741 WCD327741 WLZ327741 WVV327741 M393277 JJ393277 TF393277 ADB393277 AMX393277 AWT393277 BGP393277 BQL393277 CAH393277 CKD393277 CTZ393277 DDV393277 DNR393277 DXN393277 EHJ393277 ERF393277 FBB393277 FKX393277 FUT393277 GEP393277 GOL393277 GYH393277 HID393277 HRZ393277 IBV393277 ILR393277 IVN393277 JFJ393277 JPF393277 JZB393277 KIX393277 KST393277 LCP393277 LML393277 LWH393277 MGD393277 MPZ393277 MZV393277 NJR393277 NTN393277 ODJ393277 ONF393277 OXB393277 PGX393277 PQT393277 QAP393277 QKL393277 QUH393277 RED393277 RNZ393277 RXV393277 SHR393277 SRN393277 TBJ393277 TLF393277 TVB393277 UEX393277 UOT393277 UYP393277 VIL393277 VSH393277 WCD393277 WLZ393277 WVV393277 M458813 JJ458813 TF458813 ADB458813 AMX458813 AWT458813 BGP458813 BQL458813 CAH458813 CKD458813 CTZ458813 DDV458813 DNR458813 DXN458813 EHJ458813 ERF458813 FBB458813 FKX458813 FUT458813 GEP458813 GOL458813 GYH458813 HID458813 HRZ458813 IBV458813 ILR458813 IVN458813 JFJ458813 JPF458813 JZB458813 KIX458813 KST458813 LCP458813 LML458813 LWH458813 MGD458813 MPZ458813 MZV458813 NJR458813 NTN458813 ODJ458813 ONF458813 OXB458813 PGX458813 PQT458813 QAP458813 QKL458813 QUH458813 RED458813 RNZ458813 RXV458813 SHR458813 SRN458813 TBJ458813 TLF458813 TVB458813 UEX458813 UOT458813 UYP458813 VIL458813 VSH458813 WCD458813 WLZ458813 WVV458813 M524349 JJ524349 TF524349 ADB524349 AMX524349 AWT524349 BGP524349 BQL524349 CAH524349 CKD524349 CTZ524349 DDV524349 DNR524349 DXN524349 EHJ524349 ERF524349 FBB524349 FKX524349 FUT524349 GEP524349 GOL524349 GYH524349 HID524349 HRZ524349 IBV524349 ILR524349 IVN524349 JFJ524349 JPF524349 JZB524349 KIX524349 KST524349 LCP524349 LML524349 LWH524349 MGD524349 MPZ524349 MZV524349 NJR524349 NTN524349 ODJ524349 ONF524349 OXB524349 PGX524349 PQT524349 QAP524349 QKL524349 QUH524349 RED524349 RNZ524349 RXV524349 SHR524349 SRN524349 TBJ524349 TLF524349 TVB524349 UEX524349 UOT524349 UYP524349 VIL524349 VSH524349 WCD524349 WLZ524349 WVV524349 M589885 JJ589885 TF589885 ADB589885 AMX589885 AWT589885 BGP589885 BQL589885 CAH589885 CKD589885 CTZ589885 DDV589885 DNR589885 DXN589885 EHJ589885 ERF589885 FBB589885 FKX589885 FUT589885 GEP589885 GOL589885 GYH589885 HID589885 HRZ589885 IBV589885 ILR589885 IVN589885 JFJ589885 JPF589885 JZB589885 KIX589885 KST589885 LCP589885 LML589885 LWH589885 MGD589885 MPZ589885 MZV589885 NJR589885 NTN589885 ODJ589885 ONF589885 OXB589885 PGX589885 PQT589885 QAP589885 QKL589885 QUH589885 RED589885 RNZ589885 RXV589885 SHR589885 SRN589885 TBJ589885 TLF589885 TVB589885 UEX589885 UOT589885 UYP589885 VIL589885 VSH589885 WCD589885 WLZ589885 WVV589885 M655421 JJ655421 TF655421 ADB655421 AMX655421 AWT655421 BGP655421 BQL655421 CAH655421 CKD655421 CTZ655421 DDV655421 DNR655421 DXN655421 EHJ655421 ERF655421 FBB655421 FKX655421 FUT655421 GEP655421 GOL655421 GYH655421 HID655421 HRZ655421 IBV655421 ILR655421 IVN655421 JFJ655421 JPF655421 JZB655421 KIX655421 KST655421 LCP655421 LML655421 LWH655421 MGD655421 MPZ655421 MZV655421 NJR655421 NTN655421 ODJ655421 ONF655421 OXB655421 PGX655421 PQT655421 QAP655421 QKL655421 QUH655421 RED655421 RNZ655421 RXV655421 SHR655421 SRN655421 TBJ655421 TLF655421 TVB655421 UEX655421 UOT655421 UYP655421 VIL655421 VSH655421 WCD655421 WLZ655421 WVV655421 M720957 JJ720957 TF720957 ADB720957 AMX720957 AWT720957 BGP720957 BQL720957 CAH720957 CKD720957 CTZ720957 DDV720957 DNR720957 DXN720957 EHJ720957 ERF720957 FBB720957 FKX720957 FUT720957 GEP720957 GOL720957 GYH720957 HID720957 HRZ720957 IBV720957 ILR720957 IVN720957 JFJ720957 JPF720957 JZB720957 KIX720957 KST720957 LCP720957 LML720957 LWH720957 MGD720957 MPZ720957 MZV720957 NJR720957 NTN720957 ODJ720957 ONF720957 OXB720957 PGX720957 PQT720957 QAP720957 QKL720957 QUH720957 RED720957 RNZ720957 RXV720957 SHR720957 SRN720957 TBJ720957 TLF720957 TVB720957 UEX720957 UOT720957 UYP720957 VIL720957 VSH720957 WCD720957 WLZ720957 WVV720957 M786493 JJ786493 TF786493 ADB786493 AMX786493 AWT786493 BGP786493 BQL786493 CAH786493 CKD786493 CTZ786493 DDV786493 DNR786493 DXN786493 EHJ786493 ERF786493 FBB786493 FKX786493 FUT786493 GEP786493 GOL786493 GYH786493 HID786493 HRZ786493 IBV786493 ILR786493 IVN786493 JFJ786493 JPF786493 JZB786493 KIX786493 KST786493 LCP786493 LML786493 LWH786493 MGD786493 MPZ786493 MZV786493 NJR786493 NTN786493 ODJ786493 ONF786493 OXB786493 PGX786493 PQT786493 QAP786493 QKL786493 QUH786493 RED786493 RNZ786493 RXV786493 SHR786493 SRN786493 TBJ786493 TLF786493 TVB786493 UEX786493 UOT786493 UYP786493 VIL786493 VSH786493 WCD786493 WLZ786493 WVV786493 M852029 JJ852029 TF852029 ADB852029 AMX852029 AWT852029 BGP852029 BQL852029 CAH852029 CKD852029 CTZ852029 DDV852029 DNR852029 DXN852029 EHJ852029 ERF852029 FBB852029 FKX852029 FUT852029 GEP852029 GOL852029 GYH852029 HID852029 HRZ852029 IBV852029 ILR852029 IVN852029 JFJ852029 JPF852029 JZB852029 KIX852029 KST852029 LCP852029 LML852029 LWH852029 MGD852029 MPZ852029 MZV852029 NJR852029 NTN852029 ODJ852029 ONF852029 OXB852029 PGX852029 PQT852029 QAP852029 QKL852029 QUH852029 RED852029 RNZ852029 RXV852029 SHR852029 SRN852029 TBJ852029 TLF852029 TVB852029 UEX852029 UOT852029 UYP852029 VIL852029 VSH852029 WCD852029 WLZ852029 WVV852029 M917565 JJ917565 TF917565 ADB917565 AMX917565 AWT917565 BGP917565 BQL917565 CAH917565 CKD917565 CTZ917565 DDV917565 DNR917565 DXN917565 EHJ917565 ERF917565 FBB917565 FKX917565 FUT917565 GEP917565 GOL917565 GYH917565 HID917565 HRZ917565 IBV917565 ILR917565 IVN917565 JFJ917565 JPF917565 JZB917565 KIX917565 KST917565 LCP917565 LML917565 LWH917565 MGD917565 MPZ917565 MZV917565 NJR917565 NTN917565 ODJ917565 ONF917565 OXB917565 PGX917565 PQT917565 QAP917565 QKL917565 QUH917565 RED917565 RNZ917565 RXV917565 SHR917565 SRN917565 TBJ917565 TLF917565 TVB917565 UEX917565 UOT917565 UYP917565 VIL917565 VSH917565 WCD917565 WLZ917565 WVV917565 M983101 JJ983101 TF983101 ADB983101 AMX983101 AWT983101 BGP983101 BQL983101 CAH983101 CKD983101 CTZ983101 DDV983101 DNR983101 DXN983101 EHJ983101 ERF983101 FBB983101 FKX983101 FUT983101 GEP983101 GOL983101 GYH983101 HID983101 HRZ983101 IBV983101 ILR983101 IVN983101 JFJ983101 JPF983101 JZB983101 KIX983101 KST983101 LCP983101 LML983101 LWH983101 MGD983101 MPZ983101 MZV983101 NJR983101 NTN983101 ODJ983101 ONF983101 OXB983101 PGX983101 PQT983101 QAP983101 QKL983101 QUH983101 RED983101 RNZ983101 RXV983101 SHR983101 SRN983101 TBJ983101 TLF983101 TVB983101 UEX983101 UOT983101 UYP983101 VIL983101 VSH983101 WCD983101 WLZ983101 WVV983101 KSL983091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W65597 JS65597 TO65597 ADK65597 ANG65597 AXC65597 BGY65597 BQU65597 CAQ65597 CKM65597 CUI65597 DEE65597 DOA65597 DXW65597 EHS65597 ERO65597 FBK65597 FLG65597 FVC65597 GEY65597 GOU65597 GYQ65597 HIM65597 HSI65597 ICE65597 IMA65597 IVW65597 JFS65597 JPO65597 JZK65597 KJG65597 KTC65597 LCY65597 LMU65597 LWQ65597 MGM65597 MQI65597 NAE65597 NKA65597 NTW65597 ODS65597 ONO65597 OXK65597 PHG65597 PRC65597 QAY65597 QKU65597 QUQ65597 REM65597 ROI65597 RYE65597 SIA65597 SRW65597 TBS65597 TLO65597 TVK65597 UFG65597 UPC65597 UYY65597 VIU65597 VSQ65597 WCM65597 WMI65597 WWE65597 W131133 JS131133 TO131133 ADK131133 ANG131133 AXC131133 BGY131133 BQU131133 CAQ131133 CKM131133 CUI131133 DEE131133 DOA131133 DXW131133 EHS131133 ERO131133 FBK131133 FLG131133 FVC131133 GEY131133 GOU131133 GYQ131133 HIM131133 HSI131133 ICE131133 IMA131133 IVW131133 JFS131133 JPO131133 JZK131133 KJG131133 KTC131133 LCY131133 LMU131133 LWQ131133 MGM131133 MQI131133 NAE131133 NKA131133 NTW131133 ODS131133 ONO131133 OXK131133 PHG131133 PRC131133 QAY131133 QKU131133 QUQ131133 REM131133 ROI131133 RYE131133 SIA131133 SRW131133 TBS131133 TLO131133 TVK131133 UFG131133 UPC131133 UYY131133 VIU131133 VSQ131133 WCM131133 WMI131133 WWE131133 W196669 JS196669 TO196669 ADK196669 ANG196669 AXC196669 BGY196669 BQU196669 CAQ196669 CKM196669 CUI196669 DEE196669 DOA196669 DXW196669 EHS196669 ERO196669 FBK196669 FLG196669 FVC196669 GEY196669 GOU196669 GYQ196669 HIM196669 HSI196669 ICE196669 IMA196669 IVW196669 JFS196669 JPO196669 JZK196669 KJG196669 KTC196669 LCY196669 LMU196669 LWQ196669 MGM196669 MQI196669 NAE196669 NKA196669 NTW196669 ODS196669 ONO196669 OXK196669 PHG196669 PRC196669 QAY196669 QKU196669 QUQ196669 REM196669 ROI196669 RYE196669 SIA196669 SRW196669 TBS196669 TLO196669 TVK196669 UFG196669 UPC196669 UYY196669 VIU196669 VSQ196669 WCM196669 WMI196669 WWE196669 W262205 JS262205 TO262205 ADK262205 ANG262205 AXC262205 BGY262205 BQU262205 CAQ262205 CKM262205 CUI262205 DEE262205 DOA262205 DXW262205 EHS262205 ERO262205 FBK262205 FLG262205 FVC262205 GEY262205 GOU262205 GYQ262205 HIM262205 HSI262205 ICE262205 IMA262205 IVW262205 JFS262205 JPO262205 JZK262205 KJG262205 KTC262205 LCY262205 LMU262205 LWQ262205 MGM262205 MQI262205 NAE262205 NKA262205 NTW262205 ODS262205 ONO262205 OXK262205 PHG262205 PRC262205 QAY262205 QKU262205 QUQ262205 REM262205 ROI262205 RYE262205 SIA262205 SRW262205 TBS262205 TLO262205 TVK262205 UFG262205 UPC262205 UYY262205 VIU262205 VSQ262205 WCM262205 WMI262205 WWE262205 W327741 JS327741 TO327741 ADK327741 ANG327741 AXC327741 BGY327741 BQU327741 CAQ327741 CKM327741 CUI327741 DEE327741 DOA327741 DXW327741 EHS327741 ERO327741 FBK327741 FLG327741 FVC327741 GEY327741 GOU327741 GYQ327741 HIM327741 HSI327741 ICE327741 IMA327741 IVW327741 JFS327741 JPO327741 JZK327741 KJG327741 KTC327741 LCY327741 LMU327741 LWQ327741 MGM327741 MQI327741 NAE327741 NKA327741 NTW327741 ODS327741 ONO327741 OXK327741 PHG327741 PRC327741 QAY327741 QKU327741 QUQ327741 REM327741 ROI327741 RYE327741 SIA327741 SRW327741 TBS327741 TLO327741 TVK327741 UFG327741 UPC327741 UYY327741 VIU327741 VSQ327741 WCM327741 WMI327741 WWE327741 W393277 JS393277 TO393277 ADK393277 ANG393277 AXC393277 BGY393277 BQU393277 CAQ393277 CKM393277 CUI393277 DEE393277 DOA393277 DXW393277 EHS393277 ERO393277 FBK393277 FLG393277 FVC393277 GEY393277 GOU393277 GYQ393277 HIM393277 HSI393277 ICE393277 IMA393277 IVW393277 JFS393277 JPO393277 JZK393277 KJG393277 KTC393277 LCY393277 LMU393277 LWQ393277 MGM393277 MQI393277 NAE393277 NKA393277 NTW393277 ODS393277 ONO393277 OXK393277 PHG393277 PRC393277 QAY393277 QKU393277 QUQ393277 REM393277 ROI393277 RYE393277 SIA393277 SRW393277 TBS393277 TLO393277 TVK393277 UFG393277 UPC393277 UYY393277 VIU393277 VSQ393277 WCM393277 WMI393277 WWE393277 W458813 JS458813 TO458813 ADK458813 ANG458813 AXC458813 BGY458813 BQU458813 CAQ458813 CKM458813 CUI458813 DEE458813 DOA458813 DXW458813 EHS458813 ERO458813 FBK458813 FLG458813 FVC458813 GEY458813 GOU458813 GYQ458813 HIM458813 HSI458813 ICE458813 IMA458813 IVW458813 JFS458813 JPO458813 JZK458813 KJG458813 KTC458813 LCY458813 LMU458813 LWQ458813 MGM458813 MQI458813 NAE458813 NKA458813 NTW458813 ODS458813 ONO458813 OXK458813 PHG458813 PRC458813 QAY458813 QKU458813 QUQ458813 REM458813 ROI458813 RYE458813 SIA458813 SRW458813 TBS458813 TLO458813 TVK458813 UFG458813 UPC458813 UYY458813 VIU458813 VSQ458813 WCM458813 WMI458813 WWE458813 W524349 JS524349 TO524349 ADK524349 ANG524349 AXC524349 BGY524349 BQU524349 CAQ524349 CKM524349 CUI524349 DEE524349 DOA524349 DXW524349 EHS524349 ERO524349 FBK524349 FLG524349 FVC524349 GEY524349 GOU524349 GYQ524349 HIM524349 HSI524349 ICE524349 IMA524349 IVW524349 JFS524349 JPO524349 JZK524349 KJG524349 KTC524349 LCY524349 LMU524349 LWQ524349 MGM524349 MQI524349 NAE524349 NKA524349 NTW524349 ODS524349 ONO524349 OXK524349 PHG524349 PRC524349 QAY524349 QKU524349 QUQ524349 REM524349 ROI524349 RYE524349 SIA524349 SRW524349 TBS524349 TLO524349 TVK524349 UFG524349 UPC524349 UYY524349 VIU524349 VSQ524349 WCM524349 WMI524349 WWE524349 W589885 JS589885 TO589885 ADK589885 ANG589885 AXC589885 BGY589885 BQU589885 CAQ589885 CKM589885 CUI589885 DEE589885 DOA589885 DXW589885 EHS589885 ERO589885 FBK589885 FLG589885 FVC589885 GEY589885 GOU589885 GYQ589885 HIM589885 HSI589885 ICE589885 IMA589885 IVW589885 JFS589885 JPO589885 JZK589885 KJG589885 KTC589885 LCY589885 LMU589885 LWQ589885 MGM589885 MQI589885 NAE589885 NKA589885 NTW589885 ODS589885 ONO589885 OXK589885 PHG589885 PRC589885 QAY589885 QKU589885 QUQ589885 REM589885 ROI589885 RYE589885 SIA589885 SRW589885 TBS589885 TLO589885 TVK589885 UFG589885 UPC589885 UYY589885 VIU589885 VSQ589885 WCM589885 WMI589885 WWE589885 W655421 JS655421 TO655421 ADK655421 ANG655421 AXC655421 BGY655421 BQU655421 CAQ655421 CKM655421 CUI655421 DEE655421 DOA655421 DXW655421 EHS655421 ERO655421 FBK655421 FLG655421 FVC655421 GEY655421 GOU655421 GYQ655421 HIM655421 HSI655421 ICE655421 IMA655421 IVW655421 JFS655421 JPO655421 JZK655421 KJG655421 KTC655421 LCY655421 LMU655421 LWQ655421 MGM655421 MQI655421 NAE655421 NKA655421 NTW655421 ODS655421 ONO655421 OXK655421 PHG655421 PRC655421 QAY655421 QKU655421 QUQ655421 REM655421 ROI655421 RYE655421 SIA655421 SRW655421 TBS655421 TLO655421 TVK655421 UFG655421 UPC655421 UYY655421 VIU655421 VSQ655421 WCM655421 WMI655421 WWE655421 W720957 JS720957 TO720957 ADK720957 ANG720957 AXC720957 BGY720957 BQU720957 CAQ720957 CKM720957 CUI720957 DEE720957 DOA720957 DXW720957 EHS720957 ERO720957 FBK720957 FLG720957 FVC720957 GEY720957 GOU720957 GYQ720957 HIM720957 HSI720957 ICE720957 IMA720957 IVW720957 JFS720957 JPO720957 JZK720957 KJG720957 KTC720957 LCY720957 LMU720957 LWQ720957 MGM720957 MQI720957 NAE720957 NKA720957 NTW720957 ODS720957 ONO720957 OXK720957 PHG720957 PRC720957 QAY720957 QKU720957 QUQ720957 REM720957 ROI720957 RYE720957 SIA720957 SRW720957 TBS720957 TLO720957 TVK720957 UFG720957 UPC720957 UYY720957 VIU720957 VSQ720957 WCM720957 WMI720957 WWE720957 W786493 JS786493 TO786493 ADK786493 ANG786493 AXC786493 BGY786493 BQU786493 CAQ786493 CKM786493 CUI786493 DEE786493 DOA786493 DXW786493 EHS786493 ERO786493 FBK786493 FLG786493 FVC786493 GEY786493 GOU786493 GYQ786493 HIM786493 HSI786493 ICE786493 IMA786493 IVW786493 JFS786493 JPO786493 JZK786493 KJG786493 KTC786493 LCY786493 LMU786493 LWQ786493 MGM786493 MQI786493 NAE786493 NKA786493 NTW786493 ODS786493 ONO786493 OXK786493 PHG786493 PRC786493 QAY786493 QKU786493 QUQ786493 REM786493 ROI786493 RYE786493 SIA786493 SRW786493 TBS786493 TLO786493 TVK786493 UFG786493 UPC786493 UYY786493 VIU786493 VSQ786493 WCM786493 WMI786493 WWE786493 W852029 JS852029 TO852029 ADK852029 ANG852029 AXC852029 BGY852029 BQU852029 CAQ852029 CKM852029 CUI852029 DEE852029 DOA852029 DXW852029 EHS852029 ERO852029 FBK852029 FLG852029 FVC852029 GEY852029 GOU852029 GYQ852029 HIM852029 HSI852029 ICE852029 IMA852029 IVW852029 JFS852029 JPO852029 JZK852029 KJG852029 KTC852029 LCY852029 LMU852029 LWQ852029 MGM852029 MQI852029 NAE852029 NKA852029 NTW852029 ODS852029 ONO852029 OXK852029 PHG852029 PRC852029 QAY852029 QKU852029 QUQ852029 REM852029 ROI852029 RYE852029 SIA852029 SRW852029 TBS852029 TLO852029 TVK852029 UFG852029 UPC852029 UYY852029 VIU852029 VSQ852029 WCM852029 WMI852029 WWE852029 W917565 JS917565 TO917565 ADK917565 ANG917565 AXC917565 BGY917565 BQU917565 CAQ917565 CKM917565 CUI917565 DEE917565 DOA917565 DXW917565 EHS917565 ERO917565 FBK917565 FLG917565 FVC917565 GEY917565 GOU917565 GYQ917565 HIM917565 HSI917565 ICE917565 IMA917565 IVW917565 JFS917565 JPO917565 JZK917565 KJG917565 KTC917565 LCY917565 LMU917565 LWQ917565 MGM917565 MQI917565 NAE917565 NKA917565 NTW917565 ODS917565 ONO917565 OXK917565 PHG917565 PRC917565 QAY917565 QKU917565 QUQ917565 REM917565 ROI917565 RYE917565 SIA917565 SRW917565 TBS917565 TLO917565 TVK917565 UFG917565 UPC917565 UYY917565 VIU917565 VSQ917565 WCM917565 WMI917565 WWE917565 W983101 JS983101 TO983101 ADK983101 ANG983101 AXC983101 BGY983101 BQU983101 CAQ983101 CKM983101 CUI983101 DEE983101 DOA983101 DXW983101 EHS983101 ERO983101 FBK983101 FLG983101 FVC983101 GEY983101 GOU983101 GYQ983101 HIM983101 HSI983101 ICE983101 IMA983101 IVW983101 JFS983101 JPO983101 JZK983101 KJG983101 KTC983101 LCY983101 LMU983101 LWQ983101 MGM983101 MQI983101 NAE983101 NKA983101 NTW983101 ODS983101 ONO983101 OXK983101 PHG983101 PRC983101 QAY983101 QKU983101 QUQ983101 REM983101 ROI983101 RYE983101 SIA983101 SRW983101 TBS983101 TLO983101 TVK983101 UFG983101 UPC983101 UYY983101 VIU983101 VSQ983101 WCM983101 WMI983101 WWE983101 UEP983091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C65599 JB65599 SX65599 ACT65599 AMP65599 AWL65599 BGH65599 BQD65599 BZZ65599 CJV65599 CTR65599 DDN65599 DNJ65599 DXF65599 EHB65599 EQX65599 FAT65599 FKP65599 FUL65599 GEH65599 GOD65599 GXZ65599 HHV65599 HRR65599 IBN65599 ILJ65599 IVF65599 JFB65599 JOX65599 JYT65599 KIP65599 KSL65599 LCH65599 LMD65599 LVZ65599 MFV65599 MPR65599 MZN65599 NJJ65599 NTF65599 ODB65599 OMX65599 OWT65599 PGP65599 PQL65599 QAH65599 QKD65599 QTZ65599 RDV65599 RNR65599 RXN65599 SHJ65599 SRF65599 TBB65599 TKX65599 TUT65599 UEP65599 UOL65599 UYH65599 VID65599 VRZ65599 WBV65599 WLR65599 WVN65599 C131135 JB131135 SX131135 ACT131135 AMP131135 AWL131135 BGH131135 BQD131135 BZZ131135 CJV131135 CTR131135 DDN131135 DNJ131135 DXF131135 EHB131135 EQX131135 FAT131135 FKP131135 FUL131135 GEH131135 GOD131135 GXZ131135 HHV131135 HRR131135 IBN131135 ILJ131135 IVF131135 JFB131135 JOX131135 JYT131135 KIP131135 KSL131135 LCH131135 LMD131135 LVZ131135 MFV131135 MPR131135 MZN131135 NJJ131135 NTF131135 ODB131135 OMX131135 OWT131135 PGP131135 PQL131135 QAH131135 QKD131135 QTZ131135 RDV131135 RNR131135 RXN131135 SHJ131135 SRF131135 TBB131135 TKX131135 TUT131135 UEP131135 UOL131135 UYH131135 VID131135 VRZ131135 WBV131135 WLR131135 WVN131135 C196671 JB196671 SX196671 ACT196671 AMP196671 AWL196671 BGH196671 BQD196671 BZZ196671 CJV196671 CTR196671 DDN196671 DNJ196671 DXF196671 EHB196671 EQX196671 FAT196671 FKP196671 FUL196671 GEH196671 GOD196671 GXZ196671 HHV196671 HRR196671 IBN196671 ILJ196671 IVF196671 JFB196671 JOX196671 JYT196671 KIP196671 KSL196671 LCH196671 LMD196671 LVZ196671 MFV196671 MPR196671 MZN196671 NJJ196671 NTF196671 ODB196671 OMX196671 OWT196671 PGP196671 PQL196671 QAH196671 QKD196671 QTZ196671 RDV196671 RNR196671 RXN196671 SHJ196671 SRF196671 TBB196671 TKX196671 TUT196671 UEP196671 UOL196671 UYH196671 VID196671 VRZ196671 WBV196671 WLR196671 WVN196671 C262207 JB262207 SX262207 ACT262207 AMP262207 AWL262207 BGH262207 BQD262207 BZZ262207 CJV262207 CTR262207 DDN262207 DNJ262207 DXF262207 EHB262207 EQX262207 FAT262207 FKP262207 FUL262207 GEH262207 GOD262207 GXZ262207 HHV262207 HRR262207 IBN262207 ILJ262207 IVF262207 JFB262207 JOX262207 JYT262207 KIP262207 KSL262207 LCH262207 LMD262207 LVZ262207 MFV262207 MPR262207 MZN262207 NJJ262207 NTF262207 ODB262207 OMX262207 OWT262207 PGP262207 PQL262207 QAH262207 QKD262207 QTZ262207 RDV262207 RNR262207 RXN262207 SHJ262207 SRF262207 TBB262207 TKX262207 TUT262207 UEP262207 UOL262207 UYH262207 VID262207 VRZ262207 WBV262207 WLR262207 WVN262207 C327743 JB327743 SX327743 ACT327743 AMP327743 AWL327743 BGH327743 BQD327743 BZZ327743 CJV327743 CTR327743 DDN327743 DNJ327743 DXF327743 EHB327743 EQX327743 FAT327743 FKP327743 FUL327743 GEH327743 GOD327743 GXZ327743 HHV327743 HRR327743 IBN327743 ILJ327743 IVF327743 JFB327743 JOX327743 JYT327743 KIP327743 KSL327743 LCH327743 LMD327743 LVZ327743 MFV327743 MPR327743 MZN327743 NJJ327743 NTF327743 ODB327743 OMX327743 OWT327743 PGP327743 PQL327743 QAH327743 QKD327743 QTZ327743 RDV327743 RNR327743 RXN327743 SHJ327743 SRF327743 TBB327743 TKX327743 TUT327743 UEP327743 UOL327743 UYH327743 VID327743 VRZ327743 WBV327743 WLR327743 WVN327743 C393279 JB393279 SX393279 ACT393279 AMP393279 AWL393279 BGH393279 BQD393279 BZZ393279 CJV393279 CTR393279 DDN393279 DNJ393279 DXF393279 EHB393279 EQX393279 FAT393279 FKP393279 FUL393279 GEH393279 GOD393279 GXZ393279 HHV393279 HRR393279 IBN393279 ILJ393279 IVF393279 JFB393279 JOX393279 JYT393279 KIP393279 KSL393279 LCH393279 LMD393279 LVZ393279 MFV393279 MPR393279 MZN393279 NJJ393279 NTF393279 ODB393279 OMX393279 OWT393279 PGP393279 PQL393279 QAH393279 QKD393279 QTZ393279 RDV393279 RNR393279 RXN393279 SHJ393279 SRF393279 TBB393279 TKX393279 TUT393279 UEP393279 UOL393279 UYH393279 VID393279 VRZ393279 WBV393279 WLR393279 WVN393279 C458815 JB458815 SX458815 ACT458815 AMP458815 AWL458815 BGH458815 BQD458815 BZZ458815 CJV458815 CTR458815 DDN458815 DNJ458815 DXF458815 EHB458815 EQX458815 FAT458815 FKP458815 FUL458815 GEH458815 GOD458815 GXZ458815 HHV458815 HRR458815 IBN458815 ILJ458815 IVF458815 JFB458815 JOX458815 JYT458815 KIP458815 KSL458815 LCH458815 LMD458815 LVZ458815 MFV458815 MPR458815 MZN458815 NJJ458815 NTF458815 ODB458815 OMX458815 OWT458815 PGP458815 PQL458815 QAH458815 QKD458815 QTZ458815 RDV458815 RNR458815 RXN458815 SHJ458815 SRF458815 TBB458815 TKX458815 TUT458815 UEP458815 UOL458815 UYH458815 VID458815 VRZ458815 WBV458815 WLR458815 WVN458815 C524351 JB524351 SX524351 ACT524351 AMP524351 AWL524351 BGH524351 BQD524351 BZZ524351 CJV524351 CTR524351 DDN524351 DNJ524351 DXF524351 EHB524351 EQX524351 FAT524351 FKP524351 FUL524351 GEH524351 GOD524351 GXZ524351 HHV524351 HRR524351 IBN524351 ILJ524351 IVF524351 JFB524351 JOX524351 JYT524351 KIP524351 KSL524351 LCH524351 LMD524351 LVZ524351 MFV524351 MPR524351 MZN524351 NJJ524351 NTF524351 ODB524351 OMX524351 OWT524351 PGP524351 PQL524351 QAH524351 QKD524351 QTZ524351 RDV524351 RNR524351 RXN524351 SHJ524351 SRF524351 TBB524351 TKX524351 TUT524351 UEP524351 UOL524351 UYH524351 VID524351 VRZ524351 WBV524351 WLR524351 WVN524351 C589887 JB589887 SX589887 ACT589887 AMP589887 AWL589887 BGH589887 BQD589887 BZZ589887 CJV589887 CTR589887 DDN589887 DNJ589887 DXF589887 EHB589887 EQX589887 FAT589887 FKP589887 FUL589887 GEH589887 GOD589887 GXZ589887 HHV589887 HRR589887 IBN589887 ILJ589887 IVF589887 JFB589887 JOX589887 JYT589887 KIP589887 KSL589887 LCH589887 LMD589887 LVZ589887 MFV589887 MPR589887 MZN589887 NJJ589887 NTF589887 ODB589887 OMX589887 OWT589887 PGP589887 PQL589887 QAH589887 QKD589887 QTZ589887 RDV589887 RNR589887 RXN589887 SHJ589887 SRF589887 TBB589887 TKX589887 TUT589887 UEP589887 UOL589887 UYH589887 VID589887 VRZ589887 WBV589887 WLR589887 WVN589887 C655423 JB655423 SX655423 ACT655423 AMP655423 AWL655423 BGH655423 BQD655423 BZZ655423 CJV655423 CTR655423 DDN655423 DNJ655423 DXF655423 EHB655423 EQX655423 FAT655423 FKP655423 FUL655423 GEH655423 GOD655423 GXZ655423 HHV655423 HRR655423 IBN655423 ILJ655423 IVF655423 JFB655423 JOX655423 JYT655423 KIP655423 KSL655423 LCH655423 LMD655423 LVZ655423 MFV655423 MPR655423 MZN655423 NJJ655423 NTF655423 ODB655423 OMX655423 OWT655423 PGP655423 PQL655423 QAH655423 QKD655423 QTZ655423 RDV655423 RNR655423 RXN655423 SHJ655423 SRF655423 TBB655423 TKX655423 TUT655423 UEP655423 UOL655423 UYH655423 VID655423 VRZ655423 WBV655423 WLR655423 WVN655423 C720959 JB720959 SX720959 ACT720959 AMP720959 AWL720959 BGH720959 BQD720959 BZZ720959 CJV720959 CTR720959 DDN720959 DNJ720959 DXF720959 EHB720959 EQX720959 FAT720959 FKP720959 FUL720959 GEH720959 GOD720959 GXZ720959 HHV720959 HRR720959 IBN720959 ILJ720959 IVF720959 JFB720959 JOX720959 JYT720959 KIP720959 KSL720959 LCH720959 LMD720959 LVZ720959 MFV720959 MPR720959 MZN720959 NJJ720959 NTF720959 ODB720959 OMX720959 OWT720959 PGP720959 PQL720959 QAH720959 QKD720959 QTZ720959 RDV720959 RNR720959 RXN720959 SHJ720959 SRF720959 TBB720959 TKX720959 TUT720959 UEP720959 UOL720959 UYH720959 VID720959 VRZ720959 WBV720959 WLR720959 WVN720959 C786495 JB786495 SX786495 ACT786495 AMP786495 AWL786495 BGH786495 BQD786495 BZZ786495 CJV786495 CTR786495 DDN786495 DNJ786495 DXF786495 EHB786495 EQX786495 FAT786495 FKP786495 FUL786495 GEH786495 GOD786495 GXZ786495 HHV786495 HRR786495 IBN786495 ILJ786495 IVF786495 JFB786495 JOX786495 JYT786495 KIP786495 KSL786495 LCH786495 LMD786495 LVZ786495 MFV786495 MPR786495 MZN786495 NJJ786495 NTF786495 ODB786495 OMX786495 OWT786495 PGP786495 PQL786495 QAH786495 QKD786495 QTZ786495 RDV786495 RNR786495 RXN786495 SHJ786495 SRF786495 TBB786495 TKX786495 TUT786495 UEP786495 UOL786495 UYH786495 VID786495 VRZ786495 WBV786495 WLR786495 WVN786495 C852031 JB852031 SX852031 ACT852031 AMP852031 AWL852031 BGH852031 BQD852031 BZZ852031 CJV852031 CTR852031 DDN852031 DNJ852031 DXF852031 EHB852031 EQX852031 FAT852031 FKP852031 FUL852031 GEH852031 GOD852031 GXZ852031 HHV852031 HRR852031 IBN852031 ILJ852031 IVF852031 JFB852031 JOX852031 JYT852031 KIP852031 KSL852031 LCH852031 LMD852031 LVZ852031 MFV852031 MPR852031 MZN852031 NJJ852031 NTF852031 ODB852031 OMX852031 OWT852031 PGP852031 PQL852031 QAH852031 QKD852031 QTZ852031 RDV852031 RNR852031 RXN852031 SHJ852031 SRF852031 TBB852031 TKX852031 TUT852031 UEP852031 UOL852031 UYH852031 VID852031 VRZ852031 WBV852031 WLR852031 WVN852031 C917567 JB917567 SX917567 ACT917567 AMP917567 AWL917567 BGH917567 BQD917567 BZZ917567 CJV917567 CTR917567 DDN917567 DNJ917567 DXF917567 EHB917567 EQX917567 FAT917567 FKP917567 FUL917567 GEH917567 GOD917567 GXZ917567 HHV917567 HRR917567 IBN917567 ILJ917567 IVF917567 JFB917567 JOX917567 JYT917567 KIP917567 KSL917567 LCH917567 LMD917567 LVZ917567 MFV917567 MPR917567 MZN917567 NJJ917567 NTF917567 ODB917567 OMX917567 OWT917567 PGP917567 PQL917567 QAH917567 QKD917567 QTZ917567 RDV917567 RNR917567 RXN917567 SHJ917567 SRF917567 TBB917567 TKX917567 TUT917567 UEP917567 UOL917567 UYH917567 VID917567 VRZ917567 WBV917567 WLR917567 WVN917567 C983103 JB983103 SX983103 ACT983103 AMP983103 AWL983103 BGH983103 BQD983103 BZZ983103 CJV983103 CTR983103 DDN983103 DNJ983103 DXF983103 EHB983103 EQX983103 FAT983103 FKP983103 FUL983103 GEH983103 GOD983103 GXZ983103 HHV983103 HRR983103 IBN983103 ILJ983103 IVF983103 JFB983103 JOX983103 JYT983103 KIP983103 KSL983103 LCH983103 LMD983103 LVZ983103 MFV983103 MPR983103 MZN983103 NJJ983103 NTF983103 ODB983103 OMX983103 OWT983103 PGP983103 PQL983103 QAH983103 QKD983103 QTZ983103 RDV983103 RNR983103 RXN983103 SHJ983103 SRF983103 TBB983103 TKX983103 TUT983103 UEP983103 UOL983103 UYH983103 VID983103 VRZ983103 WBV983103 WLR983103 WVN983103 QAH983091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M65599 JJ65599 TF65599 ADB65599 AMX65599 AWT65599 BGP65599 BQL65599 CAH65599 CKD65599 CTZ65599 DDV65599 DNR65599 DXN65599 EHJ65599 ERF65599 FBB65599 FKX65599 FUT65599 GEP65599 GOL65599 GYH65599 HID65599 HRZ65599 IBV65599 ILR65599 IVN65599 JFJ65599 JPF65599 JZB65599 KIX65599 KST65599 LCP65599 LML65599 LWH65599 MGD65599 MPZ65599 MZV65599 NJR65599 NTN65599 ODJ65599 ONF65599 OXB65599 PGX65599 PQT65599 QAP65599 QKL65599 QUH65599 RED65599 RNZ65599 RXV65599 SHR65599 SRN65599 TBJ65599 TLF65599 TVB65599 UEX65599 UOT65599 UYP65599 VIL65599 VSH65599 WCD65599 WLZ65599 WVV65599 M131135 JJ131135 TF131135 ADB131135 AMX131135 AWT131135 BGP131135 BQL131135 CAH131135 CKD131135 CTZ131135 DDV131135 DNR131135 DXN131135 EHJ131135 ERF131135 FBB131135 FKX131135 FUT131135 GEP131135 GOL131135 GYH131135 HID131135 HRZ131135 IBV131135 ILR131135 IVN131135 JFJ131135 JPF131135 JZB131135 KIX131135 KST131135 LCP131135 LML131135 LWH131135 MGD131135 MPZ131135 MZV131135 NJR131135 NTN131135 ODJ131135 ONF131135 OXB131135 PGX131135 PQT131135 QAP131135 QKL131135 QUH131135 RED131135 RNZ131135 RXV131135 SHR131135 SRN131135 TBJ131135 TLF131135 TVB131135 UEX131135 UOT131135 UYP131135 VIL131135 VSH131135 WCD131135 WLZ131135 WVV131135 M196671 JJ196671 TF196671 ADB196671 AMX196671 AWT196671 BGP196671 BQL196671 CAH196671 CKD196671 CTZ196671 DDV196671 DNR196671 DXN196671 EHJ196671 ERF196671 FBB196671 FKX196671 FUT196671 GEP196671 GOL196671 GYH196671 HID196671 HRZ196671 IBV196671 ILR196671 IVN196671 JFJ196671 JPF196671 JZB196671 KIX196671 KST196671 LCP196671 LML196671 LWH196671 MGD196671 MPZ196671 MZV196671 NJR196671 NTN196671 ODJ196671 ONF196671 OXB196671 PGX196671 PQT196671 QAP196671 QKL196671 QUH196671 RED196671 RNZ196671 RXV196671 SHR196671 SRN196671 TBJ196671 TLF196671 TVB196671 UEX196671 UOT196671 UYP196671 VIL196671 VSH196671 WCD196671 WLZ196671 WVV196671 M262207 JJ262207 TF262207 ADB262207 AMX262207 AWT262207 BGP262207 BQL262207 CAH262207 CKD262207 CTZ262207 DDV262207 DNR262207 DXN262207 EHJ262207 ERF262207 FBB262207 FKX262207 FUT262207 GEP262207 GOL262207 GYH262207 HID262207 HRZ262207 IBV262207 ILR262207 IVN262207 JFJ262207 JPF262207 JZB262207 KIX262207 KST262207 LCP262207 LML262207 LWH262207 MGD262207 MPZ262207 MZV262207 NJR262207 NTN262207 ODJ262207 ONF262207 OXB262207 PGX262207 PQT262207 QAP262207 QKL262207 QUH262207 RED262207 RNZ262207 RXV262207 SHR262207 SRN262207 TBJ262207 TLF262207 TVB262207 UEX262207 UOT262207 UYP262207 VIL262207 VSH262207 WCD262207 WLZ262207 WVV262207 M327743 JJ327743 TF327743 ADB327743 AMX327743 AWT327743 BGP327743 BQL327743 CAH327743 CKD327743 CTZ327743 DDV327743 DNR327743 DXN327743 EHJ327743 ERF327743 FBB327743 FKX327743 FUT327743 GEP327743 GOL327743 GYH327743 HID327743 HRZ327743 IBV327743 ILR327743 IVN327743 JFJ327743 JPF327743 JZB327743 KIX327743 KST327743 LCP327743 LML327743 LWH327743 MGD327743 MPZ327743 MZV327743 NJR327743 NTN327743 ODJ327743 ONF327743 OXB327743 PGX327743 PQT327743 QAP327743 QKL327743 QUH327743 RED327743 RNZ327743 RXV327743 SHR327743 SRN327743 TBJ327743 TLF327743 TVB327743 UEX327743 UOT327743 UYP327743 VIL327743 VSH327743 WCD327743 WLZ327743 WVV327743 M393279 JJ393279 TF393279 ADB393279 AMX393279 AWT393279 BGP393279 BQL393279 CAH393279 CKD393279 CTZ393279 DDV393279 DNR393279 DXN393279 EHJ393279 ERF393279 FBB393279 FKX393279 FUT393279 GEP393279 GOL393279 GYH393279 HID393279 HRZ393279 IBV393279 ILR393279 IVN393279 JFJ393279 JPF393279 JZB393279 KIX393279 KST393279 LCP393279 LML393279 LWH393279 MGD393279 MPZ393279 MZV393279 NJR393279 NTN393279 ODJ393279 ONF393279 OXB393279 PGX393279 PQT393279 QAP393279 QKL393279 QUH393279 RED393279 RNZ393279 RXV393279 SHR393279 SRN393279 TBJ393279 TLF393279 TVB393279 UEX393279 UOT393279 UYP393279 VIL393279 VSH393279 WCD393279 WLZ393279 WVV393279 M458815 JJ458815 TF458815 ADB458815 AMX458815 AWT458815 BGP458815 BQL458815 CAH458815 CKD458815 CTZ458815 DDV458815 DNR458815 DXN458815 EHJ458815 ERF458815 FBB458815 FKX458815 FUT458815 GEP458815 GOL458815 GYH458815 HID458815 HRZ458815 IBV458815 ILR458815 IVN458815 JFJ458815 JPF458815 JZB458815 KIX458815 KST458815 LCP458815 LML458815 LWH458815 MGD458815 MPZ458815 MZV458815 NJR458815 NTN458815 ODJ458815 ONF458815 OXB458815 PGX458815 PQT458815 QAP458815 QKL458815 QUH458815 RED458815 RNZ458815 RXV458815 SHR458815 SRN458815 TBJ458815 TLF458815 TVB458815 UEX458815 UOT458815 UYP458815 VIL458815 VSH458815 WCD458815 WLZ458815 WVV458815 M524351 JJ524351 TF524351 ADB524351 AMX524351 AWT524351 BGP524351 BQL524351 CAH524351 CKD524351 CTZ524351 DDV524351 DNR524351 DXN524351 EHJ524351 ERF524351 FBB524351 FKX524351 FUT524351 GEP524351 GOL524351 GYH524351 HID524351 HRZ524351 IBV524351 ILR524351 IVN524351 JFJ524351 JPF524351 JZB524351 KIX524351 KST524351 LCP524351 LML524351 LWH524351 MGD524351 MPZ524351 MZV524351 NJR524351 NTN524351 ODJ524351 ONF524351 OXB524351 PGX524351 PQT524351 QAP524351 QKL524351 QUH524351 RED524351 RNZ524351 RXV524351 SHR524351 SRN524351 TBJ524351 TLF524351 TVB524351 UEX524351 UOT524351 UYP524351 VIL524351 VSH524351 WCD524351 WLZ524351 WVV524351 M589887 JJ589887 TF589887 ADB589887 AMX589887 AWT589887 BGP589887 BQL589887 CAH589887 CKD589887 CTZ589887 DDV589887 DNR589887 DXN589887 EHJ589887 ERF589887 FBB589887 FKX589887 FUT589887 GEP589887 GOL589887 GYH589887 HID589887 HRZ589887 IBV589887 ILR589887 IVN589887 JFJ589887 JPF589887 JZB589887 KIX589887 KST589887 LCP589887 LML589887 LWH589887 MGD589887 MPZ589887 MZV589887 NJR589887 NTN589887 ODJ589887 ONF589887 OXB589887 PGX589887 PQT589887 QAP589887 QKL589887 QUH589887 RED589887 RNZ589887 RXV589887 SHR589887 SRN589887 TBJ589887 TLF589887 TVB589887 UEX589887 UOT589887 UYP589887 VIL589887 VSH589887 WCD589887 WLZ589887 WVV589887 M655423 JJ655423 TF655423 ADB655423 AMX655423 AWT655423 BGP655423 BQL655423 CAH655423 CKD655423 CTZ655423 DDV655423 DNR655423 DXN655423 EHJ655423 ERF655423 FBB655423 FKX655423 FUT655423 GEP655423 GOL655423 GYH655423 HID655423 HRZ655423 IBV655423 ILR655423 IVN655423 JFJ655423 JPF655423 JZB655423 KIX655423 KST655423 LCP655423 LML655423 LWH655423 MGD655423 MPZ655423 MZV655423 NJR655423 NTN655423 ODJ655423 ONF655423 OXB655423 PGX655423 PQT655423 QAP655423 QKL655423 QUH655423 RED655423 RNZ655423 RXV655423 SHR655423 SRN655423 TBJ655423 TLF655423 TVB655423 UEX655423 UOT655423 UYP655423 VIL655423 VSH655423 WCD655423 WLZ655423 WVV655423 M720959 JJ720959 TF720959 ADB720959 AMX720959 AWT720959 BGP720959 BQL720959 CAH720959 CKD720959 CTZ720959 DDV720959 DNR720959 DXN720959 EHJ720959 ERF720959 FBB720959 FKX720959 FUT720959 GEP720959 GOL720959 GYH720959 HID720959 HRZ720959 IBV720959 ILR720959 IVN720959 JFJ720959 JPF720959 JZB720959 KIX720959 KST720959 LCP720959 LML720959 LWH720959 MGD720959 MPZ720959 MZV720959 NJR720959 NTN720959 ODJ720959 ONF720959 OXB720959 PGX720959 PQT720959 QAP720959 QKL720959 QUH720959 RED720959 RNZ720959 RXV720959 SHR720959 SRN720959 TBJ720959 TLF720959 TVB720959 UEX720959 UOT720959 UYP720959 VIL720959 VSH720959 WCD720959 WLZ720959 WVV720959 M786495 JJ786495 TF786495 ADB786495 AMX786495 AWT786495 BGP786495 BQL786495 CAH786495 CKD786495 CTZ786495 DDV786495 DNR786495 DXN786495 EHJ786495 ERF786495 FBB786495 FKX786495 FUT786495 GEP786495 GOL786495 GYH786495 HID786495 HRZ786495 IBV786495 ILR786495 IVN786495 JFJ786495 JPF786495 JZB786495 KIX786495 KST786495 LCP786495 LML786495 LWH786495 MGD786495 MPZ786495 MZV786495 NJR786495 NTN786495 ODJ786495 ONF786495 OXB786495 PGX786495 PQT786495 QAP786495 QKL786495 QUH786495 RED786495 RNZ786495 RXV786495 SHR786495 SRN786495 TBJ786495 TLF786495 TVB786495 UEX786495 UOT786495 UYP786495 VIL786495 VSH786495 WCD786495 WLZ786495 WVV786495 M852031 JJ852031 TF852031 ADB852031 AMX852031 AWT852031 BGP852031 BQL852031 CAH852031 CKD852031 CTZ852031 DDV852031 DNR852031 DXN852031 EHJ852031 ERF852031 FBB852031 FKX852031 FUT852031 GEP852031 GOL852031 GYH852031 HID852031 HRZ852031 IBV852031 ILR852031 IVN852031 JFJ852031 JPF852031 JZB852031 KIX852031 KST852031 LCP852031 LML852031 LWH852031 MGD852031 MPZ852031 MZV852031 NJR852031 NTN852031 ODJ852031 ONF852031 OXB852031 PGX852031 PQT852031 QAP852031 QKL852031 QUH852031 RED852031 RNZ852031 RXV852031 SHR852031 SRN852031 TBJ852031 TLF852031 TVB852031 UEX852031 UOT852031 UYP852031 VIL852031 VSH852031 WCD852031 WLZ852031 WVV852031 M917567 JJ917567 TF917567 ADB917567 AMX917567 AWT917567 BGP917567 BQL917567 CAH917567 CKD917567 CTZ917567 DDV917567 DNR917567 DXN917567 EHJ917567 ERF917567 FBB917567 FKX917567 FUT917567 GEP917567 GOL917567 GYH917567 HID917567 HRZ917567 IBV917567 ILR917567 IVN917567 JFJ917567 JPF917567 JZB917567 KIX917567 KST917567 LCP917567 LML917567 LWH917567 MGD917567 MPZ917567 MZV917567 NJR917567 NTN917567 ODJ917567 ONF917567 OXB917567 PGX917567 PQT917567 QAP917567 QKL917567 QUH917567 RED917567 RNZ917567 RXV917567 SHR917567 SRN917567 TBJ917567 TLF917567 TVB917567 UEX917567 UOT917567 UYP917567 VIL917567 VSH917567 WCD917567 WLZ917567 WVV917567 M983103 JJ983103 TF983103 ADB983103 AMX983103 AWT983103 BGP983103 BQL983103 CAH983103 CKD983103 CTZ983103 DDV983103 DNR983103 DXN983103 EHJ983103 ERF983103 FBB983103 FKX983103 FUT983103 GEP983103 GOL983103 GYH983103 HID983103 HRZ983103 IBV983103 ILR983103 IVN983103 JFJ983103 JPF983103 JZB983103 KIX983103 KST983103 LCP983103 LML983103 LWH983103 MGD983103 MPZ983103 MZV983103 NJR983103 NTN983103 ODJ983103 ONF983103 OXB983103 PGX983103 PQT983103 QAP983103 QKL983103 QUH983103 RED983103 RNZ983103 RXV983103 SHR983103 SRN983103 TBJ983103 TLF983103 TVB983103 UEX983103 UOT983103 UYP983103 VIL983103 VSH983103 WCD983103 WLZ983103 WVV983103 LCH983091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W65599 JS65599 TO65599 ADK65599 ANG65599 AXC65599 BGY65599 BQU65599 CAQ65599 CKM65599 CUI65599 DEE65599 DOA65599 DXW65599 EHS65599 ERO65599 FBK65599 FLG65599 FVC65599 GEY65599 GOU65599 GYQ65599 HIM65599 HSI65599 ICE65599 IMA65599 IVW65599 JFS65599 JPO65599 JZK65599 KJG65599 KTC65599 LCY65599 LMU65599 LWQ65599 MGM65599 MQI65599 NAE65599 NKA65599 NTW65599 ODS65599 ONO65599 OXK65599 PHG65599 PRC65599 QAY65599 QKU65599 QUQ65599 REM65599 ROI65599 RYE65599 SIA65599 SRW65599 TBS65599 TLO65599 TVK65599 UFG65599 UPC65599 UYY65599 VIU65599 VSQ65599 WCM65599 WMI65599 WWE65599 W131135 JS131135 TO131135 ADK131135 ANG131135 AXC131135 BGY131135 BQU131135 CAQ131135 CKM131135 CUI131135 DEE131135 DOA131135 DXW131135 EHS131135 ERO131135 FBK131135 FLG131135 FVC131135 GEY131135 GOU131135 GYQ131135 HIM131135 HSI131135 ICE131135 IMA131135 IVW131135 JFS131135 JPO131135 JZK131135 KJG131135 KTC131135 LCY131135 LMU131135 LWQ131135 MGM131135 MQI131135 NAE131135 NKA131135 NTW131135 ODS131135 ONO131135 OXK131135 PHG131135 PRC131135 QAY131135 QKU131135 QUQ131135 REM131135 ROI131135 RYE131135 SIA131135 SRW131135 TBS131135 TLO131135 TVK131135 UFG131135 UPC131135 UYY131135 VIU131135 VSQ131135 WCM131135 WMI131135 WWE131135 W196671 JS196671 TO196671 ADK196671 ANG196671 AXC196671 BGY196671 BQU196671 CAQ196671 CKM196671 CUI196671 DEE196671 DOA196671 DXW196671 EHS196671 ERO196671 FBK196671 FLG196671 FVC196671 GEY196671 GOU196671 GYQ196671 HIM196671 HSI196671 ICE196671 IMA196671 IVW196671 JFS196671 JPO196671 JZK196671 KJG196671 KTC196671 LCY196671 LMU196671 LWQ196671 MGM196671 MQI196671 NAE196671 NKA196671 NTW196671 ODS196671 ONO196671 OXK196671 PHG196671 PRC196671 QAY196671 QKU196671 QUQ196671 REM196671 ROI196671 RYE196671 SIA196671 SRW196671 TBS196671 TLO196671 TVK196671 UFG196671 UPC196671 UYY196671 VIU196671 VSQ196671 WCM196671 WMI196671 WWE196671 W262207 JS262207 TO262207 ADK262207 ANG262207 AXC262207 BGY262207 BQU262207 CAQ262207 CKM262207 CUI262207 DEE262207 DOA262207 DXW262207 EHS262207 ERO262207 FBK262207 FLG262207 FVC262207 GEY262207 GOU262207 GYQ262207 HIM262207 HSI262207 ICE262207 IMA262207 IVW262207 JFS262207 JPO262207 JZK262207 KJG262207 KTC262207 LCY262207 LMU262207 LWQ262207 MGM262207 MQI262207 NAE262207 NKA262207 NTW262207 ODS262207 ONO262207 OXK262207 PHG262207 PRC262207 QAY262207 QKU262207 QUQ262207 REM262207 ROI262207 RYE262207 SIA262207 SRW262207 TBS262207 TLO262207 TVK262207 UFG262207 UPC262207 UYY262207 VIU262207 VSQ262207 WCM262207 WMI262207 WWE262207 W327743 JS327743 TO327743 ADK327743 ANG327743 AXC327743 BGY327743 BQU327743 CAQ327743 CKM327743 CUI327743 DEE327743 DOA327743 DXW327743 EHS327743 ERO327743 FBK327743 FLG327743 FVC327743 GEY327743 GOU327743 GYQ327743 HIM327743 HSI327743 ICE327743 IMA327743 IVW327743 JFS327743 JPO327743 JZK327743 KJG327743 KTC327743 LCY327743 LMU327743 LWQ327743 MGM327743 MQI327743 NAE327743 NKA327743 NTW327743 ODS327743 ONO327743 OXK327743 PHG327743 PRC327743 QAY327743 QKU327743 QUQ327743 REM327743 ROI327743 RYE327743 SIA327743 SRW327743 TBS327743 TLO327743 TVK327743 UFG327743 UPC327743 UYY327743 VIU327743 VSQ327743 WCM327743 WMI327743 WWE327743 W393279 JS393279 TO393279 ADK393279 ANG393279 AXC393279 BGY393279 BQU393279 CAQ393279 CKM393279 CUI393279 DEE393279 DOA393279 DXW393279 EHS393279 ERO393279 FBK393279 FLG393279 FVC393279 GEY393279 GOU393279 GYQ393279 HIM393279 HSI393279 ICE393279 IMA393279 IVW393279 JFS393279 JPO393279 JZK393279 KJG393279 KTC393279 LCY393279 LMU393279 LWQ393279 MGM393279 MQI393279 NAE393279 NKA393279 NTW393279 ODS393279 ONO393279 OXK393279 PHG393279 PRC393279 QAY393279 QKU393279 QUQ393279 REM393279 ROI393279 RYE393279 SIA393279 SRW393279 TBS393279 TLO393279 TVK393279 UFG393279 UPC393279 UYY393279 VIU393279 VSQ393279 WCM393279 WMI393279 WWE393279 W458815 JS458815 TO458815 ADK458815 ANG458815 AXC458815 BGY458815 BQU458815 CAQ458815 CKM458815 CUI458815 DEE458815 DOA458815 DXW458815 EHS458815 ERO458815 FBK458815 FLG458815 FVC458815 GEY458815 GOU458815 GYQ458815 HIM458815 HSI458815 ICE458815 IMA458815 IVW458815 JFS458815 JPO458815 JZK458815 KJG458815 KTC458815 LCY458815 LMU458815 LWQ458815 MGM458815 MQI458815 NAE458815 NKA458815 NTW458815 ODS458815 ONO458815 OXK458815 PHG458815 PRC458815 QAY458815 QKU458815 QUQ458815 REM458815 ROI458815 RYE458815 SIA458815 SRW458815 TBS458815 TLO458815 TVK458815 UFG458815 UPC458815 UYY458815 VIU458815 VSQ458815 WCM458815 WMI458815 WWE458815 W524351 JS524351 TO524351 ADK524351 ANG524351 AXC524351 BGY524351 BQU524351 CAQ524351 CKM524351 CUI524351 DEE524351 DOA524351 DXW524351 EHS524351 ERO524351 FBK524351 FLG524351 FVC524351 GEY524351 GOU524351 GYQ524351 HIM524351 HSI524351 ICE524351 IMA524351 IVW524351 JFS524351 JPO524351 JZK524351 KJG524351 KTC524351 LCY524351 LMU524351 LWQ524351 MGM524351 MQI524351 NAE524351 NKA524351 NTW524351 ODS524351 ONO524351 OXK524351 PHG524351 PRC524351 QAY524351 QKU524351 QUQ524351 REM524351 ROI524351 RYE524351 SIA524351 SRW524351 TBS524351 TLO524351 TVK524351 UFG524351 UPC524351 UYY524351 VIU524351 VSQ524351 WCM524351 WMI524351 WWE524351 W589887 JS589887 TO589887 ADK589887 ANG589887 AXC589887 BGY589887 BQU589887 CAQ589887 CKM589887 CUI589887 DEE589887 DOA589887 DXW589887 EHS589887 ERO589887 FBK589887 FLG589887 FVC589887 GEY589887 GOU589887 GYQ589887 HIM589887 HSI589887 ICE589887 IMA589887 IVW589887 JFS589887 JPO589887 JZK589887 KJG589887 KTC589887 LCY589887 LMU589887 LWQ589887 MGM589887 MQI589887 NAE589887 NKA589887 NTW589887 ODS589887 ONO589887 OXK589887 PHG589887 PRC589887 QAY589887 QKU589887 QUQ589887 REM589887 ROI589887 RYE589887 SIA589887 SRW589887 TBS589887 TLO589887 TVK589887 UFG589887 UPC589887 UYY589887 VIU589887 VSQ589887 WCM589887 WMI589887 WWE589887 W655423 JS655423 TO655423 ADK655423 ANG655423 AXC655423 BGY655423 BQU655423 CAQ655423 CKM655423 CUI655423 DEE655423 DOA655423 DXW655423 EHS655423 ERO655423 FBK655423 FLG655423 FVC655423 GEY655423 GOU655423 GYQ655423 HIM655423 HSI655423 ICE655423 IMA655423 IVW655423 JFS655423 JPO655423 JZK655423 KJG655423 KTC655423 LCY655423 LMU655423 LWQ655423 MGM655423 MQI655423 NAE655423 NKA655423 NTW655423 ODS655423 ONO655423 OXK655423 PHG655423 PRC655423 QAY655423 QKU655423 QUQ655423 REM655423 ROI655423 RYE655423 SIA655423 SRW655423 TBS655423 TLO655423 TVK655423 UFG655423 UPC655423 UYY655423 VIU655423 VSQ655423 WCM655423 WMI655423 WWE655423 W720959 JS720959 TO720959 ADK720959 ANG720959 AXC720959 BGY720959 BQU720959 CAQ720959 CKM720959 CUI720959 DEE720959 DOA720959 DXW720959 EHS720959 ERO720959 FBK720959 FLG720959 FVC720959 GEY720959 GOU720959 GYQ720959 HIM720959 HSI720959 ICE720959 IMA720959 IVW720959 JFS720959 JPO720959 JZK720959 KJG720959 KTC720959 LCY720959 LMU720959 LWQ720959 MGM720959 MQI720959 NAE720959 NKA720959 NTW720959 ODS720959 ONO720959 OXK720959 PHG720959 PRC720959 QAY720959 QKU720959 QUQ720959 REM720959 ROI720959 RYE720959 SIA720959 SRW720959 TBS720959 TLO720959 TVK720959 UFG720959 UPC720959 UYY720959 VIU720959 VSQ720959 WCM720959 WMI720959 WWE720959 W786495 JS786495 TO786495 ADK786495 ANG786495 AXC786495 BGY786495 BQU786495 CAQ786495 CKM786495 CUI786495 DEE786495 DOA786495 DXW786495 EHS786495 ERO786495 FBK786495 FLG786495 FVC786495 GEY786495 GOU786495 GYQ786495 HIM786495 HSI786495 ICE786495 IMA786495 IVW786495 JFS786495 JPO786495 JZK786495 KJG786495 KTC786495 LCY786495 LMU786495 LWQ786495 MGM786495 MQI786495 NAE786495 NKA786495 NTW786495 ODS786495 ONO786495 OXK786495 PHG786495 PRC786495 QAY786495 QKU786495 QUQ786495 REM786495 ROI786495 RYE786495 SIA786495 SRW786495 TBS786495 TLO786495 TVK786495 UFG786495 UPC786495 UYY786495 VIU786495 VSQ786495 WCM786495 WMI786495 WWE786495 W852031 JS852031 TO852031 ADK852031 ANG852031 AXC852031 BGY852031 BQU852031 CAQ852031 CKM852031 CUI852031 DEE852031 DOA852031 DXW852031 EHS852031 ERO852031 FBK852031 FLG852031 FVC852031 GEY852031 GOU852031 GYQ852031 HIM852031 HSI852031 ICE852031 IMA852031 IVW852031 JFS852031 JPO852031 JZK852031 KJG852031 KTC852031 LCY852031 LMU852031 LWQ852031 MGM852031 MQI852031 NAE852031 NKA852031 NTW852031 ODS852031 ONO852031 OXK852031 PHG852031 PRC852031 QAY852031 QKU852031 QUQ852031 REM852031 ROI852031 RYE852031 SIA852031 SRW852031 TBS852031 TLO852031 TVK852031 UFG852031 UPC852031 UYY852031 VIU852031 VSQ852031 WCM852031 WMI852031 WWE852031 W917567 JS917567 TO917567 ADK917567 ANG917567 AXC917567 BGY917567 BQU917567 CAQ917567 CKM917567 CUI917567 DEE917567 DOA917567 DXW917567 EHS917567 ERO917567 FBK917567 FLG917567 FVC917567 GEY917567 GOU917567 GYQ917567 HIM917567 HSI917567 ICE917567 IMA917567 IVW917567 JFS917567 JPO917567 JZK917567 KJG917567 KTC917567 LCY917567 LMU917567 LWQ917567 MGM917567 MQI917567 NAE917567 NKA917567 NTW917567 ODS917567 ONO917567 OXK917567 PHG917567 PRC917567 QAY917567 QKU917567 QUQ917567 REM917567 ROI917567 RYE917567 SIA917567 SRW917567 TBS917567 TLO917567 TVK917567 UFG917567 UPC917567 UYY917567 VIU917567 VSQ917567 WCM917567 WMI917567 WWE917567 W983103 JS983103 TO983103 ADK983103 ANG983103 AXC983103 BGY983103 BQU983103 CAQ983103 CKM983103 CUI983103 DEE983103 DOA983103 DXW983103 EHS983103 ERO983103 FBK983103 FLG983103 FVC983103 GEY983103 GOU983103 GYQ983103 HIM983103 HSI983103 ICE983103 IMA983103 IVW983103 JFS983103 JPO983103 JZK983103 KJG983103 KTC983103 LCY983103 LMU983103 LWQ983103 MGM983103 MQI983103 NAE983103 NKA983103 NTW983103 ODS983103 ONO983103 OXK983103 PHG983103 PRC983103 QAY983103 QKU983103 QUQ983103 REM983103 ROI983103 RYE983103 SIA983103 SRW983103 TBS983103 TLO983103 TVK983103 UFG983103 UPC983103 UYY983103 VIU983103 VSQ983103 WCM983103 WMI983103 WWE983103 UOL983091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C65601 JB65601 SX65601 ACT65601 AMP65601 AWL65601 BGH65601 BQD65601 BZZ65601 CJV65601 CTR65601 DDN65601 DNJ65601 DXF65601 EHB65601 EQX65601 FAT65601 FKP65601 FUL65601 GEH65601 GOD65601 GXZ65601 HHV65601 HRR65601 IBN65601 ILJ65601 IVF65601 JFB65601 JOX65601 JYT65601 KIP65601 KSL65601 LCH65601 LMD65601 LVZ65601 MFV65601 MPR65601 MZN65601 NJJ65601 NTF65601 ODB65601 OMX65601 OWT65601 PGP65601 PQL65601 QAH65601 QKD65601 QTZ65601 RDV65601 RNR65601 RXN65601 SHJ65601 SRF65601 TBB65601 TKX65601 TUT65601 UEP65601 UOL65601 UYH65601 VID65601 VRZ65601 WBV65601 WLR65601 WVN65601 C131137 JB131137 SX131137 ACT131137 AMP131137 AWL131137 BGH131137 BQD131137 BZZ131137 CJV131137 CTR131137 DDN131137 DNJ131137 DXF131137 EHB131137 EQX131137 FAT131137 FKP131137 FUL131137 GEH131137 GOD131137 GXZ131137 HHV131137 HRR131137 IBN131137 ILJ131137 IVF131137 JFB131137 JOX131137 JYT131137 KIP131137 KSL131137 LCH131137 LMD131137 LVZ131137 MFV131137 MPR131137 MZN131137 NJJ131137 NTF131137 ODB131137 OMX131137 OWT131137 PGP131137 PQL131137 QAH131137 QKD131137 QTZ131137 RDV131137 RNR131137 RXN131137 SHJ131137 SRF131137 TBB131137 TKX131137 TUT131137 UEP131137 UOL131137 UYH131137 VID131137 VRZ131137 WBV131137 WLR131137 WVN131137 C196673 JB196673 SX196673 ACT196673 AMP196673 AWL196673 BGH196673 BQD196673 BZZ196673 CJV196673 CTR196673 DDN196673 DNJ196673 DXF196673 EHB196673 EQX196673 FAT196673 FKP196673 FUL196673 GEH196673 GOD196673 GXZ196673 HHV196673 HRR196673 IBN196673 ILJ196673 IVF196673 JFB196673 JOX196673 JYT196673 KIP196673 KSL196673 LCH196673 LMD196673 LVZ196673 MFV196673 MPR196673 MZN196673 NJJ196673 NTF196673 ODB196673 OMX196673 OWT196673 PGP196673 PQL196673 QAH196673 QKD196673 QTZ196673 RDV196673 RNR196673 RXN196673 SHJ196673 SRF196673 TBB196673 TKX196673 TUT196673 UEP196673 UOL196673 UYH196673 VID196673 VRZ196673 WBV196673 WLR196673 WVN196673 C262209 JB262209 SX262209 ACT262209 AMP262209 AWL262209 BGH262209 BQD262209 BZZ262209 CJV262209 CTR262209 DDN262209 DNJ262209 DXF262209 EHB262209 EQX262209 FAT262209 FKP262209 FUL262209 GEH262209 GOD262209 GXZ262209 HHV262209 HRR262209 IBN262209 ILJ262209 IVF262209 JFB262209 JOX262209 JYT262209 KIP262209 KSL262209 LCH262209 LMD262209 LVZ262209 MFV262209 MPR262209 MZN262209 NJJ262209 NTF262209 ODB262209 OMX262209 OWT262209 PGP262209 PQL262209 QAH262209 QKD262209 QTZ262209 RDV262209 RNR262209 RXN262209 SHJ262209 SRF262209 TBB262209 TKX262209 TUT262209 UEP262209 UOL262209 UYH262209 VID262209 VRZ262209 WBV262209 WLR262209 WVN262209 C327745 JB327745 SX327745 ACT327745 AMP327745 AWL327745 BGH327745 BQD327745 BZZ327745 CJV327745 CTR327745 DDN327745 DNJ327745 DXF327745 EHB327745 EQX327745 FAT327745 FKP327745 FUL327745 GEH327745 GOD327745 GXZ327745 HHV327745 HRR327745 IBN327745 ILJ327745 IVF327745 JFB327745 JOX327745 JYT327745 KIP327745 KSL327745 LCH327745 LMD327745 LVZ327745 MFV327745 MPR327745 MZN327745 NJJ327745 NTF327745 ODB327745 OMX327745 OWT327745 PGP327745 PQL327745 QAH327745 QKD327745 QTZ327745 RDV327745 RNR327745 RXN327745 SHJ327745 SRF327745 TBB327745 TKX327745 TUT327745 UEP327745 UOL327745 UYH327745 VID327745 VRZ327745 WBV327745 WLR327745 WVN327745 C393281 JB393281 SX393281 ACT393281 AMP393281 AWL393281 BGH393281 BQD393281 BZZ393281 CJV393281 CTR393281 DDN393281 DNJ393281 DXF393281 EHB393281 EQX393281 FAT393281 FKP393281 FUL393281 GEH393281 GOD393281 GXZ393281 HHV393281 HRR393281 IBN393281 ILJ393281 IVF393281 JFB393281 JOX393281 JYT393281 KIP393281 KSL393281 LCH393281 LMD393281 LVZ393281 MFV393281 MPR393281 MZN393281 NJJ393281 NTF393281 ODB393281 OMX393281 OWT393281 PGP393281 PQL393281 QAH393281 QKD393281 QTZ393281 RDV393281 RNR393281 RXN393281 SHJ393281 SRF393281 TBB393281 TKX393281 TUT393281 UEP393281 UOL393281 UYH393281 VID393281 VRZ393281 WBV393281 WLR393281 WVN393281 C458817 JB458817 SX458817 ACT458817 AMP458817 AWL458817 BGH458817 BQD458817 BZZ458817 CJV458817 CTR458817 DDN458817 DNJ458817 DXF458817 EHB458817 EQX458817 FAT458817 FKP458817 FUL458817 GEH458817 GOD458817 GXZ458817 HHV458817 HRR458817 IBN458817 ILJ458817 IVF458817 JFB458817 JOX458817 JYT458817 KIP458817 KSL458817 LCH458817 LMD458817 LVZ458817 MFV458817 MPR458817 MZN458817 NJJ458817 NTF458817 ODB458817 OMX458817 OWT458817 PGP458817 PQL458817 QAH458817 QKD458817 QTZ458817 RDV458817 RNR458817 RXN458817 SHJ458817 SRF458817 TBB458817 TKX458817 TUT458817 UEP458817 UOL458817 UYH458817 VID458817 VRZ458817 WBV458817 WLR458817 WVN458817 C524353 JB524353 SX524353 ACT524353 AMP524353 AWL524353 BGH524353 BQD524353 BZZ524353 CJV524353 CTR524353 DDN524353 DNJ524353 DXF524353 EHB524353 EQX524353 FAT524353 FKP524353 FUL524353 GEH524353 GOD524353 GXZ524353 HHV524353 HRR524353 IBN524353 ILJ524353 IVF524353 JFB524353 JOX524353 JYT524353 KIP524353 KSL524353 LCH524353 LMD524353 LVZ524353 MFV524353 MPR524353 MZN524353 NJJ524353 NTF524353 ODB524353 OMX524353 OWT524353 PGP524353 PQL524353 QAH524353 QKD524353 QTZ524353 RDV524353 RNR524353 RXN524353 SHJ524353 SRF524353 TBB524353 TKX524353 TUT524353 UEP524353 UOL524353 UYH524353 VID524353 VRZ524353 WBV524353 WLR524353 WVN524353 C589889 JB589889 SX589889 ACT589889 AMP589889 AWL589889 BGH589889 BQD589889 BZZ589889 CJV589889 CTR589889 DDN589889 DNJ589889 DXF589889 EHB589889 EQX589889 FAT589889 FKP589889 FUL589889 GEH589889 GOD589889 GXZ589889 HHV589889 HRR589889 IBN589889 ILJ589889 IVF589889 JFB589889 JOX589889 JYT589889 KIP589889 KSL589889 LCH589889 LMD589889 LVZ589889 MFV589889 MPR589889 MZN589889 NJJ589889 NTF589889 ODB589889 OMX589889 OWT589889 PGP589889 PQL589889 QAH589889 QKD589889 QTZ589889 RDV589889 RNR589889 RXN589889 SHJ589889 SRF589889 TBB589889 TKX589889 TUT589889 UEP589889 UOL589889 UYH589889 VID589889 VRZ589889 WBV589889 WLR589889 WVN589889 C655425 JB655425 SX655425 ACT655425 AMP655425 AWL655425 BGH655425 BQD655425 BZZ655425 CJV655425 CTR655425 DDN655425 DNJ655425 DXF655425 EHB655425 EQX655425 FAT655425 FKP655425 FUL655425 GEH655425 GOD655425 GXZ655425 HHV655425 HRR655425 IBN655425 ILJ655425 IVF655425 JFB655425 JOX655425 JYT655425 KIP655425 KSL655425 LCH655425 LMD655425 LVZ655425 MFV655425 MPR655425 MZN655425 NJJ655425 NTF655425 ODB655425 OMX655425 OWT655425 PGP655425 PQL655425 QAH655425 QKD655425 QTZ655425 RDV655425 RNR655425 RXN655425 SHJ655425 SRF655425 TBB655425 TKX655425 TUT655425 UEP655425 UOL655425 UYH655425 VID655425 VRZ655425 WBV655425 WLR655425 WVN655425 C720961 JB720961 SX720961 ACT720961 AMP720961 AWL720961 BGH720961 BQD720961 BZZ720961 CJV720961 CTR720961 DDN720961 DNJ720961 DXF720961 EHB720961 EQX720961 FAT720961 FKP720961 FUL720961 GEH720961 GOD720961 GXZ720961 HHV720961 HRR720961 IBN720961 ILJ720961 IVF720961 JFB720961 JOX720961 JYT720961 KIP720961 KSL720961 LCH720961 LMD720961 LVZ720961 MFV720961 MPR720961 MZN720961 NJJ720961 NTF720961 ODB720961 OMX720961 OWT720961 PGP720961 PQL720961 QAH720961 QKD720961 QTZ720961 RDV720961 RNR720961 RXN720961 SHJ720961 SRF720961 TBB720961 TKX720961 TUT720961 UEP720961 UOL720961 UYH720961 VID720961 VRZ720961 WBV720961 WLR720961 WVN720961 C786497 JB786497 SX786497 ACT786497 AMP786497 AWL786497 BGH786497 BQD786497 BZZ786497 CJV786497 CTR786497 DDN786497 DNJ786497 DXF786497 EHB786497 EQX786497 FAT786497 FKP786497 FUL786497 GEH786497 GOD786497 GXZ786497 HHV786497 HRR786497 IBN786497 ILJ786497 IVF786497 JFB786497 JOX786497 JYT786497 KIP786497 KSL786497 LCH786497 LMD786497 LVZ786497 MFV786497 MPR786497 MZN786497 NJJ786497 NTF786497 ODB786497 OMX786497 OWT786497 PGP786497 PQL786497 QAH786497 QKD786497 QTZ786497 RDV786497 RNR786497 RXN786497 SHJ786497 SRF786497 TBB786497 TKX786497 TUT786497 UEP786497 UOL786497 UYH786497 VID786497 VRZ786497 WBV786497 WLR786497 WVN786497 C852033 JB852033 SX852033 ACT852033 AMP852033 AWL852033 BGH852033 BQD852033 BZZ852033 CJV852033 CTR852033 DDN852033 DNJ852033 DXF852033 EHB852033 EQX852033 FAT852033 FKP852033 FUL852033 GEH852033 GOD852033 GXZ852033 HHV852033 HRR852033 IBN852033 ILJ852033 IVF852033 JFB852033 JOX852033 JYT852033 KIP852033 KSL852033 LCH852033 LMD852033 LVZ852033 MFV852033 MPR852033 MZN852033 NJJ852033 NTF852033 ODB852033 OMX852033 OWT852033 PGP852033 PQL852033 QAH852033 QKD852033 QTZ852033 RDV852033 RNR852033 RXN852033 SHJ852033 SRF852033 TBB852033 TKX852033 TUT852033 UEP852033 UOL852033 UYH852033 VID852033 VRZ852033 WBV852033 WLR852033 WVN852033 C917569 JB917569 SX917569 ACT917569 AMP917569 AWL917569 BGH917569 BQD917569 BZZ917569 CJV917569 CTR917569 DDN917569 DNJ917569 DXF917569 EHB917569 EQX917569 FAT917569 FKP917569 FUL917569 GEH917569 GOD917569 GXZ917569 HHV917569 HRR917569 IBN917569 ILJ917569 IVF917569 JFB917569 JOX917569 JYT917569 KIP917569 KSL917569 LCH917569 LMD917569 LVZ917569 MFV917569 MPR917569 MZN917569 NJJ917569 NTF917569 ODB917569 OMX917569 OWT917569 PGP917569 PQL917569 QAH917569 QKD917569 QTZ917569 RDV917569 RNR917569 RXN917569 SHJ917569 SRF917569 TBB917569 TKX917569 TUT917569 UEP917569 UOL917569 UYH917569 VID917569 VRZ917569 WBV917569 WLR917569 WVN917569 C983105 JB983105 SX983105 ACT983105 AMP983105 AWL983105 BGH983105 BQD983105 BZZ983105 CJV983105 CTR983105 DDN983105 DNJ983105 DXF983105 EHB983105 EQX983105 FAT983105 FKP983105 FUL983105 GEH983105 GOD983105 GXZ983105 HHV983105 HRR983105 IBN983105 ILJ983105 IVF983105 JFB983105 JOX983105 JYT983105 KIP983105 KSL983105 LCH983105 LMD983105 LVZ983105 MFV983105 MPR983105 MZN983105 NJJ983105 NTF983105 ODB983105 OMX983105 OWT983105 PGP983105 PQL983105 QAH983105 QKD983105 QTZ983105 RDV983105 RNR983105 RXN983105 SHJ983105 SRF983105 TBB983105 TKX983105 TUT983105 UEP983105 UOL983105 UYH983105 VID983105 VRZ983105 WBV983105 WLR983105 WVN983105 QKD983091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M65601 JJ65601 TF65601 ADB65601 AMX65601 AWT65601 BGP65601 BQL65601 CAH65601 CKD65601 CTZ65601 DDV65601 DNR65601 DXN65601 EHJ65601 ERF65601 FBB65601 FKX65601 FUT65601 GEP65601 GOL65601 GYH65601 HID65601 HRZ65601 IBV65601 ILR65601 IVN65601 JFJ65601 JPF65601 JZB65601 KIX65601 KST65601 LCP65601 LML65601 LWH65601 MGD65601 MPZ65601 MZV65601 NJR65601 NTN65601 ODJ65601 ONF65601 OXB65601 PGX65601 PQT65601 QAP65601 QKL65601 QUH65601 RED65601 RNZ65601 RXV65601 SHR65601 SRN65601 TBJ65601 TLF65601 TVB65601 UEX65601 UOT65601 UYP65601 VIL65601 VSH65601 WCD65601 WLZ65601 WVV65601 M131137 JJ131137 TF131137 ADB131137 AMX131137 AWT131137 BGP131137 BQL131137 CAH131137 CKD131137 CTZ131137 DDV131137 DNR131137 DXN131137 EHJ131137 ERF131137 FBB131137 FKX131137 FUT131137 GEP131137 GOL131137 GYH131137 HID131137 HRZ131137 IBV131137 ILR131137 IVN131137 JFJ131137 JPF131137 JZB131137 KIX131137 KST131137 LCP131137 LML131137 LWH131137 MGD131137 MPZ131137 MZV131137 NJR131137 NTN131137 ODJ131137 ONF131137 OXB131137 PGX131137 PQT131137 QAP131137 QKL131137 QUH131137 RED131137 RNZ131137 RXV131137 SHR131137 SRN131137 TBJ131137 TLF131137 TVB131137 UEX131137 UOT131137 UYP131137 VIL131137 VSH131137 WCD131137 WLZ131137 WVV131137 M196673 JJ196673 TF196673 ADB196673 AMX196673 AWT196673 BGP196673 BQL196673 CAH196673 CKD196673 CTZ196673 DDV196673 DNR196673 DXN196673 EHJ196673 ERF196673 FBB196673 FKX196673 FUT196673 GEP196673 GOL196673 GYH196673 HID196673 HRZ196673 IBV196673 ILR196673 IVN196673 JFJ196673 JPF196673 JZB196673 KIX196673 KST196673 LCP196673 LML196673 LWH196673 MGD196673 MPZ196673 MZV196673 NJR196673 NTN196673 ODJ196673 ONF196673 OXB196673 PGX196673 PQT196673 QAP196673 QKL196673 QUH196673 RED196673 RNZ196673 RXV196673 SHR196673 SRN196673 TBJ196673 TLF196673 TVB196673 UEX196673 UOT196673 UYP196673 VIL196673 VSH196673 WCD196673 WLZ196673 WVV196673 M262209 JJ262209 TF262209 ADB262209 AMX262209 AWT262209 BGP262209 BQL262209 CAH262209 CKD262209 CTZ262209 DDV262209 DNR262209 DXN262209 EHJ262209 ERF262209 FBB262209 FKX262209 FUT262209 GEP262209 GOL262209 GYH262209 HID262209 HRZ262209 IBV262209 ILR262209 IVN262209 JFJ262209 JPF262209 JZB262209 KIX262209 KST262209 LCP262209 LML262209 LWH262209 MGD262209 MPZ262209 MZV262209 NJR262209 NTN262209 ODJ262209 ONF262209 OXB262209 PGX262209 PQT262209 QAP262209 QKL262209 QUH262209 RED262209 RNZ262209 RXV262209 SHR262209 SRN262209 TBJ262209 TLF262209 TVB262209 UEX262209 UOT262209 UYP262209 VIL262209 VSH262209 WCD262209 WLZ262209 WVV262209 M327745 JJ327745 TF327745 ADB327745 AMX327745 AWT327745 BGP327745 BQL327745 CAH327745 CKD327745 CTZ327745 DDV327745 DNR327745 DXN327745 EHJ327745 ERF327745 FBB327745 FKX327745 FUT327745 GEP327745 GOL327745 GYH327745 HID327745 HRZ327745 IBV327745 ILR327745 IVN327745 JFJ327745 JPF327745 JZB327745 KIX327745 KST327745 LCP327745 LML327745 LWH327745 MGD327745 MPZ327745 MZV327745 NJR327745 NTN327745 ODJ327745 ONF327745 OXB327745 PGX327745 PQT327745 QAP327745 QKL327745 QUH327745 RED327745 RNZ327745 RXV327745 SHR327745 SRN327745 TBJ327745 TLF327745 TVB327745 UEX327745 UOT327745 UYP327745 VIL327745 VSH327745 WCD327745 WLZ327745 WVV327745 M393281 JJ393281 TF393281 ADB393281 AMX393281 AWT393281 BGP393281 BQL393281 CAH393281 CKD393281 CTZ393281 DDV393281 DNR393281 DXN393281 EHJ393281 ERF393281 FBB393281 FKX393281 FUT393281 GEP393281 GOL393281 GYH393281 HID393281 HRZ393281 IBV393281 ILR393281 IVN393281 JFJ393281 JPF393281 JZB393281 KIX393281 KST393281 LCP393281 LML393281 LWH393281 MGD393281 MPZ393281 MZV393281 NJR393281 NTN393281 ODJ393281 ONF393281 OXB393281 PGX393281 PQT393281 QAP393281 QKL393281 QUH393281 RED393281 RNZ393281 RXV393281 SHR393281 SRN393281 TBJ393281 TLF393281 TVB393281 UEX393281 UOT393281 UYP393281 VIL393281 VSH393281 WCD393281 WLZ393281 WVV393281 M458817 JJ458817 TF458817 ADB458817 AMX458817 AWT458817 BGP458817 BQL458817 CAH458817 CKD458817 CTZ458817 DDV458817 DNR458817 DXN458817 EHJ458817 ERF458817 FBB458817 FKX458817 FUT458817 GEP458817 GOL458817 GYH458817 HID458817 HRZ458817 IBV458817 ILR458817 IVN458817 JFJ458817 JPF458817 JZB458817 KIX458817 KST458817 LCP458817 LML458817 LWH458817 MGD458817 MPZ458817 MZV458817 NJR458817 NTN458817 ODJ458817 ONF458817 OXB458817 PGX458817 PQT458817 QAP458817 QKL458817 QUH458817 RED458817 RNZ458817 RXV458817 SHR458817 SRN458817 TBJ458817 TLF458817 TVB458817 UEX458817 UOT458817 UYP458817 VIL458817 VSH458817 WCD458817 WLZ458817 WVV458817 M524353 JJ524353 TF524353 ADB524353 AMX524353 AWT524353 BGP524353 BQL524353 CAH524353 CKD524353 CTZ524353 DDV524353 DNR524353 DXN524353 EHJ524353 ERF524353 FBB524353 FKX524353 FUT524353 GEP524353 GOL524353 GYH524353 HID524353 HRZ524353 IBV524353 ILR524353 IVN524353 JFJ524353 JPF524353 JZB524353 KIX524353 KST524353 LCP524353 LML524353 LWH524353 MGD524353 MPZ524353 MZV524353 NJR524353 NTN524353 ODJ524353 ONF524353 OXB524353 PGX524353 PQT524353 QAP524353 QKL524353 QUH524353 RED524353 RNZ524353 RXV524353 SHR524353 SRN524353 TBJ524353 TLF524353 TVB524353 UEX524353 UOT524353 UYP524353 VIL524353 VSH524353 WCD524353 WLZ524353 WVV524353 M589889 JJ589889 TF589889 ADB589889 AMX589889 AWT589889 BGP589889 BQL589889 CAH589889 CKD589889 CTZ589889 DDV589889 DNR589889 DXN589889 EHJ589889 ERF589889 FBB589889 FKX589889 FUT589889 GEP589889 GOL589889 GYH589889 HID589889 HRZ589889 IBV589889 ILR589889 IVN589889 JFJ589889 JPF589889 JZB589889 KIX589889 KST589889 LCP589889 LML589889 LWH589889 MGD589889 MPZ589889 MZV589889 NJR589889 NTN589889 ODJ589889 ONF589889 OXB589889 PGX589889 PQT589889 QAP589889 QKL589889 QUH589889 RED589889 RNZ589889 RXV589889 SHR589889 SRN589889 TBJ589889 TLF589889 TVB589889 UEX589889 UOT589889 UYP589889 VIL589889 VSH589889 WCD589889 WLZ589889 WVV589889 M655425 JJ655425 TF655425 ADB655425 AMX655425 AWT655425 BGP655425 BQL655425 CAH655425 CKD655425 CTZ655425 DDV655425 DNR655425 DXN655425 EHJ655425 ERF655425 FBB655425 FKX655425 FUT655425 GEP655425 GOL655425 GYH655425 HID655425 HRZ655425 IBV655425 ILR655425 IVN655425 JFJ655425 JPF655425 JZB655425 KIX655425 KST655425 LCP655425 LML655425 LWH655425 MGD655425 MPZ655425 MZV655425 NJR655425 NTN655425 ODJ655425 ONF655425 OXB655425 PGX655425 PQT655425 QAP655425 QKL655425 QUH655425 RED655425 RNZ655425 RXV655425 SHR655425 SRN655425 TBJ655425 TLF655425 TVB655425 UEX655425 UOT655425 UYP655425 VIL655425 VSH655425 WCD655425 WLZ655425 WVV655425 M720961 JJ720961 TF720961 ADB720961 AMX720961 AWT720961 BGP720961 BQL720961 CAH720961 CKD720961 CTZ720961 DDV720961 DNR720961 DXN720961 EHJ720961 ERF720961 FBB720961 FKX720961 FUT720961 GEP720961 GOL720961 GYH720961 HID720961 HRZ720961 IBV720961 ILR720961 IVN720961 JFJ720961 JPF720961 JZB720961 KIX720961 KST720961 LCP720961 LML720961 LWH720961 MGD720961 MPZ720961 MZV720961 NJR720961 NTN720961 ODJ720961 ONF720961 OXB720961 PGX720961 PQT720961 QAP720961 QKL720961 QUH720961 RED720961 RNZ720961 RXV720961 SHR720961 SRN720961 TBJ720961 TLF720961 TVB720961 UEX720961 UOT720961 UYP720961 VIL720961 VSH720961 WCD720961 WLZ720961 WVV720961 M786497 JJ786497 TF786497 ADB786497 AMX786497 AWT786497 BGP786497 BQL786497 CAH786497 CKD786497 CTZ786497 DDV786497 DNR786497 DXN786497 EHJ786497 ERF786497 FBB786497 FKX786497 FUT786497 GEP786497 GOL786497 GYH786497 HID786497 HRZ786497 IBV786497 ILR786497 IVN786497 JFJ786497 JPF786497 JZB786497 KIX786497 KST786497 LCP786497 LML786497 LWH786497 MGD786497 MPZ786497 MZV786497 NJR786497 NTN786497 ODJ786497 ONF786497 OXB786497 PGX786497 PQT786497 QAP786497 QKL786497 QUH786497 RED786497 RNZ786497 RXV786497 SHR786497 SRN786497 TBJ786497 TLF786497 TVB786497 UEX786497 UOT786497 UYP786497 VIL786497 VSH786497 WCD786497 WLZ786497 WVV786497 M852033 JJ852033 TF852033 ADB852033 AMX852033 AWT852033 BGP852033 BQL852033 CAH852033 CKD852033 CTZ852033 DDV852033 DNR852033 DXN852033 EHJ852033 ERF852033 FBB852033 FKX852033 FUT852033 GEP852033 GOL852033 GYH852033 HID852033 HRZ852033 IBV852033 ILR852033 IVN852033 JFJ852033 JPF852033 JZB852033 KIX852033 KST852033 LCP852033 LML852033 LWH852033 MGD852033 MPZ852033 MZV852033 NJR852033 NTN852033 ODJ852033 ONF852033 OXB852033 PGX852033 PQT852033 QAP852033 QKL852033 QUH852033 RED852033 RNZ852033 RXV852033 SHR852033 SRN852033 TBJ852033 TLF852033 TVB852033 UEX852033 UOT852033 UYP852033 VIL852033 VSH852033 WCD852033 WLZ852033 WVV852033 M917569 JJ917569 TF917569 ADB917569 AMX917569 AWT917569 BGP917569 BQL917569 CAH917569 CKD917569 CTZ917569 DDV917569 DNR917569 DXN917569 EHJ917569 ERF917569 FBB917569 FKX917569 FUT917569 GEP917569 GOL917569 GYH917569 HID917569 HRZ917569 IBV917569 ILR917569 IVN917569 JFJ917569 JPF917569 JZB917569 KIX917569 KST917569 LCP917569 LML917569 LWH917569 MGD917569 MPZ917569 MZV917569 NJR917569 NTN917569 ODJ917569 ONF917569 OXB917569 PGX917569 PQT917569 QAP917569 QKL917569 QUH917569 RED917569 RNZ917569 RXV917569 SHR917569 SRN917569 TBJ917569 TLF917569 TVB917569 UEX917569 UOT917569 UYP917569 VIL917569 VSH917569 WCD917569 WLZ917569 WVV917569 M983105 JJ983105 TF983105 ADB983105 AMX983105 AWT983105 BGP983105 BQL983105 CAH983105 CKD983105 CTZ983105 DDV983105 DNR983105 DXN983105 EHJ983105 ERF983105 FBB983105 FKX983105 FUT983105 GEP983105 GOL983105 GYH983105 HID983105 HRZ983105 IBV983105 ILR983105 IVN983105 JFJ983105 JPF983105 JZB983105 KIX983105 KST983105 LCP983105 LML983105 LWH983105 MGD983105 MPZ983105 MZV983105 NJR983105 NTN983105 ODJ983105 ONF983105 OXB983105 PGX983105 PQT983105 QAP983105 QKL983105 QUH983105 RED983105 RNZ983105 RXV983105 SHR983105 SRN983105 TBJ983105 TLF983105 TVB983105 UEX983105 UOT983105 UYP983105 VIL983105 VSH983105 WCD983105 WLZ983105 WVV983105 LMD983091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W65601 JS65601 TO65601 ADK65601 ANG65601 AXC65601 BGY65601 BQU65601 CAQ65601 CKM65601 CUI65601 DEE65601 DOA65601 DXW65601 EHS65601 ERO65601 FBK65601 FLG65601 FVC65601 GEY65601 GOU65601 GYQ65601 HIM65601 HSI65601 ICE65601 IMA65601 IVW65601 JFS65601 JPO65601 JZK65601 KJG65601 KTC65601 LCY65601 LMU65601 LWQ65601 MGM65601 MQI65601 NAE65601 NKA65601 NTW65601 ODS65601 ONO65601 OXK65601 PHG65601 PRC65601 QAY65601 QKU65601 QUQ65601 REM65601 ROI65601 RYE65601 SIA65601 SRW65601 TBS65601 TLO65601 TVK65601 UFG65601 UPC65601 UYY65601 VIU65601 VSQ65601 WCM65601 WMI65601 WWE65601 W131137 JS131137 TO131137 ADK131137 ANG131137 AXC131137 BGY131137 BQU131137 CAQ131137 CKM131137 CUI131137 DEE131137 DOA131137 DXW131137 EHS131137 ERO131137 FBK131137 FLG131137 FVC131137 GEY131137 GOU131137 GYQ131137 HIM131137 HSI131137 ICE131137 IMA131137 IVW131137 JFS131137 JPO131137 JZK131137 KJG131137 KTC131137 LCY131137 LMU131137 LWQ131137 MGM131137 MQI131137 NAE131137 NKA131137 NTW131137 ODS131137 ONO131137 OXK131137 PHG131137 PRC131137 QAY131137 QKU131137 QUQ131137 REM131137 ROI131137 RYE131137 SIA131137 SRW131137 TBS131137 TLO131137 TVK131137 UFG131137 UPC131137 UYY131137 VIU131137 VSQ131137 WCM131137 WMI131137 WWE131137 W196673 JS196673 TO196673 ADK196673 ANG196673 AXC196673 BGY196673 BQU196673 CAQ196673 CKM196673 CUI196673 DEE196673 DOA196673 DXW196673 EHS196673 ERO196673 FBK196673 FLG196673 FVC196673 GEY196673 GOU196673 GYQ196673 HIM196673 HSI196673 ICE196673 IMA196673 IVW196673 JFS196673 JPO196673 JZK196673 KJG196673 KTC196673 LCY196673 LMU196673 LWQ196673 MGM196673 MQI196673 NAE196673 NKA196673 NTW196673 ODS196673 ONO196673 OXK196673 PHG196673 PRC196673 QAY196673 QKU196673 QUQ196673 REM196673 ROI196673 RYE196673 SIA196673 SRW196673 TBS196673 TLO196673 TVK196673 UFG196673 UPC196673 UYY196673 VIU196673 VSQ196673 WCM196673 WMI196673 WWE196673 W262209 JS262209 TO262209 ADK262209 ANG262209 AXC262209 BGY262209 BQU262209 CAQ262209 CKM262209 CUI262209 DEE262209 DOA262209 DXW262209 EHS262209 ERO262209 FBK262209 FLG262209 FVC262209 GEY262209 GOU262209 GYQ262209 HIM262209 HSI262209 ICE262209 IMA262209 IVW262209 JFS262209 JPO262209 JZK262209 KJG262209 KTC262209 LCY262209 LMU262209 LWQ262209 MGM262209 MQI262209 NAE262209 NKA262209 NTW262209 ODS262209 ONO262209 OXK262209 PHG262209 PRC262209 QAY262209 QKU262209 QUQ262209 REM262209 ROI262209 RYE262209 SIA262209 SRW262209 TBS262209 TLO262209 TVK262209 UFG262209 UPC262209 UYY262209 VIU262209 VSQ262209 WCM262209 WMI262209 WWE262209 W327745 JS327745 TO327745 ADK327745 ANG327745 AXC327745 BGY327745 BQU327745 CAQ327745 CKM327745 CUI327745 DEE327745 DOA327745 DXW327745 EHS327745 ERO327745 FBK327745 FLG327745 FVC327745 GEY327745 GOU327745 GYQ327745 HIM327745 HSI327745 ICE327745 IMA327745 IVW327745 JFS327745 JPO327745 JZK327745 KJG327745 KTC327745 LCY327745 LMU327745 LWQ327745 MGM327745 MQI327745 NAE327745 NKA327745 NTW327745 ODS327745 ONO327745 OXK327745 PHG327745 PRC327745 QAY327745 QKU327745 QUQ327745 REM327745 ROI327745 RYE327745 SIA327745 SRW327745 TBS327745 TLO327745 TVK327745 UFG327745 UPC327745 UYY327745 VIU327745 VSQ327745 WCM327745 WMI327745 WWE327745 W393281 JS393281 TO393281 ADK393281 ANG393281 AXC393281 BGY393281 BQU393281 CAQ393281 CKM393281 CUI393281 DEE393281 DOA393281 DXW393281 EHS393281 ERO393281 FBK393281 FLG393281 FVC393281 GEY393281 GOU393281 GYQ393281 HIM393281 HSI393281 ICE393281 IMA393281 IVW393281 JFS393281 JPO393281 JZK393281 KJG393281 KTC393281 LCY393281 LMU393281 LWQ393281 MGM393281 MQI393281 NAE393281 NKA393281 NTW393281 ODS393281 ONO393281 OXK393281 PHG393281 PRC393281 QAY393281 QKU393281 QUQ393281 REM393281 ROI393281 RYE393281 SIA393281 SRW393281 TBS393281 TLO393281 TVK393281 UFG393281 UPC393281 UYY393281 VIU393281 VSQ393281 WCM393281 WMI393281 WWE393281 W458817 JS458817 TO458817 ADK458817 ANG458817 AXC458817 BGY458817 BQU458817 CAQ458817 CKM458817 CUI458817 DEE458817 DOA458817 DXW458817 EHS458817 ERO458817 FBK458817 FLG458817 FVC458817 GEY458817 GOU458817 GYQ458817 HIM458817 HSI458817 ICE458817 IMA458817 IVW458817 JFS458817 JPO458817 JZK458817 KJG458817 KTC458817 LCY458817 LMU458817 LWQ458817 MGM458817 MQI458817 NAE458817 NKA458817 NTW458817 ODS458817 ONO458817 OXK458817 PHG458817 PRC458817 QAY458817 QKU458817 QUQ458817 REM458817 ROI458817 RYE458817 SIA458817 SRW458817 TBS458817 TLO458817 TVK458817 UFG458817 UPC458817 UYY458817 VIU458817 VSQ458817 WCM458817 WMI458817 WWE458817 W524353 JS524353 TO524353 ADK524353 ANG524353 AXC524353 BGY524353 BQU524353 CAQ524353 CKM524353 CUI524353 DEE524353 DOA524353 DXW524353 EHS524353 ERO524353 FBK524353 FLG524353 FVC524353 GEY524353 GOU524353 GYQ524353 HIM524353 HSI524353 ICE524353 IMA524353 IVW524353 JFS524353 JPO524353 JZK524353 KJG524353 KTC524353 LCY524353 LMU524353 LWQ524353 MGM524353 MQI524353 NAE524353 NKA524353 NTW524353 ODS524353 ONO524353 OXK524353 PHG524353 PRC524353 QAY524353 QKU524353 QUQ524353 REM524353 ROI524353 RYE524353 SIA524353 SRW524353 TBS524353 TLO524353 TVK524353 UFG524353 UPC524353 UYY524353 VIU524353 VSQ524353 WCM524353 WMI524353 WWE524353 W589889 JS589889 TO589889 ADK589889 ANG589889 AXC589889 BGY589889 BQU589889 CAQ589889 CKM589889 CUI589889 DEE589889 DOA589889 DXW589889 EHS589889 ERO589889 FBK589889 FLG589889 FVC589889 GEY589889 GOU589889 GYQ589889 HIM589889 HSI589889 ICE589889 IMA589889 IVW589889 JFS589889 JPO589889 JZK589889 KJG589889 KTC589889 LCY589889 LMU589889 LWQ589889 MGM589889 MQI589889 NAE589889 NKA589889 NTW589889 ODS589889 ONO589889 OXK589889 PHG589889 PRC589889 QAY589889 QKU589889 QUQ589889 REM589889 ROI589889 RYE589889 SIA589889 SRW589889 TBS589889 TLO589889 TVK589889 UFG589889 UPC589889 UYY589889 VIU589889 VSQ589889 WCM589889 WMI589889 WWE589889 W655425 JS655425 TO655425 ADK655425 ANG655425 AXC655425 BGY655425 BQU655425 CAQ655425 CKM655425 CUI655425 DEE655425 DOA655425 DXW655425 EHS655425 ERO655425 FBK655425 FLG655425 FVC655425 GEY655425 GOU655425 GYQ655425 HIM655425 HSI655425 ICE655425 IMA655425 IVW655425 JFS655425 JPO655425 JZK655425 KJG655425 KTC655425 LCY655425 LMU655425 LWQ655425 MGM655425 MQI655425 NAE655425 NKA655425 NTW655425 ODS655425 ONO655425 OXK655425 PHG655425 PRC655425 QAY655425 QKU655425 QUQ655425 REM655425 ROI655425 RYE655425 SIA655425 SRW655425 TBS655425 TLO655425 TVK655425 UFG655425 UPC655425 UYY655425 VIU655425 VSQ655425 WCM655425 WMI655425 WWE655425 W720961 JS720961 TO720961 ADK720961 ANG720961 AXC720961 BGY720961 BQU720961 CAQ720961 CKM720961 CUI720961 DEE720961 DOA720961 DXW720961 EHS720961 ERO720961 FBK720961 FLG720961 FVC720961 GEY720961 GOU720961 GYQ720961 HIM720961 HSI720961 ICE720961 IMA720961 IVW720961 JFS720961 JPO720961 JZK720961 KJG720961 KTC720961 LCY720961 LMU720961 LWQ720961 MGM720961 MQI720961 NAE720961 NKA720961 NTW720961 ODS720961 ONO720961 OXK720961 PHG720961 PRC720961 QAY720961 QKU720961 QUQ720961 REM720961 ROI720961 RYE720961 SIA720961 SRW720961 TBS720961 TLO720961 TVK720961 UFG720961 UPC720961 UYY720961 VIU720961 VSQ720961 WCM720961 WMI720961 WWE720961 W786497 JS786497 TO786497 ADK786497 ANG786497 AXC786497 BGY786497 BQU786497 CAQ786497 CKM786497 CUI786497 DEE786497 DOA786497 DXW786497 EHS786497 ERO786497 FBK786497 FLG786497 FVC786497 GEY786497 GOU786497 GYQ786497 HIM786497 HSI786497 ICE786497 IMA786497 IVW786497 JFS786497 JPO786497 JZK786497 KJG786497 KTC786497 LCY786497 LMU786497 LWQ786497 MGM786497 MQI786497 NAE786497 NKA786497 NTW786497 ODS786497 ONO786497 OXK786497 PHG786497 PRC786497 QAY786497 QKU786497 QUQ786497 REM786497 ROI786497 RYE786497 SIA786497 SRW786497 TBS786497 TLO786497 TVK786497 UFG786497 UPC786497 UYY786497 VIU786497 VSQ786497 WCM786497 WMI786497 WWE786497 W852033 JS852033 TO852033 ADK852033 ANG852033 AXC852033 BGY852033 BQU852033 CAQ852033 CKM852033 CUI852033 DEE852033 DOA852033 DXW852033 EHS852033 ERO852033 FBK852033 FLG852033 FVC852033 GEY852033 GOU852033 GYQ852033 HIM852033 HSI852033 ICE852033 IMA852033 IVW852033 JFS852033 JPO852033 JZK852033 KJG852033 KTC852033 LCY852033 LMU852033 LWQ852033 MGM852033 MQI852033 NAE852033 NKA852033 NTW852033 ODS852033 ONO852033 OXK852033 PHG852033 PRC852033 QAY852033 QKU852033 QUQ852033 REM852033 ROI852033 RYE852033 SIA852033 SRW852033 TBS852033 TLO852033 TVK852033 UFG852033 UPC852033 UYY852033 VIU852033 VSQ852033 WCM852033 WMI852033 WWE852033 W917569 JS917569 TO917569 ADK917569 ANG917569 AXC917569 BGY917569 BQU917569 CAQ917569 CKM917569 CUI917569 DEE917569 DOA917569 DXW917569 EHS917569 ERO917569 FBK917569 FLG917569 FVC917569 GEY917569 GOU917569 GYQ917569 HIM917569 HSI917569 ICE917569 IMA917569 IVW917569 JFS917569 JPO917569 JZK917569 KJG917569 KTC917569 LCY917569 LMU917569 LWQ917569 MGM917569 MQI917569 NAE917569 NKA917569 NTW917569 ODS917569 ONO917569 OXK917569 PHG917569 PRC917569 QAY917569 QKU917569 QUQ917569 REM917569 ROI917569 RYE917569 SIA917569 SRW917569 TBS917569 TLO917569 TVK917569 UFG917569 UPC917569 UYY917569 VIU917569 VSQ917569 WCM917569 WMI917569 WWE917569 W983105 JS983105 TO983105 ADK983105 ANG983105 AXC983105 BGY983105 BQU983105 CAQ983105 CKM983105 CUI983105 DEE983105 DOA983105 DXW983105 EHS983105 ERO983105 FBK983105 FLG983105 FVC983105 GEY983105 GOU983105 GYQ983105 HIM983105 HSI983105 ICE983105 IMA983105 IVW983105 JFS983105 JPO983105 JZK983105 KJG983105 KTC983105 LCY983105 LMU983105 LWQ983105 MGM983105 MQI983105 NAE983105 NKA983105 NTW983105 ODS983105 ONO983105 OXK983105 PHG983105 PRC983105 QAY983105 QKU983105 QUQ983105 REM983105 ROI983105 RYE983105 SIA983105 SRW983105 TBS983105 TLO983105 TVK983105 UFG983105 UPC983105 UYY983105 VIU983105 VSQ983105 WCM983105 WMI983105 WWE983105 SRF983091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JJ38 C65603 JB65603 SX65603 ACT65603 AMP65603 AWL65603 BGH65603 BQD65603 BZZ65603 CJV65603 CTR65603 DDN65603 DNJ65603 DXF65603 EHB65603 EQX65603 FAT65603 FKP65603 FUL65603 GEH65603 GOD65603 GXZ65603 HHV65603 HRR65603 IBN65603 ILJ65603 IVF65603 JFB65603 JOX65603 JYT65603 KIP65603 KSL65603 LCH65603 LMD65603 LVZ65603 MFV65603 MPR65603 MZN65603 NJJ65603 NTF65603 ODB65603 OMX65603 OWT65603 PGP65603 PQL65603 QAH65603 QKD65603 QTZ65603 RDV65603 RNR65603 RXN65603 SHJ65603 SRF65603 TBB65603 TKX65603 TUT65603 UEP65603 UOL65603 UYH65603 VID65603 VRZ65603 WBV65603 WLR65603 WVN65603 C131139 JB131139 SX131139 ACT131139 AMP131139 AWL131139 BGH131139 BQD131139 BZZ131139 CJV131139 CTR131139 DDN131139 DNJ131139 DXF131139 EHB131139 EQX131139 FAT131139 FKP131139 FUL131139 GEH131139 GOD131139 GXZ131139 HHV131139 HRR131139 IBN131139 ILJ131139 IVF131139 JFB131139 JOX131139 JYT131139 KIP131139 KSL131139 LCH131139 LMD131139 LVZ131139 MFV131139 MPR131139 MZN131139 NJJ131139 NTF131139 ODB131139 OMX131139 OWT131139 PGP131139 PQL131139 QAH131139 QKD131139 QTZ131139 RDV131139 RNR131139 RXN131139 SHJ131139 SRF131139 TBB131139 TKX131139 TUT131139 UEP131139 UOL131139 UYH131139 VID131139 VRZ131139 WBV131139 WLR131139 WVN131139 C196675 JB196675 SX196675 ACT196675 AMP196675 AWL196675 BGH196675 BQD196675 BZZ196675 CJV196675 CTR196675 DDN196675 DNJ196675 DXF196675 EHB196675 EQX196675 FAT196675 FKP196675 FUL196675 GEH196675 GOD196675 GXZ196675 HHV196675 HRR196675 IBN196675 ILJ196675 IVF196675 JFB196675 JOX196675 JYT196675 KIP196675 KSL196675 LCH196675 LMD196675 LVZ196675 MFV196675 MPR196675 MZN196675 NJJ196675 NTF196675 ODB196675 OMX196675 OWT196675 PGP196675 PQL196675 QAH196675 QKD196675 QTZ196675 RDV196675 RNR196675 RXN196675 SHJ196675 SRF196675 TBB196675 TKX196675 TUT196675 UEP196675 UOL196675 UYH196675 VID196675 VRZ196675 WBV196675 WLR196675 WVN196675 C262211 JB262211 SX262211 ACT262211 AMP262211 AWL262211 BGH262211 BQD262211 BZZ262211 CJV262211 CTR262211 DDN262211 DNJ262211 DXF262211 EHB262211 EQX262211 FAT262211 FKP262211 FUL262211 GEH262211 GOD262211 GXZ262211 HHV262211 HRR262211 IBN262211 ILJ262211 IVF262211 JFB262211 JOX262211 JYT262211 KIP262211 KSL262211 LCH262211 LMD262211 LVZ262211 MFV262211 MPR262211 MZN262211 NJJ262211 NTF262211 ODB262211 OMX262211 OWT262211 PGP262211 PQL262211 QAH262211 QKD262211 QTZ262211 RDV262211 RNR262211 RXN262211 SHJ262211 SRF262211 TBB262211 TKX262211 TUT262211 UEP262211 UOL262211 UYH262211 VID262211 VRZ262211 WBV262211 WLR262211 WVN262211 C327747 JB327747 SX327747 ACT327747 AMP327747 AWL327747 BGH327747 BQD327747 BZZ327747 CJV327747 CTR327747 DDN327747 DNJ327747 DXF327747 EHB327747 EQX327747 FAT327747 FKP327747 FUL327747 GEH327747 GOD327747 GXZ327747 HHV327747 HRR327747 IBN327747 ILJ327747 IVF327747 JFB327747 JOX327747 JYT327747 KIP327747 KSL327747 LCH327747 LMD327747 LVZ327747 MFV327747 MPR327747 MZN327747 NJJ327747 NTF327747 ODB327747 OMX327747 OWT327747 PGP327747 PQL327747 QAH327747 QKD327747 QTZ327747 RDV327747 RNR327747 RXN327747 SHJ327747 SRF327747 TBB327747 TKX327747 TUT327747 UEP327747 UOL327747 UYH327747 VID327747 VRZ327747 WBV327747 WLR327747 WVN327747 C393283 JB393283 SX393283 ACT393283 AMP393283 AWL393283 BGH393283 BQD393283 BZZ393283 CJV393283 CTR393283 DDN393283 DNJ393283 DXF393283 EHB393283 EQX393283 FAT393283 FKP393283 FUL393283 GEH393283 GOD393283 GXZ393283 HHV393283 HRR393283 IBN393283 ILJ393283 IVF393283 JFB393283 JOX393283 JYT393283 KIP393283 KSL393283 LCH393283 LMD393283 LVZ393283 MFV393283 MPR393283 MZN393283 NJJ393283 NTF393283 ODB393283 OMX393283 OWT393283 PGP393283 PQL393283 QAH393283 QKD393283 QTZ393283 RDV393283 RNR393283 RXN393283 SHJ393283 SRF393283 TBB393283 TKX393283 TUT393283 UEP393283 UOL393283 UYH393283 VID393283 VRZ393283 WBV393283 WLR393283 WVN393283 C458819 JB458819 SX458819 ACT458819 AMP458819 AWL458819 BGH458819 BQD458819 BZZ458819 CJV458819 CTR458819 DDN458819 DNJ458819 DXF458819 EHB458819 EQX458819 FAT458819 FKP458819 FUL458819 GEH458819 GOD458819 GXZ458819 HHV458819 HRR458819 IBN458819 ILJ458819 IVF458819 JFB458819 JOX458819 JYT458819 KIP458819 KSL458819 LCH458819 LMD458819 LVZ458819 MFV458819 MPR458819 MZN458819 NJJ458819 NTF458819 ODB458819 OMX458819 OWT458819 PGP458819 PQL458819 QAH458819 QKD458819 QTZ458819 RDV458819 RNR458819 RXN458819 SHJ458819 SRF458819 TBB458819 TKX458819 TUT458819 UEP458819 UOL458819 UYH458819 VID458819 VRZ458819 WBV458819 WLR458819 WVN458819 C524355 JB524355 SX524355 ACT524355 AMP524355 AWL524355 BGH524355 BQD524355 BZZ524355 CJV524355 CTR524355 DDN524355 DNJ524355 DXF524355 EHB524355 EQX524355 FAT524355 FKP524355 FUL524355 GEH524355 GOD524355 GXZ524355 HHV524355 HRR524355 IBN524355 ILJ524355 IVF524355 JFB524355 JOX524355 JYT524355 KIP524355 KSL524355 LCH524355 LMD524355 LVZ524355 MFV524355 MPR524355 MZN524355 NJJ524355 NTF524355 ODB524355 OMX524355 OWT524355 PGP524355 PQL524355 QAH524355 QKD524355 QTZ524355 RDV524355 RNR524355 RXN524355 SHJ524355 SRF524355 TBB524355 TKX524355 TUT524355 UEP524355 UOL524355 UYH524355 VID524355 VRZ524355 WBV524355 WLR524355 WVN524355 C589891 JB589891 SX589891 ACT589891 AMP589891 AWL589891 BGH589891 BQD589891 BZZ589891 CJV589891 CTR589891 DDN589891 DNJ589891 DXF589891 EHB589891 EQX589891 FAT589891 FKP589891 FUL589891 GEH589891 GOD589891 GXZ589891 HHV589891 HRR589891 IBN589891 ILJ589891 IVF589891 JFB589891 JOX589891 JYT589891 KIP589891 KSL589891 LCH589891 LMD589891 LVZ589891 MFV589891 MPR589891 MZN589891 NJJ589891 NTF589891 ODB589891 OMX589891 OWT589891 PGP589891 PQL589891 QAH589891 QKD589891 QTZ589891 RDV589891 RNR589891 RXN589891 SHJ589891 SRF589891 TBB589891 TKX589891 TUT589891 UEP589891 UOL589891 UYH589891 VID589891 VRZ589891 WBV589891 WLR589891 WVN589891 C655427 JB655427 SX655427 ACT655427 AMP655427 AWL655427 BGH655427 BQD655427 BZZ655427 CJV655427 CTR655427 DDN655427 DNJ655427 DXF655427 EHB655427 EQX655427 FAT655427 FKP655427 FUL655427 GEH655427 GOD655427 GXZ655427 HHV655427 HRR655427 IBN655427 ILJ655427 IVF655427 JFB655427 JOX655427 JYT655427 KIP655427 KSL655427 LCH655427 LMD655427 LVZ655427 MFV655427 MPR655427 MZN655427 NJJ655427 NTF655427 ODB655427 OMX655427 OWT655427 PGP655427 PQL655427 QAH655427 QKD655427 QTZ655427 RDV655427 RNR655427 RXN655427 SHJ655427 SRF655427 TBB655427 TKX655427 TUT655427 UEP655427 UOL655427 UYH655427 VID655427 VRZ655427 WBV655427 WLR655427 WVN655427 C720963 JB720963 SX720963 ACT720963 AMP720963 AWL720963 BGH720963 BQD720963 BZZ720963 CJV720963 CTR720963 DDN720963 DNJ720963 DXF720963 EHB720963 EQX720963 FAT720963 FKP720963 FUL720963 GEH720963 GOD720963 GXZ720963 HHV720963 HRR720963 IBN720963 ILJ720963 IVF720963 JFB720963 JOX720963 JYT720963 KIP720963 KSL720963 LCH720963 LMD720963 LVZ720963 MFV720963 MPR720963 MZN720963 NJJ720963 NTF720963 ODB720963 OMX720963 OWT720963 PGP720963 PQL720963 QAH720963 QKD720963 QTZ720963 RDV720963 RNR720963 RXN720963 SHJ720963 SRF720963 TBB720963 TKX720963 TUT720963 UEP720963 UOL720963 UYH720963 VID720963 VRZ720963 WBV720963 WLR720963 WVN720963 C786499 JB786499 SX786499 ACT786499 AMP786499 AWL786499 BGH786499 BQD786499 BZZ786499 CJV786499 CTR786499 DDN786499 DNJ786499 DXF786499 EHB786499 EQX786499 FAT786499 FKP786499 FUL786499 GEH786499 GOD786499 GXZ786499 HHV786499 HRR786499 IBN786499 ILJ786499 IVF786499 JFB786499 JOX786499 JYT786499 KIP786499 KSL786499 LCH786499 LMD786499 LVZ786499 MFV786499 MPR786499 MZN786499 NJJ786499 NTF786499 ODB786499 OMX786499 OWT786499 PGP786499 PQL786499 QAH786499 QKD786499 QTZ786499 RDV786499 RNR786499 RXN786499 SHJ786499 SRF786499 TBB786499 TKX786499 TUT786499 UEP786499 UOL786499 UYH786499 VID786499 VRZ786499 WBV786499 WLR786499 WVN786499 C852035 JB852035 SX852035 ACT852035 AMP852035 AWL852035 BGH852035 BQD852035 BZZ852035 CJV852035 CTR852035 DDN852035 DNJ852035 DXF852035 EHB852035 EQX852035 FAT852035 FKP852035 FUL852035 GEH852035 GOD852035 GXZ852035 HHV852035 HRR852035 IBN852035 ILJ852035 IVF852035 JFB852035 JOX852035 JYT852035 KIP852035 KSL852035 LCH852035 LMD852035 LVZ852035 MFV852035 MPR852035 MZN852035 NJJ852035 NTF852035 ODB852035 OMX852035 OWT852035 PGP852035 PQL852035 QAH852035 QKD852035 QTZ852035 RDV852035 RNR852035 RXN852035 SHJ852035 SRF852035 TBB852035 TKX852035 TUT852035 UEP852035 UOL852035 UYH852035 VID852035 VRZ852035 WBV852035 WLR852035 WVN852035 C917571 JB917571 SX917571 ACT917571 AMP917571 AWL917571 BGH917571 BQD917571 BZZ917571 CJV917571 CTR917571 DDN917571 DNJ917571 DXF917571 EHB917571 EQX917571 FAT917571 FKP917571 FUL917571 GEH917571 GOD917571 GXZ917571 HHV917571 HRR917571 IBN917571 ILJ917571 IVF917571 JFB917571 JOX917571 JYT917571 KIP917571 KSL917571 LCH917571 LMD917571 LVZ917571 MFV917571 MPR917571 MZN917571 NJJ917571 NTF917571 ODB917571 OMX917571 OWT917571 PGP917571 PQL917571 QAH917571 QKD917571 QTZ917571 RDV917571 RNR917571 RXN917571 SHJ917571 SRF917571 TBB917571 TKX917571 TUT917571 UEP917571 UOL917571 UYH917571 VID917571 VRZ917571 WBV917571 WLR917571 WVN917571 C983107 JB983107 SX983107 ACT983107 AMP983107 AWL983107 BGH983107 BQD983107 BZZ983107 CJV983107 CTR983107 DDN983107 DNJ983107 DXF983107 EHB983107 EQX983107 FAT983107 FKP983107 FUL983107 GEH983107 GOD983107 GXZ983107 HHV983107 HRR983107 IBN983107 ILJ983107 IVF983107 JFB983107 JOX983107 JYT983107 KIP983107 KSL983107 LCH983107 LMD983107 LVZ983107 MFV983107 MPR983107 MZN983107 NJJ983107 NTF983107 ODB983107 OMX983107 OWT983107 PGP983107 PQL983107 QAH983107 QKD983107 QTZ983107 RDV983107 RNR983107 RXN983107 SHJ983107 SRF983107 TBB983107 TKX983107 TUT983107 UEP983107 UOL983107 UYH983107 VID983107 VRZ983107 WBV983107 WLR983107 WVN983107 QTZ983091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JS38 M65603 JJ65603 TF65603 ADB65603 AMX65603 AWT65603 BGP65603 BQL65603 CAH65603 CKD65603 CTZ65603 DDV65603 DNR65603 DXN65603 EHJ65603 ERF65603 FBB65603 FKX65603 FUT65603 GEP65603 GOL65603 GYH65603 HID65603 HRZ65603 IBV65603 ILR65603 IVN65603 JFJ65603 JPF65603 JZB65603 KIX65603 KST65603 LCP65603 LML65603 LWH65603 MGD65603 MPZ65603 MZV65603 NJR65603 NTN65603 ODJ65603 ONF65603 OXB65603 PGX65603 PQT65603 QAP65603 QKL65603 QUH65603 RED65603 RNZ65603 RXV65603 SHR65603 SRN65603 TBJ65603 TLF65603 TVB65603 UEX65603 UOT65603 UYP65603 VIL65603 VSH65603 WCD65603 WLZ65603 WVV65603 M131139 JJ131139 TF131139 ADB131139 AMX131139 AWT131139 BGP131139 BQL131139 CAH131139 CKD131139 CTZ131139 DDV131139 DNR131139 DXN131139 EHJ131139 ERF131139 FBB131139 FKX131139 FUT131139 GEP131139 GOL131139 GYH131139 HID131139 HRZ131139 IBV131139 ILR131139 IVN131139 JFJ131139 JPF131139 JZB131139 KIX131139 KST131139 LCP131139 LML131139 LWH131139 MGD131139 MPZ131139 MZV131139 NJR131139 NTN131139 ODJ131139 ONF131139 OXB131139 PGX131139 PQT131139 QAP131139 QKL131139 QUH131139 RED131139 RNZ131139 RXV131139 SHR131139 SRN131139 TBJ131139 TLF131139 TVB131139 UEX131139 UOT131139 UYP131139 VIL131139 VSH131139 WCD131139 WLZ131139 WVV131139 M196675 JJ196675 TF196675 ADB196675 AMX196675 AWT196675 BGP196675 BQL196675 CAH196675 CKD196675 CTZ196675 DDV196675 DNR196675 DXN196675 EHJ196675 ERF196675 FBB196675 FKX196675 FUT196675 GEP196675 GOL196675 GYH196675 HID196675 HRZ196675 IBV196675 ILR196675 IVN196675 JFJ196675 JPF196675 JZB196675 KIX196675 KST196675 LCP196675 LML196675 LWH196675 MGD196675 MPZ196675 MZV196675 NJR196675 NTN196675 ODJ196675 ONF196675 OXB196675 PGX196675 PQT196675 QAP196675 QKL196675 QUH196675 RED196675 RNZ196675 RXV196675 SHR196675 SRN196675 TBJ196675 TLF196675 TVB196675 UEX196675 UOT196675 UYP196675 VIL196675 VSH196675 WCD196675 WLZ196675 WVV196675 M262211 JJ262211 TF262211 ADB262211 AMX262211 AWT262211 BGP262211 BQL262211 CAH262211 CKD262211 CTZ262211 DDV262211 DNR262211 DXN262211 EHJ262211 ERF262211 FBB262211 FKX262211 FUT262211 GEP262211 GOL262211 GYH262211 HID262211 HRZ262211 IBV262211 ILR262211 IVN262211 JFJ262211 JPF262211 JZB262211 KIX262211 KST262211 LCP262211 LML262211 LWH262211 MGD262211 MPZ262211 MZV262211 NJR262211 NTN262211 ODJ262211 ONF262211 OXB262211 PGX262211 PQT262211 QAP262211 QKL262211 QUH262211 RED262211 RNZ262211 RXV262211 SHR262211 SRN262211 TBJ262211 TLF262211 TVB262211 UEX262211 UOT262211 UYP262211 VIL262211 VSH262211 WCD262211 WLZ262211 WVV262211 M327747 JJ327747 TF327747 ADB327747 AMX327747 AWT327747 BGP327747 BQL327747 CAH327747 CKD327747 CTZ327747 DDV327747 DNR327747 DXN327747 EHJ327747 ERF327747 FBB327747 FKX327747 FUT327747 GEP327747 GOL327747 GYH327747 HID327747 HRZ327747 IBV327747 ILR327747 IVN327747 JFJ327747 JPF327747 JZB327747 KIX327747 KST327747 LCP327747 LML327747 LWH327747 MGD327747 MPZ327747 MZV327747 NJR327747 NTN327747 ODJ327747 ONF327747 OXB327747 PGX327747 PQT327747 QAP327747 QKL327747 QUH327747 RED327747 RNZ327747 RXV327747 SHR327747 SRN327747 TBJ327747 TLF327747 TVB327747 UEX327747 UOT327747 UYP327747 VIL327747 VSH327747 WCD327747 WLZ327747 WVV327747 M393283 JJ393283 TF393283 ADB393283 AMX393283 AWT393283 BGP393283 BQL393283 CAH393283 CKD393283 CTZ393283 DDV393283 DNR393283 DXN393283 EHJ393283 ERF393283 FBB393283 FKX393283 FUT393283 GEP393283 GOL393283 GYH393283 HID393283 HRZ393283 IBV393283 ILR393283 IVN393283 JFJ393283 JPF393283 JZB393283 KIX393283 KST393283 LCP393283 LML393283 LWH393283 MGD393283 MPZ393283 MZV393283 NJR393283 NTN393283 ODJ393283 ONF393283 OXB393283 PGX393283 PQT393283 QAP393283 QKL393283 QUH393283 RED393283 RNZ393283 RXV393283 SHR393283 SRN393283 TBJ393283 TLF393283 TVB393283 UEX393283 UOT393283 UYP393283 VIL393283 VSH393283 WCD393283 WLZ393283 WVV393283 M458819 JJ458819 TF458819 ADB458819 AMX458819 AWT458819 BGP458819 BQL458819 CAH458819 CKD458819 CTZ458819 DDV458819 DNR458819 DXN458819 EHJ458819 ERF458819 FBB458819 FKX458819 FUT458819 GEP458819 GOL458819 GYH458819 HID458819 HRZ458819 IBV458819 ILR458819 IVN458819 JFJ458819 JPF458819 JZB458819 KIX458819 KST458819 LCP458819 LML458819 LWH458819 MGD458819 MPZ458819 MZV458819 NJR458819 NTN458819 ODJ458819 ONF458819 OXB458819 PGX458819 PQT458819 QAP458819 QKL458819 QUH458819 RED458819 RNZ458819 RXV458819 SHR458819 SRN458819 TBJ458819 TLF458819 TVB458819 UEX458819 UOT458819 UYP458819 VIL458819 VSH458819 WCD458819 WLZ458819 WVV458819 M524355 JJ524355 TF524355 ADB524355 AMX524355 AWT524355 BGP524355 BQL524355 CAH524355 CKD524355 CTZ524355 DDV524355 DNR524355 DXN524355 EHJ524355 ERF524355 FBB524355 FKX524355 FUT524355 GEP524355 GOL524355 GYH524355 HID524355 HRZ524355 IBV524355 ILR524355 IVN524355 JFJ524355 JPF524355 JZB524355 KIX524355 KST524355 LCP524355 LML524355 LWH524355 MGD524355 MPZ524355 MZV524355 NJR524355 NTN524355 ODJ524355 ONF524355 OXB524355 PGX524355 PQT524355 QAP524355 QKL524355 QUH524355 RED524355 RNZ524355 RXV524355 SHR524355 SRN524355 TBJ524355 TLF524355 TVB524355 UEX524355 UOT524355 UYP524355 VIL524355 VSH524355 WCD524355 WLZ524355 WVV524355 M589891 JJ589891 TF589891 ADB589891 AMX589891 AWT589891 BGP589891 BQL589891 CAH589891 CKD589891 CTZ589891 DDV589891 DNR589891 DXN589891 EHJ589891 ERF589891 FBB589891 FKX589891 FUT589891 GEP589891 GOL589891 GYH589891 HID589891 HRZ589891 IBV589891 ILR589891 IVN589891 JFJ589891 JPF589891 JZB589891 KIX589891 KST589891 LCP589891 LML589891 LWH589891 MGD589891 MPZ589891 MZV589891 NJR589891 NTN589891 ODJ589891 ONF589891 OXB589891 PGX589891 PQT589891 QAP589891 QKL589891 QUH589891 RED589891 RNZ589891 RXV589891 SHR589891 SRN589891 TBJ589891 TLF589891 TVB589891 UEX589891 UOT589891 UYP589891 VIL589891 VSH589891 WCD589891 WLZ589891 WVV589891 M655427 JJ655427 TF655427 ADB655427 AMX655427 AWT655427 BGP655427 BQL655427 CAH655427 CKD655427 CTZ655427 DDV655427 DNR655427 DXN655427 EHJ655427 ERF655427 FBB655427 FKX655427 FUT655427 GEP655427 GOL655427 GYH655427 HID655427 HRZ655427 IBV655427 ILR655427 IVN655427 JFJ655427 JPF655427 JZB655427 KIX655427 KST655427 LCP655427 LML655427 LWH655427 MGD655427 MPZ655427 MZV655427 NJR655427 NTN655427 ODJ655427 ONF655427 OXB655427 PGX655427 PQT655427 QAP655427 QKL655427 QUH655427 RED655427 RNZ655427 RXV655427 SHR655427 SRN655427 TBJ655427 TLF655427 TVB655427 UEX655427 UOT655427 UYP655427 VIL655427 VSH655427 WCD655427 WLZ655427 WVV655427 M720963 JJ720963 TF720963 ADB720963 AMX720963 AWT720963 BGP720963 BQL720963 CAH720963 CKD720963 CTZ720963 DDV720963 DNR720963 DXN720963 EHJ720963 ERF720963 FBB720963 FKX720963 FUT720963 GEP720963 GOL720963 GYH720963 HID720963 HRZ720963 IBV720963 ILR720963 IVN720963 JFJ720963 JPF720963 JZB720963 KIX720963 KST720963 LCP720963 LML720963 LWH720963 MGD720963 MPZ720963 MZV720963 NJR720963 NTN720963 ODJ720963 ONF720963 OXB720963 PGX720963 PQT720963 QAP720963 QKL720963 QUH720963 RED720963 RNZ720963 RXV720963 SHR720963 SRN720963 TBJ720963 TLF720963 TVB720963 UEX720963 UOT720963 UYP720963 VIL720963 VSH720963 WCD720963 WLZ720963 WVV720963 M786499 JJ786499 TF786499 ADB786499 AMX786499 AWT786499 BGP786499 BQL786499 CAH786499 CKD786499 CTZ786499 DDV786499 DNR786499 DXN786499 EHJ786499 ERF786499 FBB786499 FKX786499 FUT786499 GEP786499 GOL786499 GYH786499 HID786499 HRZ786499 IBV786499 ILR786499 IVN786499 JFJ786499 JPF786499 JZB786499 KIX786499 KST786499 LCP786499 LML786499 LWH786499 MGD786499 MPZ786499 MZV786499 NJR786499 NTN786499 ODJ786499 ONF786499 OXB786499 PGX786499 PQT786499 QAP786499 QKL786499 QUH786499 RED786499 RNZ786499 RXV786499 SHR786499 SRN786499 TBJ786499 TLF786499 TVB786499 UEX786499 UOT786499 UYP786499 VIL786499 VSH786499 WCD786499 WLZ786499 WVV786499 M852035 JJ852035 TF852035 ADB852035 AMX852035 AWT852035 BGP852035 BQL852035 CAH852035 CKD852035 CTZ852035 DDV852035 DNR852035 DXN852035 EHJ852035 ERF852035 FBB852035 FKX852035 FUT852035 GEP852035 GOL852035 GYH852035 HID852035 HRZ852035 IBV852035 ILR852035 IVN852035 JFJ852035 JPF852035 JZB852035 KIX852035 KST852035 LCP852035 LML852035 LWH852035 MGD852035 MPZ852035 MZV852035 NJR852035 NTN852035 ODJ852035 ONF852035 OXB852035 PGX852035 PQT852035 QAP852035 QKL852035 QUH852035 RED852035 RNZ852035 RXV852035 SHR852035 SRN852035 TBJ852035 TLF852035 TVB852035 UEX852035 UOT852035 UYP852035 VIL852035 VSH852035 WCD852035 WLZ852035 WVV852035 M917571 JJ917571 TF917571 ADB917571 AMX917571 AWT917571 BGP917571 BQL917571 CAH917571 CKD917571 CTZ917571 DDV917571 DNR917571 DXN917571 EHJ917571 ERF917571 FBB917571 FKX917571 FUT917571 GEP917571 GOL917571 GYH917571 HID917571 HRZ917571 IBV917571 ILR917571 IVN917571 JFJ917571 JPF917571 JZB917571 KIX917571 KST917571 LCP917571 LML917571 LWH917571 MGD917571 MPZ917571 MZV917571 NJR917571 NTN917571 ODJ917571 ONF917571 OXB917571 PGX917571 PQT917571 QAP917571 QKL917571 QUH917571 RED917571 RNZ917571 RXV917571 SHR917571 SRN917571 TBJ917571 TLF917571 TVB917571 UEX917571 UOT917571 UYP917571 VIL917571 VSH917571 WCD917571 WLZ917571 WVV917571 M983107 JJ983107 TF983107 ADB983107 AMX983107 AWT983107 BGP983107 BQL983107 CAH983107 CKD983107 CTZ983107 DDV983107 DNR983107 DXN983107 EHJ983107 ERF983107 FBB983107 FKX983107 FUT983107 GEP983107 GOL983107 GYH983107 HID983107 HRZ983107 IBV983107 ILR983107 IVN983107 JFJ983107 JPF983107 JZB983107 KIX983107 KST983107 LCP983107 LML983107 LWH983107 MGD983107 MPZ983107 MZV983107 NJR983107 NTN983107 ODJ983107 ONF983107 OXB983107 PGX983107 PQT983107 QAP983107 QKL983107 QUH983107 RED983107 RNZ983107 RXV983107 SHR983107 SRN983107 TBJ983107 TLF983107 TVB983107 UEX983107 UOT983107 UYP983107 VIL983107 VSH983107 WCD983107 WLZ983107 WVV983107 LVZ983091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ILJ983091 W65603 JS65603 TO65603 ADK65603 ANG65603 AXC65603 BGY65603 BQU65603 CAQ65603 CKM65603 CUI65603 DEE65603 DOA65603 DXW65603 EHS65603 ERO65603 FBK65603 FLG65603 FVC65603 GEY65603 GOU65603 GYQ65603 HIM65603 HSI65603 ICE65603 IMA65603 IVW65603 JFS65603 JPO65603 JZK65603 KJG65603 KTC65603 LCY65603 LMU65603 LWQ65603 MGM65603 MQI65603 NAE65603 NKA65603 NTW65603 ODS65603 ONO65603 OXK65603 PHG65603 PRC65603 QAY65603 QKU65603 QUQ65603 REM65603 ROI65603 RYE65603 SIA65603 SRW65603 TBS65603 TLO65603 TVK65603 UFG65603 UPC65603 UYY65603 VIU65603 VSQ65603 WCM65603 WMI65603 WWE65603 W131139 JS131139 TO131139 ADK131139 ANG131139 AXC131139 BGY131139 BQU131139 CAQ131139 CKM131139 CUI131139 DEE131139 DOA131139 DXW131139 EHS131139 ERO131139 FBK131139 FLG131139 FVC131139 GEY131139 GOU131139 GYQ131139 HIM131139 HSI131139 ICE131139 IMA131139 IVW131139 JFS131139 JPO131139 JZK131139 KJG131139 KTC131139 LCY131139 LMU131139 LWQ131139 MGM131139 MQI131139 NAE131139 NKA131139 NTW131139 ODS131139 ONO131139 OXK131139 PHG131139 PRC131139 QAY131139 QKU131139 QUQ131139 REM131139 ROI131139 RYE131139 SIA131139 SRW131139 TBS131139 TLO131139 TVK131139 UFG131139 UPC131139 UYY131139 VIU131139 VSQ131139 WCM131139 WMI131139 WWE131139 W196675 JS196675 TO196675 ADK196675 ANG196675 AXC196675 BGY196675 BQU196675 CAQ196675 CKM196675 CUI196675 DEE196675 DOA196675 DXW196675 EHS196675 ERO196675 FBK196675 FLG196675 FVC196675 GEY196675 GOU196675 GYQ196675 HIM196675 HSI196675 ICE196675 IMA196675 IVW196675 JFS196675 JPO196675 JZK196675 KJG196675 KTC196675 LCY196675 LMU196675 LWQ196675 MGM196675 MQI196675 NAE196675 NKA196675 NTW196675 ODS196675 ONO196675 OXK196675 PHG196675 PRC196675 QAY196675 QKU196675 QUQ196675 REM196675 ROI196675 RYE196675 SIA196675 SRW196675 TBS196675 TLO196675 TVK196675 UFG196675 UPC196675 UYY196675 VIU196675 VSQ196675 WCM196675 WMI196675 WWE196675 W262211 JS262211 TO262211 ADK262211 ANG262211 AXC262211 BGY262211 BQU262211 CAQ262211 CKM262211 CUI262211 DEE262211 DOA262211 DXW262211 EHS262211 ERO262211 FBK262211 FLG262211 FVC262211 GEY262211 GOU262211 GYQ262211 HIM262211 HSI262211 ICE262211 IMA262211 IVW262211 JFS262211 JPO262211 JZK262211 KJG262211 KTC262211 LCY262211 LMU262211 LWQ262211 MGM262211 MQI262211 NAE262211 NKA262211 NTW262211 ODS262211 ONO262211 OXK262211 PHG262211 PRC262211 QAY262211 QKU262211 QUQ262211 REM262211 ROI262211 RYE262211 SIA262211 SRW262211 TBS262211 TLO262211 TVK262211 UFG262211 UPC262211 UYY262211 VIU262211 VSQ262211 WCM262211 WMI262211 WWE262211 W327747 JS327747 TO327747 ADK327747 ANG327747 AXC327747 BGY327747 BQU327747 CAQ327747 CKM327747 CUI327747 DEE327747 DOA327747 DXW327747 EHS327747 ERO327747 FBK327747 FLG327747 FVC327747 GEY327747 GOU327747 GYQ327747 HIM327747 HSI327747 ICE327747 IMA327747 IVW327747 JFS327747 JPO327747 JZK327747 KJG327747 KTC327747 LCY327747 LMU327747 LWQ327747 MGM327747 MQI327747 NAE327747 NKA327747 NTW327747 ODS327747 ONO327747 OXK327747 PHG327747 PRC327747 QAY327747 QKU327747 QUQ327747 REM327747 ROI327747 RYE327747 SIA327747 SRW327747 TBS327747 TLO327747 TVK327747 UFG327747 UPC327747 UYY327747 VIU327747 VSQ327747 WCM327747 WMI327747 WWE327747 W393283 JS393283 TO393283 ADK393283 ANG393283 AXC393283 BGY393283 BQU393283 CAQ393283 CKM393283 CUI393283 DEE393283 DOA393283 DXW393283 EHS393283 ERO393283 FBK393283 FLG393283 FVC393283 GEY393283 GOU393283 GYQ393283 HIM393283 HSI393283 ICE393283 IMA393283 IVW393283 JFS393283 JPO393283 JZK393283 KJG393283 KTC393283 LCY393283 LMU393283 LWQ393283 MGM393283 MQI393283 NAE393283 NKA393283 NTW393283 ODS393283 ONO393283 OXK393283 PHG393283 PRC393283 QAY393283 QKU393283 QUQ393283 REM393283 ROI393283 RYE393283 SIA393283 SRW393283 TBS393283 TLO393283 TVK393283 UFG393283 UPC393283 UYY393283 VIU393283 VSQ393283 WCM393283 WMI393283 WWE393283 W458819 JS458819 TO458819 ADK458819 ANG458819 AXC458819 BGY458819 BQU458819 CAQ458819 CKM458819 CUI458819 DEE458819 DOA458819 DXW458819 EHS458819 ERO458819 FBK458819 FLG458819 FVC458819 GEY458819 GOU458819 GYQ458819 HIM458819 HSI458819 ICE458819 IMA458819 IVW458819 JFS458819 JPO458819 JZK458819 KJG458819 KTC458819 LCY458819 LMU458819 LWQ458819 MGM458819 MQI458819 NAE458819 NKA458819 NTW458819 ODS458819 ONO458819 OXK458819 PHG458819 PRC458819 QAY458819 QKU458819 QUQ458819 REM458819 ROI458819 RYE458819 SIA458819 SRW458819 TBS458819 TLO458819 TVK458819 UFG458819 UPC458819 UYY458819 VIU458819 VSQ458819 WCM458819 WMI458819 WWE458819 W524355 JS524355 TO524355 ADK524355 ANG524355 AXC524355 BGY524355 BQU524355 CAQ524355 CKM524355 CUI524355 DEE524355 DOA524355 DXW524355 EHS524355 ERO524355 FBK524355 FLG524355 FVC524355 GEY524355 GOU524355 GYQ524355 HIM524355 HSI524355 ICE524355 IMA524355 IVW524355 JFS524355 JPO524355 JZK524355 KJG524355 KTC524355 LCY524355 LMU524355 LWQ524355 MGM524355 MQI524355 NAE524355 NKA524355 NTW524355 ODS524355 ONO524355 OXK524355 PHG524355 PRC524355 QAY524355 QKU524355 QUQ524355 REM524355 ROI524355 RYE524355 SIA524355 SRW524355 TBS524355 TLO524355 TVK524355 UFG524355 UPC524355 UYY524355 VIU524355 VSQ524355 WCM524355 WMI524355 WWE524355 W589891 JS589891 TO589891 ADK589891 ANG589891 AXC589891 BGY589891 BQU589891 CAQ589891 CKM589891 CUI589891 DEE589891 DOA589891 DXW589891 EHS589891 ERO589891 FBK589891 FLG589891 FVC589891 GEY589891 GOU589891 GYQ589891 HIM589891 HSI589891 ICE589891 IMA589891 IVW589891 JFS589891 JPO589891 JZK589891 KJG589891 KTC589891 LCY589891 LMU589891 LWQ589891 MGM589891 MQI589891 NAE589891 NKA589891 NTW589891 ODS589891 ONO589891 OXK589891 PHG589891 PRC589891 QAY589891 QKU589891 QUQ589891 REM589891 ROI589891 RYE589891 SIA589891 SRW589891 TBS589891 TLO589891 TVK589891 UFG589891 UPC589891 UYY589891 VIU589891 VSQ589891 WCM589891 WMI589891 WWE589891 W655427 JS655427 TO655427 ADK655427 ANG655427 AXC655427 BGY655427 BQU655427 CAQ655427 CKM655427 CUI655427 DEE655427 DOA655427 DXW655427 EHS655427 ERO655427 FBK655427 FLG655427 FVC655427 GEY655427 GOU655427 GYQ655427 HIM655427 HSI655427 ICE655427 IMA655427 IVW655427 JFS655427 JPO655427 JZK655427 KJG655427 KTC655427 LCY655427 LMU655427 LWQ655427 MGM655427 MQI655427 NAE655427 NKA655427 NTW655427 ODS655427 ONO655427 OXK655427 PHG655427 PRC655427 QAY655427 QKU655427 QUQ655427 REM655427 ROI655427 RYE655427 SIA655427 SRW655427 TBS655427 TLO655427 TVK655427 UFG655427 UPC655427 UYY655427 VIU655427 VSQ655427 WCM655427 WMI655427 WWE655427 W720963 JS720963 TO720963 ADK720963 ANG720963 AXC720963 BGY720963 BQU720963 CAQ720963 CKM720963 CUI720963 DEE720963 DOA720963 DXW720963 EHS720963 ERO720963 FBK720963 FLG720963 FVC720963 GEY720963 GOU720963 GYQ720963 HIM720963 HSI720963 ICE720963 IMA720963 IVW720963 JFS720963 JPO720963 JZK720963 KJG720963 KTC720963 LCY720963 LMU720963 LWQ720963 MGM720963 MQI720963 NAE720963 NKA720963 NTW720963 ODS720963 ONO720963 OXK720963 PHG720963 PRC720963 QAY720963 QKU720963 QUQ720963 REM720963 ROI720963 RYE720963 SIA720963 SRW720963 TBS720963 TLO720963 TVK720963 UFG720963 UPC720963 UYY720963 VIU720963 VSQ720963 WCM720963 WMI720963 WWE720963 W786499 JS786499 TO786499 ADK786499 ANG786499 AXC786499 BGY786499 BQU786499 CAQ786499 CKM786499 CUI786499 DEE786499 DOA786499 DXW786499 EHS786499 ERO786499 FBK786499 FLG786499 FVC786499 GEY786499 GOU786499 GYQ786499 HIM786499 HSI786499 ICE786499 IMA786499 IVW786499 JFS786499 JPO786499 JZK786499 KJG786499 KTC786499 LCY786499 LMU786499 LWQ786499 MGM786499 MQI786499 NAE786499 NKA786499 NTW786499 ODS786499 ONO786499 OXK786499 PHG786499 PRC786499 QAY786499 QKU786499 QUQ786499 REM786499 ROI786499 RYE786499 SIA786499 SRW786499 TBS786499 TLO786499 TVK786499 UFG786499 UPC786499 UYY786499 VIU786499 VSQ786499 WCM786499 WMI786499 WWE786499 W852035 JS852035 TO852035 ADK852035 ANG852035 AXC852035 BGY852035 BQU852035 CAQ852035 CKM852035 CUI852035 DEE852035 DOA852035 DXW852035 EHS852035 ERO852035 FBK852035 FLG852035 FVC852035 GEY852035 GOU852035 GYQ852035 HIM852035 HSI852035 ICE852035 IMA852035 IVW852035 JFS852035 JPO852035 JZK852035 KJG852035 KTC852035 LCY852035 LMU852035 LWQ852035 MGM852035 MQI852035 NAE852035 NKA852035 NTW852035 ODS852035 ONO852035 OXK852035 PHG852035 PRC852035 QAY852035 QKU852035 QUQ852035 REM852035 ROI852035 RYE852035 SIA852035 SRW852035 TBS852035 TLO852035 TVK852035 UFG852035 UPC852035 UYY852035 VIU852035 VSQ852035 WCM852035 WMI852035 WWE852035 W917571 JS917571 TO917571 ADK917571 ANG917571 AXC917571 BGY917571 BQU917571 CAQ917571 CKM917571 CUI917571 DEE917571 DOA917571 DXW917571 EHS917571 ERO917571 FBK917571 FLG917571 FVC917571 GEY917571 GOU917571 GYQ917571 HIM917571 HSI917571 ICE917571 IMA917571 IVW917571 JFS917571 JPO917571 JZK917571 KJG917571 KTC917571 LCY917571 LMU917571 LWQ917571 MGM917571 MQI917571 NAE917571 NKA917571 NTW917571 ODS917571 ONO917571 OXK917571 PHG917571 PRC917571 QAY917571 QKU917571 QUQ917571 REM917571 ROI917571 RYE917571 SIA917571 SRW917571 TBS917571 TLO917571 TVK917571 UFG917571 UPC917571 UYY917571 VIU917571 VSQ917571 WCM917571 WMI917571 WWE917571 W983107 JS983107 TO983107 ADK983107 ANG983107 AXC983107 BGY983107 BQU983107 CAQ983107 CKM983107 CUI983107 DEE983107 DOA983107 DXW983107 EHS983107 ERO983107 FBK983107 FLG983107 FVC983107 GEY983107 GOU983107 GYQ983107 HIM983107 HSI983107 ICE983107 IMA983107 IVW983107 JFS983107 JPO983107 JZK983107 KJG983107 KTC983107 LCY983107 LMU983107 LWQ983107 MGM983107 MQI983107 NAE983107 NKA983107 NTW983107 ODS983107 ONO983107 OXK983107 PHG983107 PRC983107 QAY983107 QKU983107 QUQ983107 REM983107 ROI983107 RYE983107 SIA983107 SRW983107 TBS983107 TLO983107 TVK983107 UFG983107 UPC983107 UYY983107 VIU983107 VSQ983107 WCM983107 WMI983107 WWE983107 TBB983091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C65605 JB65605 SX65605 ACT65605 AMP65605 AWL65605 BGH65605 BQD65605 BZZ65605 CJV65605 CTR65605 DDN65605 DNJ65605 DXF65605 EHB65605 EQX65605 FAT65605 FKP65605 FUL65605 GEH65605 GOD65605 GXZ65605 HHV65605 HRR65605 IBN65605 ILJ65605 IVF65605 JFB65605 JOX65605 JYT65605 KIP65605 KSL65605 LCH65605 LMD65605 LVZ65605 MFV65605 MPR65605 MZN65605 NJJ65605 NTF65605 ODB65605 OMX65605 OWT65605 PGP65605 PQL65605 QAH65605 QKD65605 QTZ65605 RDV65605 RNR65605 RXN65605 SHJ65605 SRF65605 TBB65605 TKX65605 TUT65605 UEP65605 UOL65605 UYH65605 VID65605 VRZ65605 WBV65605 WLR65605 WVN65605 C131141 JB131141 SX131141 ACT131141 AMP131141 AWL131141 BGH131141 BQD131141 BZZ131141 CJV131141 CTR131141 DDN131141 DNJ131141 DXF131141 EHB131141 EQX131141 FAT131141 FKP131141 FUL131141 GEH131141 GOD131141 GXZ131141 HHV131141 HRR131141 IBN131141 ILJ131141 IVF131141 JFB131141 JOX131141 JYT131141 KIP131141 KSL131141 LCH131141 LMD131141 LVZ131141 MFV131141 MPR131141 MZN131141 NJJ131141 NTF131141 ODB131141 OMX131141 OWT131141 PGP131141 PQL131141 QAH131141 QKD131141 QTZ131141 RDV131141 RNR131141 RXN131141 SHJ131141 SRF131141 TBB131141 TKX131141 TUT131141 UEP131141 UOL131141 UYH131141 VID131141 VRZ131141 WBV131141 WLR131141 WVN131141 C196677 JB196677 SX196677 ACT196677 AMP196677 AWL196677 BGH196677 BQD196677 BZZ196677 CJV196677 CTR196677 DDN196677 DNJ196677 DXF196677 EHB196677 EQX196677 FAT196677 FKP196677 FUL196677 GEH196677 GOD196677 GXZ196677 HHV196677 HRR196677 IBN196677 ILJ196677 IVF196677 JFB196677 JOX196677 JYT196677 KIP196677 KSL196677 LCH196677 LMD196677 LVZ196677 MFV196677 MPR196677 MZN196677 NJJ196677 NTF196677 ODB196677 OMX196677 OWT196677 PGP196677 PQL196677 QAH196677 QKD196677 QTZ196677 RDV196677 RNR196677 RXN196677 SHJ196677 SRF196677 TBB196677 TKX196677 TUT196677 UEP196677 UOL196677 UYH196677 VID196677 VRZ196677 WBV196677 WLR196677 WVN196677 C262213 JB262213 SX262213 ACT262213 AMP262213 AWL262213 BGH262213 BQD262213 BZZ262213 CJV262213 CTR262213 DDN262213 DNJ262213 DXF262213 EHB262213 EQX262213 FAT262213 FKP262213 FUL262213 GEH262213 GOD262213 GXZ262213 HHV262213 HRR262213 IBN262213 ILJ262213 IVF262213 JFB262213 JOX262213 JYT262213 KIP262213 KSL262213 LCH262213 LMD262213 LVZ262213 MFV262213 MPR262213 MZN262213 NJJ262213 NTF262213 ODB262213 OMX262213 OWT262213 PGP262213 PQL262213 QAH262213 QKD262213 QTZ262213 RDV262213 RNR262213 RXN262213 SHJ262213 SRF262213 TBB262213 TKX262213 TUT262213 UEP262213 UOL262213 UYH262213 VID262213 VRZ262213 WBV262213 WLR262213 WVN262213 C327749 JB327749 SX327749 ACT327749 AMP327749 AWL327749 BGH327749 BQD327749 BZZ327749 CJV327749 CTR327749 DDN327749 DNJ327749 DXF327749 EHB327749 EQX327749 FAT327749 FKP327749 FUL327749 GEH327749 GOD327749 GXZ327749 HHV327749 HRR327749 IBN327749 ILJ327749 IVF327749 JFB327749 JOX327749 JYT327749 KIP327749 KSL327749 LCH327749 LMD327749 LVZ327749 MFV327749 MPR327749 MZN327749 NJJ327749 NTF327749 ODB327749 OMX327749 OWT327749 PGP327749 PQL327749 QAH327749 QKD327749 QTZ327749 RDV327749 RNR327749 RXN327749 SHJ327749 SRF327749 TBB327749 TKX327749 TUT327749 UEP327749 UOL327749 UYH327749 VID327749 VRZ327749 WBV327749 WLR327749 WVN327749 C393285 JB393285 SX393285 ACT393285 AMP393285 AWL393285 BGH393285 BQD393285 BZZ393285 CJV393285 CTR393285 DDN393285 DNJ393285 DXF393285 EHB393285 EQX393285 FAT393285 FKP393285 FUL393285 GEH393285 GOD393285 GXZ393285 HHV393285 HRR393285 IBN393285 ILJ393285 IVF393285 JFB393285 JOX393285 JYT393285 KIP393285 KSL393285 LCH393285 LMD393285 LVZ393285 MFV393285 MPR393285 MZN393285 NJJ393285 NTF393285 ODB393285 OMX393285 OWT393285 PGP393285 PQL393285 QAH393285 QKD393285 QTZ393285 RDV393285 RNR393285 RXN393285 SHJ393285 SRF393285 TBB393285 TKX393285 TUT393285 UEP393285 UOL393285 UYH393285 VID393285 VRZ393285 WBV393285 WLR393285 WVN393285 C458821 JB458821 SX458821 ACT458821 AMP458821 AWL458821 BGH458821 BQD458821 BZZ458821 CJV458821 CTR458821 DDN458821 DNJ458821 DXF458821 EHB458821 EQX458821 FAT458821 FKP458821 FUL458821 GEH458821 GOD458821 GXZ458821 HHV458821 HRR458821 IBN458821 ILJ458821 IVF458821 JFB458821 JOX458821 JYT458821 KIP458821 KSL458821 LCH458821 LMD458821 LVZ458821 MFV458821 MPR458821 MZN458821 NJJ458821 NTF458821 ODB458821 OMX458821 OWT458821 PGP458821 PQL458821 QAH458821 QKD458821 QTZ458821 RDV458821 RNR458821 RXN458821 SHJ458821 SRF458821 TBB458821 TKX458821 TUT458821 UEP458821 UOL458821 UYH458821 VID458821 VRZ458821 WBV458821 WLR458821 WVN458821 C524357 JB524357 SX524357 ACT524357 AMP524357 AWL524357 BGH524357 BQD524357 BZZ524357 CJV524357 CTR524357 DDN524357 DNJ524357 DXF524357 EHB524357 EQX524357 FAT524357 FKP524357 FUL524357 GEH524357 GOD524357 GXZ524357 HHV524357 HRR524357 IBN524357 ILJ524357 IVF524357 JFB524357 JOX524357 JYT524357 KIP524357 KSL524357 LCH524357 LMD524357 LVZ524357 MFV524357 MPR524357 MZN524357 NJJ524357 NTF524357 ODB524357 OMX524357 OWT524357 PGP524357 PQL524357 QAH524357 QKD524357 QTZ524357 RDV524357 RNR524357 RXN524357 SHJ524357 SRF524357 TBB524357 TKX524357 TUT524357 UEP524357 UOL524357 UYH524357 VID524357 VRZ524357 WBV524357 WLR524357 WVN524357 C589893 JB589893 SX589893 ACT589893 AMP589893 AWL589893 BGH589893 BQD589893 BZZ589893 CJV589893 CTR589893 DDN589893 DNJ589893 DXF589893 EHB589893 EQX589893 FAT589893 FKP589893 FUL589893 GEH589893 GOD589893 GXZ589893 HHV589893 HRR589893 IBN589893 ILJ589893 IVF589893 JFB589893 JOX589893 JYT589893 KIP589893 KSL589893 LCH589893 LMD589893 LVZ589893 MFV589893 MPR589893 MZN589893 NJJ589893 NTF589893 ODB589893 OMX589893 OWT589893 PGP589893 PQL589893 QAH589893 QKD589893 QTZ589893 RDV589893 RNR589893 RXN589893 SHJ589893 SRF589893 TBB589893 TKX589893 TUT589893 UEP589893 UOL589893 UYH589893 VID589893 VRZ589893 WBV589893 WLR589893 WVN589893 C655429 JB655429 SX655429 ACT655429 AMP655429 AWL655429 BGH655429 BQD655429 BZZ655429 CJV655429 CTR655429 DDN655429 DNJ655429 DXF655429 EHB655429 EQX655429 FAT655429 FKP655429 FUL655429 GEH655429 GOD655429 GXZ655429 HHV655429 HRR655429 IBN655429 ILJ655429 IVF655429 JFB655429 JOX655429 JYT655429 KIP655429 KSL655429 LCH655429 LMD655429 LVZ655429 MFV655429 MPR655429 MZN655429 NJJ655429 NTF655429 ODB655429 OMX655429 OWT655429 PGP655429 PQL655429 QAH655429 QKD655429 QTZ655429 RDV655429 RNR655429 RXN655429 SHJ655429 SRF655429 TBB655429 TKX655429 TUT655429 UEP655429 UOL655429 UYH655429 VID655429 VRZ655429 WBV655429 WLR655429 WVN655429 C720965 JB720965 SX720965 ACT720965 AMP720965 AWL720965 BGH720965 BQD720965 BZZ720965 CJV720965 CTR720965 DDN720965 DNJ720965 DXF720965 EHB720965 EQX720965 FAT720965 FKP720965 FUL720965 GEH720965 GOD720965 GXZ720965 HHV720965 HRR720965 IBN720965 ILJ720965 IVF720965 JFB720965 JOX720965 JYT720965 KIP720965 KSL720965 LCH720965 LMD720965 LVZ720965 MFV720965 MPR720965 MZN720965 NJJ720965 NTF720965 ODB720965 OMX720965 OWT720965 PGP720965 PQL720965 QAH720965 QKD720965 QTZ720965 RDV720965 RNR720965 RXN720965 SHJ720965 SRF720965 TBB720965 TKX720965 TUT720965 UEP720965 UOL720965 UYH720965 VID720965 VRZ720965 WBV720965 WLR720965 WVN720965 C786501 JB786501 SX786501 ACT786501 AMP786501 AWL786501 BGH786501 BQD786501 BZZ786501 CJV786501 CTR786501 DDN786501 DNJ786501 DXF786501 EHB786501 EQX786501 FAT786501 FKP786501 FUL786501 GEH786501 GOD786501 GXZ786501 HHV786501 HRR786501 IBN786501 ILJ786501 IVF786501 JFB786501 JOX786501 JYT786501 KIP786501 KSL786501 LCH786501 LMD786501 LVZ786501 MFV786501 MPR786501 MZN786501 NJJ786501 NTF786501 ODB786501 OMX786501 OWT786501 PGP786501 PQL786501 QAH786501 QKD786501 QTZ786501 RDV786501 RNR786501 RXN786501 SHJ786501 SRF786501 TBB786501 TKX786501 TUT786501 UEP786501 UOL786501 UYH786501 VID786501 VRZ786501 WBV786501 WLR786501 WVN786501 C852037 JB852037 SX852037 ACT852037 AMP852037 AWL852037 BGH852037 BQD852037 BZZ852037 CJV852037 CTR852037 DDN852037 DNJ852037 DXF852037 EHB852037 EQX852037 FAT852037 FKP852037 FUL852037 GEH852037 GOD852037 GXZ852037 HHV852037 HRR852037 IBN852037 ILJ852037 IVF852037 JFB852037 JOX852037 JYT852037 KIP852037 KSL852037 LCH852037 LMD852037 LVZ852037 MFV852037 MPR852037 MZN852037 NJJ852037 NTF852037 ODB852037 OMX852037 OWT852037 PGP852037 PQL852037 QAH852037 QKD852037 QTZ852037 RDV852037 RNR852037 RXN852037 SHJ852037 SRF852037 TBB852037 TKX852037 TUT852037 UEP852037 UOL852037 UYH852037 VID852037 VRZ852037 WBV852037 WLR852037 WVN852037 C917573 JB917573 SX917573 ACT917573 AMP917573 AWL917573 BGH917573 BQD917573 BZZ917573 CJV917573 CTR917573 DDN917573 DNJ917573 DXF917573 EHB917573 EQX917573 FAT917573 FKP917573 FUL917573 GEH917573 GOD917573 GXZ917573 HHV917573 HRR917573 IBN917573 ILJ917573 IVF917573 JFB917573 JOX917573 JYT917573 KIP917573 KSL917573 LCH917573 LMD917573 LVZ917573 MFV917573 MPR917573 MZN917573 NJJ917573 NTF917573 ODB917573 OMX917573 OWT917573 PGP917573 PQL917573 QAH917573 QKD917573 QTZ917573 RDV917573 RNR917573 RXN917573 SHJ917573 SRF917573 TBB917573 TKX917573 TUT917573 UEP917573 UOL917573 UYH917573 VID917573 VRZ917573 WBV917573 WLR917573 WVN917573 C983109 JB983109 SX983109 ACT983109 AMP983109 AWL983109 BGH983109 BQD983109 BZZ983109 CJV983109 CTR983109 DDN983109 DNJ983109 DXF983109 EHB983109 EQX983109 FAT983109 FKP983109 FUL983109 GEH983109 GOD983109 GXZ983109 HHV983109 HRR983109 IBN983109 ILJ983109 IVF983109 JFB983109 JOX983109 JYT983109 KIP983109 KSL983109 LCH983109 LMD983109 LVZ983109 MFV983109 MPR983109 MZN983109 NJJ983109 NTF983109 ODB983109 OMX983109 OWT983109 PGP983109 PQL983109 QAH983109 QKD983109 QTZ983109 RDV983109 RNR983109 RXN983109 SHJ983109 SRF983109 TBB983109 TKX983109 TUT983109 UEP983109 UOL983109 UYH983109 VID983109 VRZ983109 WBV983109 WLR983109 WVN983109 RDV983091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M65605 JJ65605 TF65605 ADB65605 AMX65605 AWT65605 BGP65605 BQL65605 CAH65605 CKD65605 CTZ65605 DDV65605 DNR65605 DXN65605 EHJ65605 ERF65605 FBB65605 FKX65605 FUT65605 GEP65605 GOL65605 GYH65605 HID65605 HRZ65605 IBV65605 ILR65605 IVN65605 JFJ65605 JPF65605 JZB65605 KIX65605 KST65605 LCP65605 LML65605 LWH65605 MGD65605 MPZ65605 MZV65605 NJR65605 NTN65605 ODJ65605 ONF65605 OXB65605 PGX65605 PQT65605 QAP65605 QKL65605 QUH65605 RED65605 RNZ65605 RXV65605 SHR65605 SRN65605 TBJ65605 TLF65605 TVB65605 UEX65605 UOT65605 UYP65605 VIL65605 VSH65605 WCD65605 WLZ65605 WVV65605 M131141 JJ131141 TF131141 ADB131141 AMX131141 AWT131141 BGP131141 BQL131141 CAH131141 CKD131141 CTZ131141 DDV131141 DNR131141 DXN131141 EHJ131141 ERF131141 FBB131141 FKX131141 FUT131141 GEP131141 GOL131141 GYH131141 HID131141 HRZ131141 IBV131141 ILR131141 IVN131141 JFJ131141 JPF131141 JZB131141 KIX131141 KST131141 LCP131141 LML131141 LWH131141 MGD131141 MPZ131141 MZV131141 NJR131141 NTN131141 ODJ131141 ONF131141 OXB131141 PGX131141 PQT131141 QAP131141 QKL131141 QUH131141 RED131141 RNZ131141 RXV131141 SHR131141 SRN131141 TBJ131141 TLF131141 TVB131141 UEX131141 UOT131141 UYP131141 VIL131141 VSH131141 WCD131141 WLZ131141 WVV131141 M196677 JJ196677 TF196677 ADB196677 AMX196677 AWT196677 BGP196677 BQL196677 CAH196677 CKD196677 CTZ196677 DDV196677 DNR196677 DXN196677 EHJ196677 ERF196677 FBB196677 FKX196677 FUT196677 GEP196677 GOL196677 GYH196677 HID196677 HRZ196677 IBV196677 ILR196677 IVN196677 JFJ196677 JPF196677 JZB196677 KIX196677 KST196677 LCP196677 LML196677 LWH196677 MGD196677 MPZ196677 MZV196677 NJR196677 NTN196677 ODJ196677 ONF196677 OXB196677 PGX196677 PQT196677 QAP196677 QKL196677 QUH196677 RED196677 RNZ196677 RXV196677 SHR196677 SRN196677 TBJ196677 TLF196677 TVB196677 UEX196677 UOT196677 UYP196677 VIL196677 VSH196677 WCD196677 WLZ196677 WVV196677 M262213 JJ262213 TF262213 ADB262213 AMX262213 AWT262213 BGP262213 BQL262213 CAH262213 CKD262213 CTZ262213 DDV262213 DNR262213 DXN262213 EHJ262213 ERF262213 FBB262213 FKX262213 FUT262213 GEP262213 GOL262213 GYH262213 HID262213 HRZ262213 IBV262213 ILR262213 IVN262213 JFJ262213 JPF262213 JZB262213 KIX262213 KST262213 LCP262213 LML262213 LWH262213 MGD262213 MPZ262213 MZV262213 NJR262213 NTN262213 ODJ262213 ONF262213 OXB262213 PGX262213 PQT262213 QAP262213 QKL262213 QUH262213 RED262213 RNZ262213 RXV262213 SHR262213 SRN262213 TBJ262213 TLF262213 TVB262213 UEX262213 UOT262213 UYP262213 VIL262213 VSH262213 WCD262213 WLZ262213 WVV262213 M327749 JJ327749 TF327749 ADB327749 AMX327749 AWT327749 BGP327749 BQL327749 CAH327749 CKD327749 CTZ327749 DDV327749 DNR327749 DXN327749 EHJ327749 ERF327749 FBB327749 FKX327749 FUT327749 GEP327749 GOL327749 GYH327749 HID327749 HRZ327749 IBV327749 ILR327749 IVN327749 JFJ327749 JPF327749 JZB327749 KIX327749 KST327749 LCP327749 LML327749 LWH327749 MGD327749 MPZ327749 MZV327749 NJR327749 NTN327749 ODJ327749 ONF327749 OXB327749 PGX327749 PQT327749 QAP327749 QKL327749 QUH327749 RED327749 RNZ327749 RXV327749 SHR327749 SRN327749 TBJ327749 TLF327749 TVB327749 UEX327749 UOT327749 UYP327749 VIL327749 VSH327749 WCD327749 WLZ327749 WVV327749 M393285 JJ393285 TF393285 ADB393285 AMX393285 AWT393285 BGP393285 BQL393285 CAH393285 CKD393285 CTZ393285 DDV393285 DNR393285 DXN393285 EHJ393285 ERF393285 FBB393285 FKX393285 FUT393285 GEP393285 GOL393285 GYH393285 HID393285 HRZ393285 IBV393285 ILR393285 IVN393285 JFJ393285 JPF393285 JZB393285 KIX393285 KST393285 LCP393285 LML393285 LWH393285 MGD393285 MPZ393285 MZV393285 NJR393285 NTN393285 ODJ393285 ONF393285 OXB393285 PGX393285 PQT393285 QAP393285 QKL393285 QUH393285 RED393285 RNZ393285 RXV393285 SHR393285 SRN393285 TBJ393285 TLF393285 TVB393285 UEX393285 UOT393285 UYP393285 VIL393285 VSH393285 WCD393285 WLZ393285 WVV393285 M458821 JJ458821 TF458821 ADB458821 AMX458821 AWT458821 BGP458821 BQL458821 CAH458821 CKD458821 CTZ458821 DDV458821 DNR458821 DXN458821 EHJ458821 ERF458821 FBB458821 FKX458821 FUT458821 GEP458821 GOL458821 GYH458821 HID458821 HRZ458821 IBV458821 ILR458821 IVN458821 JFJ458821 JPF458821 JZB458821 KIX458821 KST458821 LCP458821 LML458821 LWH458821 MGD458821 MPZ458821 MZV458821 NJR458821 NTN458821 ODJ458821 ONF458821 OXB458821 PGX458821 PQT458821 QAP458821 QKL458821 QUH458821 RED458821 RNZ458821 RXV458821 SHR458821 SRN458821 TBJ458821 TLF458821 TVB458821 UEX458821 UOT458821 UYP458821 VIL458821 VSH458821 WCD458821 WLZ458821 WVV458821 M524357 JJ524357 TF524357 ADB524357 AMX524357 AWT524357 BGP524357 BQL524357 CAH524357 CKD524357 CTZ524357 DDV524357 DNR524357 DXN524357 EHJ524357 ERF524357 FBB524357 FKX524357 FUT524357 GEP524357 GOL524357 GYH524357 HID524357 HRZ524357 IBV524357 ILR524357 IVN524357 JFJ524357 JPF524357 JZB524357 KIX524357 KST524357 LCP524357 LML524357 LWH524357 MGD524357 MPZ524357 MZV524357 NJR524357 NTN524357 ODJ524357 ONF524357 OXB524357 PGX524357 PQT524357 QAP524357 QKL524357 QUH524357 RED524357 RNZ524357 RXV524357 SHR524357 SRN524357 TBJ524357 TLF524357 TVB524357 UEX524357 UOT524357 UYP524357 VIL524357 VSH524357 WCD524357 WLZ524357 WVV524357 M589893 JJ589893 TF589893 ADB589893 AMX589893 AWT589893 BGP589893 BQL589893 CAH589893 CKD589893 CTZ589893 DDV589893 DNR589893 DXN589893 EHJ589893 ERF589893 FBB589893 FKX589893 FUT589893 GEP589893 GOL589893 GYH589893 HID589893 HRZ589893 IBV589893 ILR589893 IVN589893 JFJ589893 JPF589893 JZB589893 KIX589893 KST589893 LCP589893 LML589893 LWH589893 MGD589893 MPZ589893 MZV589893 NJR589893 NTN589893 ODJ589893 ONF589893 OXB589893 PGX589893 PQT589893 QAP589893 QKL589893 QUH589893 RED589893 RNZ589893 RXV589893 SHR589893 SRN589893 TBJ589893 TLF589893 TVB589893 UEX589893 UOT589893 UYP589893 VIL589893 VSH589893 WCD589893 WLZ589893 WVV589893 M655429 JJ655429 TF655429 ADB655429 AMX655429 AWT655429 BGP655429 BQL655429 CAH655429 CKD655429 CTZ655429 DDV655429 DNR655429 DXN655429 EHJ655429 ERF655429 FBB655429 FKX655429 FUT655429 GEP655429 GOL655429 GYH655429 HID655429 HRZ655429 IBV655429 ILR655429 IVN655429 JFJ655429 JPF655429 JZB655429 KIX655429 KST655429 LCP655429 LML655429 LWH655429 MGD655429 MPZ655429 MZV655429 NJR655429 NTN655429 ODJ655429 ONF655429 OXB655429 PGX655429 PQT655429 QAP655429 QKL655429 QUH655429 RED655429 RNZ655429 RXV655429 SHR655429 SRN655429 TBJ655429 TLF655429 TVB655429 UEX655429 UOT655429 UYP655429 VIL655429 VSH655429 WCD655429 WLZ655429 WVV655429 M720965 JJ720965 TF720965 ADB720965 AMX720965 AWT720965 BGP720965 BQL720965 CAH720965 CKD720965 CTZ720965 DDV720965 DNR720965 DXN720965 EHJ720965 ERF720965 FBB720965 FKX720965 FUT720965 GEP720965 GOL720965 GYH720965 HID720965 HRZ720965 IBV720965 ILR720965 IVN720965 JFJ720965 JPF720965 JZB720965 KIX720965 KST720965 LCP720965 LML720965 LWH720965 MGD720965 MPZ720965 MZV720965 NJR720965 NTN720965 ODJ720965 ONF720965 OXB720965 PGX720965 PQT720965 QAP720965 QKL720965 QUH720965 RED720965 RNZ720965 RXV720965 SHR720965 SRN720965 TBJ720965 TLF720965 TVB720965 UEX720965 UOT720965 UYP720965 VIL720965 VSH720965 WCD720965 WLZ720965 WVV720965 M786501 JJ786501 TF786501 ADB786501 AMX786501 AWT786501 BGP786501 BQL786501 CAH786501 CKD786501 CTZ786501 DDV786501 DNR786501 DXN786501 EHJ786501 ERF786501 FBB786501 FKX786501 FUT786501 GEP786501 GOL786501 GYH786501 HID786501 HRZ786501 IBV786501 ILR786501 IVN786501 JFJ786501 JPF786501 JZB786501 KIX786501 KST786501 LCP786501 LML786501 LWH786501 MGD786501 MPZ786501 MZV786501 NJR786501 NTN786501 ODJ786501 ONF786501 OXB786501 PGX786501 PQT786501 QAP786501 QKL786501 QUH786501 RED786501 RNZ786501 RXV786501 SHR786501 SRN786501 TBJ786501 TLF786501 TVB786501 UEX786501 UOT786501 UYP786501 VIL786501 VSH786501 WCD786501 WLZ786501 WVV786501 M852037 JJ852037 TF852037 ADB852037 AMX852037 AWT852037 BGP852037 BQL852037 CAH852037 CKD852037 CTZ852037 DDV852037 DNR852037 DXN852037 EHJ852037 ERF852037 FBB852037 FKX852037 FUT852037 GEP852037 GOL852037 GYH852037 HID852037 HRZ852037 IBV852037 ILR852037 IVN852037 JFJ852037 JPF852037 JZB852037 KIX852037 KST852037 LCP852037 LML852037 LWH852037 MGD852037 MPZ852037 MZV852037 NJR852037 NTN852037 ODJ852037 ONF852037 OXB852037 PGX852037 PQT852037 QAP852037 QKL852037 QUH852037 RED852037 RNZ852037 RXV852037 SHR852037 SRN852037 TBJ852037 TLF852037 TVB852037 UEX852037 UOT852037 UYP852037 VIL852037 VSH852037 WCD852037 WLZ852037 WVV852037 M917573 JJ917573 TF917573 ADB917573 AMX917573 AWT917573 BGP917573 BQL917573 CAH917573 CKD917573 CTZ917573 DDV917573 DNR917573 DXN917573 EHJ917573 ERF917573 FBB917573 FKX917573 FUT917573 GEP917573 GOL917573 GYH917573 HID917573 HRZ917573 IBV917573 ILR917573 IVN917573 JFJ917573 JPF917573 JZB917573 KIX917573 KST917573 LCP917573 LML917573 LWH917573 MGD917573 MPZ917573 MZV917573 NJR917573 NTN917573 ODJ917573 ONF917573 OXB917573 PGX917573 PQT917573 QAP917573 QKL917573 QUH917573 RED917573 RNZ917573 RXV917573 SHR917573 SRN917573 TBJ917573 TLF917573 TVB917573 UEX917573 UOT917573 UYP917573 VIL917573 VSH917573 WCD917573 WLZ917573 WVV917573 M983109 JJ983109 TF983109 ADB983109 AMX983109 AWT983109 BGP983109 BQL983109 CAH983109 CKD983109 CTZ983109 DDV983109 DNR983109 DXN983109 EHJ983109 ERF983109 FBB983109 FKX983109 FUT983109 GEP983109 GOL983109 GYH983109 HID983109 HRZ983109 IBV983109 ILR983109 IVN983109 JFJ983109 JPF983109 JZB983109 KIX983109 KST983109 LCP983109 LML983109 LWH983109 MGD983109 MPZ983109 MZV983109 NJR983109 NTN983109 ODJ983109 ONF983109 OXB983109 PGX983109 PQT983109 QAP983109 QKL983109 QUH983109 RED983109 RNZ983109 RXV983109 SHR983109 SRN983109 TBJ983109 TLF983109 TVB983109 UEX983109 UOT983109 UYP983109 VIL983109 VSH983109 WCD983109 WLZ983109 WVV983109 MFV983091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W65605 JS65605 TO65605 ADK65605 ANG65605 AXC65605 BGY65605 BQU65605 CAQ65605 CKM65605 CUI65605 DEE65605 DOA65605 DXW65605 EHS65605 ERO65605 FBK65605 FLG65605 FVC65605 GEY65605 GOU65605 GYQ65605 HIM65605 HSI65605 ICE65605 IMA65605 IVW65605 JFS65605 JPO65605 JZK65605 KJG65605 KTC65605 LCY65605 LMU65605 LWQ65605 MGM65605 MQI65605 NAE65605 NKA65605 NTW65605 ODS65605 ONO65605 OXK65605 PHG65605 PRC65605 QAY65605 QKU65605 QUQ65605 REM65605 ROI65605 RYE65605 SIA65605 SRW65605 TBS65605 TLO65605 TVK65605 UFG65605 UPC65605 UYY65605 VIU65605 VSQ65605 WCM65605 WMI65605 WWE65605 W131141 JS131141 TO131141 ADK131141 ANG131141 AXC131141 BGY131141 BQU131141 CAQ131141 CKM131141 CUI131141 DEE131141 DOA131141 DXW131141 EHS131141 ERO131141 FBK131141 FLG131141 FVC131141 GEY131141 GOU131141 GYQ131141 HIM131141 HSI131141 ICE131141 IMA131141 IVW131141 JFS131141 JPO131141 JZK131141 KJG131141 KTC131141 LCY131141 LMU131141 LWQ131141 MGM131141 MQI131141 NAE131141 NKA131141 NTW131141 ODS131141 ONO131141 OXK131141 PHG131141 PRC131141 QAY131141 QKU131141 QUQ131141 REM131141 ROI131141 RYE131141 SIA131141 SRW131141 TBS131141 TLO131141 TVK131141 UFG131141 UPC131141 UYY131141 VIU131141 VSQ131141 WCM131141 WMI131141 WWE131141 W196677 JS196677 TO196677 ADK196677 ANG196677 AXC196677 BGY196677 BQU196677 CAQ196677 CKM196677 CUI196677 DEE196677 DOA196677 DXW196677 EHS196677 ERO196677 FBK196677 FLG196677 FVC196677 GEY196677 GOU196677 GYQ196677 HIM196677 HSI196677 ICE196677 IMA196677 IVW196677 JFS196677 JPO196677 JZK196677 KJG196677 KTC196677 LCY196677 LMU196677 LWQ196677 MGM196677 MQI196677 NAE196677 NKA196677 NTW196677 ODS196677 ONO196677 OXK196677 PHG196677 PRC196677 QAY196677 QKU196677 QUQ196677 REM196677 ROI196677 RYE196677 SIA196677 SRW196677 TBS196677 TLO196677 TVK196677 UFG196677 UPC196677 UYY196677 VIU196677 VSQ196677 WCM196677 WMI196677 WWE196677 W262213 JS262213 TO262213 ADK262213 ANG262213 AXC262213 BGY262213 BQU262213 CAQ262213 CKM262213 CUI262213 DEE262213 DOA262213 DXW262213 EHS262213 ERO262213 FBK262213 FLG262213 FVC262213 GEY262213 GOU262213 GYQ262213 HIM262213 HSI262213 ICE262213 IMA262213 IVW262213 JFS262213 JPO262213 JZK262213 KJG262213 KTC262213 LCY262213 LMU262213 LWQ262213 MGM262213 MQI262213 NAE262213 NKA262213 NTW262213 ODS262213 ONO262213 OXK262213 PHG262213 PRC262213 QAY262213 QKU262213 QUQ262213 REM262213 ROI262213 RYE262213 SIA262213 SRW262213 TBS262213 TLO262213 TVK262213 UFG262213 UPC262213 UYY262213 VIU262213 VSQ262213 WCM262213 WMI262213 WWE262213 W327749 JS327749 TO327749 ADK327749 ANG327749 AXC327749 BGY327749 BQU327749 CAQ327749 CKM327749 CUI327749 DEE327749 DOA327749 DXW327749 EHS327749 ERO327749 FBK327749 FLG327749 FVC327749 GEY327749 GOU327749 GYQ327749 HIM327749 HSI327749 ICE327749 IMA327749 IVW327749 JFS327749 JPO327749 JZK327749 KJG327749 KTC327749 LCY327749 LMU327749 LWQ327749 MGM327749 MQI327749 NAE327749 NKA327749 NTW327749 ODS327749 ONO327749 OXK327749 PHG327749 PRC327749 QAY327749 QKU327749 QUQ327749 REM327749 ROI327749 RYE327749 SIA327749 SRW327749 TBS327749 TLO327749 TVK327749 UFG327749 UPC327749 UYY327749 VIU327749 VSQ327749 WCM327749 WMI327749 WWE327749 W393285 JS393285 TO393285 ADK393285 ANG393285 AXC393285 BGY393285 BQU393285 CAQ393285 CKM393285 CUI393285 DEE393285 DOA393285 DXW393285 EHS393285 ERO393285 FBK393285 FLG393285 FVC393285 GEY393285 GOU393285 GYQ393285 HIM393285 HSI393285 ICE393285 IMA393285 IVW393285 JFS393285 JPO393285 JZK393285 KJG393285 KTC393285 LCY393285 LMU393285 LWQ393285 MGM393285 MQI393285 NAE393285 NKA393285 NTW393285 ODS393285 ONO393285 OXK393285 PHG393285 PRC393285 QAY393285 QKU393285 QUQ393285 REM393285 ROI393285 RYE393285 SIA393285 SRW393285 TBS393285 TLO393285 TVK393285 UFG393285 UPC393285 UYY393285 VIU393285 VSQ393285 WCM393285 WMI393285 WWE393285 W458821 JS458821 TO458821 ADK458821 ANG458821 AXC458821 BGY458821 BQU458821 CAQ458821 CKM458821 CUI458821 DEE458821 DOA458821 DXW458821 EHS458821 ERO458821 FBK458821 FLG458821 FVC458821 GEY458821 GOU458821 GYQ458821 HIM458821 HSI458821 ICE458821 IMA458821 IVW458821 JFS458821 JPO458821 JZK458821 KJG458821 KTC458821 LCY458821 LMU458821 LWQ458821 MGM458821 MQI458821 NAE458821 NKA458821 NTW458821 ODS458821 ONO458821 OXK458821 PHG458821 PRC458821 QAY458821 QKU458821 QUQ458821 REM458821 ROI458821 RYE458821 SIA458821 SRW458821 TBS458821 TLO458821 TVK458821 UFG458821 UPC458821 UYY458821 VIU458821 VSQ458821 WCM458821 WMI458821 WWE458821 W524357 JS524357 TO524357 ADK524357 ANG524357 AXC524357 BGY524357 BQU524357 CAQ524357 CKM524357 CUI524357 DEE524357 DOA524357 DXW524357 EHS524357 ERO524357 FBK524357 FLG524357 FVC524357 GEY524357 GOU524357 GYQ524357 HIM524357 HSI524357 ICE524357 IMA524357 IVW524357 JFS524357 JPO524357 JZK524357 KJG524357 KTC524357 LCY524357 LMU524357 LWQ524357 MGM524357 MQI524357 NAE524357 NKA524357 NTW524357 ODS524357 ONO524357 OXK524357 PHG524357 PRC524357 QAY524357 QKU524357 QUQ524357 REM524357 ROI524357 RYE524357 SIA524357 SRW524357 TBS524357 TLO524357 TVK524357 UFG524357 UPC524357 UYY524357 VIU524357 VSQ524357 WCM524357 WMI524357 WWE524357 W589893 JS589893 TO589893 ADK589893 ANG589893 AXC589893 BGY589893 BQU589893 CAQ589893 CKM589893 CUI589893 DEE589893 DOA589893 DXW589893 EHS589893 ERO589893 FBK589893 FLG589893 FVC589893 GEY589893 GOU589893 GYQ589893 HIM589893 HSI589893 ICE589893 IMA589893 IVW589893 JFS589893 JPO589893 JZK589893 KJG589893 KTC589893 LCY589893 LMU589893 LWQ589893 MGM589893 MQI589893 NAE589893 NKA589893 NTW589893 ODS589893 ONO589893 OXK589893 PHG589893 PRC589893 QAY589893 QKU589893 QUQ589893 REM589893 ROI589893 RYE589893 SIA589893 SRW589893 TBS589893 TLO589893 TVK589893 UFG589893 UPC589893 UYY589893 VIU589893 VSQ589893 WCM589893 WMI589893 WWE589893 W655429 JS655429 TO655429 ADK655429 ANG655429 AXC655429 BGY655429 BQU655429 CAQ655429 CKM655429 CUI655429 DEE655429 DOA655429 DXW655429 EHS655429 ERO655429 FBK655429 FLG655429 FVC655429 GEY655429 GOU655429 GYQ655429 HIM655429 HSI655429 ICE655429 IMA655429 IVW655429 JFS655429 JPO655429 JZK655429 KJG655429 KTC655429 LCY655429 LMU655429 LWQ655429 MGM655429 MQI655429 NAE655429 NKA655429 NTW655429 ODS655429 ONO655429 OXK655429 PHG655429 PRC655429 QAY655429 QKU655429 QUQ655429 REM655429 ROI655429 RYE655429 SIA655429 SRW655429 TBS655429 TLO655429 TVK655429 UFG655429 UPC655429 UYY655429 VIU655429 VSQ655429 WCM655429 WMI655429 WWE655429 W720965 JS720965 TO720965 ADK720965 ANG720965 AXC720965 BGY720965 BQU720965 CAQ720965 CKM720965 CUI720965 DEE720965 DOA720965 DXW720965 EHS720965 ERO720965 FBK720965 FLG720965 FVC720965 GEY720965 GOU720965 GYQ720965 HIM720965 HSI720965 ICE720965 IMA720965 IVW720965 JFS720965 JPO720965 JZK720965 KJG720965 KTC720965 LCY720965 LMU720965 LWQ720965 MGM720965 MQI720965 NAE720965 NKA720965 NTW720965 ODS720965 ONO720965 OXK720965 PHG720965 PRC720965 QAY720965 QKU720965 QUQ720965 REM720965 ROI720965 RYE720965 SIA720965 SRW720965 TBS720965 TLO720965 TVK720965 UFG720965 UPC720965 UYY720965 VIU720965 VSQ720965 WCM720965 WMI720965 WWE720965 W786501 JS786501 TO786501 ADK786501 ANG786501 AXC786501 BGY786501 BQU786501 CAQ786501 CKM786501 CUI786501 DEE786501 DOA786501 DXW786501 EHS786501 ERO786501 FBK786501 FLG786501 FVC786501 GEY786501 GOU786501 GYQ786501 HIM786501 HSI786501 ICE786501 IMA786501 IVW786501 JFS786501 JPO786501 JZK786501 KJG786501 KTC786501 LCY786501 LMU786501 LWQ786501 MGM786501 MQI786501 NAE786501 NKA786501 NTW786501 ODS786501 ONO786501 OXK786501 PHG786501 PRC786501 QAY786501 QKU786501 QUQ786501 REM786501 ROI786501 RYE786501 SIA786501 SRW786501 TBS786501 TLO786501 TVK786501 UFG786501 UPC786501 UYY786501 VIU786501 VSQ786501 WCM786501 WMI786501 WWE786501 W852037 JS852037 TO852037 ADK852037 ANG852037 AXC852037 BGY852037 BQU852037 CAQ852037 CKM852037 CUI852037 DEE852037 DOA852037 DXW852037 EHS852037 ERO852037 FBK852037 FLG852037 FVC852037 GEY852037 GOU852037 GYQ852037 HIM852037 HSI852037 ICE852037 IMA852037 IVW852037 JFS852037 JPO852037 JZK852037 KJG852037 KTC852037 LCY852037 LMU852037 LWQ852037 MGM852037 MQI852037 NAE852037 NKA852037 NTW852037 ODS852037 ONO852037 OXK852037 PHG852037 PRC852037 QAY852037 QKU852037 QUQ852037 REM852037 ROI852037 RYE852037 SIA852037 SRW852037 TBS852037 TLO852037 TVK852037 UFG852037 UPC852037 UYY852037 VIU852037 VSQ852037 WCM852037 WMI852037 WWE852037 W917573 JS917573 TO917573 ADK917573 ANG917573 AXC917573 BGY917573 BQU917573 CAQ917573 CKM917573 CUI917573 DEE917573 DOA917573 DXW917573 EHS917573 ERO917573 FBK917573 FLG917573 FVC917573 GEY917573 GOU917573 GYQ917573 HIM917573 HSI917573 ICE917573 IMA917573 IVW917573 JFS917573 JPO917573 JZK917573 KJG917573 KTC917573 LCY917573 LMU917573 LWQ917573 MGM917573 MQI917573 NAE917573 NKA917573 NTW917573 ODS917573 ONO917573 OXK917573 PHG917573 PRC917573 QAY917573 QKU917573 QUQ917573 REM917573 ROI917573 RYE917573 SIA917573 SRW917573 TBS917573 TLO917573 TVK917573 UFG917573 UPC917573 UYY917573 VIU917573 VSQ917573 WCM917573 WMI917573 WWE917573 W983109 JS983109 TO983109 ADK983109 ANG983109 AXC983109 BGY983109 BQU983109 CAQ983109 CKM983109 CUI983109 DEE983109 DOA983109 DXW983109 EHS983109 ERO983109 FBK983109 FLG983109 FVC983109 GEY983109 GOU983109 GYQ983109 HIM983109 HSI983109 ICE983109 IMA983109 IVW983109 JFS983109 JPO983109 JZK983109 KJG983109 KTC983109 LCY983109 LMU983109 LWQ983109 MGM983109 MQI983109 NAE983109 NKA983109 NTW983109 ODS983109 ONO983109 OXK983109 PHG983109 PRC983109 QAY983109 QKU983109 QUQ983109 REM983109 ROI983109 RYE983109 SIA983109 SRW983109 TBS983109 TLO983109 TVK983109 UFG983109 UPC983109 UYY983109 VIU983109 VSQ983109 WCM983109 WMI983109 WWE983109 TKX983091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C65607 JB65607 SX65607 ACT65607 AMP65607 AWL65607 BGH65607 BQD65607 BZZ65607 CJV65607 CTR65607 DDN65607 DNJ65607 DXF65607 EHB65607 EQX65607 FAT65607 FKP65607 FUL65607 GEH65607 GOD65607 GXZ65607 HHV65607 HRR65607 IBN65607 ILJ65607 IVF65607 JFB65607 JOX65607 JYT65607 KIP65607 KSL65607 LCH65607 LMD65607 LVZ65607 MFV65607 MPR65607 MZN65607 NJJ65607 NTF65607 ODB65607 OMX65607 OWT65607 PGP65607 PQL65607 QAH65607 QKD65607 QTZ65607 RDV65607 RNR65607 RXN65607 SHJ65607 SRF65607 TBB65607 TKX65607 TUT65607 UEP65607 UOL65607 UYH65607 VID65607 VRZ65607 WBV65607 WLR65607 WVN65607 C131143 JB131143 SX131143 ACT131143 AMP131143 AWL131143 BGH131143 BQD131143 BZZ131143 CJV131143 CTR131143 DDN131143 DNJ131143 DXF131143 EHB131143 EQX131143 FAT131143 FKP131143 FUL131143 GEH131143 GOD131143 GXZ131143 HHV131143 HRR131143 IBN131143 ILJ131143 IVF131143 JFB131143 JOX131143 JYT131143 KIP131143 KSL131143 LCH131143 LMD131143 LVZ131143 MFV131143 MPR131143 MZN131143 NJJ131143 NTF131143 ODB131143 OMX131143 OWT131143 PGP131143 PQL131143 QAH131143 QKD131143 QTZ131143 RDV131143 RNR131143 RXN131143 SHJ131143 SRF131143 TBB131143 TKX131143 TUT131143 UEP131143 UOL131143 UYH131143 VID131143 VRZ131143 WBV131143 WLR131143 WVN131143 C196679 JB196679 SX196679 ACT196679 AMP196679 AWL196679 BGH196679 BQD196679 BZZ196679 CJV196679 CTR196679 DDN196679 DNJ196679 DXF196679 EHB196679 EQX196679 FAT196679 FKP196679 FUL196679 GEH196679 GOD196679 GXZ196679 HHV196679 HRR196679 IBN196679 ILJ196679 IVF196679 JFB196679 JOX196679 JYT196679 KIP196679 KSL196679 LCH196679 LMD196679 LVZ196679 MFV196679 MPR196679 MZN196679 NJJ196679 NTF196679 ODB196679 OMX196679 OWT196679 PGP196679 PQL196679 QAH196679 QKD196679 QTZ196679 RDV196679 RNR196679 RXN196679 SHJ196679 SRF196679 TBB196679 TKX196679 TUT196679 UEP196679 UOL196679 UYH196679 VID196679 VRZ196679 WBV196679 WLR196679 WVN196679 C262215 JB262215 SX262215 ACT262215 AMP262215 AWL262215 BGH262215 BQD262215 BZZ262215 CJV262215 CTR262215 DDN262215 DNJ262215 DXF262215 EHB262215 EQX262215 FAT262215 FKP262215 FUL262215 GEH262215 GOD262215 GXZ262215 HHV262215 HRR262215 IBN262215 ILJ262215 IVF262215 JFB262215 JOX262215 JYT262215 KIP262215 KSL262215 LCH262215 LMD262215 LVZ262215 MFV262215 MPR262215 MZN262215 NJJ262215 NTF262215 ODB262215 OMX262215 OWT262215 PGP262215 PQL262215 QAH262215 QKD262215 QTZ262215 RDV262215 RNR262215 RXN262215 SHJ262215 SRF262215 TBB262215 TKX262215 TUT262215 UEP262215 UOL262215 UYH262215 VID262215 VRZ262215 WBV262215 WLR262215 WVN262215 C327751 JB327751 SX327751 ACT327751 AMP327751 AWL327751 BGH327751 BQD327751 BZZ327751 CJV327751 CTR327751 DDN327751 DNJ327751 DXF327751 EHB327751 EQX327751 FAT327751 FKP327751 FUL327751 GEH327751 GOD327751 GXZ327751 HHV327751 HRR327751 IBN327751 ILJ327751 IVF327751 JFB327751 JOX327751 JYT327751 KIP327751 KSL327751 LCH327751 LMD327751 LVZ327751 MFV327751 MPR327751 MZN327751 NJJ327751 NTF327751 ODB327751 OMX327751 OWT327751 PGP327751 PQL327751 QAH327751 QKD327751 QTZ327751 RDV327751 RNR327751 RXN327751 SHJ327751 SRF327751 TBB327751 TKX327751 TUT327751 UEP327751 UOL327751 UYH327751 VID327751 VRZ327751 WBV327751 WLR327751 WVN327751 C393287 JB393287 SX393287 ACT393287 AMP393287 AWL393287 BGH393287 BQD393287 BZZ393287 CJV393287 CTR393287 DDN393287 DNJ393287 DXF393287 EHB393287 EQX393287 FAT393287 FKP393287 FUL393287 GEH393287 GOD393287 GXZ393287 HHV393287 HRR393287 IBN393287 ILJ393287 IVF393287 JFB393287 JOX393287 JYT393287 KIP393287 KSL393287 LCH393287 LMD393287 LVZ393287 MFV393287 MPR393287 MZN393287 NJJ393287 NTF393287 ODB393287 OMX393287 OWT393287 PGP393287 PQL393287 QAH393287 QKD393287 QTZ393287 RDV393287 RNR393287 RXN393287 SHJ393287 SRF393287 TBB393287 TKX393287 TUT393287 UEP393287 UOL393287 UYH393287 VID393287 VRZ393287 WBV393287 WLR393287 WVN393287 C458823 JB458823 SX458823 ACT458823 AMP458823 AWL458823 BGH458823 BQD458823 BZZ458823 CJV458823 CTR458823 DDN458823 DNJ458823 DXF458823 EHB458823 EQX458823 FAT458823 FKP458823 FUL458823 GEH458823 GOD458823 GXZ458823 HHV458823 HRR458823 IBN458823 ILJ458823 IVF458823 JFB458823 JOX458823 JYT458823 KIP458823 KSL458823 LCH458823 LMD458823 LVZ458823 MFV458823 MPR458823 MZN458823 NJJ458823 NTF458823 ODB458823 OMX458823 OWT458823 PGP458823 PQL458823 QAH458823 QKD458823 QTZ458823 RDV458823 RNR458823 RXN458823 SHJ458823 SRF458823 TBB458823 TKX458823 TUT458823 UEP458823 UOL458823 UYH458823 VID458823 VRZ458823 WBV458823 WLR458823 WVN458823 C524359 JB524359 SX524359 ACT524359 AMP524359 AWL524359 BGH524359 BQD524359 BZZ524359 CJV524359 CTR524359 DDN524359 DNJ524359 DXF524359 EHB524359 EQX524359 FAT524359 FKP524359 FUL524359 GEH524359 GOD524359 GXZ524359 HHV524359 HRR524359 IBN524359 ILJ524359 IVF524359 JFB524359 JOX524359 JYT524359 KIP524359 KSL524359 LCH524359 LMD524359 LVZ524359 MFV524359 MPR524359 MZN524359 NJJ524359 NTF524359 ODB524359 OMX524359 OWT524359 PGP524359 PQL524359 QAH524359 QKD524359 QTZ524359 RDV524359 RNR524359 RXN524359 SHJ524359 SRF524359 TBB524359 TKX524359 TUT524359 UEP524359 UOL524359 UYH524359 VID524359 VRZ524359 WBV524359 WLR524359 WVN524359 C589895 JB589895 SX589895 ACT589895 AMP589895 AWL589895 BGH589895 BQD589895 BZZ589895 CJV589895 CTR589895 DDN589895 DNJ589895 DXF589895 EHB589895 EQX589895 FAT589895 FKP589895 FUL589895 GEH589895 GOD589895 GXZ589895 HHV589895 HRR589895 IBN589895 ILJ589895 IVF589895 JFB589895 JOX589895 JYT589895 KIP589895 KSL589895 LCH589895 LMD589895 LVZ589895 MFV589895 MPR589895 MZN589895 NJJ589895 NTF589895 ODB589895 OMX589895 OWT589895 PGP589895 PQL589895 QAH589895 QKD589895 QTZ589895 RDV589895 RNR589895 RXN589895 SHJ589895 SRF589895 TBB589895 TKX589895 TUT589895 UEP589895 UOL589895 UYH589895 VID589895 VRZ589895 WBV589895 WLR589895 WVN589895 C655431 JB655431 SX655431 ACT655431 AMP655431 AWL655431 BGH655431 BQD655431 BZZ655431 CJV655431 CTR655431 DDN655431 DNJ655431 DXF655431 EHB655431 EQX655431 FAT655431 FKP655431 FUL655431 GEH655431 GOD655431 GXZ655431 HHV655431 HRR655431 IBN655431 ILJ655431 IVF655431 JFB655431 JOX655431 JYT655431 KIP655431 KSL655431 LCH655431 LMD655431 LVZ655431 MFV655431 MPR655431 MZN655431 NJJ655431 NTF655431 ODB655431 OMX655431 OWT655431 PGP655431 PQL655431 QAH655431 QKD655431 QTZ655431 RDV655431 RNR655431 RXN655431 SHJ655431 SRF655431 TBB655431 TKX655431 TUT655431 UEP655431 UOL655431 UYH655431 VID655431 VRZ655431 WBV655431 WLR655431 WVN655431 C720967 JB720967 SX720967 ACT720967 AMP720967 AWL720967 BGH720967 BQD720967 BZZ720967 CJV720967 CTR720967 DDN720967 DNJ720967 DXF720967 EHB720967 EQX720967 FAT720967 FKP720967 FUL720967 GEH720967 GOD720967 GXZ720967 HHV720967 HRR720967 IBN720967 ILJ720967 IVF720967 JFB720967 JOX720967 JYT720967 KIP720967 KSL720967 LCH720967 LMD720967 LVZ720967 MFV720967 MPR720967 MZN720967 NJJ720967 NTF720967 ODB720967 OMX720967 OWT720967 PGP720967 PQL720967 QAH720967 QKD720967 QTZ720967 RDV720967 RNR720967 RXN720967 SHJ720967 SRF720967 TBB720967 TKX720967 TUT720967 UEP720967 UOL720967 UYH720967 VID720967 VRZ720967 WBV720967 WLR720967 WVN720967 C786503 JB786503 SX786503 ACT786503 AMP786503 AWL786503 BGH786503 BQD786503 BZZ786503 CJV786503 CTR786503 DDN786503 DNJ786503 DXF786503 EHB786503 EQX786503 FAT786503 FKP786503 FUL786503 GEH786503 GOD786503 GXZ786503 HHV786503 HRR786503 IBN786503 ILJ786503 IVF786503 JFB786503 JOX786503 JYT786503 KIP786503 KSL786503 LCH786503 LMD786503 LVZ786503 MFV786503 MPR786503 MZN786503 NJJ786503 NTF786503 ODB786503 OMX786503 OWT786503 PGP786503 PQL786503 QAH786503 QKD786503 QTZ786503 RDV786503 RNR786503 RXN786503 SHJ786503 SRF786503 TBB786503 TKX786503 TUT786503 UEP786503 UOL786503 UYH786503 VID786503 VRZ786503 WBV786503 WLR786503 WVN786503 C852039 JB852039 SX852039 ACT852039 AMP852039 AWL852039 BGH852039 BQD852039 BZZ852039 CJV852039 CTR852039 DDN852039 DNJ852039 DXF852039 EHB852039 EQX852039 FAT852039 FKP852039 FUL852039 GEH852039 GOD852039 GXZ852039 HHV852039 HRR852039 IBN852039 ILJ852039 IVF852039 JFB852039 JOX852039 JYT852039 KIP852039 KSL852039 LCH852039 LMD852039 LVZ852039 MFV852039 MPR852039 MZN852039 NJJ852039 NTF852039 ODB852039 OMX852039 OWT852039 PGP852039 PQL852039 QAH852039 QKD852039 QTZ852039 RDV852039 RNR852039 RXN852039 SHJ852039 SRF852039 TBB852039 TKX852039 TUT852039 UEP852039 UOL852039 UYH852039 VID852039 VRZ852039 WBV852039 WLR852039 WVN852039 C917575 JB917575 SX917575 ACT917575 AMP917575 AWL917575 BGH917575 BQD917575 BZZ917575 CJV917575 CTR917575 DDN917575 DNJ917575 DXF917575 EHB917575 EQX917575 FAT917575 FKP917575 FUL917575 GEH917575 GOD917575 GXZ917575 HHV917575 HRR917575 IBN917575 ILJ917575 IVF917575 JFB917575 JOX917575 JYT917575 KIP917575 KSL917575 LCH917575 LMD917575 LVZ917575 MFV917575 MPR917575 MZN917575 NJJ917575 NTF917575 ODB917575 OMX917575 OWT917575 PGP917575 PQL917575 QAH917575 QKD917575 QTZ917575 RDV917575 RNR917575 RXN917575 SHJ917575 SRF917575 TBB917575 TKX917575 TUT917575 UEP917575 UOL917575 UYH917575 VID917575 VRZ917575 WBV917575 WLR917575 WVN917575 C983111 JB983111 SX983111 ACT983111 AMP983111 AWL983111 BGH983111 BQD983111 BZZ983111 CJV983111 CTR983111 DDN983111 DNJ983111 DXF983111 EHB983111 EQX983111 FAT983111 FKP983111 FUL983111 GEH983111 GOD983111 GXZ983111 HHV983111 HRR983111 IBN983111 ILJ983111 IVF983111 JFB983111 JOX983111 JYT983111 KIP983111 KSL983111 LCH983111 LMD983111 LVZ983111 MFV983111 MPR983111 MZN983111 NJJ983111 NTF983111 ODB983111 OMX983111 OWT983111 PGP983111 PQL983111 QAH983111 QKD983111 QTZ983111 RDV983111 RNR983111 RXN983111 SHJ983111 SRF983111 TBB983111 TKX983111 TUT983111 UEP983111 UOL983111 UYH983111 VID983111 VRZ983111 WBV983111 WLR983111 WVN983111 RNR983091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M65607 JJ65607 TF65607 ADB65607 AMX65607 AWT65607 BGP65607 BQL65607 CAH65607 CKD65607 CTZ65607 DDV65607 DNR65607 DXN65607 EHJ65607 ERF65607 FBB65607 FKX65607 FUT65607 GEP65607 GOL65607 GYH65607 HID65607 HRZ65607 IBV65607 ILR65607 IVN65607 JFJ65607 JPF65607 JZB65607 KIX65607 KST65607 LCP65607 LML65607 LWH65607 MGD65607 MPZ65607 MZV65607 NJR65607 NTN65607 ODJ65607 ONF65607 OXB65607 PGX65607 PQT65607 QAP65607 QKL65607 QUH65607 RED65607 RNZ65607 RXV65607 SHR65607 SRN65607 TBJ65607 TLF65607 TVB65607 UEX65607 UOT65607 UYP65607 VIL65607 VSH65607 WCD65607 WLZ65607 WVV65607 M131143 JJ131143 TF131143 ADB131143 AMX131143 AWT131143 BGP131143 BQL131143 CAH131143 CKD131143 CTZ131143 DDV131143 DNR131143 DXN131143 EHJ131143 ERF131143 FBB131143 FKX131143 FUT131143 GEP131143 GOL131143 GYH131143 HID131143 HRZ131143 IBV131143 ILR131143 IVN131143 JFJ131143 JPF131143 JZB131143 KIX131143 KST131143 LCP131143 LML131143 LWH131143 MGD131143 MPZ131143 MZV131143 NJR131143 NTN131143 ODJ131143 ONF131143 OXB131143 PGX131143 PQT131143 QAP131143 QKL131143 QUH131143 RED131143 RNZ131143 RXV131143 SHR131143 SRN131143 TBJ131143 TLF131143 TVB131143 UEX131143 UOT131143 UYP131143 VIL131143 VSH131143 WCD131143 WLZ131143 WVV131143 M196679 JJ196679 TF196679 ADB196679 AMX196679 AWT196679 BGP196679 BQL196679 CAH196679 CKD196679 CTZ196679 DDV196679 DNR196679 DXN196679 EHJ196679 ERF196679 FBB196679 FKX196679 FUT196679 GEP196679 GOL196679 GYH196679 HID196679 HRZ196679 IBV196679 ILR196679 IVN196679 JFJ196679 JPF196679 JZB196679 KIX196679 KST196679 LCP196679 LML196679 LWH196679 MGD196679 MPZ196679 MZV196679 NJR196679 NTN196679 ODJ196679 ONF196679 OXB196679 PGX196679 PQT196679 QAP196679 QKL196679 QUH196679 RED196679 RNZ196679 RXV196679 SHR196679 SRN196679 TBJ196679 TLF196679 TVB196679 UEX196679 UOT196679 UYP196679 VIL196679 VSH196679 WCD196679 WLZ196679 WVV196679 M262215 JJ262215 TF262215 ADB262215 AMX262215 AWT262215 BGP262215 BQL262215 CAH262215 CKD262215 CTZ262215 DDV262215 DNR262215 DXN262215 EHJ262215 ERF262215 FBB262215 FKX262215 FUT262215 GEP262215 GOL262215 GYH262215 HID262215 HRZ262215 IBV262215 ILR262215 IVN262215 JFJ262215 JPF262215 JZB262215 KIX262215 KST262215 LCP262215 LML262215 LWH262215 MGD262215 MPZ262215 MZV262215 NJR262215 NTN262215 ODJ262215 ONF262215 OXB262215 PGX262215 PQT262215 QAP262215 QKL262215 QUH262215 RED262215 RNZ262215 RXV262215 SHR262215 SRN262215 TBJ262215 TLF262215 TVB262215 UEX262215 UOT262215 UYP262215 VIL262215 VSH262215 WCD262215 WLZ262215 WVV262215 M327751 JJ327751 TF327751 ADB327751 AMX327751 AWT327751 BGP327751 BQL327751 CAH327751 CKD327751 CTZ327751 DDV327751 DNR327751 DXN327751 EHJ327751 ERF327751 FBB327751 FKX327751 FUT327751 GEP327751 GOL327751 GYH327751 HID327751 HRZ327751 IBV327751 ILR327751 IVN327751 JFJ327751 JPF327751 JZB327751 KIX327751 KST327751 LCP327751 LML327751 LWH327751 MGD327751 MPZ327751 MZV327751 NJR327751 NTN327751 ODJ327751 ONF327751 OXB327751 PGX327751 PQT327751 QAP327751 QKL327751 QUH327751 RED327751 RNZ327751 RXV327751 SHR327751 SRN327751 TBJ327751 TLF327751 TVB327751 UEX327751 UOT327751 UYP327751 VIL327751 VSH327751 WCD327751 WLZ327751 WVV327751 M393287 JJ393287 TF393287 ADB393287 AMX393287 AWT393287 BGP393287 BQL393287 CAH393287 CKD393287 CTZ393287 DDV393287 DNR393287 DXN393287 EHJ393287 ERF393287 FBB393287 FKX393287 FUT393287 GEP393287 GOL393287 GYH393287 HID393287 HRZ393287 IBV393287 ILR393287 IVN393287 JFJ393287 JPF393287 JZB393287 KIX393287 KST393287 LCP393287 LML393287 LWH393287 MGD393287 MPZ393287 MZV393287 NJR393287 NTN393287 ODJ393287 ONF393287 OXB393287 PGX393287 PQT393287 QAP393287 QKL393287 QUH393287 RED393287 RNZ393287 RXV393287 SHR393287 SRN393287 TBJ393287 TLF393287 TVB393287 UEX393287 UOT393287 UYP393287 VIL393287 VSH393287 WCD393287 WLZ393287 WVV393287 M458823 JJ458823 TF458823 ADB458823 AMX458823 AWT458823 BGP458823 BQL458823 CAH458823 CKD458823 CTZ458823 DDV458823 DNR458823 DXN458823 EHJ458823 ERF458823 FBB458823 FKX458823 FUT458823 GEP458823 GOL458823 GYH458823 HID458823 HRZ458823 IBV458823 ILR458823 IVN458823 JFJ458823 JPF458823 JZB458823 KIX458823 KST458823 LCP458823 LML458823 LWH458823 MGD458823 MPZ458823 MZV458823 NJR458823 NTN458823 ODJ458823 ONF458823 OXB458823 PGX458823 PQT458823 QAP458823 QKL458823 QUH458823 RED458823 RNZ458823 RXV458823 SHR458823 SRN458823 TBJ458823 TLF458823 TVB458823 UEX458823 UOT458823 UYP458823 VIL458823 VSH458823 WCD458823 WLZ458823 WVV458823 M524359 JJ524359 TF524359 ADB524359 AMX524359 AWT524359 BGP524359 BQL524359 CAH524359 CKD524359 CTZ524359 DDV524359 DNR524359 DXN524359 EHJ524359 ERF524359 FBB524359 FKX524359 FUT524359 GEP524359 GOL524359 GYH524359 HID524359 HRZ524359 IBV524359 ILR524359 IVN524359 JFJ524359 JPF524359 JZB524359 KIX524359 KST524359 LCP524359 LML524359 LWH524359 MGD524359 MPZ524359 MZV524359 NJR524359 NTN524359 ODJ524359 ONF524359 OXB524359 PGX524359 PQT524359 QAP524359 QKL524359 QUH524359 RED524359 RNZ524359 RXV524359 SHR524359 SRN524359 TBJ524359 TLF524359 TVB524359 UEX524359 UOT524359 UYP524359 VIL524359 VSH524359 WCD524359 WLZ524359 WVV524359 M589895 JJ589895 TF589895 ADB589895 AMX589895 AWT589895 BGP589895 BQL589895 CAH589895 CKD589895 CTZ589895 DDV589895 DNR589895 DXN589895 EHJ589895 ERF589895 FBB589895 FKX589895 FUT589895 GEP589895 GOL589895 GYH589895 HID589895 HRZ589895 IBV589895 ILR589895 IVN589895 JFJ589895 JPF589895 JZB589895 KIX589895 KST589895 LCP589895 LML589895 LWH589895 MGD589895 MPZ589895 MZV589895 NJR589895 NTN589895 ODJ589895 ONF589895 OXB589895 PGX589895 PQT589895 QAP589895 QKL589895 QUH589895 RED589895 RNZ589895 RXV589895 SHR589895 SRN589895 TBJ589895 TLF589895 TVB589895 UEX589895 UOT589895 UYP589895 VIL589895 VSH589895 WCD589895 WLZ589895 WVV589895 M655431 JJ655431 TF655431 ADB655431 AMX655431 AWT655431 BGP655431 BQL655431 CAH655431 CKD655431 CTZ655431 DDV655431 DNR655431 DXN655431 EHJ655431 ERF655431 FBB655431 FKX655431 FUT655431 GEP655431 GOL655431 GYH655431 HID655431 HRZ655431 IBV655431 ILR655431 IVN655431 JFJ655431 JPF655431 JZB655431 KIX655431 KST655431 LCP655431 LML655431 LWH655431 MGD655431 MPZ655431 MZV655431 NJR655431 NTN655431 ODJ655431 ONF655431 OXB655431 PGX655431 PQT655431 QAP655431 QKL655431 QUH655431 RED655431 RNZ655431 RXV655431 SHR655431 SRN655431 TBJ655431 TLF655431 TVB655431 UEX655431 UOT655431 UYP655431 VIL655431 VSH655431 WCD655431 WLZ655431 WVV655431 M720967 JJ720967 TF720967 ADB720967 AMX720967 AWT720967 BGP720967 BQL720967 CAH720967 CKD720967 CTZ720967 DDV720967 DNR720967 DXN720967 EHJ720967 ERF720967 FBB720967 FKX720967 FUT720967 GEP720967 GOL720967 GYH720967 HID720967 HRZ720967 IBV720967 ILR720967 IVN720967 JFJ720967 JPF720967 JZB720967 KIX720967 KST720967 LCP720967 LML720967 LWH720967 MGD720967 MPZ720967 MZV720967 NJR720967 NTN720967 ODJ720967 ONF720967 OXB720967 PGX720967 PQT720967 QAP720967 QKL720967 QUH720967 RED720967 RNZ720967 RXV720967 SHR720967 SRN720967 TBJ720967 TLF720967 TVB720967 UEX720967 UOT720967 UYP720967 VIL720967 VSH720967 WCD720967 WLZ720967 WVV720967 M786503 JJ786503 TF786503 ADB786503 AMX786503 AWT786503 BGP786503 BQL786503 CAH786503 CKD786503 CTZ786503 DDV786503 DNR786503 DXN786503 EHJ786503 ERF786503 FBB786503 FKX786503 FUT786503 GEP786503 GOL786503 GYH786503 HID786503 HRZ786503 IBV786503 ILR786503 IVN786503 JFJ786503 JPF786503 JZB786503 KIX786503 KST786503 LCP786503 LML786503 LWH786503 MGD786503 MPZ786503 MZV786503 NJR786503 NTN786503 ODJ786503 ONF786503 OXB786503 PGX786503 PQT786503 QAP786503 QKL786503 QUH786503 RED786503 RNZ786503 RXV786503 SHR786503 SRN786503 TBJ786503 TLF786503 TVB786503 UEX786503 UOT786503 UYP786503 VIL786503 VSH786503 WCD786503 WLZ786503 WVV786503 M852039 JJ852039 TF852039 ADB852039 AMX852039 AWT852039 BGP852039 BQL852039 CAH852039 CKD852039 CTZ852039 DDV852039 DNR852039 DXN852039 EHJ852039 ERF852039 FBB852039 FKX852039 FUT852039 GEP852039 GOL852039 GYH852039 HID852039 HRZ852039 IBV852039 ILR852039 IVN852039 JFJ852039 JPF852039 JZB852039 KIX852039 KST852039 LCP852039 LML852039 LWH852039 MGD852039 MPZ852039 MZV852039 NJR852039 NTN852039 ODJ852039 ONF852039 OXB852039 PGX852039 PQT852039 QAP852039 QKL852039 QUH852039 RED852039 RNZ852039 RXV852039 SHR852039 SRN852039 TBJ852039 TLF852039 TVB852039 UEX852039 UOT852039 UYP852039 VIL852039 VSH852039 WCD852039 WLZ852039 WVV852039 M917575 JJ917575 TF917575 ADB917575 AMX917575 AWT917575 BGP917575 BQL917575 CAH917575 CKD917575 CTZ917575 DDV917575 DNR917575 DXN917575 EHJ917575 ERF917575 FBB917575 FKX917575 FUT917575 GEP917575 GOL917575 GYH917575 HID917575 HRZ917575 IBV917575 ILR917575 IVN917575 JFJ917575 JPF917575 JZB917575 KIX917575 KST917575 LCP917575 LML917575 LWH917575 MGD917575 MPZ917575 MZV917575 NJR917575 NTN917575 ODJ917575 ONF917575 OXB917575 PGX917575 PQT917575 QAP917575 QKL917575 QUH917575 RED917575 RNZ917575 RXV917575 SHR917575 SRN917575 TBJ917575 TLF917575 TVB917575 UEX917575 UOT917575 UYP917575 VIL917575 VSH917575 WCD917575 WLZ917575 WVV917575 M983111 JJ983111 TF983111 ADB983111 AMX983111 AWT983111 BGP983111 BQL983111 CAH983111 CKD983111 CTZ983111 DDV983111 DNR983111 DXN983111 EHJ983111 ERF983111 FBB983111 FKX983111 FUT983111 GEP983111 GOL983111 GYH983111 HID983111 HRZ983111 IBV983111 ILR983111 IVN983111 JFJ983111 JPF983111 JZB983111 KIX983111 KST983111 LCP983111 LML983111 LWH983111 MGD983111 MPZ983111 MZV983111 NJR983111 NTN983111 ODJ983111 ONF983111 OXB983111 PGX983111 PQT983111 QAP983111 QKL983111 QUH983111 RED983111 RNZ983111 RXV983111 SHR983111 SRN983111 TBJ983111 TLF983111 TVB983111 UEX983111 UOT983111 UYP983111 VIL983111 VSH983111 WCD983111 WLZ983111 WVV983111 MPR983091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W65607 JS65607 TO65607 ADK65607 ANG65607 AXC65607 BGY65607 BQU65607 CAQ65607 CKM65607 CUI65607 DEE65607 DOA65607 DXW65607 EHS65607 ERO65607 FBK65607 FLG65607 FVC65607 GEY65607 GOU65607 GYQ65607 HIM65607 HSI65607 ICE65607 IMA65607 IVW65607 JFS65607 JPO65607 JZK65607 KJG65607 KTC65607 LCY65607 LMU65607 LWQ65607 MGM65607 MQI65607 NAE65607 NKA65607 NTW65607 ODS65607 ONO65607 OXK65607 PHG65607 PRC65607 QAY65607 QKU65607 QUQ65607 REM65607 ROI65607 RYE65607 SIA65607 SRW65607 TBS65607 TLO65607 TVK65607 UFG65607 UPC65607 UYY65607 VIU65607 VSQ65607 WCM65607 WMI65607 WWE65607 W131143 JS131143 TO131143 ADK131143 ANG131143 AXC131143 BGY131143 BQU131143 CAQ131143 CKM131143 CUI131143 DEE131143 DOA131143 DXW131143 EHS131143 ERO131143 FBK131143 FLG131143 FVC131143 GEY131143 GOU131143 GYQ131143 HIM131143 HSI131143 ICE131143 IMA131143 IVW131143 JFS131143 JPO131143 JZK131143 KJG131143 KTC131143 LCY131143 LMU131143 LWQ131143 MGM131143 MQI131143 NAE131143 NKA131143 NTW131143 ODS131143 ONO131143 OXK131143 PHG131143 PRC131143 QAY131143 QKU131143 QUQ131143 REM131143 ROI131143 RYE131143 SIA131143 SRW131143 TBS131143 TLO131143 TVK131143 UFG131143 UPC131143 UYY131143 VIU131143 VSQ131143 WCM131143 WMI131143 WWE131143 W196679 JS196679 TO196679 ADK196679 ANG196679 AXC196679 BGY196679 BQU196679 CAQ196679 CKM196679 CUI196679 DEE196679 DOA196679 DXW196679 EHS196679 ERO196679 FBK196679 FLG196679 FVC196679 GEY196679 GOU196679 GYQ196679 HIM196679 HSI196679 ICE196679 IMA196679 IVW196679 JFS196679 JPO196679 JZK196679 KJG196679 KTC196679 LCY196679 LMU196679 LWQ196679 MGM196679 MQI196679 NAE196679 NKA196679 NTW196679 ODS196679 ONO196679 OXK196679 PHG196679 PRC196679 QAY196679 QKU196679 QUQ196679 REM196679 ROI196679 RYE196679 SIA196679 SRW196679 TBS196679 TLO196679 TVK196679 UFG196679 UPC196679 UYY196679 VIU196679 VSQ196679 WCM196679 WMI196679 WWE196679 W262215 JS262215 TO262215 ADK262215 ANG262215 AXC262215 BGY262215 BQU262215 CAQ262215 CKM262215 CUI262215 DEE262215 DOA262215 DXW262215 EHS262215 ERO262215 FBK262215 FLG262215 FVC262215 GEY262215 GOU262215 GYQ262215 HIM262215 HSI262215 ICE262215 IMA262215 IVW262215 JFS262215 JPO262215 JZK262215 KJG262215 KTC262215 LCY262215 LMU262215 LWQ262215 MGM262215 MQI262215 NAE262215 NKA262215 NTW262215 ODS262215 ONO262215 OXK262215 PHG262215 PRC262215 QAY262215 QKU262215 QUQ262215 REM262215 ROI262215 RYE262215 SIA262215 SRW262215 TBS262215 TLO262215 TVK262215 UFG262215 UPC262215 UYY262215 VIU262215 VSQ262215 WCM262215 WMI262215 WWE262215 W327751 JS327751 TO327751 ADK327751 ANG327751 AXC327751 BGY327751 BQU327751 CAQ327751 CKM327751 CUI327751 DEE327751 DOA327751 DXW327751 EHS327751 ERO327751 FBK327751 FLG327751 FVC327751 GEY327751 GOU327751 GYQ327751 HIM327751 HSI327751 ICE327751 IMA327751 IVW327751 JFS327751 JPO327751 JZK327751 KJG327751 KTC327751 LCY327751 LMU327751 LWQ327751 MGM327751 MQI327751 NAE327751 NKA327751 NTW327751 ODS327751 ONO327751 OXK327751 PHG327751 PRC327751 QAY327751 QKU327751 QUQ327751 REM327751 ROI327751 RYE327751 SIA327751 SRW327751 TBS327751 TLO327751 TVK327751 UFG327751 UPC327751 UYY327751 VIU327751 VSQ327751 WCM327751 WMI327751 WWE327751 W393287 JS393287 TO393287 ADK393287 ANG393287 AXC393287 BGY393287 BQU393287 CAQ393287 CKM393287 CUI393287 DEE393287 DOA393287 DXW393287 EHS393287 ERO393287 FBK393287 FLG393287 FVC393287 GEY393287 GOU393287 GYQ393287 HIM393287 HSI393287 ICE393287 IMA393287 IVW393287 JFS393287 JPO393287 JZK393287 KJG393287 KTC393287 LCY393287 LMU393287 LWQ393287 MGM393287 MQI393287 NAE393287 NKA393287 NTW393287 ODS393287 ONO393287 OXK393287 PHG393287 PRC393287 QAY393287 QKU393287 QUQ393287 REM393287 ROI393287 RYE393287 SIA393287 SRW393287 TBS393287 TLO393287 TVK393287 UFG393287 UPC393287 UYY393287 VIU393287 VSQ393287 WCM393287 WMI393287 WWE393287 W458823 JS458823 TO458823 ADK458823 ANG458823 AXC458823 BGY458823 BQU458823 CAQ458823 CKM458823 CUI458823 DEE458823 DOA458823 DXW458823 EHS458823 ERO458823 FBK458823 FLG458823 FVC458823 GEY458823 GOU458823 GYQ458823 HIM458823 HSI458823 ICE458823 IMA458823 IVW458823 JFS458823 JPO458823 JZK458823 KJG458823 KTC458823 LCY458823 LMU458823 LWQ458823 MGM458823 MQI458823 NAE458823 NKA458823 NTW458823 ODS458823 ONO458823 OXK458823 PHG458823 PRC458823 QAY458823 QKU458823 QUQ458823 REM458823 ROI458823 RYE458823 SIA458823 SRW458823 TBS458823 TLO458823 TVK458823 UFG458823 UPC458823 UYY458823 VIU458823 VSQ458823 WCM458823 WMI458823 WWE458823 W524359 JS524359 TO524359 ADK524359 ANG524359 AXC524359 BGY524359 BQU524359 CAQ524359 CKM524359 CUI524359 DEE524359 DOA524359 DXW524359 EHS524359 ERO524359 FBK524359 FLG524359 FVC524359 GEY524359 GOU524359 GYQ524359 HIM524359 HSI524359 ICE524359 IMA524359 IVW524359 JFS524359 JPO524359 JZK524359 KJG524359 KTC524359 LCY524359 LMU524359 LWQ524359 MGM524359 MQI524359 NAE524359 NKA524359 NTW524359 ODS524359 ONO524359 OXK524359 PHG524359 PRC524359 QAY524359 QKU524359 QUQ524359 REM524359 ROI524359 RYE524359 SIA524359 SRW524359 TBS524359 TLO524359 TVK524359 UFG524359 UPC524359 UYY524359 VIU524359 VSQ524359 WCM524359 WMI524359 WWE524359 W589895 JS589895 TO589895 ADK589895 ANG589895 AXC589895 BGY589895 BQU589895 CAQ589895 CKM589895 CUI589895 DEE589895 DOA589895 DXW589895 EHS589895 ERO589895 FBK589895 FLG589895 FVC589895 GEY589895 GOU589895 GYQ589895 HIM589895 HSI589895 ICE589895 IMA589895 IVW589895 JFS589895 JPO589895 JZK589895 KJG589895 KTC589895 LCY589895 LMU589895 LWQ589895 MGM589895 MQI589895 NAE589895 NKA589895 NTW589895 ODS589895 ONO589895 OXK589895 PHG589895 PRC589895 QAY589895 QKU589895 QUQ589895 REM589895 ROI589895 RYE589895 SIA589895 SRW589895 TBS589895 TLO589895 TVK589895 UFG589895 UPC589895 UYY589895 VIU589895 VSQ589895 WCM589895 WMI589895 WWE589895 W655431 JS655431 TO655431 ADK655431 ANG655431 AXC655431 BGY655431 BQU655431 CAQ655431 CKM655431 CUI655431 DEE655431 DOA655431 DXW655431 EHS655431 ERO655431 FBK655431 FLG655431 FVC655431 GEY655431 GOU655431 GYQ655431 HIM655431 HSI655431 ICE655431 IMA655431 IVW655431 JFS655431 JPO655431 JZK655431 KJG655431 KTC655431 LCY655431 LMU655431 LWQ655431 MGM655431 MQI655431 NAE655431 NKA655431 NTW655431 ODS655431 ONO655431 OXK655431 PHG655431 PRC655431 QAY655431 QKU655431 QUQ655431 REM655431 ROI655431 RYE655431 SIA655431 SRW655431 TBS655431 TLO655431 TVK655431 UFG655431 UPC655431 UYY655431 VIU655431 VSQ655431 WCM655431 WMI655431 WWE655431 W720967 JS720967 TO720967 ADK720967 ANG720967 AXC720967 BGY720967 BQU720967 CAQ720967 CKM720967 CUI720967 DEE720967 DOA720967 DXW720967 EHS720967 ERO720967 FBK720967 FLG720967 FVC720967 GEY720967 GOU720967 GYQ720967 HIM720967 HSI720967 ICE720967 IMA720967 IVW720967 JFS720967 JPO720967 JZK720967 KJG720967 KTC720967 LCY720967 LMU720967 LWQ720967 MGM720967 MQI720967 NAE720967 NKA720967 NTW720967 ODS720967 ONO720967 OXK720967 PHG720967 PRC720967 QAY720967 QKU720967 QUQ720967 REM720967 ROI720967 RYE720967 SIA720967 SRW720967 TBS720967 TLO720967 TVK720967 UFG720967 UPC720967 UYY720967 VIU720967 VSQ720967 WCM720967 WMI720967 WWE720967 W786503 JS786503 TO786503 ADK786503 ANG786503 AXC786503 BGY786503 BQU786503 CAQ786503 CKM786503 CUI786503 DEE786503 DOA786503 DXW786503 EHS786503 ERO786503 FBK786503 FLG786503 FVC786503 GEY786503 GOU786503 GYQ786503 HIM786503 HSI786503 ICE786503 IMA786503 IVW786503 JFS786503 JPO786503 JZK786503 KJG786503 KTC786503 LCY786503 LMU786503 LWQ786503 MGM786503 MQI786503 NAE786503 NKA786503 NTW786503 ODS786503 ONO786503 OXK786503 PHG786503 PRC786503 QAY786503 QKU786503 QUQ786503 REM786503 ROI786503 RYE786503 SIA786503 SRW786503 TBS786503 TLO786503 TVK786503 UFG786503 UPC786503 UYY786503 VIU786503 VSQ786503 WCM786503 WMI786503 WWE786503 W852039 JS852039 TO852039 ADK852039 ANG852039 AXC852039 BGY852039 BQU852039 CAQ852039 CKM852039 CUI852039 DEE852039 DOA852039 DXW852039 EHS852039 ERO852039 FBK852039 FLG852039 FVC852039 GEY852039 GOU852039 GYQ852039 HIM852039 HSI852039 ICE852039 IMA852039 IVW852039 JFS852039 JPO852039 JZK852039 KJG852039 KTC852039 LCY852039 LMU852039 LWQ852039 MGM852039 MQI852039 NAE852039 NKA852039 NTW852039 ODS852039 ONO852039 OXK852039 PHG852039 PRC852039 QAY852039 QKU852039 QUQ852039 REM852039 ROI852039 RYE852039 SIA852039 SRW852039 TBS852039 TLO852039 TVK852039 UFG852039 UPC852039 UYY852039 VIU852039 VSQ852039 WCM852039 WMI852039 WWE852039 W917575 JS917575 TO917575 ADK917575 ANG917575 AXC917575 BGY917575 BQU917575 CAQ917575 CKM917575 CUI917575 DEE917575 DOA917575 DXW917575 EHS917575 ERO917575 FBK917575 FLG917575 FVC917575 GEY917575 GOU917575 GYQ917575 HIM917575 HSI917575 ICE917575 IMA917575 IVW917575 JFS917575 JPO917575 JZK917575 KJG917575 KTC917575 LCY917575 LMU917575 LWQ917575 MGM917575 MQI917575 NAE917575 NKA917575 NTW917575 ODS917575 ONO917575 OXK917575 PHG917575 PRC917575 QAY917575 QKU917575 QUQ917575 REM917575 ROI917575 RYE917575 SIA917575 SRW917575 TBS917575 TLO917575 TVK917575 UFG917575 UPC917575 UYY917575 VIU917575 VSQ917575 WCM917575 WMI917575 WWE917575 W983111 JS983111 TO983111 ADK983111 ANG983111 AXC983111 BGY983111 BQU983111 CAQ983111 CKM983111 CUI983111 DEE983111 DOA983111 DXW983111 EHS983111 ERO983111 FBK983111 FLG983111 FVC983111 GEY983111 GOU983111 GYQ983111 HIM983111 HSI983111 ICE983111 IMA983111 IVW983111 JFS983111 JPO983111 JZK983111 KJG983111 KTC983111 LCY983111 LMU983111 LWQ983111 MGM983111 MQI983111 NAE983111 NKA983111 NTW983111 ODS983111 ONO983111 OXK983111 PHG983111 PRC983111 QAY983111 QKU983111 QUQ983111 REM983111 ROI983111 RYE983111 SIA983111 SRW983111 TBS983111 TLO983111 TVK983111 UFG983111 UPC983111 UYY983111 VIU983111 VSQ983111 WCM983111 WMI983111 WWE983111 SHJ983091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JJ48 TF48 ADB48 C65609 JB65609 SX65609 ACT65609 AMP65609 AWL65609 BGH65609 BQD65609 BZZ65609 CJV65609 CTR65609 DDN65609 DNJ65609 DXF65609 EHB65609 EQX65609 FAT65609 FKP65609 FUL65609 GEH65609 GOD65609 GXZ65609 HHV65609 HRR65609 IBN65609 ILJ65609 IVF65609 JFB65609 JOX65609 JYT65609 KIP65609 KSL65609 LCH65609 LMD65609 LVZ65609 MFV65609 MPR65609 MZN65609 NJJ65609 NTF65609 ODB65609 OMX65609 OWT65609 PGP65609 PQL65609 QAH65609 QKD65609 QTZ65609 RDV65609 RNR65609 RXN65609 SHJ65609 SRF65609 TBB65609 TKX65609 TUT65609 UEP65609 UOL65609 UYH65609 VID65609 VRZ65609 WBV65609 WLR65609 WVN65609 C131145 JB131145 SX131145 ACT131145 AMP131145 AWL131145 BGH131145 BQD131145 BZZ131145 CJV131145 CTR131145 DDN131145 DNJ131145 DXF131145 EHB131145 EQX131145 FAT131145 FKP131145 FUL131145 GEH131145 GOD131145 GXZ131145 HHV131145 HRR131145 IBN131145 ILJ131145 IVF131145 JFB131145 JOX131145 JYT131145 KIP131145 KSL131145 LCH131145 LMD131145 LVZ131145 MFV131145 MPR131145 MZN131145 NJJ131145 NTF131145 ODB131145 OMX131145 OWT131145 PGP131145 PQL131145 QAH131145 QKD131145 QTZ131145 RDV131145 RNR131145 RXN131145 SHJ131145 SRF131145 TBB131145 TKX131145 TUT131145 UEP131145 UOL131145 UYH131145 VID131145 VRZ131145 WBV131145 WLR131145 WVN131145 C196681 JB196681 SX196681 ACT196681 AMP196681 AWL196681 BGH196681 BQD196681 BZZ196681 CJV196681 CTR196681 DDN196681 DNJ196681 DXF196681 EHB196681 EQX196681 FAT196681 FKP196681 FUL196681 GEH196681 GOD196681 GXZ196681 HHV196681 HRR196681 IBN196681 ILJ196681 IVF196681 JFB196681 JOX196681 JYT196681 KIP196681 KSL196681 LCH196681 LMD196681 LVZ196681 MFV196681 MPR196681 MZN196681 NJJ196681 NTF196681 ODB196681 OMX196681 OWT196681 PGP196681 PQL196681 QAH196681 QKD196681 QTZ196681 RDV196681 RNR196681 RXN196681 SHJ196681 SRF196681 TBB196681 TKX196681 TUT196681 UEP196681 UOL196681 UYH196681 VID196681 VRZ196681 WBV196681 WLR196681 WVN196681 C262217 JB262217 SX262217 ACT262217 AMP262217 AWL262217 BGH262217 BQD262217 BZZ262217 CJV262217 CTR262217 DDN262217 DNJ262217 DXF262217 EHB262217 EQX262217 FAT262217 FKP262217 FUL262217 GEH262217 GOD262217 GXZ262217 HHV262217 HRR262217 IBN262217 ILJ262217 IVF262217 JFB262217 JOX262217 JYT262217 KIP262217 KSL262217 LCH262217 LMD262217 LVZ262217 MFV262217 MPR262217 MZN262217 NJJ262217 NTF262217 ODB262217 OMX262217 OWT262217 PGP262217 PQL262217 QAH262217 QKD262217 QTZ262217 RDV262217 RNR262217 RXN262217 SHJ262217 SRF262217 TBB262217 TKX262217 TUT262217 UEP262217 UOL262217 UYH262217 VID262217 VRZ262217 WBV262217 WLR262217 WVN262217 C327753 JB327753 SX327753 ACT327753 AMP327753 AWL327753 BGH327753 BQD327753 BZZ327753 CJV327753 CTR327753 DDN327753 DNJ327753 DXF327753 EHB327753 EQX327753 FAT327753 FKP327753 FUL327753 GEH327753 GOD327753 GXZ327753 HHV327753 HRR327753 IBN327753 ILJ327753 IVF327753 JFB327753 JOX327753 JYT327753 KIP327753 KSL327753 LCH327753 LMD327753 LVZ327753 MFV327753 MPR327753 MZN327753 NJJ327753 NTF327753 ODB327753 OMX327753 OWT327753 PGP327753 PQL327753 QAH327753 QKD327753 QTZ327753 RDV327753 RNR327753 RXN327753 SHJ327753 SRF327753 TBB327753 TKX327753 TUT327753 UEP327753 UOL327753 UYH327753 VID327753 VRZ327753 WBV327753 WLR327753 WVN327753 C393289 JB393289 SX393289 ACT393289 AMP393289 AWL393289 BGH393289 BQD393289 BZZ393289 CJV393289 CTR393289 DDN393289 DNJ393289 DXF393289 EHB393289 EQX393289 FAT393289 FKP393289 FUL393289 GEH393289 GOD393289 GXZ393289 HHV393289 HRR393289 IBN393289 ILJ393289 IVF393289 JFB393289 JOX393289 JYT393289 KIP393289 KSL393289 LCH393289 LMD393289 LVZ393289 MFV393289 MPR393289 MZN393289 NJJ393289 NTF393289 ODB393289 OMX393289 OWT393289 PGP393289 PQL393289 QAH393289 QKD393289 QTZ393289 RDV393289 RNR393289 RXN393289 SHJ393289 SRF393289 TBB393289 TKX393289 TUT393289 UEP393289 UOL393289 UYH393289 VID393289 VRZ393289 WBV393289 WLR393289 WVN393289 C458825 JB458825 SX458825 ACT458825 AMP458825 AWL458825 BGH458825 BQD458825 BZZ458825 CJV458825 CTR458825 DDN458825 DNJ458825 DXF458825 EHB458825 EQX458825 FAT458825 FKP458825 FUL458825 GEH458825 GOD458825 GXZ458825 HHV458825 HRR458825 IBN458825 ILJ458825 IVF458825 JFB458825 JOX458825 JYT458825 KIP458825 KSL458825 LCH458825 LMD458825 LVZ458825 MFV458825 MPR458825 MZN458825 NJJ458825 NTF458825 ODB458825 OMX458825 OWT458825 PGP458825 PQL458825 QAH458825 QKD458825 QTZ458825 RDV458825 RNR458825 RXN458825 SHJ458825 SRF458825 TBB458825 TKX458825 TUT458825 UEP458825 UOL458825 UYH458825 VID458825 VRZ458825 WBV458825 WLR458825 WVN458825 C524361 JB524361 SX524361 ACT524361 AMP524361 AWL524361 BGH524361 BQD524361 BZZ524361 CJV524361 CTR524361 DDN524361 DNJ524361 DXF524361 EHB524361 EQX524361 FAT524361 FKP524361 FUL524361 GEH524361 GOD524361 GXZ524361 HHV524361 HRR524361 IBN524361 ILJ524361 IVF524361 JFB524361 JOX524361 JYT524361 KIP524361 KSL524361 LCH524361 LMD524361 LVZ524361 MFV524361 MPR524361 MZN524361 NJJ524361 NTF524361 ODB524361 OMX524361 OWT524361 PGP524361 PQL524361 QAH524361 QKD524361 QTZ524361 RDV524361 RNR524361 RXN524361 SHJ524361 SRF524361 TBB524361 TKX524361 TUT524361 UEP524361 UOL524361 UYH524361 VID524361 VRZ524361 WBV524361 WLR524361 WVN524361 C589897 JB589897 SX589897 ACT589897 AMP589897 AWL589897 BGH589897 BQD589897 BZZ589897 CJV589897 CTR589897 DDN589897 DNJ589897 DXF589897 EHB589897 EQX589897 FAT589897 FKP589897 FUL589897 GEH589897 GOD589897 GXZ589897 HHV589897 HRR589897 IBN589897 ILJ589897 IVF589897 JFB589897 JOX589897 JYT589897 KIP589897 KSL589897 LCH589897 LMD589897 LVZ589897 MFV589897 MPR589897 MZN589897 NJJ589897 NTF589897 ODB589897 OMX589897 OWT589897 PGP589897 PQL589897 QAH589897 QKD589897 QTZ589897 RDV589897 RNR589897 RXN589897 SHJ589897 SRF589897 TBB589897 TKX589897 TUT589897 UEP589897 UOL589897 UYH589897 VID589897 VRZ589897 WBV589897 WLR589897 WVN589897 C655433 JB655433 SX655433 ACT655433 AMP655433 AWL655433 BGH655433 BQD655433 BZZ655433 CJV655433 CTR655433 DDN655433 DNJ655433 DXF655433 EHB655433 EQX655433 FAT655433 FKP655433 FUL655433 GEH655433 GOD655433 GXZ655433 HHV655433 HRR655433 IBN655433 ILJ655433 IVF655433 JFB655433 JOX655433 JYT655433 KIP655433 KSL655433 LCH655433 LMD655433 LVZ655433 MFV655433 MPR655433 MZN655433 NJJ655433 NTF655433 ODB655433 OMX655433 OWT655433 PGP655433 PQL655433 QAH655433 QKD655433 QTZ655433 RDV655433 RNR655433 RXN655433 SHJ655433 SRF655433 TBB655433 TKX655433 TUT655433 UEP655433 UOL655433 UYH655433 VID655433 VRZ655433 WBV655433 WLR655433 WVN655433 C720969 JB720969 SX720969 ACT720969 AMP720969 AWL720969 BGH720969 BQD720969 BZZ720969 CJV720969 CTR720969 DDN720969 DNJ720969 DXF720969 EHB720969 EQX720969 FAT720969 FKP720969 FUL720969 GEH720969 GOD720969 GXZ720969 HHV720969 HRR720969 IBN720969 ILJ720969 IVF720969 JFB720969 JOX720969 JYT720969 KIP720969 KSL720969 LCH720969 LMD720969 LVZ720969 MFV720969 MPR720969 MZN720969 NJJ720969 NTF720969 ODB720969 OMX720969 OWT720969 PGP720969 PQL720969 QAH720969 QKD720969 QTZ720969 RDV720969 RNR720969 RXN720969 SHJ720969 SRF720969 TBB720969 TKX720969 TUT720969 UEP720969 UOL720969 UYH720969 VID720969 VRZ720969 WBV720969 WLR720969 WVN720969 C786505 JB786505 SX786505 ACT786505 AMP786505 AWL786505 BGH786505 BQD786505 BZZ786505 CJV786505 CTR786505 DDN786505 DNJ786505 DXF786505 EHB786505 EQX786505 FAT786505 FKP786505 FUL786505 GEH786505 GOD786505 GXZ786505 HHV786505 HRR786505 IBN786505 ILJ786505 IVF786505 JFB786505 JOX786505 JYT786505 KIP786505 KSL786505 LCH786505 LMD786505 LVZ786505 MFV786505 MPR786505 MZN786505 NJJ786505 NTF786505 ODB786505 OMX786505 OWT786505 PGP786505 PQL786505 QAH786505 QKD786505 QTZ786505 RDV786505 RNR786505 RXN786505 SHJ786505 SRF786505 TBB786505 TKX786505 TUT786505 UEP786505 UOL786505 UYH786505 VID786505 VRZ786505 WBV786505 WLR786505 WVN786505 C852041 JB852041 SX852041 ACT852041 AMP852041 AWL852041 BGH852041 BQD852041 BZZ852041 CJV852041 CTR852041 DDN852041 DNJ852041 DXF852041 EHB852041 EQX852041 FAT852041 FKP852041 FUL852041 GEH852041 GOD852041 GXZ852041 HHV852041 HRR852041 IBN852041 ILJ852041 IVF852041 JFB852041 JOX852041 JYT852041 KIP852041 KSL852041 LCH852041 LMD852041 LVZ852041 MFV852041 MPR852041 MZN852041 NJJ852041 NTF852041 ODB852041 OMX852041 OWT852041 PGP852041 PQL852041 QAH852041 QKD852041 QTZ852041 RDV852041 RNR852041 RXN852041 SHJ852041 SRF852041 TBB852041 TKX852041 TUT852041 UEP852041 UOL852041 UYH852041 VID852041 VRZ852041 WBV852041 WLR852041 WVN852041 C917577 JB917577 SX917577 ACT917577 AMP917577 AWL917577 BGH917577 BQD917577 BZZ917577 CJV917577 CTR917577 DDN917577 DNJ917577 DXF917577 EHB917577 EQX917577 FAT917577 FKP917577 FUL917577 GEH917577 GOD917577 GXZ917577 HHV917577 HRR917577 IBN917577 ILJ917577 IVF917577 JFB917577 JOX917577 JYT917577 KIP917577 KSL917577 LCH917577 LMD917577 LVZ917577 MFV917577 MPR917577 MZN917577 NJJ917577 NTF917577 ODB917577 OMX917577 OWT917577 PGP917577 PQL917577 QAH917577 QKD917577 QTZ917577 RDV917577 RNR917577 RXN917577 SHJ917577 SRF917577 TBB917577 TKX917577 TUT917577 UEP917577 UOL917577 UYH917577 VID917577 VRZ917577 WBV917577 WLR917577 WVN917577 C983113 JB983113 SX983113 ACT983113 AMP983113 AWL983113 BGH983113 BQD983113 BZZ983113 CJV983113 CTR983113 DDN983113 DNJ983113 DXF983113 EHB983113 EQX983113 FAT983113 FKP983113 FUL983113 GEH983113 GOD983113 GXZ983113 HHV983113 HRR983113 IBN983113 ILJ983113 IVF983113 JFB983113 JOX983113 JYT983113 KIP983113 KSL983113 LCH983113 LMD983113 LVZ983113 MFV983113 MPR983113 MZN983113 NJJ983113 NTF983113 ODB983113 OMX983113 OWT983113 PGP983113 PQL983113 QAH983113 QKD983113 QTZ983113 RDV983113 RNR983113 RXN983113 SHJ983113 SRF983113 TBB983113 TKX983113 TUT983113 UEP983113 UOL983113 UYH983113 VID983113 VRZ983113 WBV983113 WLR983113 WVN983113 RXN983091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JS48 TO48 ADK48 M65609 JJ65609 TF65609 ADB65609 AMX65609 AWT65609 BGP65609 BQL65609 CAH65609 CKD65609 CTZ65609 DDV65609 DNR65609 DXN65609 EHJ65609 ERF65609 FBB65609 FKX65609 FUT65609 GEP65609 GOL65609 GYH65609 HID65609 HRZ65609 IBV65609 ILR65609 IVN65609 JFJ65609 JPF65609 JZB65609 KIX65609 KST65609 LCP65609 LML65609 LWH65609 MGD65609 MPZ65609 MZV65609 NJR65609 NTN65609 ODJ65609 ONF65609 OXB65609 PGX65609 PQT65609 QAP65609 QKL65609 QUH65609 RED65609 RNZ65609 RXV65609 SHR65609 SRN65609 TBJ65609 TLF65609 TVB65609 UEX65609 UOT65609 UYP65609 VIL65609 VSH65609 WCD65609 WLZ65609 WVV65609 M131145 JJ131145 TF131145 ADB131145 AMX131145 AWT131145 BGP131145 BQL131145 CAH131145 CKD131145 CTZ131145 DDV131145 DNR131145 DXN131145 EHJ131145 ERF131145 FBB131145 FKX131145 FUT131145 GEP131145 GOL131145 GYH131145 HID131145 HRZ131145 IBV131145 ILR131145 IVN131145 JFJ131145 JPF131145 JZB131145 KIX131145 KST131145 LCP131145 LML131145 LWH131145 MGD131145 MPZ131145 MZV131145 NJR131145 NTN131145 ODJ131145 ONF131145 OXB131145 PGX131145 PQT131145 QAP131145 QKL131145 QUH131145 RED131145 RNZ131145 RXV131145 SHR131145 SRN131145 TBJ131145 TLF131145 TVB131145 UEX131145 UOT131145 UYP131145 VIL131145 VSH131145 WCD131145 WLZ131145 WVV131145 M196681 JJ196681 TF196681 ADB196681 AMX196681 AWT196681 BGP196681 BQL196681 CAH196681 CKD196681 CTZ196681 DDV196681 DNR196681 DXN196681 EHJ196681 ERF196681 FBB196681 FKX196681 FUT196681 GEP196681 GOL196681 GYH196681 HID196681 HRZ196681 IBV196681 ILR196681 IVN196681 JFJ196681 JPF196681 JZB196681 KIX196681 KST196681 LCP196681 LML196681 LWH196681 MGD196681 MPZ196681 MZV196681 NJR196681 NTN196681 ODJ196681 ONF196681 OXB196681 PGX196681 PQT196681 QAP196681 QKL196681 QUH196681 RED196681 RNZ196681 RXV196681 SHR196681 SRN196681 TBJ196681 TLF196681 TVB196681 UEX196681 UOT196681 UYP196681 VIL196681 VSH196681 WCD196681 WLZ196681 WVV196681 M262217 JJ262217 TF262217 ADB262217 AMX262217 AWT262217 BGP262217 BQL262217 CAH262217 CKD262217 CTZ262217 DDV262217 DNR262217 DXN262217 EHJ262217 ERF262217 FBB262217 FKX262217 FUT262217 GEP262217 GOL262217 GYH262217 HID262217 HRZ262217 IBV262217 ILR262217 IVN262217 JFJ262217 JPF262217 JZB262217 KIX262217 KST262217 LCP262217 LML262217 LWH262217 MGD262217 MPZ262217 MZV262217 NJR262217 NTN262217 ODJ262217 ONF262217 OXB262217 PGX262217 PQT262217 QAP262217 QKL262217 QUH262217 RED262217 RNZ262217 RXV262217 SHR262217 SRN262217 TBJ262217 TLF262217 TVB262217 UEX262217 UOT262217 UYP262217 VIL262217 VSH262217 WCD262217 WLZ262217 WVV262217 M327753 JJ327753 TF327753 ADB327753 AMX327753 AWT327753 BGP327753 BQL327753 CAH327753 CKD327753 CTZ327753 DDV327753 DNR327753 DXN327753 EHJ327753 ERF327753 FBB327753 FKX327753 FUT327753 GEP327753 GOL327753 GYH327753 HID327753 HRZ327753 IBV327753 ILR327753 IVN327753 JFJ327753 JPF327753 JZB327753 KIX327753 KST327753 LCP327753 LML327753 LWH327753 MGD327753 MPZ327753 MZV327753 NJR327753 NTN327753 ODJ327753 ONF327753 OXB327753 PGX327753 PQT327753 QAP327753 QKL327753 QUH327753 RED327753 RNZ327753 RXV327753 SHR327753 SRN327753 TBJ327753 TLF327753 TVB327753 UEX327753 UOT327753 UYP327753 VIL327753 VSH327753 WCD327753 WLZ327753 WVV327753 M393289 JJ393289 TF393289 ADB393289 AMX393289 AWT393289 BGP393289 BQL393289 CAH393289 CKD393289 CTZ393289 DDV393289 DNR393289 DXN393289 EHJ393289 ERF393289 FBB393289 FKX393289 FUT393289 GEP393289 GOL393289 GYH393289 HID393289 HRZ393289 IBV393289 ILR393289 IVN393289 JFJ393289 JPF393289 JZB393289 KIX393289 KST393289 LCP393289 LML393289 LWH393289 MGD393289 MPZ393289 MZV393289 NJR393289 NTN393289 ODJ393289 ONF393289 OXB393289 PGX393289 PQT393289 QAP393289 QKL393289 QUH393289 RED393289 RNZ393289 RXV393289 SHR393289 SRN393289 TBJ393289 TLF393289 TVB393289 UEX393289 UOT393289 UYP393289 VIL393289 VSH393289 WCD393289 WLZ393289 WVV393289 M458825 JJ458825 TF458825 ADB458825 AMX458825 AWT458825 BGP458825 BQL458825 CAH458825 CKD458825 CTZ458825 DDV458825 DNR458825 DXN458825 EHJ458825 ERF458825 FBB458825 FKX458825 FUT458825 GEP458825 GOL458825 GYH458825 HID458825 HRZ458825 IBV458825 ILR458825 IVN458825 JFJ458825 JPF458825 JZB458825 KIX458825 KST458825 LCP458825 LML458825 LWH458825 MGD458825 MPZ458825 MZV458825 NJR458825 NTN458825 ODJ458825 ONF458825 OXB458825 PGX458825 PQT458825 QAP458825 QKL458825 QUH458825 RED458825 RNZ458825 RXV458825 SHR458825 SRN458825 TBJ458825 TLF458825 TVB458825 UEX458825 UOT458825 UYP458825 VIL458825 VSH458825 WCD458825 WLZ458825 WVV458825 M524361 JJ524361 TF524361 ADB524361 AMX524361 AWT524361 BGP524361 BQL524361 CAH524361 CKD524361 CTZ524361 DDV524361 DNR524361 DXN524361 EHJ524361 ERF524361 FBB524361 FKX524361 FUT524361 GEP524361 GOL524361 GYH524361 HID524361 HRZ524361 IBV524361 ILR524361 IVN524361 JFJ524361 JPF524361 JZB524361 KIX524361 KST524361 LCP524361 LML524361 LWH524361 MGD524361 MPZ524361 MZV524361 NJR524361 NTN524361 ODJ524361 ONF524361 OXB524361 PGX524361 PQT524361 QAP524361 QKL524361 QUH524361 RED524361 RNZ524361 RXV524361 SHR524361 SRN524361 TBJ524361 TLF524361 TVB524361 UEX524361 UOT524361 UYP524361 VIL524361 VSH524361 WCD524361 WLZ524361 WVV524361 M589897 JJ589897 TF589897 ADB589897 AMX589897 AWT589897 BGP589897 BQL589897 CAH589897 CKD589897 CTZ589897 DDV589897 DNR589897 DXN589897 EHJ589897 ERF589897 FBB589897 FKX589897 FUT589897 GEP589897 GOL589897 GYH589897 HID589897 HRZ589897 IBV589897 ILR589897 IVN589897 JFJ589897 JPF589897 JZB589897 KIX589897 KST589897 LCP589897 LML589897 LWH589897 MGD589897 MPZ589897 MZV589897 NJR589897 NTN589897 ODJ589897 ONF589897 OXB589897 PGX589897 PQT589897 QAP589897 QKL589897 QUH589897 RED589897 RNZ589897 RXV589897 SHR589897 SRN589897 TBJ589897 TLF589897 TVB589897 UEX589897 UOT589897 UYP589897 VIL589897 VSH589897 WCD589897 WLZ589897 WVV589897 M655433 JJ655433 TF655433 ADB655433 AMX655433 AWT655433 BGP655433 BQL655433 CAH655433 CKD655433 CTZ655433 DDV655433 DNR655433 DXN655433 EHJ655433 ERF655433 FBB655433 FKX655433 FUT655433 GEP655433 GOL655433 GYH655433 HID655433 HRZ655433 IBV655433 ILR655433 IVN655433 JFJ655433 JPF655433 JZB655433 KIX655433 KST655433 LCP655433 LML655433 LWH655433 MGD655433 MPZ655433 MZV655433 NJR655433 NTN655433 ODJ655433 ONF655433 OXB655433 PGX655433 PQT655433 QAP655433 QKL655433 QUH655433 RED655433 RNZ655433 RXV655433 SHR655433 SRN655433 TBJ655433 TLF655433 TVB655433 UEX655433 UOT655433 UYP655433 VIL655433 VSH655433 WCD655433 WLZ655433 WVV655433 M720969 JJ720969 TF720969 ADB720969 AMX720969 AWT720969 BGP720969 BQL720969 CAH720969 CKD720969 CTZ720969 DDV720969 DNR720969 DXN720969 EHJ720969 ERF720969 FBB720969 FKX720969 FUT720969 GEP720969 GOL720969 GYH720969 HID720969 HRZ720969 IBV720969 ILR720969 IVN720969 JFJ720969 JPF720969 JZB720969 KIX720969 KST720969 LCP720969 LML720969 LWH720969 MGD720969 MPZ720969 MZV720969 NJR720969 NTN720969 ODJ720969 ONF720969 OXB720969 PGX720969 PQT720969 QAP720969 QKL720969 QUH720969 RED720969 RNZ720969 RXV720969 SHR720969 SRN720969 TBJ720969 TLF720969 TVB720969 UEX720969 UOT720969 UYP720969 VIL720969 VSH720969 WCD720969 WLZ720969 WVV720969 M786505 JJ786505 TF786505 ADB786505 AMX786505 AWT786505 BGP786505 BQL786505 CAH786505 CKD786505 CTZ786505 DDV786505 DNR786505 DXN786505 EHJ786505 ERF786505 FBB786505 FKX786505 FUT786505 GEP786505 GOL786505 GYH786505 HID786505 HRZ786505 IBV786505 ILR786505 IVN786505 JFJ786505 JPF786505 JZB786505 KIX786505 KST786505 LCP786505 LML786505 LWH786505 MGD786505 MPZ786505 MZV786505 NJR786505 NTN786505 ODJ786505 ONF786505 OXB786505 PGX786505 PQT786505 QAP786505 QKL786505 QUH786505 RED786505 RNZ786505 RXV786505 SHR786505 SRN786505 TBJ786505 TLF786505 TVB786505 UEX786505 UOT786505 UYP786505 VIL786505 VSH786505 WCD786505 WLZ786505 WVV786505 M852041 JJ852041 TF852041 ADB852041 AMX852041 AWT852041 BGP852041 BQL852041 CAH852041 CKD852041 CTZ852041 DDV852041 DNR852041 DXN852041 EHJ852041 ERF852041 FBB852041 FKX852041 FUT852041 GEP852041 GOL852041 GYH852041 HID852041 HRZ852041 IBV852041 ILR852041 IVN852041 JFJ852041 JPF852041 JZB852041 KIX852041 KST852041 LCP852041 LML852041 LWH852041 MGD852041 MPZ852041 MZV852041 NJR852041 NTN852041 ODJ852041 ONF852041 OXB852041 PGX852041 PQT852041 QAP852041 QKL852041 QUH852041 RED852041 RNZ852041 RXV852041 SHR852041 SRN852041 TBJ852041 TLF852041 TVB852041 UEX852041 UOT852041 UYP852041 VIL852041 VSH852041 WCD852041 WLZ852041 WVV852041 M917577 JJ917577 TF917577 ADB917577 AMX917577 AWT917577 BGP917577 BQL917577 CAH917577 CKD917577 CTZ917577 DDV917577 DNR917577 DXN917577 EHJ917577 ERF917577 FBB917577 FKX917577 FUT917577 GEP917577 GOL917577 GYH917577 HID917577 HRZ917577 IBV917577 ILR917577 IVN917577 JFJ917577 JPF917577 JZB917577 KIX917577 KST917577 LCP917577 LML917577 LWH917577 MGD917577 MPZ917577 MZV917577 NJR917577 NTN917577 ODJ917577 ONF917577 OXB917577 PGX917577 PQT917577 QAP917577 QKL917577 QUH917577 RED917577 RNZ917577 RXV917577 SHR917577 SRN917577 TBJ917577 TLF917577 TVB917577 UEX917577 UOT917577 UYP917577 VIL917577 VSH917577 WCD917577 WLZ917577 WVV917577 M983113 JJ983113 TF983113 ADB983113 AMX983113 AWT983113 BGP983113 BQL983113 CAH983113 CKD983113 CTZ983113 DDV983113 DNR983113 DXN983113 EHJ983113 ERF983113 FBB983113 FKX983113 FUT983113 GEP983113 GOL983113 GYH983113 HID983113 HRZ983113 IBV983113 ILR983113 IVN983113 JFJ983113 JPF983113 JZB983113 KIX983113 KST983113 LCP983113 LML983113 LWH983113 MGD983113 MPZ983113 MZV983113 NJR983113 NTN983113 ODJ983113 ONF983113 OXB983113 PGX983113 PQT983113 QAP983113 QKL983113 QUH983113 RED983113 RNZ983113 RXV983113 SHR983113 SRN983113 TBJ983113 TLF983113 TVB983113 UEX983113 UOT983113 UYP983113 VIL983113 VSH983113 WCD983113 WLZ983113 WVV983113 MZN983091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W65585 JS65585 TO65585 ADK65585 ANG65585 AXC65585 BGY65585 BQU65585 CAQ65585 CKM65585 CUI65585 DEE65585 DOA65585 DXW65585 EHS65585 ERO65585 FBK65585 FLG65585 FVC65585 GEY65585 GOU65585 GYQ65585 HIM65585 HSI65585 ICE65585 IMA65585 IVW65585 JFS65585 JPO65585 JZK65585 KJG65585 KTC65585 LCY65585 LMU65585 LWQ65585 MGM65585 MQI65585 NAE65585 NKA65585 NTW65585 ODS65585 ONO65585 OXK65585 PHG65585 PRC65585 QAY65585 QKU65585 QUQ65585 REM65585 ROI65585 RYE65585 SIA65585 SRW65585 TBS65585 TLO65585 TVK65585 UFG65585 UPC65585 UYY65585 VIU65585 VSQ65585 WCM65585 WMI65585 WWE65585 W131121 JS131121 TO131121 ADK131121 ANG131121 AXC131121 BGY131121 BQU131121 CAQ131121 CKM131121 CUI131121 DEE131121 DOA131121 DXW131121 EHS131121 ERO131121 FBK131121 FLG131121 FVC131121 GEY131121 GOU131121 GYQ131121 HIM131121 HSI131121 ICE131121 IMA131121 IVW131121 JFS131121 JPO131121 JZK131121 KJG131121 KTC131121 LCY131121 LMU131121 LWQ131121 MGM131121 MQI131121 NAE131121 NKA131121 NTW131121 ODS131121 ONO131121 OXK131121 PHG131121 PRC131121 QAY131121 QKU131121 QUQ131121 REM131121 ROI131121 RYE131121 SIA131121 SRW131121 TBS131121 TLO131121 TVK131121 UFG131121 UPC131121 UYY131121 VIU131121 VSQ131121 WCM131121 WMI131121 WWE131121 W196657 JS196657 TO196657 ADK196657 ANG196657 AXC196657 BGY196657 BQU196657 CAQ196657 CKM196657 CUI196657 DEE196657 DOA196657 DXW196657 EHS196657 ERO196657 FBK196657 FLG196657 FVC196657 GEY196657 GOU196657 GYQ196657 HIM196657 HSI196657 ICE196657 IMA196657 IVW196657 JFS196657 JPO196657 JZK196657 KJG196657 KTC196657 LCY196657 LMU196657 LWQ196657 MGM196657 MQI196657 NAE196657 NKA196657 NTW196657 ODS196657 ONO196657 OXK196657 PHG196657 PRC196657 QAY196657 QKU196657 QUQ196657 REM196657 ROI196657 RYE196657 SIA196657 SRW196657 TBS196657 TLO196657 TVK196657 UFG196657 UPC196657 UYY196657 VIU196657 VSQ196657 WCM196657 WMI196657 WWE196657 W262193 JS262193 TO262193 ADK262193 ANG262193 AXC262193 BGY262193 BQU262193 CAQ262193 CKM262193 CUI262193 DEE262193 DOA262193 DXW262193 EHS262193 ERO262193 FBK262193 FLG262193 FVC262193 GEY262193 GOU262193 GYQ262193 HIM262193 HSI262193 ICE262193 IMA262193 IVW262193 JFS262193 JPO262193 JZK262193 KJG262193 KTC262193 LCY262193 LMU262193 LWQ262193 MGM262193 MQI262193 NAE262193 NKA262193 NTW262193 ODS262193 ONO262193 OXK262193 PHG262193 PRC262193 QAY262193 QKU262193 QUQ262193 REM262193 ROI262193 RYE262193 SIA262193 SRW262193 TBS262193 TLO262193 TVK262193 UFG262193 UPC262193 UYY262193 VIU262193 VSQ262193 WCM262193 WMI262193 WWE262193 W327729 JS327729 TO327729 ADK327729 ANG327729 AXC327729 BGY327729 BQU327729 CAQ327729 CKM327729 CUI327729 DEE327729 DOA327729 DXW327729 EHS327729 ERO327729 FBK327729 FLG327729 FVC327729 GEY327729 GOU327729 GYQ327729 HIM327729 HSI327729 ICE327729 IMA327729 IVW327729 JFS327729 JPO327729 JZK327729 KJG327729 KTC327729 LCY327729 LMU327729 LWQ327729 MGM327729 MQI327729 NAE327729 NKA327729 NTW327729 ODS327729 ONO327729 OXK327729 PHG327729 PRC327729 QAY327729 QKU327729 QUQ327729 REM327729 ROI327729 RYE327729 SIA327729 SRW327729 TBS327729 TLO327729 TVK327729 UFG327729 UPC327729 UYY327729 VIU327729 VSQ327729 WCM327729 WMI327729 WWE327729 W393265 JS393265 TO393265 ADK393265 ANG393265 AXC393265 BGY393265 BQU393265 CAQ393265 CKM393265 CUI393265 DEE393265 DOA393265 DXW393265 EHS393265 ERO393265 FBK393265 FLG393265 FVC393265 GEY393265 GOU393265 GYQ393265 HIM393265 HSI393265 ICE393265 IMA393265 IVW393265 JFS393265 JPO393265 JZK393265 KJG393265 KTC393265 LCY393265 LMU393265 LWQ393265 MGM393265 MQI393265 NAE393265 NKA393265 NTW393265 ODS393265 ONO393265 OXK393265 PHG393265 PRC393265 QAY393265 QKU393265 QUQ393265 REM393265 ROI393265 RYE393265 SIA393265 SRW393265 TBS393265 TLO393265 TVK393265 UFG393265 UPC393265 UYY393265 VIU393265 VSQ393265 WCM393265 WMI393265 WWE393265 W458801 JS458801 TO458801 ADK458801 ANG458801 AXC458801 BGY458801 BQU458801 CAQ458801 CKM458801 CUI458801 DEE458801 DOA458801 DXW458801 EHS458801 ERO458801 FBK458801 FLG458801 FVC458801 GEY458801 GOU458801 GYQ458801 HIM458801 HSI458801 ICE458801 IMA458801 IVW458801 JFS458801 JPO458801 JZK458801 KJG458801 KTC458801 LCY458801 LMU458801 LWQ458801 MGM458801 MQI458801 NAE458801 NKA458801 NTW458801 ODS458801 ONO458801 OXK458801 PHG458801 PRC458801 QAY458801 QKU458801 QUQ458801 REM458801 ROI458801 RYE458801 SIA458801 SRW458801 TBS458801 TLO458801 TVK458801 UFG458801 UPC458801 UYY458801 VIU458801 VSQ458801 WCM458801 WMI458801 WWE458801 W524337 JS524337 TO524337 ADK524337 ANG524337 AXC524337 BGY524337 BQU524337 CAQ524337 CKM524337 CUI524337 DEE524337 DOA524337 DXW524337 EHS524337 ERO524337 FBK524337 FLG524337 FVC524337 GEY524337 GOU524337 GYQ524337 HIM524337 HSI524337 ICE524337 IMA524337 IVW524337 JFS524337 JPO524337 JZK524337 KJG524337 KTC524337 LCY524337 LMU524337 LWQ524337 MGM524337 MQI524337 NAE524337 NKA524337 NTW524337 ODS524337 ONO524337 OXK524337 PHG524337 PRC524337 QAY524337 QKU524337 QUQ524337 REM524337 ROI524337 RYE524337 SIA524337 SRW524337 TBS524337 TLO524337 TVK524337 UFG524337 UPC524337 UYY524337 VIU524337 VSQ524337 WCM524337 WMI524337 WWE524337 W589873 JS589873 TO589873 ADK589873 ANG589873 AXC589873 BGY589873 BQU589873 CAQ589873 CKM589873 CUI589873 DEE589873 DOA589873 DXW589873 EHS589873 ERO589873 FBK589873 FLG589873 FVC589873 GEY589873 GOU589873 GYQ589873 HIM589873 HSI589873 ICE589873 IMA589873 IVW589873 JFS589873 JPO589873 JZK589873 KJG589873 KTC589873 LCY589873 LMU589873 LWQ589873 MGM589873 MQI589873 NAE589873 NKA589873 NTW589873 ODS589873 ONO589873 OXK589873 PHG589873 PRC589873 QAY589873 QKU589873 QUQ589873 REM589873 ROI589873 RYE589873 SIA589873 SRW589873 TBS589873 TLO589873 TVK589873 UFG589873 UPC589873 UYY589873 VIU589873 VSQ589873 WCM589873 WMI589873 WWE589873 W655409 JS655409 TO655409 ADK655409 ANG655409 AXC655409 BGY655409 BQU655409 CAQ655409 CKM655409 CUI655409 DEE655409 DOA655409 DXW655409 EHS655409 ERO655409 FBK655409 FLG655409 FVC655409 GEY655409 GOU655409 GYQ655409 HIM655409 HSI655409 ICE655409 IMA655409 IVW655409 JFS655409 JPO655409 JZK655409 KJG655409 KTC655409 LCY655409 LMU655409 LWQ655409 MGM655409 MQI655409 NAE655409 NKA655409 NTW655409 ODS655409 ONO655409 OXK655409 PHG655409 PRC655409 QAY655409 QKU655409 QUQ655409 REM655409 ROI655409 RYE655409 SIA655409 SRW655409 TBS655409 TLO655409 TVK655409 UFG655409 UPC655409 UYY655409 VIU655409 VSQ655409 WCM655409 WMI655409 WWE655409 W720945 JS720945 TO720945 ADK720945 ANG720945 AXC720945 BGY720945 BQU720945 CAQ720945 CKM720945 CUI720945 DEE720945 DOA720945 DXW720945 EHS720945 ERO720945 FBK720945 FLG720945 FVC720945 GEY720945 GOU720945 GYQ720945 HIM720945 HSI720945 ICE720945 IMA720945 IVW720945 JFS720945 JPO720945 JZK720945 KJG720945 KTC720945 LCY720945 LMU720945 LWQ720945 MGM720945 MQI720945 NAE720945 NKA720945 NTW720945 ODS720945 ONO720945 OXK720945 PHG720945 PRC720945 QAY720945 QKU720945 QUQ720945 REM720945 ROI720945 RYE720945 SIA720945 SRW720945 TBS720945 TLO720945 TVK720945 UFG720945 UPC720945 UYY720945 VIU720945 VSQ720945 WCM720945 WMI720945 WWE720945 W786481 JS786481 TO786481 ADK786481 ANG786481 AXC786481 BGY786481 BQU786481 CAQ786481 CKM786481 CUI786481 DEE786481 DOA786481 DXW786481 EHS786481 ERO786481 FBK786481 FLG786481 FVC786481 GEY786481 GOU786481 GYQ786481 HIM786481 HSI786481 ICE786481 IMA786481 IVW786481 JFS786481 JPO786481 JZK786481 KJG786481 KTC786481 LCY786481 LMU786481 LWQ786481 MGM786481 MQI786481 NAE786481 NKA786481 NTW786481 ODS786481 ONO786481 OXK786481 PHG786481 PRC786481 QAY786481 QKU786481 QUQ786481 REM786481 ROI786481 RYE786481 SIA786481 SRW786481 TBS786481 TLO786481 TVK786481 UFG786481 UPC786481 UYY786481 VIU786481 VSQ786481 WCM786481 WMI786481 WWE786481 W852017 JS852017 TO852017 ADK852017 ANG852017 AXC852017 BGY852017 BQU852017 CAQ852017 CKM852017 CUI852017 DEE852017 DOA852017 DXW852017 EHS852017 ERO852017 FBK852017 FLG852017 FVC852017 GEY852017 GOU852017 GYQ852017 HIM852017 HSI852017 ICE852017 IMA852017 IVW852017 JFS852017 JPO852017 JZK852017 KJG852017 KTC852017 LCY852017 LMU852017 LWQ852017 MGM852017 MQI852017 NAE852017 NKA852017 NTW852017 ODS852017 ONO852017 OXK852017 PHG852017 PRC852017 QAY852017 QKU852017 QUQ852017 REM852017 ROI852017 RYE852017 SIA852017 SRW852017 TBS852017 TLO852017 TVK852017 UFG852017 UPC852017 UYY852017 VIU852017 VSQ852017 WCM852017 WMI852017 WWE852017 W917553 JS917553 TO917553 ADK917553 ANG917553 AXC917553 BGY917553 BQU917553 CAQ917553 CKM917553 CUI917553 DEE917553 DOA917553 DXW917553 EHS917553 ERO917553 FBK917553 FLG917553 FVC917553 GEY917553 GOU917553 GYQ917553 HIM917553 HSI917553 ICE917553 IMA917553 IVW917553 JFS917553 JPO917553 JZK917553 KJG917553 KTC917553 LCY917553 LMU917553 LWQ917553 MGM917553 MQI917553 NAE917553 NKA917553 NTW917553 ODS917553 ONO917553 OXK917553 PHG917553 PRC917553 QAY917553 QKU917553 QUQ917553 REM917553 ROI917553 RYE917553 SIA917553 SRW917553 TBS917553 TLO917553 TVK917553 UFG917553 UPC917553 UYY917553 VIU917553 VSQ917553 WCM917553 WMI917553 WWE917553 W983089 JS983089 TO983089 ADK983089 ANG983089 AXC983089 BGY983089 BQU983089 CAQ983089 CKM983089 CUI983089 DEE983089 DOA983089 DXW983089 EHS983089 ERO983089 FBK983089 FLG983089 FVC983089 GEY983089 GOU983089 GYQ983089 HIM983089 HSI983089 ICE983089 IMA983089 IVW983089 JFS983089 JPO983089 JZK983089 KJG983089 KTC983089 LCY983089 LMU983089 LWQ983089 MGM983089 MQI983089 NAE983089 NKA983089 NTW983089 ODS983089 ONO983089 OXK983089 PHG983089 PRC983089 QAY983089 QKU983089 QUQ983089 REM983089 ROI983089 RYE983089 SIA983089 SRW983089 TBS983089 TLO983089 TVK983089 UFG983089 UPC983089 UYY983089 VIU983089 VSQ983089 WCM983089 WMI983089 WWE983089 NJJ983091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JB48 SX48 WWE42 W65609 JS65609 TO65609 ADK65609 ANG65609 AXC65609 BGY65609 BQU65609 CAQ65609 CKM65609 CUI65609 DEE65609 DOA65609 DXW65609 EHS65609 ERO65609 FBK65609 FLG65609 FVC65609 GEY65609 GOU65609 GYQ65609 HIM65609 HSI65609 ICE65609 IMA65609 IVW65609 JFS65609 JPO65609 JZK65609 KJG65609 KTC65609 LCY65609 LMU65609 LWQ65609 MGM65609 MQI65609 NAE65609 NKA65609 NTW65609 ODS65609 ONO65609 OXK65609 PHG65609 PRC65609 QAY65609 QKU65609 QUQ65609 REM65609 ROI65609 RYE65609 SIA65609 SRW65609 TBS65609 TLO65609 TVK65609 UFG65609 UPC65609 UYY65609 VIU65609 VSQ65609 WCM65609 WMI65609 WWE65609 W131145 JS131145 TO131145 ADK131145 ANG131145 AXC131145 BGY131145 BQU131145 CAQ131145 CKM131145 CUI131145 DEE131145 DOA131145 DXW131145 EHS131145 ERO131145 FBK131145 FLG131145 FVC131145 GEY131145 GOU131145 GYQ131145 HIM131145 HSI131145 ICE131145 IMA131145 IVW131145 JFS131145 JPO131145 JZK131145 KJG131145 KTC131145 LCY131145 LMU131145 LWQ131145 MGM131145 MQI131145 NAE131145 NKA131145 NTW131145 ODS131145 ONO131145 OXK131145 PHG131145 PRC131145 QAY131145 QKU131145 QUQ131145 REM131145 ROI131145 RYE131145 SIA131145 SRW131145 TBS131145 TLO131145 TVK131145 UFG131145 UPC131145 UYY131145 VIU131145 VSQ131145 WCM131145 WMI131145 WWE131145 W196681 JS196681 TO196681 ADK196681 ANG196681 AXC196681 BGY196681 BQU196681 CAQ196681 CKM196681 CUI196681 DEE196681 DOA196681 DXW196681 EHS196681 ERO196681 FBK196681 FLG196681 FVC196681 GEY196681 GOU196681 GYQ196681 HIM196681 HSI196681 ICE196681 IMA196681 IVW196681 JFS196681 JPO196681 JZK196681 KJG196681 KTC196681 LCY196681 LMU196681 LWQ196681 MGM196681 MQI196681 NAE196681 NKA196681 NTW196681 ODS196681 ONO196681 OXK196681 PHG196681 PRC196681 QAY196681 QKU196681 QUQ196681 REM196681 ROI196681 RYE196681 SIA196681 SRW196681 TBS196681 TLO196681 TVK196681 UFG196681 UPC196681 UYY196681 VIU196681 VSQ196681 WCM196681 WMI196681 WWE196681 W262217 JS262217 TO262217 ADK262217 ANG262217 AXC262217 BGY262217 BQU262217 CAQ262217 CKM262217 CUI262217 DEE262217 DOA262217 DXW262217 EHS262217 ERO262217 FBK262217 FLG262217 FVC262217 GEY262217 GOU262217 GYQ262217 HIM262217 HSI262217 ICE262217 IMA262217 IVW262217 JFS262217 JPO262217 JZK262217 KJG262217 KTC262217 LCY262217 LMU262217 LWQ262217 MGM262217 MQI262217 NAE262217 NKA262217 NTW262217 ODS262217 ONO262217 OXK262217 PHG262217 PRC262217 QAY262217 QKU262217 QUQ262217 REM262217 ROI262217 RYE262217 SIA262217 SRW262217 TBS262217 TLO262217 TVK262217 UFG262217 UPC262217 UYY262217 VIU262217 VSQ262217 WCM262217 WMI262217 WWE262217 W327753 JS327753 TO327753 ADK327753 ANG327753 AXC327753 BGY327753 BQU327753 CAQ327753 CKM327753 CUI327753 DEE327753 DOA327753 DXW327753 EHS327753 ERO327753 FBK327753 FLG327753 FVC327753 GEY327753 GOU327753 GYQ327753 HIM327753 HSI327753 ICE327753 IMA327753 IVW327753 JFS327753 JPO327753 JZK327753 KJG327753 KTC327753 LCY327753 LMU327753 LWQ327753 MGM327753 MQI327753 NAE327753 NKA327753 NTW327753 ODS327753 ONO327753 OXK327753 PHG327753 PRC327753 QAY327753 QKU327753 QUQ327753 REM327753 ROI327753 RYE327753 SIA327753 SRW327753 TBS327753 TLO327753 TVK327753 UFG327753 UPC327753 UYY327753 VIU327753 VSQ327753 WCM327753 WMI327753 WWE327753 W393289 JS393289 TO393289 ADK393289 ANG393289 AXC393289 BGY393289 BQU393289 CAQ393289 CKM393289 CUI393289 DEE393289 DOA393289 DXW393289 EHS393289 ERO393289 FBK393289 FLG393289 FVC393289 GEY393289 GOU393289 GYQ393289 HIM393289 HSI393289 ICE393289 IMA393289 IVW393289 JFS393289 JPO393289 JZK393289 KJG393289 KTC393289 LCY393289 LMU393289 LWQ393289 MGM393289 MQI393289 NAE393289 NKA393289 NTW393289 ODS393289 ONO393289 OXK393289 PHG393289 PRC393289 QAY393289 QKU393289 QUQ393289 REM393289 ROI393289 RYE393289 SIA393289 SRW393289 TBS393289 TLO393289 TVK393289 UFG393289 UPC393289 UYY393289 VIU393289 VSQ393289 WCM393289 WMI393289 WWE393289 W458825 JS458825 TO458825 ADK458825 ANG458825 AXC458825 BGY458825 BQU458825 CAQ458825 CKM458825 CUI458825 DEE458825 DOA458825 DXW458825 EHS458825 ERO458825 FBK458825 FLG458825 FVC458825 GEY458825 GOU458825 GYQ458825 HIM458825 HSI458825 ICE458825 IMA458825 IVW458825 JFS458825 JPO458825 JZK458825 KJG458825 KTC458825 LCY458825 LMU458825 LWQ458825 MGM458825 MQI458825 NAE458825 NKA458825 NTW458825 ODS458825 ONO458825 OXK458825 PHG458825 PRC458825 QAY458825 QKU458825 QUQ458825 REM458825 ROI458825 RYE458825 SIA458825 SRW458825 TBS458825 TLO458825 TVK458825 UFG458825 UPC458825 UYY458825 VIU458825 VSQ458825 WCM458825 WMI458825 WWE458825 W524361 JS524361 TO524361 ADK524361 ANG524361 AXC524361 BGY524361 BQU524361 CAQ524361 CKM524361 CUI524361 DEE524361 DOA524361 DXW524361 EHS524361 ERO524361 FBK524361 FLG524361 FVC524361 GEY524361 GOU524361 GYQ524361 HIM524361 HSI524361 ICE524361 IMA524361 IVW524361 JFS524361 JPO524361 JZK524361 KJG524361 KTC524361 LCY524361 LMU524361 LWQ524361 MGM524361 MQI524361 NAE524361 NKA524361 NTW524361 ODS524361 ONO524361 OXK524361 PHG524361 PRC524361 QAY524361 QKU524361 QUQ524361 REM524361 ROI524361 RYE524361 SIA524361 SRW524361 TBS524361 TLO524361 TVK524361 UFG524361 UPC524361 UYY524361 VIU524361 VSQ524361 WCM524361 WMI524361 WWE524361 W589897 JS589897 TO589897 ADK589897 ANG589897 AXC589897 BGY589897 BQU589897 CAQ589897 CKM589897 CUI589897 DEE589897 DOA589897 DXW589897 EHS589897 ERO589897 FBK589897 FLG589897 FVC589897 GEY589897 GOU589897 GYQ589897 HIM589897 HSI589897 ICE589897 IMA589897 IVW589897 JFS589897 JPO589897 JZK589897 KJG589897 KTC589897 LCY589897 LMU589897 LWQ589897 MGM589897 MQI589897 NAE589897 NKA589897 NTW589897 ODS589897 ONO589897 OXK589897 PHG589897 PRC589897 QAY589897 QKU589897 QUQ589897 REM589897 ROI589897 RYE589897 SIA589897 SRW589897 TBS589897 TLO589897 TVK589897 UFG589897 UPC589897 UYY589897 VIU589897 VSQ589897 WCM589897 WMI589897 WWE589897 W655433 JS655433 TO655433 ADK655433 ANG655433 AXC655433 BGY655433 BQU655433 CAQ655433 CKM655433 CUI655433 DEE655433 DOA655433 DXW655433 EHS655433 ERO655433 FBK655433 FLG655433 FVC655433 GEY655433 GOU655433 GYQ655433 HIM655433 HSI655433 ICE655433 IMA655433 IVW655433 JFS655433 JPO655433 JZK655433 KJG655433 KTC655433 LCY655433 LMU655433 LWQ655433 MGM655433 MQI655433 NAE655433 NKA655433 NTW655433 ODS655433 ONO655433 OXK655433 PHG655433 PRC655433 QAY655433 QKU655433 QUQ655433 REM655433 ROI655433 RYE655433 SIA655433 SRW655433 TBS655433 TLO655433 TVK655433 UFG655433 UPC655433 UYY655433 VIU655433 VSQ655433 WCM655433 WMI655433 WWE655433 W720969 JS720969 TO720969 ADK720969 ANG720969 AXC720969 BGY720969 BQU720969 CAQ720969 CKM720969 CUI720969 DEE720969 DOA720969 DXW720969 EHS720969 ERO720969 FBK720969 FLG720969 FVC720969 GEY720969 GOU720969 GYQ720969 HIM720969 HSI720969 ICE720969 IMA720969 IVW720969 JFS720969 JPO720969 JZK720969 KJG720969 KTC720969 LCY720969 LMU720969 LWQ720969 MGM720969 MQI720969 NAE720969 NKA720969 NTW720969 ODS720969 ONO720969 OXK720969 PHG720969 PRC720969 QAY720969 QKU720969 QUQ720969 REM720969 ROI720969 RYE720969 SIA720969 SRW720969 TBS720969 TLO720969 TVK720969 UFG720969 UPC720969 UYY720969 VIU720969 VSQ720969 WCM720969 WMI720969 WWE720969 W786505 JS786505 TO786505 ADK786505 ANG786505 AXC786505 BGY786505 BQU786505 CAQ786505 CKM786505 CUI786505 DEE786505 DOA786505 DXW786505 EHS786505 ERO786505 FBK786505 FLG786505 FVC786505 GEY786505 GOU786505 GYQ786505 HIM786505 HSI786505 ICE786505 IMA786505 IVW786505 JFS786505 JPO786505 JZK786505 KJG786505 KTC786505 LCY786505 LMU786505 LWQ786505 MGM786505 MQI786505 NAE786505 NKA786505 NTW786505 ODS786505 ONO786505 OXK786505 PHG786505 PRC786505 QAY786505 QKU786505 QUQ786505 REM786505 ROI786505 RYE786505 SIA786505 SRW786505 TBS786505 TLO786505 TVK786505 UFG786505 UPC786505 UYY786505 VIU786505 VSQ786505 WCM786505 WMI786505 WWE786505 W852041 JS852041 TO852041 ADK852041 ANG852041 AXC852041 BGY852041 BQU852041 CAQ852041 CKM852041 CUI852041 DEE852041 DOA852041 DXW852041 EHS852041 ERO852041 FBK852041 FLG852041 FVC852041 GEY852041 GOU852041 GYQ852041 HIM852041 HSI852041 ICE852041 IMA852041 IVW852041 JFS852041 JPO852041 JZK852041 KJG852041 KTC852041 LCY852041 LMU852041 LWQ852041 MGM852041 MQI852041 NAE852041 NKA852041 NTW852041 ODS852041 ONO852041 OXK852041 PHG852041 PRC852041 QAY852041 QKU852041 QUQ852041 REM852041 ROI852041 RYE852041 SIA852041 SRW852041 TBS852041 TLO852041 TVK852041 UFG852041 UPC852041 UYY852041 VIU852041 VSQ852041 WCM852041 WMI852041 WWE852041 W917577 JS917577 TO917577 ADK917577 ANG917577 AXC917577 BGY917577 BQU917577 CAQ917577 CKM917577 CUI917577 DEE917577 DOA917577 DXW917577 EHS917577 ERO917577 FBK917577 FLG917577 FVC917577 GEY917577 GOU917577 GYQ917577 HIM917577 HSI917577 ICE917577 IMA917577 IVW917577 JFS917577 JPO917577 JZK917577 KJG917577 KTC917577 LCY917577 LMU917577 LWQ917577 MGM917577 MQI917577 NAE917577 NKA917577 NTW917577 ODS917577 ONO917577 OXK917577 PHG917577 PRC917577 QAY917577 QKU917577 QUQ917577 REM917577 ROI917577 RYE917577 SIA917577 SRW917577 TBS917577 TLO917577 TVK917577 UFG917577 UPC917577 UYY917577 VIU917577 VSQ917577 WCM917577 WMI917577 WWE917577 W983113 JS983113 TO983113 ADK983113 ANG983113 AXC983113 BGY983113 BQU983113 CAQ983113 CKM983113 CUI983113 DEE983113 DOA983113 DXW983113 EHS983113 ERO983113 FBK983113 FLG983113 FVC983113 GEY983113 GOU983113 GYQ983113 HIM983113 HSI983113 ICE983113 IMA983113 IVW983113 JFS983113 JPO983113 JZK983113 KJG983113 KTC983113 LCY983113 LMU983113 LWQ983113 MGM983113 MQI983113 NAE983113 NKA983113 NTW983113 ODS983113 ONO983113 OXK983113 PHG983113 PRC983113 QAY983113 QKU983113 QUQ983113 REM983113 ROI983113 RYE983113 SIA983113 SRW983113 TBS983113 TLO983113 TVK983113 UFG983113 UPC983113 UYY983113 VIU983113 VSQ983113 WCM983113 WMI983113 WWE983113 WLR983091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C65587 JB65587 SX65587 ACT65587 AMP65587 AWL65587 BGH65587 BQD65587 BZZ65587 CJV65587 CTR65587 DDN65587 DNJ65587 DXF65587 EHB65587 EQX65587 FAT65587 FKP65587 FUL65587 GEH65587 GOD65587 GXZ65587 HHV65587 HRR65587 IBN65587 ILJ65587 IVF65587 JFB65587 JOX65587 JYT65587 KIP65587 KSL65587 LCH65587 LMD65587 LVZ65587 MFV65587 MPR65587 MZN65587 NJJ65587 NTF65587 ODB65587 OMX65587 OWT65587 PGP65587 PQL65587 QAH65587 QKD65587 QTZ65587 RDV65587 RNR65587 RXN65587 SHJ65587 SRF65587 TBB65587 TKX65587 TUT65587 UEP65587 UOL65587 UYH65587 VID65587 VRZ65587 WBV65587 WLR65587 WVN65587 C131123 JB131123 SX131123 ACT131123 AMP131123 AWL131123 BGH131123 BQD131123 BZZ131123 CJV131123 CTR131123 DDN131123 DNJ131123 DXF131123 EHB131123 EQX131123 FAT131123 FKP131123 FUL131123 GEH131123 GOD131123 GXZ131123 HHV131123 HRR131123 IBN131123 ILJ131123 IVF131123 JFB131123 JOX131123 JYT131123 KIP131123 KSL131123 LCH131123 LMD131123 LVZ131123 MFV131123 MPR131123 MZN131123 NJJ131123 NTF131123 ODB131123 OMX131123 OWT131123 PGP131123 PQL131123 QAH131123 QKD131123 QTZ131123 RDV131123 RNR131123 RXN131123 SHJ131123 SRF131123 TBB131123 TKX131123 TUT131123 UEP131123 UOL131123 UYH131123 VID131123 VRZ131123 WBV131123 WLR131123 WVN131123 C196659 JB196659 SX196659 ACT196659 AMP196659 AWL196659 BGH196659 BQD196659 BZZ196659 CJV196659 CTR196659 DDN196659 DNJ196659 DXF196659 EHB196659 EQX196659 FAT196659 FKP196659 FUL196659 GEH196659 GOD196659 GXZ196659 HHV196659 HRR196659 IBN196659 ILJ196659 IVF196659 JFB196659 JOX196659 JYT196659 KIP196659 KSL196659 LCH196659 LMD196659 LVZ196659 MFV196659 MPR196659 MZN196659 NJJ196659 NTF196659 ODB196659 OMX196659 OWT196659 PGP196659 PQL196659 QAH196659 QKD196659 QTZ196659 RDV196659 RNR196659 RXN196659 SHJ196659 SRF196659 TBB196659 TKX196659 TUT196659 UEP196659 UOL196659 UYH196659 VID196659 VRZ196659 WBV196659 WLR196659 WVN196659 C262195 JB262195 SX262195 ACT262195 AMP262195 AWL262195 BGH262195 BQD262195 BZZ262195 CJV262195 CTR262195 DDN262195 DNJ262195 DXF262195 EHB262195 EQX262195 FAT262195 FKP262195 FUL262195 GEH262195 GOD262195 GXZ262195 HHV262195 HRR262195 IBN262195 ILJ262195 IVF262195 JFB262195 JOX262195 JYT262195 KIP262195 KSL262195 LCH262195 LMD262195 LVZ262195 MFV262195 MPR262195 MZN262195 NJJ262195 NTF262195 ODB262195 OMX262195 OWT262195 PGP262195 PQL262195 QAH262195 QKD262195 QTZ262195 RDV262195 RNR262195 RXN262195 SHJ262195 SRF262195 TBB262195 TKX262195 TUT262195 UEP262195 UOL262195 UYH262195 VID262195 VRZ262195 WBV262195 WLR262195 WVN262195 C327731 JB327731 SX327731 ACT327731 AMP327731 AWL327731 BGH327731 BQD327731 BZZ327731 CJV327731 CTR327731 DDN327731 DNJ327731 DXF327731 EHB327731 EQX327731 FAT327731 FKP327731 FUL327731 GEH327731 GOD327731 GXZ327731 HHV327731 HRR327731 IBN327731 ILJ327731 IVF327731 JFB327731 JOX327731 JYT327731 KIP327731 KSL327731 LCH327731 LMD327731 LVZ327731 MFV327731 MPR327731 MZN327731 NJJ327731 NTF327731 ODB327731 OMX327731 OWT327731 PGP327731 PQL327731 QAH327731 QKD327731 QTZ327731 RDV327731 RNR327731 RXN327731 SHJ327731 SRF327731 TBB327731 TKX327731 TUT327731 UEP327731 UOL327731 UYH327731 VID327731 VRZ327731 WBV327731 WLR327731 WVN327731 C393267 JB393267 SX393267 ACT393267 AMP393267 AWL393267 BGH393267 BQD393267 BZZ393267 CJV393267 CTR393267 DDN393267 DNJ393267 DXF393267 EHB393267 EQX393267 FAT393267 FKP393267 FUL393267 GEH393267 GOD393267 GXZ393267 HHV393267 HRR393267 IBN393267 ILJ393267 IVF393267 JFB393267 JOX393267 JYT393267 KIP393267 KSL393267 LCH393267 LMD393267 LVZ393267 MFV393267 MPR393267 MZN393267 NJJ393267 NTF393267 ODB393267 OMX393267 OWT393267 PGP393267 PQL393267 QAH393267 QKD393267 QTZ393267 RDV393267 RNR393267 RXN393267 SHJ393267 SRF393267 TBB393267 TKX393267 TUT393267 UEP393267 UOL393267 UYH393267 VID393267 VRZ393267 WBV393267 WLR393267 WVN393267 C458803 JB458803 SX458803 ACT458803 AMP458803 AWL458803 BGH458803 BQD458803 BZZ458803 CJV458803 CTR458803 DDN458803 DNJ458803 DXF458803 EHB458803 EQX458803 FAT458803 FKP458803 FUL458803 GEH458803 GOD458803 GXZ458803 HHV458803 HRR458803 IBN458803 ILJ458803 IVF458803 JFB458803 JOX458803 JYT458803 KIP458803 KSL458803 LCH458803 LMD458803 LVZ458803 MFV458803 MPR458803 MZN458803 NJJ458803 NTF458803 ODB458803 OMX458803 OWT458803 PGP458803 PQL458803 QAH458803 QKD458803 QTZ458803 RDV458803 RNR458803 RXN458803 SHJ458803 SRF458803 TBB458803 TKX458803 TUT458803 UEP458803 UOL458803 UYH458803 VID458803 VRZ458803 WBV458803 WLR458803 WVN458803 C524339 JB524339 SX524339 ACT524339 AMP524339 AWL524339 BGH524339 BQD524339 BZZ524339 CJV524339 CTR524339 DDN524339 DNJ524339 DXF524339 EHB524339 EQX524339 FAT524339 FKP524339 FUL524339 GEH524339 GOD524339 GXZ524339 HHV524339 HRR524339 IBN524339 ILJ524339 IVF524339 JFB524339 JOX524339 JYT524339 KIP524339 KSL524339 LCH524339 LMD524339 LVZ524339 MFV524339 MPR524339 MZN524339 NJJ524339 NTF524339 ODB524339 OMX524339 OWT524339 PGP524339 PQL524339 QAH524339 QKD524339 QTZ524339 RDV524339 RNR524339 RXN524339 SHJ524339 SRF524339 TBB524339 TKX524339 TUT524339 UEP524339 UOL524339 UYH524339 VID524339 VRZ524339 WBV524339 WLR524339 WVN524339 C589875 JB589875 SX589875 ACT589875 AMP589875 AWL589875 BGH589875 BQD589875 BZZ589875 CJV589875 CTR589875 DDN589875 DNJ589875 DXF589875 EHB589875 EQX589875 FAT589875 FKP589875 FUL589875 GEH589875 GOD589875 GXZ589875 HHV589875 HRR589875 IBN589875 ILJ589875 IVF589875 JFB589875 JOX589875 JYT589875 KIP589875 KSL589875 LCH589875 LMD589875 LVZ589875 MFV589875 MPR589875 MZN589875 NJJ589875 NTF589875 ODB589875 OMX589875 OWT589875 PGP589875 PQL589875 QAH589875 QKD589875 QTZ589875 RDV589875 RNR589875 RXN589875 SHJ589875 SRF589875 TBB589875 TKX589875 TUT589875 UEP589875 UOL589875 UYH589875 VID589875 VRZ589875 WBV589875 WLR589875 WVN589875 C655411 JB655411 SX655411 ACT655411 AMP655411 AWL655411 BGH655411 BQD655411 BZZ655411 CJV655411 CTR655411 DDN655411 DNJ655411 DXF655411 EHB655411 EQX655411 FAT655411 FKP655411 FUL655411 GEH655411 GOD655411 GXZ655411 HHV655411 HRR655411 IBN655411 ILJ655411 IVF655411 JFB655411 JOX655411 JYT655411 KIP655411 KSL655411 LCH655411 LMD655411 LVZ655411 MFV655411 MPR655411 MZN655411 NJJ655411 NTF655411 ODB655411 OMX655411 OWT655411 PGP655411 PQL655411 QAH655411 QKD655411 QTZ655411 RDV655411 RNR655411 RXN655411 SHJ655411 SRF655411 TBB655411 TKX655411 TUT655411 UEP655411 UOL655411 UYH655411 VID655411 VRZ655411 WBV655411 WLR655411 WVN655411 C720947 JB720947 SX720947 ACT720947 AMP720947 AWL720947 BGH720947 BQD720947 BZZ720947 CJV720947 CTR720947 DDN720947 DNJ720947 DXF720947 EHB720947 EQX720947 FAT720947 FKP720947 FUL720947 GEH720947 GOD720947 GXZ720947 HHV720947 HRR720947 IBN720947 ILJ720947 IVF720947 JFB720947 JOX720947 JYT720947 KIP720947 KSL720947 LCH720947 LMD720947 LVZ720947 MFV720947 MPR720947 MZN720947 NJJ720947 NTF720947 ODB720947 OMX720947 OWT720947 PGP720947 PQL720947 QAH720947 QKD720947 QTZ720947 RDV720947 RNR720947 RXN720947 SHJ720947 SRF720947 TBB720947 TKX720947 TUT720947 UEP720947 UOL720947 UYH720947 VID720947 VRZ720947 WBV720947 WLR720947 WVN720947 C786483 JB786483 SX786483 ACT786483 AMP786483 AWL786483 BGH786483 BQD786483 BZZ786483 CJV786483 CTR786483 DDN786483 DNJ786483 DXF786483 EHB786483 EQX786483 FAT786483 FKP786483 FUL786483 GEH786483 GOD786483 GXZ786483 HHV786483 HRR786483 IBN786483 ILJ786483 IVF786483 JFB786483 JOX786483 JYT786483 KIP786483 KSL786483 LCH786483 LMD786483 LVZ786483 MFV786483 MPR786483 MZN786483 NJJ786483 NTF786483 ODB786483 OMX786483 OWT786483 PGP786483 PQL786483 QAH786483 QKD786483 QTZ786483 RDV786483 RNR786483 RXN786483 SHJ786483 SRF786483 TBB786483 TKX786483 TUT786483 UEP786483 UOL786483 UYH786483 VID786483 VRZ786483 WBV786483 WLR786483 WVN786483 C852019 JB852019 SX852019 ACT852019 AMP852019 AWL852019 BGH852019 BQD852019 BZZ852019 CJV852019 CTR852019 DDN852019 DNJ852019 DXF852019 EHB852019 EQX852019 FAT852019 FKP852019 FUL852019 GEH852019 GOD852019 GXZ852019 HHV852019 HRR852019 IBN852019 ILJ852019 IVF852019 JFB852019 JOX852019 JYT852019 KIP852019 KSL852019 LCH852019 LMD852019 LVZ852019 MFV852019 MPR852019 MZN852019 NJJ852019 NTF852019 ODB852019 OMX852019 OWT852019 PGP852019 PQL852019 QAH852019 QKD852019 QTZ852019 RDV852019 RNR852019 RXN852019 SHJ852019 SRF852019 TBB852019 TKX852019 TUT852019 UEP852019 UOL852019 UYH852019 VID852019 VRZ852019 WBV852019 WLR852019 WVN852019 C917555 JB917555 SX917555 ACT917555 AMP917555 AWL917555 BGH917555 BQD917555 BZZ917555 CJV917555 CTR917555 DDN917555 DNJ917555 DXF917555 EHB917555 EQX917555 FAT917555 FKP917555 FUL917555 GEH917555 GOD917555 GXZ917555 HHV917555 HRR917555 IBN917555 ILJ917555 IVF917555 JFB917555 JOX917555 JYT917555 KIP917555 KSL917555 LCH917555 LMD917555 LVZ917555 MFV917555 MPR917555 MZN917555 NJJ917555 NTF917555 ODB917555 OMX917555 OWT917555 PGP917555 PQL917555 QAH917555 QKD917555 QTZ917555 RDV917555 RNR917555 RXN917555 SHJ917555 SRF917555 TBB917555 TKX917555 TUT917555 UEP917555 UOL917555 UYH917555 VID917555 VRZ917555 WBV917555 WLR917555 WVN917555 C983091 JB983091 SX983091 ACT983091 AMP983091 AWL983091 BGH983091 BQD983091 BZZ983091 CJV983091 CTR983091 DDN983091 DNJ983091 DXF983091 EHB983091 EQX983091 FAT983091 FKP983091 FUL983091 GEH983091 GOD983091 GXZ983091 HHV983091 HRR983091 IBN983091 JB38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ACT48 JS55 TO55 ADK55 ANG55 AXC55 BGY55 BQU55 CAQ55 CKM55 CUI55 DEE55 DOA55 DXW55 EHS55 ERO55 FBK55 FLG55 FVC55 GEY55 GOU55 GYQ55 HIM55 HSI55 ICE55 IMA55 IVW55 JFS55 JPO55 JZK55 KJG55 KTC55 LCY55 LMU55 LWQ55 MGM55 MQI55 NAE55 NKA55 NTW55 ODS55 ONO55 OXK55 PHG55 PRC55 QAY55 QKU55 QUQ55 REM55 ROI55 RYE55 SIA55 SRW55 TBS55 TLO55 TVK55 UFG55 UPC55 UYY55 VIU55 VSQ55 WCM55 WMI55 WWE55 JB53 SX53 ACT53 AMP53 AWL53 BGH53 BQD53 BZZ53 CJV53 CTR53 DDN53 DNJ53 DXF53 EHB53 EQX53 FAT53 FKP53 FUL53 GEH53 GOD53 GXZ53 HHV53 HRR53 IBN53 ILJ53 IVF53 JFB53 JOX53 JYT53 KIP53 KSL53 LCH53 LMD53 LVZ53 MFV53 MPR53 MZN53 NJJ53 NTF53 ODB53 OMX53 OWT53 PGP53 PQL53 QAH53 QKD53 QTZ53 RDV53 RNR53 RXN53 SHJ53 SRF53 TBB53 TKX53 TUT53 UEP53 UOL53 UYH53 VID53 VRZ53 WBV53 WLR53 WVN53 JJ55 TF55 ADB55 AMX55 AWT55 BGP55 BQL55 CAH55 CKD55 CTZ55 DDV55 DNR55 DXN55 EHJ55 ERF55 FBB55 FKX55 FUT55 GEP55 GOL55 GYH55 HID55 HRZ55 IBV55 ILR55 IVN55 JFJ55 JPF55 JZB55 KIX55 KST55 LCP55 LML55 LWH55 MGD55 MPZ55 MZV55 NJR55 NTN55 ODJ55 ONF55 OXB55 PGX55 PQT55 QAP55 QKL55 QUH55 RED55 RNZ55 RXV55 SHR55 SRN55 TBJ55 TLF55 TVB55 UEX55 UOT55 UYP55 VIL55 VSH55 WCD55 WLZ55 WVV55 JB57 SX57 ACT57 AMP57 AWL57 BGH57 BQD57 BZZ57 CJV57 CTR57 DDN57 DNJ57 DXF57 EHB57 EQX57 FAT57 FKP57 FUL57 GEH57 GOD57 GXZ57 HHV57 HRR57 IBN57 ILJ57 IVF57 JFB57 JOX57 JYT57 KIP57 KSL57 LCH57 LMD57 LVZ57 MFV57 MPR57 MZN57 NJJ57 NTF57 ODB57 OMX57 OWT57 PGP57 PQL57 QAH57 QKD57 QTZ57 RDV57 RNR57 RXN57 SHJ57 SRF57 TBB57 TKX57 TUT57 UEP57 UOL57 UYH57 VID57 VRZ57 WBV57 WLR57 WVN57 JJ57 TF57 ADB57 AMX57 AWT57 BGP57 BQL57 CAH57 CKD57 CTZ57 DDV57 DNR57 DXN57 EHJ57 ERF57 FBB57 FKX57 FUT57 GEP57 GOL57 GYH57 HID57 HRZ57 IBV57 ILR57 IVN57 JFJ57 JPF57 JZB57 KIX57 KST57 LCP57 LML57 LWH57 MGD57 MPZ57 MZV57 NJR57 NTN57 ODJ57 ONF57 OXB57 PGX57 PQT57 QAP57 QKL57 QUH57 RED57 RNZ57 RXV57 SHR57 SRN57 TBJ57 TLF57 TVB57 UEX57 UOT57 UYP57 VIL57 VSH57 WCD57 WLZ57 WVV57 JS57 TO57 ADK57 ANG57 AXC57 BGY57 BQU57 CAQ57 CKM57 CUI57 DEE57 DOA57 DXW57 EHS57 ERO57 FBK57 FLG57 FVC57 GEY57 GOU57 GYQ57 HIM57 HSI57 ICE57 IMA57 IVW57 JFS57 JPO57 JZK57 KJG57 KTC57 LCY57 LMU57 LWQ57 MGM57 MQI57 NAE57 NKA57 NTW57 ODS57 ONO57 OXK57 PHG57 PRC57 QAY57 QKU57 QUQ57 REM57 ROI57 RYE57 SIA57 SRW57 TBS57 TLO57 TVK57 UFG57 UPC57 UYY57 VIU57 VSQ57 WCM57 WMI57 WWE57 JB59 SX59 ACT59 AMP59 AWL59 BGH59 BQD59 BZZ59 CJV59 CTR59 DDN59 DNJ59 DXF59 EHB59 EQX59 FAT59 FKP59 FUL59 GEH59 GOD59 GXZ59 HHV59 HRR59 IBN59 ILJ59 IVF59 JFB59 JOX59 JYT59 KIP59 KSL59 LCH59 LMD59 LVZ59 MFV59 MPR59 MZN59 NJJ59 NTF59 ODB59 OMX59 OWT59 PGP59 PQL59 QAH59 QKD59 QTZ59 RDV59 RNR59 RXN59 SHJ59 SRF59 TBB59 TKX59 TUT59 UEP59 UOL59 UYH59 VID59 VRZ59 WBV59 WLR59 WVN59 JJ59 TF59 ADB59 AMX59 AWT59 BGP59 BQL59 CAH59 CKD59 CTZ59 DDV59 DNR59 DXN59 EHJ59 ERF59 FBB59 FKX59 FUT59 GEP59 GOL59 GYH59 HID59 HRZ59 IBV59 ILR59 IVN59 JFJ59 JPF59 JZB59 KIX59 KST59 LCP59 LML59 LWH59 MGD59 MPZ59 MZV59 NJR59 NTN59 ODJ59 ONF59 OXB59 PGX59 PQT59 QAP59 QKL59 QUH59 RED59 RNZ59 RXV59 SHR59 SRN59 TBJ59 TLF59 TVB59 UEX59 UOT59 UYP59 VIL59 VSH59 WCD59 WLZ59 WVV59 JS59 TO59 ADK59 ANG59 AXC59 BGY59 BQU59 CAQ59 CKM59 CUI59 DEE59 DOA59 DXW59 EHS59 ERO59 FBK59 FLG59 FVC59 GEY59 GOU59 GYQ59 HIM59 HSI59 ICE59 IMA59 IVW59 JFS59 JPO59 JZK59 KJG59 KTC59 LCY59 LMU59 LWQ59 MGM59 MQI59 NAE59 NKA59 NTW59 ODS59 ONO59 OXK59 PHG59 PRC59 QAY59 QKU59 QUQ59 REM59 ROI59 RYE59 SIA59 SRW59 TBS59 TLO59 TVK59 UFG59 UPC59 UYY59 VIU59 VSQ59 WCM59 WMI59 WWE59 JB61 SX61 ACT61 AMP61 AWL61 BGH61 BQD61 BZZ61 CJV61 CTR61 DDN61 DNJ61 DXF61 EHB61 EQX61 FAT61 FKP61 FUL61 GEH61 GOD61 GXZ61 HHV61 HRR61 IBN61 ILJ61 IVF61 JFB61 JOX61 JYT61 KIP61 KSL61 LCH61 LMD61 LVZ61 MFV61 MPR61 MZN61 NJJ61 NTF61 ODB61 OMX61 OWT61 PGP61 PQL61 QAH61 QKD61 QTZ61 RDV61 RNR61 RXN61 SHJ61 SRF61 TBB61 TKX61 TUT61 UEP61 UOL61 UYH61 VID61 VRZ61 WBV61 WLR61 WVN61 JJ61 TF61 ADB61 AMX61 AWT61 BGP61 BQL61 CAH61 CKD61 CTZ61 DDV61 DNR61 DXN61 EHJ61 ERF61 FBB61 FKX61 FUT61 GEP61 GOL61 GYH61 HID61 HRZ61 IBV61 ILR61 IVN61 JFJ61 JPF61 JZB61 KIX61 KST61 LCP61 LML61 LWH61 MGD61 MPZ61 MZV61 NJR61 NTN61 ODJ61 ONF61 OXB61 PGX61 PQT61 QAP61 QKL61 QUH61 RED61 RNZ61 RXV61 SHR61 SRN61 TBJ61 TLF61 TVB61 UEX61 UOT61 UYP61 VIL61 VSH61 WCD61 WLZ61 WVV61 JS61 TO61 ADK61 ANG61 AXC61 BGY61 BQU61 CAQ61 CKM61 CUI61 DEE61 DOA61 DXW61 EHS61 ERO61 FBK61 FLG61 FVC61 GEY61 GOU61 GYQ61 HIM61 HSI61 ICE61 IMA61 IVW61 JFS61 JPO61 JZK61 KJG61 KTC61 LCY61 LMU61 LWQ61 MGM61 MQI61 NAE61 NKA61 NTW61 ODS61 ONO61 OXK61 PHG61 PRC61 QAY61 QKU61 QUQ61 REM61 ROI61 RYE61 SIA61 SRW61 TBS61 TLO61 TVK61 UFG61 UPC61 UYY61 VIU61 VSQ61 WCM61 WMI61 WWE61 JB63 SX63 ACT63 AMP63 AWL63 BGH63 BQD63 BZZ63 CJV63 CTR63 DDN63 DNJ63 DXF63 EHB63 EQX63 FAT63 FKP63 FUL63 GEH63 GOD63 GXZ63 HHV63 HRR63 IBN63 ILJ63 IVF63 JFB63 JOX63 JYT63 KIP63 KSL63 LCH63 LMD63 LVZ63 MFV63 MPR63 MZN63 NJJ63 NTF63 ODB63 OMX63 OWT63 PGP63 PQL63 QAH63 QKD63 QTZ63 RDV63 RNR63 RXN63 SHJ63 SRF63 TBB63 TKX63 TUT63 UEP63 UOL63 UYH63 VID63 VRZ63 WBV63 WLR63 WVN63 JJ63 TF63 ADB63 AMX63 AWT63 BGP63 BQL63 CAH63 CKD63 CTZ63 DDV63 DNR63 DXN63 EHJ63 ERF63 FBB63 FKX63 FUT63 GEP63 GOL63 GYH63 HID63 HRZ63 IBV63 ILR63 IVN63 JFJ63 JPF63 JZB63 KIX63 KST63 LCP63 LML63 LWH63 MGD63 MPZ63 MZV63 NJR63 NTN63 ODJ63 ONF63 OXB63 PGX63 PQT63 QAP63 QKL63 QUH63 RED63 RNZ63 RXV63 SHR63 SRN63 TBJ63 TLF63 TVB63 UEX63 UOT63 UYP63 VIL63 VSH63 WCD63 WLZ63 WVV63 JS63 TO63 ADK63 ANG63 AXC63 BGY63 BQU63 CAQ63 CKM63 CUI63 DEE63 DOA63 DXW63 EHS63 ERO63 FBK63 FLG63 FVC63 GEY63 GOU63 GYQ63 HIM63 HSI63 ICE63 IMA63 IVW63 JFS63 JPO63 JZK63 KJG63 KTC63 LCY63 LMU63 LWQ63 MGM63 MQI63 NAE63 NKA63 NTW63 ODS63 ONO63 OXK63 PHG63 PRC63 QAY63 QKU63 QUQ63 REM63 ROI63 RYE63 SIA63 SRW63 TBS63 TLO63 TVK63 UFG63 UPC63 UYY63 VIU63 VSQ63 WCM63 WMI63 WWE63 JB65 SX65 ACT65 AMP65 AWL65 BGH65 BQD65 BZZ65 CJV65 CTR65 DDN65 DNJ65 DXF65 EHB65 EQX65 FAT65 FKP65 FUL65 GEH65 GOD65 GXZ65 HHV65 HRR65 IBN65 ILJ65 IVF65 JFB65 JOX65 JYT65 KIP65 KSL65 LCH65 LMD65 LVZ65 MFV65 MPR65 MZN65 NJJ65 NTF65 ODB65 OMX65 OWT65 PGP65 PQL65 QAH65 QKD65 QTZ65 RDV65 RNR65 RXN65 SHJ65 SRF65 TBB65 TKX65 TUT65 UEP65 UOL65 UYH65 VID65 VRZ65 WBV65 WLR65 WVN65 JJ65 TF65 ADB65 AMX65 AWT65 BGP65 BQL65 CAH65 CKD65 CTZ65 DDV65 DNR65 DXN65 EHJ65 ERF65 FBB65 FKX65 FUT65 GEP65 GOL65 GYH65 HID65 HRZ65 IBV65 ILR65 IVN65 JFJ65 JPF65 JZB65 KIX65 KST65 LCP65 LML65 LWH65 MGD65 MPZ65 MZV65 NJR65 NTN65 ODJ65 ONF65 OXB65 PGX65 PQT65 QAP65 QKL65 QUH65 RED65 RNZ65 RXV65 SHR65 SRN65 TBJ65 TLF65 TVB65 UEX65 UOT65 UYP65 VIL65 VSH65 WCD65 WLZ65 WVV65 JS65 TO65 ADK65 ANG65 AXC65 BGY65 BQU65 CAQ65 CKM65 CUI65 DEE65 DOA65 DXW65 EHS65 ERO65 FBK65 FLG65 FVC65 GEY65 GOU65 GYQ65 HIM65 HSI65 ICE65 IMA65 IVW65 JFS65 JPO65 JZK65 KJG65 KTC65 LCY65 LMU65 LWQ65 MGM65 MQI65 NAE65 NKA65 NTW65 ODS65 ONO65 OXK65 PHG65 PRC65 QAY65 QKU65 QUQ65 REM65 ROI65 RYE65 SIA65 SRW65 TBS65 TLO65 TVK65 UFG65 UPC65 UYY65 VIU65 VSQ65 WCM65 WMI65 WWE65 JB67 SX67 ACT67 AMP67 AWL67 BGH67 BQD67 BZZ67 CJV67 CTR67 DDN67 DNJ67 DXF67 EHB67 EQX67 FAT67 FKP67 FUL67 GEH67 GOD67 GXZ67 HHV67 HRR67 IBN67 ILJ67 IVF67 JFB67 JOX67 JYT67 KIP67 KSL67 LCH67 LMD67 LVZ67 MFV67 MPR67 MZN67 NJJ67 NTF67 ODB67 OMX67 OWT67 PGP67 PQL67 QAH67 QKD67 QTZ67 RDV67 RNR67 RXN67 SHJ67 SRF67 TBB67 TKX67 TUT67 UEP67 UOL67 UYH67 VID67 VRZ67 WBV67 WLR67 WVN67 JJ67 TF67 ADB67 AMX67 AWT67 BGP67 BQL67 CAH67 CKD67 CTZ67 DDV67 DNR67 DXN67 EHJ67 ERF67 FBB67 FKX67 FUT67 GEP67 GOL67 GYH67 HID67 HRZ67 IBV67 ILR67 IVN67 JFJ67 JPF67 JZB67 KIX67 KST67 LCP67 LML67 LWH67 MGD67 MPZ67 MZV67 NJR67 NTN67 ODJ67 ONF67 OXB67 PGX67 PQT67 QAP67 QKL67 QUH67 RED67 RNZ67 RXV67 SHR67 SRN67 TBJ67 TLF67 TVB67 UEX67 UOT67 UYP67 VIL67 VSH67 WCD67 WLZ67 WVV67 JS67 TO67 ADK67 ANG67 AXC67 BGY67 BQU67 CAQ67 CKM67 CUI67 DEE67 DOA67 DXW67 EHS67 ERO67 FBK67 FLG67 FVC67 GEY67 GOU67 GYQ67 HIM67 HSI67 ICE67 IMA67 IVW67 JFS67 JPO67 JZK67 KJG67 KTC67 LCY67 LMU67 LWQ67 MGM67 MQI67 NAE67 NKA67 NTW67 ODS67 ONO67 OXK67 PHG67 PRC67 QAY67 QKU67 QUQ67 REM67 ROI67 RYE67 SIA67 SRW67 TBS67 TLO67 TVK67 UFG67 UPC67 UYY67 VIU67 VSQ67 WCM67 WMI67 WWE67 JB69 SX69 ACT69 AMP69 AWL69 BGH69 BQD69 BZZ69 CJV69 CTR69 DDN69 DNJ69 DXF69 EHB69 EQX69 FAT69 FKP69 FUL69 GEH69 GOD69 GXZ69 HHV69 HRR69 IBN69 ILJ69 IVF69 JFB69 JOX69 JYT69 KIP69 KSL69 LCH69 LMD69 LVZ69 MFV69 MPR69 MZN69 NJJ69 NTF69 ODB69 OMX69 OWT69 PGP69 PQL69 QAH69 QKD69 QTZ69 RDV69 RNR69 RXN69 SHJ69 SRF69 TBB69 TKX69 TUT69 UEP69 UOL69 UYH69 VID69 VRZ69 WBV69 WLR69 WVN69 JJ69 TF69 ADB69 AMX69 AWT69 BGP69 BQL69 CAH69 CKD69 CTZ69 DDV69 DNR69 DXN69 EHJ69 ERF69 FBB69 FKX69 FUT69 GEP69 GOL69 GYH69 HID69 HRZ69 IBV69 ILR69 IVN69 JFJ69 JPF69 JZB69 KIX69 KST69 LCP69 LML69 LWH69 MGD69 MPZ69 MZV69 NJR69 NTN69 ODJ69 ONF69 OXB69 PGX69 PQT69 QAP69 QKL69 QUH69 RED69 RNZ69 RXV69 SHR69 SRN69 TBJ69 TLF69 TVB69 UEX69 UOT69 UYP69 VIL69 VSH69 WCD69 WLZ69 WVV69 JS69 TO69 ADK69 ANG69 AXC69 BGY69 BQU69 CAQ69 CKM69 CUI69 DEE69 DOA69 DXW69 EHS69 ERO69 FBK69 FLG69 FVC69 GEY69 GOU69 GYQ69 HIM69 HSI69 ICE69 IMA69 IVW69 JFS69 JPO69 JZK69 KJG69 KTC69 LCY69 LMU69 LWQ69 MGM69 MQI69 NAE69 NKA69 NTW69 ODS69 ONO69 OXK69 PHG69 PRC69 QAY69 QKU69 QUQ69 REM69 ROI69 RYE69 SIA69 SRW69 TBS69 TLO69 TVK69 UFG69 UPC69 UYY69 VIU69 VSQ69 WCM69 WMI69 WWE69 SX71 ACT71 AMP71 AWL71 BGH71 BQD71 BZZ71 CJV71 CTR71 DDN71 DNJ71 DXF71 EHB71 EQX71 FAT71 FKP71 FUL71 GEH71 GOD71 GXZ71 HHV71 HRR71 IBN71 ILJ71 IVF71 JFB71 JOX71 JYT71 KIP71 KSL71 LCH71 LMD71 LVZ71 MFV71 MPR71 MZN71 NJJ71 NTF71 ODB71 OMX71 OWT71 PGP71 PQL71 QAH71 QKD71 QTZ71 RDV71 RNR71 RXN71 SHJ71 SRF71 TBB71 TKX71 TUT71 UEP71 UOL71 UYH71 VID71 VRZ71 WBV71 WLR71 WVN71 JJ71 TF71 ADB71 AMX71 AWT71 BGP71 BQL71 CAH71 CKD71 CTZ71 DDV71 DNR71 DXN71 EHJ71 ERF71 FBB71 FKX71 FUT71 GEP71 GOL71 GYH71 HID71 HRZ71 IBV71 ILR71 IVN71 JFJ71 JPF71 JZB71 KIX71 KST71 LCP71 LML71 LWH71 MGD71 MPZ71 MZV71 NJR71 NTN71 ODJ71 ONF71 OXB71 PGX71 PQT71 QAP71 QKL71 QUH71 RED71 RNZ71 RXV71 SHR71 SRN71 TBJ71 TLF71 TVB71 UEX71 UOT71 UYP71 VIL71 VSH71 WCD71 WLZ71 WVV71 JS71 TO71 ADK71 ANG71 AXC71 BGY71 BQU71 CAQ71 CKM71 CUI71 DEE71 DOA71 DXW71 EHS71 ERO71 FBK71 FLG71 FVC71 GEY71 GOU71 GYQ71 HIM71 HSI71 ICE71 IMA71 IVW71 JFS71 JPO71 JZK71 KJG71 KTC71 LCY71 LMU71 LWQ71 MGM71 MQI71 NAE71 NKA71 NTW71 ODS71 ONO71 OXK71 PHG71 PRC71 QAY71 QKU71 QUQ71 REM71 ROI71 RYE71 SIA71 SRW71 TBS71 TLO71 TVK71 UFG71 UPC71 UYY71 VIU71 VSQ71 WCM71 WMI71 WWE71 JB77 SX77 ACT77 AMP77 AWL77 BGH77 BQD77 BZZ77 CJV77 CTR77 DDN77 DNJ77 DXF77 EHB77 EQX77 FAT77 FKP77 FUL77 GEH77 GOD77 GXZ77 HHV77 HRR77 IBN77 ILJ77 IVF77 JFB77 JOX77 JYT77 KIP77 KSL77 LCH77 LMD77 LVZ77 MFV77 MPR77 MZN77 NJJ77 NTF77 ODB77 OMX77 OWT77 PGP77 PQL77 QAH77 QKD77 QTZ77 RDV77 RNR77 RXN77 SHJ77 SRF77 TBB77 TKX77 TUT77 UEP77 UOL77 UYH77 VID77 VRZ77 WBV77 WLR77 WVN77 JJ77 TF77 ADB77 AMX77 AWT77 BGP77 BQL77 CAH77 CKD77 CTZ77 DDV77 DNR77 DXN77 EHJ77 ERF77 FBB77 FKX77 FUT77 GEP77 GOL77 GYH77 HID77 HRZ77 IBV77 ILR77 IVN77 JFJ77 JPF77 JZB77 KIX77 KST77 LCP77 LML77 LWH77 MGD77 MPZ77 MZV77 NJR77 NTN77 ODJ77 ONF77 OXB77 PGX77 PQT77 QAP77 QKL77 QUH77 RED77 RNZ77 RXV77 SHR77 SRN77 TBJ77 TLF77 TVB77 UEX77 UOT77 UYP77 VIL77 VSH77 WCD77 WLZ77 WVV77 JS77 TO77 ADK77 ANG77 AXC77 BGY77 BQU77 CAQ77 CKM77 CUI77 DEE77 DOA77 DXW77 EHS77 ERO77 FBK77 FLG77 FVC77 GEY77 GOU77 GYQ77 HIM77 HSI77 ICE77 IMA77 IVW77 JFS77 JPO77 JZK77 KJG77 KTC77 LCY77 LMU77 LWQ77 MGM77 MQI77 NAE77 NKA77 NTW77 ODS77 ONO77 OXK77 PHG77 PRC77 QAY77 QKU77 QUQ77 REM77 ROI77 RYE77 SIA77 SRW77 TBS77 TLO77 TVK77 UFG77 UPC77 UYY77 VIU77 VSQ77 WCM77 WMI77 WWE77 JB79 SX79 ACT79 AMP79 AWL79 BGH79 BQD79 BZZ79 CJV79 CTR79 DDN79 DNJ79 DXF79 EHB79 EQX79 FAT79 FKP79 FUL79 GEH79 GOD79 GXZ79 HHV79 HRR79 IBN79 ILJ79 IVF79 JFB79 JOX79 JYT79 KIP79 KSL79 LCH79 LMD79 LVZ79 MFV79 MPR79 MZN79 NJJ79 NTF79 ODB79 OMX79 OWT79 PGP79 PQL79 QAH79 QKD79 QTZ79 RDV79 RNR79 RXN79 SHJ79 SRF79 TBB79 TKX79 TUT79 UEP79 UOL79 UYH79 VID79 VRZ79 WBV79 WLR79 WVN79 JJ79 TF79 ADB79 AMX79 AWT79 BGP79 BQL79 CAH79 CKD79 CTZ79 DDV79 DNR79 DXN79 EHJ79 ERF79 FBB79 FKX79 FUT79 GEP79 GOL79 GYH79 HID79 HRZ79 IBV79 ILR79 IVN79 JFJ79 JPF79 JZB79 KIX79 KST79 LCP79 LML79 LWH79 MGD79 MPZ79 MZV79 NJR79 NTN79 ODJ79 ONF79 OXB79 PGX79 PQT79 QAP79 QKL79 QUH79 RED79 RNZ79 RXV79 SHR79 SRN79 TBJ79 TLF79 TVB79 UEX79 UOT79 UYP79 VIL79 VSH79 WCD79 WLZ79 WVV79 JS79 TO79 ADK79 ANG79 AXC79 BGY79 BQU79 CAQ79 CKM79 CUI79 DEE79 DOA79 DXW79 EHS79 ERO79 FBK79 FLG79 FVC79 GEY79 GOU79 GYQ79 HIM79 HSI79 ICE79 IMA79 IVW79 JFS79 JPO79 JZK79 KJG79 KTC79 LCY79 LMU79 LWQ79 MGM79 MQI79 NAE79 NKA79 NTW79 ODS79 ONO79 OXK79 PHG79 PRC79 QAY79 QKU79 QUQ79 REM79 ROI79 RYE79 SIA79 SRW79 TBS79 TLO79 TVK79 UFG79 UPC79 UYY79 VIU79 VSQ79 WCM79 WMI79 WWE79 ACT81 AMP81 AWL81 BGH81 BQD81 BZZ81 CJV81 CTR81 DDN81 DNJ81 DXF81 EHB81 EQX81 FAT81 FKP81 FUL81 GEH81 GOD81 GXZ81 HHV81 HRR81 IBN81 ILJ81 IVF81 JFB81 JOX81 JYT81 KIP81 KSL81 LCH81 LMD81 LVZ81 MFV81 MPR81 MZN81 NJJ81 NTF81 ODB81 OMX81 OWT81 PGP81 PQL81 QAH81 QKD81 QTZ81 RDV81 RNR81 RXN81 SHJ81 SRF81 TBB81 TKX81 TUT81 UEP81 UOL81 UYH81 VID81 VRZ81 WBV81 WLR81 WVN81 JJ81 TF81 ADB81 AMX81 AWT81 BGP81 BQL81 CAH81 CKD81 CTZ81 DDV81 DNR81 DXN81 EHJ81 ERF81 FBB81 FKX81 FUT81 GEP81 GOL81 GYH81 HID81 HRZ81 IBV81 ILR81 IVN81 JFJ81 JPF81 JZB81 KIX81 KST81 LCP81 LML81 LWH81 MGD81 MPZ81 MZV81 NJR81 NTN81 ODJ81 ONF81 OXB81 PGX81 PQT81 QAP81 QKL81 QUH81 RED81 RNZ81 RXV81 SHR81 SRN81 TBJ81 TLF81 TVB81 UEX81 UOT81 UYP81 VIL81 VSH81 WCD81 WLZ81 WVV81 JS81 TO81 JS53 TO53 ADK53 ANG53 AXC53 BGY53 BQU53 CAQ53 CKM53 CUI53 DEE53 DOA53 DXW53 EHS53 ERO53 FBK53 FLG53 FVC53 GEY53 GOU53 GYQ53 HIM53 HSI53 ICE53 IMA53 IVW53 JFS53 JPO53 JZK53 KJG53 KTC53 LCY53 LMU53 LWQ53 MGM53 MQI53 NAE53 NKA53 NTW53 ODS53 ONO53 OXK53 PHG53 PRC53 QAY53 QKU53 QUQ53 REM53 ROI53 RYE53 SIA53 SRW53 TBS53 TLO53 TVK53 UFG53 UPC53 UYY53 VIU53 VSQ53 WCM53 WMI53 WWE53 ADK81 ANG81 AXC81 BGY81 BQU81 CAQ81 CKM81 CUI81 DEE81 DOA81 DXW81 EHS81 ERO81 FBK81 FLG81 FVC81 GEY81 GOU81 GYQ81 HIM81 HSI81 ICE81 IMA81 IVW81 JFS81 JPO81 JZK81 KJG81 KTC81 LCY81 LMU81 LWQ81 MGM81 MQI81 NAE81 NKA81 NTW81 ODS81 ONO81 OXK81 PHG81 PRC81 QAY81 QKU81 QUQ81 REM81 ROI81 RYE81 SIA81 SRW81 TBS81 TLO81 TVK81 UFG81 UPC81 UYY81 VIU81 VSQ81 WCM81 WMI81 WWE81 JB81 WWE75 JB55 SX55 ACT55 AMP55 AWL55 BGH55 BQD55 BZZ55 CJV55 CTR55 DDN55 DNJ55 DXF55 EHB55 EQX55 FAT55 FKP55 FUL55 GEH55 GOD55 GXZ55 HHV55 HRR55 IBN55 ILJ55 IVF55 JFB55 JOX55 JYT55 KIP55 KSL55 LCH55 LMD55 LVZ55 MFV55 MPR55 MZN55 NJJ55 NTF55 ODB55 OMX55 OWT55 PGP55 PQL55 QAH55 QKD55 QTZ55 RDV55 RNR55 RXN55 SHJ55 SRF55 TBB55 TKX55 TUT55 UEP55 UOL55 UYH55 VID55 VRZ55 WBV55 WLR55 WVN55 JB71 JB73 SX73 ACT73 AMP73 AWL73 BGH73 BQD73 BZZ73 CJV73 CTR73 DDN73 DNJ73 DXF73 EHB73 EQX73 FAT73 FKP73 FUL73 GEH73 GOD73 GXZ73 HHV73 HRR73 IBN73 ILJ73 IVF73 JFB73 JOX73 JYT73 KIP73 KSL73 LCH73 LMD73 LVZ73 MFV73 MPR73 MZN73 NJJ73 NTF73 ODB73 OMX73 OWT73 PGP73 PQL73 QAH73 QKD73 QTZ73 RDV73 RNR73 RXN73 SHJ73 SRF73 TBB73 TKX73 TUT73 UEP73 UOL73 UYH73 VID73 VRZ73 WBV73 WLR73 WVN73 JJ73 TF73 ADB73 AMX73 AWT73 BGP73 BQL73 CAH73 CKD73 CTZ73 DDV73 DNR73 DXN73 EHJ73 ERF73 FBB73 FKX73 FUT73 GEP73 GOL73 GYH73 HID73 HRZ73 IBV73 ILR73 IVN73 JFJ73 JPF73 JZB73 KIX73 KST73 LCP73 LML73 LWH73 MGD73 MPZ73 MZV73 NJR73 NTN73 ODJ73 ONF73 OXB73 PGX73 PQT73 QAP73 QKL73 QUH73 RED73 RNZ73 RXV73 SHR73 SRN73 TBJ73 TLF73 TVB73 UEX73 UOT73 UYP73 VIL73 VSH73 WCD73 WLZ73 WVV73 JS73 TO73 ADK73 ANG73 AXC73 BGY73 BQU73 CAQ73 CKM73 CUI73 DEE73 DOA73 DXW73 EHS73 ERO73 FBK73 FLG73 FVC73 GEY73 GOU73 GYQ73 HIM73 HSI73 ICE73 IMA73 IVW73 JFS73 JPO73 JZK73 KJG73 KTC73 LCY73 LMU73 LWQ73 MGM73 MQI73 NAE73 NKA73 NTW73 ODS73 ONO73 OXK73 PHG73 PRC73 QAY73 QKU73 QUQ73 REM73 ROI73 RYE73 SIA73 SRW73 TBS73 TLO73 TVK73 UFG73 UPC73 UYY73 VIU73 VSQ73 WCM73 WMI73 WWE73 JB75 SX75 ACT75 AMP75 AWL75 BGH75 BQD75 BZZ75 CJV75 CTR75 DDN75 DNJ75 DXF75 EHB75 EQX75 FAT75 FKP75 FUL75 GEH75 GOD75 GXZ75 HHV75 HRR75 IBN75 ILJ75 IVF75 JFB75 JOX75 JYT75 KIP75 KSL75 LCH75 LMD75 LVZ75 MFV75 MPR75 MZN75 NJJ75 NTF75 ODB75 OMX75 OWT75 PGP75 PQL75 QAH75 QKD75 QTZ75 RDV75 RNR75 RXN75 SHJ75 SRF75 TBB75 TKX75 TUT75 UEP75 UOL75 UYH75 VID75 VRZ75 WBV75 WLR75 WVN75 JJ75 TF75 ADB75 AMX75 AWT75 BGP75 BQL75 CAH75 CKD75 CTZ75 DDV75 DNR75 DXN75 EHJ75 ERF75 FBB75 FKX75 FUT75 GEP75 GOL75 GYH75 HID75 HRZ75 IBV75 ILR75 IVN75 JFJ75 JPF75 JZB75 KIX75 KST75 LCP75 LML75 LWH75 MGD75 MPZ75 MZV75 NJR75 NTN75 ODJ75 ONF75 OXB75 PGX75 PQT75 QAP75 QKL75 QUH75 RED75 RNZ75 RXV75 SHR75 SRN75 TBJ75 TLF75 TVB75 UEX75 UOT75 UYP75 VIL75 VSH75 WCD75 WLZ75 WVV75 JS75 TO75 ADK75 ANG75 AXC75 BGY75 BQU75 CAQ75 CKM75 CUI75 DEE75 DOA75 DXW75 EHS75 ERO75 FBK75 FLG75 FVC75 GEY75 GOU75 GYQ75 HIM75 HSI75 ICE75 IMA75 IVW75 JFS75 JPO75 JZK75 KJG75 KTC75 LCY75 LMU75 LWQ75 MGM75 MQI75 NAE75 NKA75 NTW75 ODS75 ONO75 OXK75 PHG75 PRC75 QAY75 QKU75 QUQ75 REM75 ROI75 RYE75 SIA75 SRW75 TBS75 TLO75 TVK75 UFG75 UPC75 UYY75 VIU75 VSQ75 WCM75 WMI75 SX81</xm:sqref>
        </x14:dataValidation>
        <x14:dataValidation type="list" allowBlank="1" showInputMessage="1" showErrorMessage="1" xr:uid="{00000000-0002-0000-0000-000003000000}">
          <x14:formula1>
            <xm:f>Sheet2!$A$9</xm:f>
          </x14:formula1>
          <xm:sqref>J41:J48 AD45:AD48 T41:T48</xm:sqref>
        </x14:dataValidation>
        <x14:dataValidation type="list" allowBlank="1" showInputMessage="1" showErrorMessage="1" xr:uid="{00000000-0002-0000-0000-000004000000}">
          <x14:formula1>
            <xm:f>Sheet2!$A$2:$A$4</xm:f>
          </x14:formula1>
          <xm:sqref>C42 C44 C46 M48 M42 M44 M46 W48 W46 C48</xm:sqref>
        </x14:dataValidation>
        <x14:dataValidation type="list" allowBlank="1" showInputMessage="1" showErrorMessage="1" xr:uid="{00000000-0002-0000-0000-000005000000}">
          <x14:formula1>
            <xm:f>'[03_S45_羽曳野支援学校　小学部１～３年　様式３・３検・４（本校・訪問）.xlsx]Sheet2'!#REF!</xm:f>
          </x14:formula1>
          <xm:sqref>C20 C22 C24 C26 C28 C30 C32 C34 C36 C38 C40 M20 M22 M24 M26 M28 M30 M32 M34 M36 M38 M40 W20 W22 W24 W26 W28 W30 W32 W34 W36 W38 W40 W42 W44 J19:J40 T19:T40 AD19:AD44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2285"/>
  <sheetViews>
    <sheetView view="pageBreakPreview" topLeftCell="A366" zoomScale="85" zoomScaleNormal="100" zoomScaleSheetLayoutView="85" workbookViewId="0">
      <selection activeCell="B384" sqref="A1:H1563"/>
    </sheetView>
  </sheetViews>
  <sheetFormatPr defaultColWidth="9" defaultRowHeight="18.600000000000001"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8.600000000000001" customHeight="1" x14ac:dyDescent="0.45">
      <c r="A1" s="332"/>
      <c r="B1" s="333" t="s">
        <v>3191</v>
      </c>
      <c r="C1" s="334" t="s">
        <v>3192</v>
      </c>
      <c r="D1" s="333" t="s">
        <v>3193</v>
      </c>
      <c r="E1" s="334" t="s">
        <v>3194</v>
      </c>
      <c r="F1" s="333" t="s">
        <v>9069</v>
      </c>
      <c r="G1" s="333" t="s">
        <v>3195</v>
      </c>
      <c r="H1" s="333" t="s">
        <v>3196</v>
      </c>
    </row>
    <row r="2" spans="1:8" ht="18.600000000000001" customHeight="1" x14ac:dyDescent="0.45">
      <c r="A2" s="335" t="s">
        <v>8059</v>
      </c>
      <c r="B2" s="336" t="s">
        <v>6679</v>
      </c>
      <c r="C2" s="337" t="s">
        <v>3198</v>
      </c>
      <c r="D2" s="336" t="s">
        <v>8364</v>
      </c>
      <c r="E2" s="332" t="s">
        <v>8365</v>
      </c>
      <c r="F2" s="332" t="s">
        <v>8366</v>
      </c>
      <c r="G2" s="332">
        <v>339</v>
      </c>
      <c r="H2" s="332" t="s">
        <v>8367</v>
      </c>
    </row>
    <row r="3" spans="1:8" ht="18.600000000000001" customHeight="1" x14ac:dyDescent="0.45">
      <c r="A3" s="335" t="s">
        <v>8060</v>
      </c>
      <c r="B3" s="336" t="s">
        <v>6679</v>
      </c>
      <c r="C3" s="337" t="s">
        <v>3198</v>
      </c>
      <c r="D3" s="336" t="s">
        <v>8368</v>
      </c>
      <c r="E3" s="332" t="s">
        <v>8369</v>
      </c>
      <c r="F3" s="332" t="s">
        <v>8370</v>
      </c>
      <c r="G3" s="332">
        <v>404</v>
      </c>
      <c r="H3" s="332" t="s">
        <v>8367</v>
      </c>
    </row>
    <row r="4" spans="1:8" ht="18.600000000000001" customHeight="1" x14ac:dyDescent="0.45">
      <c r="A4" s="335" t="s">
        <v>8067</v>
      </c>
      <c r="B4" s="336" t="s">
        <v>6679</v>
      </c>
      <c r="C4" s="337" t="s">
        <v>6843</v>
      </c>
      <c r="D4" s="336" t="s">
        <v>8371</v>
      </c>
      <c r="E4" s="332" t="s">
        <v>8372</v>
      </c>
      <c r="F4" s="332" t="s">
        <v>8373</v>
      </c>
      <c r="G4" s="332">
        <v>418</v>
      </c>
      <c r="H4" s="332" t="s">
        <v>8367</v>
      </c>
    </row>
    <row r="5" spans="1:8" ht="18.600000000000001" customHeight="1" x14ac:dyDescent="0.45">
      <c r="A5" s="335" t="s">
        <v>8068</v>
      </c>
      <c r="B5" s="336" t="s">
        <v>6679</v>
      </c>
      <c r="C5" s="337" t="s">
        <v>6843</v>
      </c>
      <c r="D5" s="336" t="s">
        <v>8374</v>
      </c>
      <c r="E5" s="332" t="s">
        <v>8375</v>
      </c>
      <c r="F5" s="332" t="s">
        <v>8376</v>
      </c>
      <c r="G5" s="332">
        <v>438</v>
      </c>
      <c r="H5" s="332" t="s">
        <v>8367</v>
      </c>
    </row>
    <row r="6" spans="1:8" ht="18.600000000000001" customHeight="1" x14ac:dyDescent="0.45">
      <c r="A6" s="335" t="s">
        <v>8075</v>
      </c>
      <c r="B6" s="336" t="s">
        <v>6679</v>
      </c>
      <c r="C6" s="337" t="s">
        <v>6845</v>
      </c>
      <c r="D6" s="336" t="s">
        <v>8377</v>
      </c>
      <c r="E6" s="332" t="s">
        <v>8378</v>
      </c>
      <c r="F6" s="332" t="s">
        <v>8376</v>
      </c>
      <c r="G6" s="332">
        <v>429</v>
      </c>
      <c r="H6" s="332" t="s">
        <v>8367</v>
      </c>
    </row>
    <row r="7" spans="1:8" ht="18.600000000000001" customHeight="1" x14ac:dyDescent="0.45">
      <c r="A7" s="335" t="s">
        <v>8076</v>
      </c>
      <c r="B7" s="336" t="s">
        <v>6679</v>
      </c>
      <c r="C7" s="337" t="s">
        <v>6845</v>
      </c>
      <c r="D7" s="336" t="s">
        <v>8379</v>
      </c>
      <c r="E7" s="332" t="s">
        <v>8380</v>
      </c>
      <c r="F7" s="332" t="s">
        <v>8376</v>
      </c>
      <c r="G7" s="332">
        <v>427</v>
      </c>
      <c r="H7" s="332" t="s">
        <v>8367</v>
      </c>
    </row>
    <row r="8" spans="1:8" ht="18.600000000000001" customHeight="1" x14ac:dyDescent="0.45">
      <c r="A8" s="335" t="s">
        <v>8082</v>
      </c>
      <c r="B8" s="336" t="s">
        <v>6679</v>
      </c>
      <c r="C8" s="337" t="s">
        <v>7402</v>
      </c>
      <c r="D8" s="336" t="s">
        <v>8381</v>
      </c>
      <c r="E8" s="332" t="s">
        <v>8382</v>
      </c>
      <c r="F8" s="332" t="s">
        <v>8376</v>
      </c>
      <c r="G8" s="332">
        <v>343</v>
      </c>
      <c r="H8" s="332" t="s">
        <v>8367</v>
      </c>
    </row>
    <row r="9" spans="1:8" ht="18.600000000000001" customHeight="1" x14ac:dyDescent="0.45">
      <c r="A9" s="335" t="s">
        <v>8083</v>
      </c>
      <c r="B9" s="336" t="s">
        <v>6679</v>
      </c>
      <c r="C9" s="337" t="s">
        <v>7402</v>
      </c>
      <c r="D9" s="336" t="s">
        <v>8383</v>
      </c>
      <c r="E9" s="332" t="s">
        <v>8384</v>
      </c>
      <c r="F9" s="332" t="s">
        <v>8376</v>
      </c>
      <c r="G9" s="332">
        <v>341</v>
      </c>
      <c r="H9" s="332" t="s">
        <v>8367</v>
      </c>
    </row>
    <row r="10" spans="1:8" ht="18.600000000000001" customHeight="1" x14ac:dyDescent="0.45">
      <c r="A10" s="335" t="s">
        <v>8084</v>
      </c>
      <c r="B10" s="336" t="s">
        <v>6679</v>
      </c>
      <c r="C10" s="337" t="s">
        <v>7407</v>
      </c>
      <c r="D10" s="336" t="s">
        <v>8385</v>
      </c>
      <c r="E10" s="332" t="s">
        <v>8386</v>
      </c>
      <c r="F10" s="332" t="s">
        <v>8387</v>
      </c>
      <c r="G10" s="332">
        <v>684</v>
      </c>
      <c r="H10" s="332" t="s">
        <v>8367</v>
      </c>
    </row>
    <row r="11" spans="1:8" ht="18.600000000000001" customHeight="1" x14ac:dyDescent="0.45">
      <c r="A11" s="335" t="s">
        <v>8085</v>
      </c>
      <c r="B11" s="336" t="s">
        <v>6679</v>
      </c>
      <c r="C11" s="337" t="s">
        <v>7411</v>
      </c>
      <c r="D11" s="336" t="s">
        <v>8388</v>
      </c>
      <c r="E11" s="332" t="s">
        <v>8389</v>
      </c>
      <c r="F11" s="332" t="s">
        <v>8387</v>
      </c>
      <c r="G11" s="332">
        <v>684</v>
      </c>
      <c r="H11" s="332" t="s">
        <v>8367</v>
      </c>
    </row>
    <row r="12" spans="1:8" ht="18.600000000000001" customHeight="1" x14ac:dyDescent="0.45">
      <c r="A12" s="335" t="s">
        <v>8086</v>
      </c>
      <c r="B12" s="336" t="s">
        <v>6691</v>
      </c>
      <c r="C12" s="337" t="s">
        <v>3198</v>
      </c>
      <c r="D12" s="336" t="s">
        <v>8390</v>
      </c>
      <c r="E12" s="332" t="s">
        <v>8391</v>
      </c>
      <c r="F12" s="332" t="s">
        <v>8392</v>
      </c>
      <c r="G12" s="332">
        <v>350</v>
      </c>
      <c r="H12" s="332" t="s">
        <v>8367</v>
      </c>
    </row>
    <row r="13" spans="1:8" ht="18.600000000000001" customHeight="1" x14ac:dyDescent="0.45">
      <c r="A13" s="335" t="s">
        <v>8087</v>
      </c>
      <c r="B13" s="336" t="s">
        <v>6691</v>
      </c>
      <c r="C13" s="337" t="s">
        <v>3198</v>
      </c>
      <c r="D13" s="336" t="s">
        <v>8393</v>
      </c>
      <c r="E13" s="332" t="s">
        <v>8394</v>
      </c>
      <c r="F13" s="332" t="s">
        <v>8395</v>
      </c>
      <c r="G13" s="332">
        <v>393</v>
      </c>
      <c r="H13" s="332" t="s">
        <v>8367</v>
      </c>
    </row>
    <row r="14" spans="1:8" ht="18.600000000000001" customHeight="1" x14ac:dyDescent="0.45">
      <c r="A14" s="335" t="s">
        <v>8088</v>
      </c>
      <c r="B14" s="336" t="s">
        <v>6691</v>
      </c>
      <c r="C14" s="337" t="s">
        <v>6843</v>
      </c>
      <c r="D14" s="336" t="s">
        <v>8396</v>
      </c>
      <c r="E14" s="332" t="s">
        <v>8397</v>
      </c>
      <c r="F14" s="332" t="s">
        <v>8398</v>
      </c>
      <c r="G14" s="332">
        <v>445</v>
      </c>
      <c r="H14" s="332" t="s">
        <v>8367</v>
      </c>
    </row>
    <row r="15" spans="1:8" ht="18.600000000000001" customHeight="1" x14ac:dyDescent="0.45">
      <c r="A15" s="335" t="s">
        <v>8089</v>
      </c>
      <c r="B15" s="336" t="s">
        <v>6691</v>
      </c>
      <c r="C15" s="337" t="s">
        <v>6843</v>
      </c>
      <c r="D15" s="336" t="s">
        <v>8399</v>
      </c>
      <c r="E15" s="332" t="s">
        <v>8400</v>
      </c>
      <c r="F15" s="332" t="s">
        <v>8392</v>
      </c>
      <c r="G15" s="332">
        <v>411</v>
      </c>
      <c r="H15" s="332" t="s">
        <v>8367</v>
      </c>
    </row>
    <row r="16" spans="1:8" ht="18.600000000000001" customHeight="1" x14ac:dyDescent="0.45">
      <c r="A16" s="335" t="s">
        <v>8090</v>
      </c>
      <c r="B16" s="336" t="s">
        <v>6691</v>
      </c>
      <c r="C16" s="337" t="s">
        <v>6845</v>
      </c>
      <c r="D16" s="336" t="s">
        <v>8401</v>
      </c>
      <c r="E16" s="332" t="s">
        <v>8402</v>
      </c>
      <c r="F16" s="332" t="s">
        <v>8403</v>
      </c>
      <c r="G16" s="332">
        <v>437</v>
      </c>
      <c r="H16" s="332" t="s">
        <v>8367</v>
      </c>
    </row>
    <row r="17" spans="1:8" ht="18.600000000000001" customHeight="1" x14ac:dyDescent="0.45">
      <c r="A17" s="335" t="s">
        <v>8091</v>
      </c>
      <c r="B17" s="336" t="s">
        <v>6691</v>
      </c>
      <c r="C17" s="337" t="s">
        <v>6845</v>
      </c>
      <c r="D17" s="336" t="s">
        <v>8404</v>
      </c>
      <c r="E17" s="332" t="s">
        <v>8405</v>
      </c>
      <c r="F17" s="332" t="s">
        <v>8406</v>
      </c>
      <c r="G17" s="332">
        <v>419</v>
      </c>
      <c r="H17" s="332" t="s">
        <v>8367</v>
      </c>
    </row>
    <row r="18" spans="1:8" ht="18.600000000000001" customHeight="1" x14ac:dyDescent="0.45">
      <c r="A18" s="335" t="s">
        <v>8092</v>
      </c>
      <c r="B18" s="336" t="s">
        <v>6691</v>
      </c>
      <c r="C18" s="337" t="s">
        <v>7402</v>
      </c>
      <c r="D18" s="336" t="s">
        <v>8407</v>
      </c>
      <c r="E18" s="332" t="s">
        <v>8408</v>
      </c>
      <c r="F18" s="332" t="s">
        <v>8403</v>
      </c>
      <c r="G18" s="332">
        <v>356</v>
      </c>
      <c r="H18" s="332" t="s">
        <v>8367</v>
      </c>
    </row>
    <row r="19" spans="1:8" ht="18.600000000000001" customHeight="1" x14ac:dyDescent="0.45">
      <c r="A19" s="335" t="s">
        <v>8093</v>
      </c>
      <c r="B19" s="336" t="s">
        <v>6691</v>
      </c>
      <c r="C19" s="337" t="s">
        <v>7402</v>
      </c>
      <c r="D19" s="336" t="s">
        <v>8409</v>
      </c>
      <c r="E19" s="332" t="s">
        <v>8410</v>
      </c>
      <c r="F19" s="332" t="s">
        <v>8411</v>
      </c>
      <c r="G19" s="332">
        <v>328</v>
      </c>
      <c r="H19" s="332" t="s">
        <v>8367</v>
      </c>
    </row>
    <row r="20" spans="1:8" ht="18.600000000000001" customHeight="1" x14ac:dyDescent="0.45">
      <c r="A20" s="335" t="s">
        <v>8094</v>
      </c>
      <c r="B20" s="336" t="s">
        <v>6691</v>
      </c>
      <c r="C20" s="337" t="s">
        <v>7407</v>
      </c>
      <c r="D20" s="336" t="s">
        <v>8412</v>
      </c>
      <c r="E20" s="332" t="s">
        <v>8413</v>
      </c>
      <c r="F20" s="332" t="s">
        <v>8370</v>
      </c>
      <c r="G20" s="332">
        <v>344</v>
      </c>
      <c r="H20" s="332" t="s">
        <v>8367</v>
      </c>
    </row>
    <row r="21" spans="1:8" ht="18.600000000000001" customHeight="1" x14ac:dyDescent="0.45">
      <c r="A21" s="335" t="s">
        <v>8095</v>
      </c>
      <c r="B21" s="336" t="s">
        <v>6691</v>
      </c>
      <c r="C21" s="337" t="s">
        <v>7407</v>
      </c>
      <c r="D21" s="336" t="s">
        <v>8414</v>
      </c>
      <c r="E21" s="332" t="s">
        <v>8415</v>
      </c>
      <c r="F21" s="332" t="s">
        <v>8416</v>
      </c>
      <c r="G21" s="332">
        <v>340</v>
      </c>
      <c r="H21" s="332" t="s">
        <v>8367</v>
      </c>
    </row>
    <row r="22" spans="1:8" ht="18.600000000000001" customHeight="1" x14ac:dyDescent="0.45">
      <c r="A22" s="335" t="s">
        <v>8096</v>
      </c>
      <c r="B22" s="336" t="s">
        <v>6691</v>
      </c>
      <c r="C22" s="337" t="s">
        <v>7411</v>
      </c>
      <c r="D22" s="336" t="s">
        <v>8417</v>
      </c>
      <c r="E22" s="332" t="s">
        <v>8418</v>
      </c>
      <c r="F22" s="332" t="s">
        <v>8416</v>
      </c>
      <c r="G22" s="332">
        <v>338</v>
      </c>
      <c r="H22" s="332" t="s">
        <v>8367</v>
      </c>
    </row>
    <row r="23" spans="1:8" ht="18.600000000000001" customHeight="1" x14ac:dyDescent="0.45">
      <c r="A23" s="335" t="s">
        <v>8097</v>
      </c>
      <c r="B23" s="336" t="s">
        <v>6691</v>
      </c>
      <c r="C23" s="337" t="s">
        <v>7411</v>
      </c>
      <c r="D23" s="336" t="s">
        <v>8419</v>
      </c>
      <c r="E23" s="332" t="s">
        <v>8420</v>
      </c>
      <c r="F23" s="332" t="s">
        <v>8421</v>
      </c>
      <c r="G23" s="332">
        <v>346</v>
      </c>
      <c r="H23" s="332" t="s">
        <v>8367</v>
      </c>
    </row>
    <row r="24" spans="1:8" ht="18.600000000000001" customHeight="1" x14ac:dyDescent="0.45">
      <c r="A24" s="335" t="s">
        <v>8098</v>
      </c>
      <c r="B24" s="336" t="s">
        <v>6681</v>
      </c>
      <c r="C24" s="337" t="s">
        <v>3198</v>
      </c>
      <c r="D24" s="336" t="s">
        <v>8422</v>
      </c>
      <c r="E24" s="332" t="s">
        <v>8423</v>
      </c>
      <c r="F24" s="332" t="s">
        <v>8392</v>
      </c>
      <c r="G24" s="332">
        <v>327</v>
      </c>
      <c r="H24" s="332" t="s">
        <v>8367</v>
      </c>
    </row>
    <row r="25" spans="1:8" ht="18.600000000000001" customHeight="1" x14ac:dyDescent="0.45">
      <c r="A25" s="335" t="s">
        <v>8099</v>
      </c>
      <c r="B25" s="336" t="s">
        <v>6681</v>
      </c>
      <c r="C25" s="337" t="s">
        <v>3198</v>
      </c>
      <c r="D25" s="336" t="s">
        <v>8424</v>
      </c>
      <c r="E25" s="332" t="s">
        <v>8425</v>
      </c>
      <c r="F25" s="332" t="s">
        <v>8426</v>
      </c>
      <c r="G25" s="332">
        <v>416</v>
      </c>
      <c r="H25" s="332" t="s">
        <v>8367</v>
      </c>
    </row>
    <row r="26" spans="1:8" ht="18.600000000000001" customHeight="1" x14ac:dyDescent="0.45">
      <c r="A26" s="335" t="s">
        <v>8100</v>
      </c>
      <c r="B26" s="336" t="s">
        <v>6681</v>
      </c>
      <c r="C26" s="337" t="s">
        <v>6843</v>
      </c>
      <c r="D26" s="336" t="s">
        <v>8427</v>
      </c>
      <c r="E26" s="332" t="s">
        <v>8428</v>
      </c>
      <c r="F26" s="332" t="s">
        <v>8429</v>
      </c>
      <c r="G26" s="332">
        <v>419</v>
      </c>
      <c r="H26" s="332" t="s">
        <v>8367</v>
      </c>
    </row>
    <row r="27" spans="1:8" ht="18.600000000000001" customHeight="1" x14ac:dyDescent="0.45">
      <c r="A27" s="335" t="s">
        <v>8101</v>
      </c>
      <c r="B27" s="336" t="s">
        <v>6681</v>
      </c>
      <c r="C27" s="337" t="s">
        <v>6843</v>
      </c>
      <c r="D27" s="336" t="s">
        <v>8430</v>
      </c>
      <c r="E27" s="332" t="s">
        <v>8431</v>
      </c>
      <c r="F27" s="332" t="s">
        <v>8373</v>
      </c>
      <c r="G27" s="332">
        <v>437</v>
      </c>
      <c r="H27" s="332" t="s">
        <v>8367</v>
      </c>
    </row>
    <row r="28" spans="1:8" ht="18.600000000000001" customHeight="1" x14ac:dyDescent="0.45">
      <c r="A28" s="335" t="s">
        <v>8102</v>
      </c>
      <c r="B28" s="336" t="s">
        <v>6681</v>
      </c>
      <c r="C28" s="337" t="s">
        <v>6845</v>
      </c>
      <c r="D28" s="336" t="s">
        <v>8432</v>
      </c>
      <c r="E28" s="332" t="s">
        <v>8433</v>
      </c>
      <c r="F28" s="332" t="s">
        <v>8429</v>
      </c>
      <c r="G28" s="332">
        <v>429</v>
      </c>
      <c r="H28" s="332" t="s">
        <v>8367</v>
      </c>
    </row>
    <row r="29" spans="1:8" ht="18.600000000000001" customHeight="1" x14ac:dyDescent="0.45">
      <c r="A29" s="335" t="s">
        <v>8103</v>
      </c>
      <c r="B29" s="336" t="s">
        <v>6681</v>
      </c>
      <c r="C29" s="337" t="s">
        <v>6845</v>
      </c>
      <c r="D29" s="336" t="s">
        <v>8434</v>
      </c>
      <c r="E29" s="332" t="s">
        <v>8435</v>
      </c>
      <c r="F29" s="332" t="s">
        <v>8429</v>
      </c>
      <c r="G29" s="332">
        <v>427</v>
      </c>
      <c r="H29" s="332" t="s">
        <v>8367</v>
      </c>
    </row>
    <row r="30" spans="1:8" ht="18.600000000000001" customHeight="1" x14ac:dyDescent="0.45">
      <c r="A30" s="335" t="s">
        <v>8104</v>
      </c>
      <c r="B30" s="336" t="s">
        <v>6681</v>
      </c>
      <c r="C30" s="337" t="s">
        <v>7402</v>
      </c>
      <c r="D30" s="336" t="s">
        <v>8436</v>
      </c>
      <c r="E30" s="332" t="s">
        <v>8437</v>
      </c>
      <c r="F30" s="332" t="s">
        <v>8429</v>
      </c>
      <c r="G30" s="332">
        <v>322</v>
      </c>
      <c r="H30" s="332" t="s">
        <v>8367</v>
      </c>
    </row>
    <row r="31" spans="1:8" ht="18.600000000000001" customHeight="1" x14ac:dyDescent="0.45">
      <c r="A31" s="335" t="s">
        <v>8105</v>
      </c>
      <c r="B31" s="336" t="s">
        <v>6681</v>
      </c>
      <c r="C31" s="337" t="s">
        <v>7402</v>
      </c>
      <c r="D31" s="336" t="s">
        <v>8438</v>
      </c>
      <c r="E31" s="332" t="s">
        <v>8439</v>
      </c>
      <c r="F31" s="332" t="s">
        <v>8440</v>
      </c>
      <c r="G31" s="332">
        <v>362</v>
      </c>
      <c r="H31" s="332" t="s">
        <v>8367</v>
      </c>
    </row>
    <row r="32" spans="1:8" ht="18.600000000000001" customHeight="1" x14ac:dyDescent="0.45">
      <c r="A32" s="335" t="s">
        <v>8106</v>
      </c>
      <c r="B32" s="336" t="s">
        <v>6681</v>
      </c>
      <c r="C32" s="337" t="s">
        <v>7407</v>
      </c>
      <c r="D32" s="336" t="s">
        <v>8441</v>
      </c>
      <c r="E32" s="332" t="s">
        <v>8442</v>
      </c>
      <c r="F32" s="332" t="s">
        <v>8443</v>
      </c>
      <c r="G32" s="332">
        <v>314</v>
      </c>
      <c r="H32" s="332" t="s">
        <v>8367</v>
      </c>
    </row>
    <row r="33" spans="1:8" ht="18.600000000000001" customHeight="1" x14ac:dyDescent="0.45">
      <c r="A33" s="335" t="s">
        <v>8107</v>
      </c>
      <c r="B33" s="336" t="s">
        <v>6681</v>
      </c>
      <c r="C33" s="337" t="s">
        <v>7407</v>
      </c>
      <c r="D33" s="336" t="s">
        <v>8444</v>
      </c>
      <c r="E33" s="332" t="s">
        <v>8445</v>
      </c>
      <c r="F33" s="332" t="s">
        <v>8446</v>
      </c>
      <c r="G33" s="332">
        <v>370</v>
      </c>
      <c r="H33" s="332" t="s">
        <v>8367</v>
      </c>
    </row>
    <row r="34" spans="1:8" ht="18.600000000000001" customHeight="1" x14ac:dyDescent="0.45">
      <c r="A34" s="335" t="s">
        <v>8108</v>
      </c>
      <c r="B34" s="336" t="s">
        <v>6681</v>
      </c>
      <c r="C34" s="337" t="s">
        <v>7411</v>
      </c>
      <c r="D34" s="336" t="s">
        <v>8447</v>
      </c>
      <c r="E34" s="332" t="s">
        <v>8448</v>
      </c>
      <c r="F34" s="332" t="s">
        <v>8373</v>
      </c>
      <c r="G34" s="332">
        <v>343</v>
      </c>
      <c r="H34" s="332" t="s">
        <v>8367</v>
      </c>
    </row>
    <row r="35" spans="1:8" ht="18.600000000000001" customHeight="1" x14ac:dyDescent="0.45">
      <c r="A35" s="335" t="s">
        <v>8109</v>
      </c>
      <c r="B35" s="336" t="s">
        <v>6681</v>
      </c>
      <c r="C35" s="337" t="s">
        <v>7411</v>
      </c>
      <c r="D35" s="336" t="s">
        <v>8449</v>
      </c>
      <c r="E35" s="332" t="s">
        <v>8450</v>
      </c>
      <c r="F35" s="332" t="s">
        <v>8373</v>
      </c>
      <c r="G35" s="332">
        <v>341</v>
      </c>
      <c r="H35" s="332" t="s">
        <v>8367</v>
      </c>
    </row>
    <row r="36" spans="1:8" ht="18.600000000000001" customHeight="1" x14ac:dyDescent="0.45">
      <c r="A36" s="335" t="s">
        <v>8110</v>
      </c>
      <c r="B36" s="336" t="s">
        <v>6682</v>
      </c>
      <c r="C36" s="337" t="s">
        <v>3198</v>
      </c>
      <c r="D36" s="336" t="s">
        <v>8451</v>
      </c>
      <c r="E36" s="332" t="s">
        <v>7446</v>
      </c>
      <c r="F36" s="332" t="s">
        <v>8452</v>
      </c>
      <c r="G36" s="332">
        <v>363</v>
      </c>
      <c r="H36" s="332" t="s">
        <v>8367</v>
      </c>
    </row>
    <row r="37" spans="1:8" ht="18.600000000000001" customHeight="1" x14ac:dyDescent="0.45">
      <c r="A37" s="335" t="s">
        <v>8111</v>
      </c>
      <c r="B37" s="336" t="s">
        <v>6682</v>
      </c>
      <c r="C37" s="337" t="s">
        <v>3198</v>
      </c>
      <c r="D37" s="336" t="s">
        <v>8453</v>
      </c>
      <c r="E37" s="332" t="s">
        <v>7449</v>
      </c>
      <c r="F37" s="332" t="s">
        <v>8454</v>
      </c>
      <c r="G37" s="332">
        <v>380</v>
      </c>
      <c r="H37" s="332" t="s">
        <v>8367</v>
      </c>
    </row>
    <row r="38" spans="1:8" ht="18.600000000000001" customHeight="1" x14ac:dyDescent="0.45">
      <c r="A38" s="335" t="s">
        <v>8112</v>
      </c>
      <c r="B38" s="336" t="s">
        <v>6682</v>
      </c>
      <c r="C38" s="337" t="s">
        <v>6843</v>
      </c>
      <c r="D38" s="336" t="s">
        <v>8455</v>
      </c>
      <c r="E38" s="332" t="s">
        <v>7452</v>
      </c>
      <c r="F38" s="332" t="s">
        <v>8456</v>
      </c>
      <c r="G38" s="332">
        <v>421</v>
      </c>
      <c r="H38" s="332" t="s">
        <v>8367</v>
      </c>
    </row>
    <row r="39" spans="1:8" ht="18.600000000000001" customHeight="1" x14ac:dyDescent="0.45">
      <c r="A39" s="335" t="s">
        <v>8113</v>
      </c>
      <c r="B39" s="336" t="s">
        <v>6682</v>
      </c>
      <c r="C39" s="337" t="s">
        <v>6843</v>
      </c>
      <c r="D39" s="336" t="s">
        <v>8457</v>
      </c>
      <c r="E39" s="332" t="s">
        <v>7455</v>
      </c>
      <c r="F39" s="332" t="s">
        <v>8458</v>
      </c>
      <c r="G39" s="332">
        <v>435</v>
      </c>
      <c r="H39" s="332" t="s">
        <v>8367</v>
      </c>
    </row>
    <row r="40" spans="1:8" ht="18.600000000000001" customHeight="1" x14ac:dyDescent="0.45">
      <c r="A40" s="335" t="s">
        <v>8114</v>
      </c>
      <c r="B40" s="336" t="s">
        <v>6682</v>
      </c>
      <c r="C40" s="337" t="s">
        <v>6845</v>
      </c>
      <c r="D40" s="336" t="s">
        <v>8459</v>
      </c>
      <c r="E40" s="332" t="s">
        <v>8460</v>
      </c>
      <c r="F40" s="332" t="s">
        <v>8461</v>
      </c>
      <c r="G40" s="332">
        <v>426</v>
      </c>
      <c r="H40" s="332" t="s">
        <v>8367</v>
      </c>
    </row>
    <row r="41" spans="1:8" ht="18.600000000000001" customHeight="1" x14ac:dyDescent="0.45">
      <c r="A41" s="335" t="s">
        <v>8115</v>
      </c>
      <c r="B41" s="336" t="s">
        <v>6682</v>
      </c>
      <c r="C41" s="337" t="s">
        <v>6845</v>
      </c>
      <c r="D41" s="336" t="s">
        <v>8462</v>
      </c>
      <c r="E41" s="332" t="s">
        <v>7460</v>
      </c>
      <c r="F41" s="332" t="s">
        <v>8461</v>
      </c>
      <c r="G41" s="332">
        <v>430</v>
      </c>
      <c r="H41" s="332" t="s">
        <v>8367</v>
      </c>
    </row>
    <row r="42" spans="1:8" ht="18.600000000000001" customHeight="1" x14ac:dyDescent="0.45">
      <c r="A42" s="335" t="s">
        <v>8116</v>
      </c>
      <c r="B42" s="336" t="s">
        <v>6682</v>
      </c>
      <c r="C42" s="337" t="s">
        <v>7402</v>
      </c>
      <c r="D42" s="336" t="s">
        <v>8463</v>
      </c>
      <c r="E42" s="332" t="s">
        <v>7462</v>
      </c>
      <c r="F42" s="332" t="s">
        <v>8461</v>
      </c>
      <c r="G42" s="332">
        <v>349</v>
      </c>
      <c r="H42" s="332" t="s">
        <v>8367</v>
      </c>
    </row>
    <row r="43" spans="1:8" ht="18.600000000000001" customHeight="1" x14ac:dyDescent="0.45">
      <c r="A43" s="335" t="s">
        <v>8117</v>
      </c>
      <c r="B43" s="336" t="s">
        <v>6682</v>
      </c>
      <c r="C43" s="337" t="s">
        <v>7402</v>
      </c>
      <c r="D43" s="336" t="s">
        <v>8464</v>
      </c>
      <c r="E43" s="332" t="s">
        <v>7465</v>
      </c>
      <c r="F43" s="332" t="s">
        <v>8458</v>
      </c>
      <c r="G43" s="332">
        <v>335</v>
      </c>
      <c r="H43" s="332" t="s">
        <v>8367</v>
      </c>
    </row>
    <row r="44" spans="1:8" ht="18.600000000000001" customHeight="1" x14ac:dyDescent="0.45">
      <c r="A44" s="335" t="s">
        <v>8118</v>
      </c>
      <c r="B44" s="336" t="s">
        <v>6682</v>
      </c>
      <c r="C44" s="337" t="s">
        <v>7407</v>
      </c>
      <c r="D44" s="336" t="s">
        <v>8465</v>
      </c>
      <c r="E44" s="332" t="s">
        <v>8466</v>
      </c>
      <c r="F44" s="332" t="s">
        <v>8467</v>
      </c>
      <c r="G44" s="332">
        <v>684</v>
      </c>
      <c r="H44" s="332" t="s">
        <v>8367</v>
      </c>
    </row>
    <row r="45" spans="1:8" ht="18.600000000000001" customHeight="1" x14ac:dyDescent="0.45">
      <c r="A45" s="335" t="s">
        <v>8119</v>
      </c>
      <c r="B45" s="336" t="s">
        <v>6682</v>
      </c>
      <c r="C45" s="337" t="s">
        <v>7411</v>
      </c>
      <c r="D45" s="336" t="s">
        <v>8468</v>
      </c>
      <c r="E45" s="332" t="s">
        <v>7471</v>
      </c>
      <c r="F45" s="332" t="s">
        <v>8469</v>
      </c>
      <c r="G45" s="332">
        <v>684</v>
      </c>
      <c r="H45" s="332" t="s">
        <v>8367</v>
      </c>
    </row>
    <row r="46" spans="1:8" ht="18.600000000000001" customHeight="1" x14ac:dyDescent="0.45">
      <c r="A46" s="335" t="s">
        <v>8120</v>
      </c>
      <c r="B46" s="336" t="s">
        <v>6679</v>
      </c>
      <c r="C46" s="337" t="s">
        <v>3198</v>
      </c>
      <c r="D46" s="336" t="s">
        <v>8470</v>
      </c>
      <c r="E46" s="332" t="s">
        <v>8471</v>
      </c>
      <c r="F46" s="332" t="s">
        <v>8472</v>
      </c>
      <c r="G46" s="332">
        <v>165</v>
      </c>
      <c r="H46" s="332" t="s">
        <v>8367</v>
      </c>
    </row>
    <row r="47" spans="1:8" ht="18.600000000000001" customHeight="1" x14ac:dyDescent="0.45">
      <c r="A47" s="335" t="s">
        <v>8121</v>
      </c>
      <c r="B47" s="336" t="s">
        <v>6679</v>
      </c>
      <c r="C47" s="337" t="s">
        <v>6843</v>
      </c>
      <c r="D47" s="336" t="s">
        <v>8473</v>
      </c>
      <c r="E47" s="332" t="s">
        <v>8474</v>
      </c>
      <c r="F47" s="332" t="s">
        <v>8475</v>
      </c>
      <c r="G47" s="332">
        <v>165</v>
      </c>
      <c r="H47" s="332" t="s">
        <v>8367</v>
      </c>
    </row>
    <row r="48" spans="1:8" ht="18.600000000000001" customHeight="1" x14ac:dyDescent="0.45">
      <c r="A48" s="335" t="s">
        <v>8122</v>
      </c>
      <c r="B48" s="336" t="s">
        <v>6679</v>
      </c>
      <c r="C48" s="337" t="s">
        <v>6845</v>
      </c>
      <c r="D48" s="336" t="s">
        <v>8476</v>
      </c>
      <c r="E48" s="332" t="s">
        <v>8477</v>
      </c>
      <c r="F48" s="332" t="s">
        <v>8478</v>
      </c>
      <c r="G48" s="332">
        <v>165</v>
      </c>
      <c r="H48" s="332" t="s">
        <v>8367</v>
      </c>
    </row>
    <row r="49" spans="1:8" ht="18.600000000000001" customHeight="1" x14ac:dyDescent="0.45">
      <c r="A49" s="335" t="s">
        <v>8123</v>
      </c>
      <c r="B49" s="336" t="s">
        <v>6679</v>
      </c>
      <c r="C49" s="337" t="s">
        <v>7402</v>
      </c>
      <c r="D49" s="336" t="s">
        <v>8479</v>
      </c>
      <c r="E49" s="332" t="s">
        <v>8480</v>
      </c>
      <c r="F49" s="332" t="s">
        <v>8481</v>
      </c>
      <c r="G49" s="332">
        <v>165</v>
      </c>
      <c r="H49" s="332" t="s">
        <v>8367</v>
      </c>
    </row>
    <row r="50" spans="1:8" ht="18.600000000000001" customHeight="1" x14ac:dyDescent="0.45">
      <c r="A50" s="335" t="s">
        <v>8124</v>
      </c>
      <c r="B50" s="336" t="s">
        <v>6679</v>
      </c>
      <c r="C50" s="337" t="s">
        <v>7407</v>
      </c>
      <c r="D50" s="336" t="s">
        <v>8482</v>
      </c>
      <c r="E50" s="332" t="s">
        <v>8483</v>
      </c>
      <c r="F50" s="332" t="s">
        <v>8481</v>
      </c>
      <c r="G50" s="332">
        <v>165</v>
      </c>
      <c r="H50" s="332" t="s">
        <v>8367</v>
      </c>
    </row>
    <row r="51" spans="1:8" ht="18.600000000000001" customHeight="1" x14ac:dyDescent="0.45">
      <c r="A51" s="335" t="s">
        <v>8125</v>
      </c>
      <c r="B51" s="336" t="s">
        <v>6679</v>
      </c>
      <c r="C51" s="337" t="s">
        <v>7411</v>
      </c>
      <c r="D51" s="336" t="s">
        <v>8484</v>
      </c>
      <c r="E51" s="332" t="s">
        <v>8485</v>
      </c>
      <c r="F51" s="332" t="s">
        <v>8481</v>
      </c>
      <c r="G51" s="332">
        <v>165</v>
      </c>
      <c r="H51" s="332" t="s">
        <v>8367</v>
      </c>
    </row>
    <row r="52" spans="1:8" ht="18.600000000000001" customHeight="1" x14ac:dyDescent="0.45">
      <c r="A52" s="335" t="s">
        <v>8126</v>
      </c>
      <c r="B52" s="336" t="s">
        <v>6691</v>
      </c>
      <c r="C52" s="337" t="s">
        <v>3198</v>
      </c>
      <c r="D52" s="336" t="s">
        <v>8486</v>
      </c>
      <c r="E52" s="332" t="s">
        <v>8487</v>
      </c>
      <c r="F52" s="332" t="s">
        <v>8488</v>
      </c>
      <c r="G52" s="332">
        <v>165</v>
      </c>
      <c r="H52" s="332" t="s">
        <v>8367</v>
      </c>
    </row>
    <row r="53" spans="1:8" ht="18.600000000000001" customHeight="1" x14ac:dyDescent="0.45">
      <c r="A53" s="335" t="s">
        <v>8127</v>
      </c>
      <c r="B53" s="336" t="s">
        <v>6691</v>
      </c>
      <c r="C53" s="337" t="s">
        <v>6843</v>
      </c>
      <c r="D53" s="336" t="s">
        <v>8489</v>
      </c>
      <c r="E53" s="332" t="s">
        <v>8490</v>
      </c>
      <c r="F53" s="332" t="s">
        <v>8491</v>
      </c>
      <c r="G53" s="332">
        <v>165</v>
      </c>
      <c r="H53" s="332" t="s">
        <v>8367</v>
      </c>
    </row>
    <row r="54" spans="1:8" ht="18.600000000000001" customHeight="1" x14ac:dyDescent="0.45">
      <c r="A54" s="335" t="s">
        <v>8128</v>
      </c>
      <c r="B54" s="336" t="s">
        <v>6691</v>
      </c>
      <c r="C54" s="337" t="s">
        <v>6845</v>
      </c>
      <c r="D54" s="336" t="s">
        <v>8492</v>
      </c>
      <c r="E54" s="332" t="s">
        <v>8493</v>
      </c>
      <c r="F54" s="332" t="s">
        <v>8494</v>
      </c>
      <c r="G54" s="332">
        <v>165</v>
      </c>
      <c r="H54" s="332" t="s">
        <v>8367</v>
      </c>
    </row>
    <row r="55" spans="1:8" ht="18.600000000000001" customHeight="1" x14ac:dyDescent="0.45">
      <c r="A55" s="335" t="s">
        <v>8129</v>
      </c>
      <c r="B55" s="336" t="s">
        <v>6691</v>
      </c>
      <c r="C55" s="337" t="s">
        <v>7402</v>
      </c>
      <c r="D55" s="336" t="s">
        <v>8495</v>
      </c>
      <c r="E55" s="332" t="s">
        <v>8496</v>
      </c>
      <c r="F55" s="332" t="s">
        <v>8497</v>
      </c>
      <c r="G55" s="332">
        <v>165</v>
      </c>
      <c r="H55" s="332" t="s">
        <v>8367</v>
      </c>
    </row>
    <row r="56" spans="1:8" ht="18.600000000000001" customHeight="1" x14ac:dyDescent="0.45">
      <c r="A56" s="335" t="s">
        <v>8130</v>
      </c>
      <c r="B56" s="336" t="s">
        <v>6691</v>
      </c>
      <c r="C56" s="337" t="s">
        <v>7407</v>
      </c>
      <c r="D56" s="336" t="s">
        <v>8498</v>
      </c>
      <c r="E56" s="332" t="s">
        <v>8499</v>
      </c>
      <c r="F56" s="332" t="s">
        <v>8500</v>
      </c>
      <c r="G56" s="332">
        <v>165</v>
      </c>
      <c r="H56" s="332" t="s">
        <v>8367</v>
      </c>
    </row>
    <row r="57" spans="1:8" ht="18.600000000000001" customHeight="1" x14ac:dyDescent="0.45">
      <c r="A57" s="335" t="s">
        <v>8131</v>
      </c>
      <c r="B57" s="336" t="s">
        <v>6691</v>
      </c>
      <c r="C57" s="337" t="s">
        <v>7411</v>
      </c>
      <c r="D57" s="336" t="s">
        <v>8501</v>
      </c>
      <c r="E57" s="332" t="s">
        <v>8502</v>
      </c>
      <c r="F57" s="332" t="s">
        <v>8494</v>
      </c>
      <c r="G57" s="332">
        <v>165</v>
      </c>
      <c r="H57" s="332" t="s">
        <v>8367</v>
      </c>
    </row>
    <row r="58" spans="1:8" ht="18.600000000000001" customHeight="1" x14ac:dyDescent="0.45">
      <c r="A58" s="335" t="s">
        <v>8132</v>
      </c>
      <c r="B58" s="336" t="s">
        <v>6681</v>
      </c>
      <c r="C58" s="337" t="s">
        <v>3198</v>
      </c>
      <c r="D58" s="336" t="s">
        <v>8503</v>
      </c>
      <c r="E58" s="332" t="s">
        <v>8504</v>
      </c>
      <c r="F58" s="332" t="s">
        <v>8488</v>
      </c>
      <c r="G58" s="332">
        <v>165</v>
      </c>
      <c r="H58" s="332" t="s">
        <v>8367</v>
      </c>
    </row>
    <row r="59" spans="1:8" ht="18.600000000000001" customHeight="1" x14ac:dyDescent="0.45">
      <c r="A59" s="335" t="s">
        <v>8133</v>
      </c>
      <c r="B59" s="336" t="s">
        <v>6681</v>
      </c>
      <c r="C59" s="337" t="s">
        <v>6843</v>
      </c>
      <c r="D59" s="336" t="s">
        <v>8505</v>
      </c>
      <c r="E59" s="332" t="s">
        <v>7492</v>
      </c>
      <c r="F59" s="332" t="s">
        <v>8506</v>
      </c>
      <c r="G59" s="332">
        <v>165</v>
      </c>
      <c r="H59" s="332" t="s">
        <v>8367</v>
      </c>
    </row>
    <row r="60" spans="1:8" ht="18.600000000000001" customHeight="1" x14ac:dyDescent="0.45">
      <c r="A60" s="335" t="s">
        <v>8134</v>
      </c>
      <c r="B60" s="336" t="s">
        <v>6681</v>
      </c>
      <c r="C60" s="337" t="s">
        <v>6845</v>
      </c>
      <c r="D60" s="336" t="s">
        <v>8507</v>
      </c>
      <c r="E60" s="332" t="s">
        <v>8508</v>
      </c>
      <c r="F60" s="332" t="s">
        <v>8500</v>
      </c>
      <c r="G60" s="332">
        <v>165</v>
      </c>
      <c r="H60" s="332" t="s">
        <v>8367</v>
      </c>
    </row>
    <row r="61" spans="1:8" ht="18.600000000000001" customHeight="1" x14ac:dyDescent="0.45">
      <c r="A61" s="335" t="s">
        <v>8135</v>
      </c>
      <c r="B61" s="336" t="s">
        <v>6681</v>
      </c>
      <c r="C61" s="337" t="s">
        <v>7402</v>
      </c>
      <c r="D61" s="336" t="s">
        <v>8509</v>
      </c>
      <c r="E61" s="332" t="s">
        <v>7498</v>
      </c>
      <c r="F61" s="332" t="s">
        <v>8500</v>
      </c>
      <c r="G61" s="332">
        <v>165</v>
      </c>
      <c r="H61" s="332" t="s">
        <v>8367</v>
      </c>
    </row>
    <row r="62" spans="1:8" ht="18.600000000000001" customHeight="1" x14ac:dyDescent="0.45">
      <c r="A62" s="335" t="s">
        <v>8136</v>
      </c>
      <c r="B62" s="336" t="s">
        <v>6681</v>
      </c>
      <c r="C62" s="337" t="s">
        <v>7407</v>
      </c>
      <c r="D62" s="336" t="s">
        <v>8510</v>
      </c>
      <c r="E62" s="332" t="s">
        <v>8511</v>
      </c>
      <c r="F62" s="332" t="s">
        <v>8512</v>
      </c>
      <c r="G62" s="332">
        <v>165</v>
      </c>
      <c r="H62" s="332" t="s">
        <v>8367</v>
      </c>
    </row>
    <row r="63" spans="1:8" ht="18.600000000000001" customHeight="1" x14ac:dyDescent="0.45">
      <c r="A63" s="335" t="s">
        <v>8137</v>
      </c>
      <c r="B63" s="336" t="s">
        <v>6681</v>
      </c>
      <c r="C63" s="337" t="s">
        <v>7411</v>
      </c>
      <c r="D63" s="336" t="s">
        <v>8513</v>
      </c>
      <c r="E63" s="332" t="s">
        <v>7502</v>
      </c>
      <c r="F63" s="332" t="s">
        <v>8512</v>
      </c>
      <c r="G63" s="332">
        <v>165</v>
      </c>
      <c r="H63" s="332" t="s">
        <v>8367</v>
      </c>
    </row>
    <row r="64" spans="1:8" ht="18.600000000000001" customHeight="1" x14ac:dyDescent="0.45">
      <c r="A64" s="335" t="s">
        <v>8138</v>
      </c>
      <c r="B64" s="336" t="s">
        <v>6682</v>
      </c>
      <c r="C64" s="337" t="s">
        <v>3198</v>
      </c>
      <c r="D64" s="336" t="s">
        <v>8514</v>
      </c>
      <c r="E64" s="332" t="s">
        <v>8515</v>
      </c>
      <c r="F64" s="332" t="s">
        <v>8491</v>
      </c>
      <c r="G64" s="332">
        <v>165</v>
      </c>
      <c r="H64" s="332" t="s">
        <v>8367</v>
      </c>
    </row>
    <row r="65" spans="1:8" ht="18.600000000000001" customHeight="1" x14ac:dyDescent="0.45">
      <c r="A65" s="335" t="s">
        <v>8139</v>
      </c>
      <c r="B65" s="336" t="s">
        <v>6682</v>
      </c>
      <c r="C65" s="337" t="s">
        <v>6843</v>
      </c>
      <c r="D65" s="336" t="s">
        <v>8516</v>
      </c>
      <c r="E65" s="332" t="s">
        <v>7506</v>
      </c>
      <c r="F65" s="332" t="s">
        <v>8506</v>
      </c>
      <c r="G65" s="332">
        <v>165</v>
      </c>
      <c r="H65" s="332" t="s">
        <v>8367</v>
      </c>
    </row>
    <row r="66" spans="1:8" ht="18.600000000000001" customHeight="1" x14ac:dyDescent="0.45">
      <c r="A66" s="335" t="s">
        <v>8140</v>
      </c>
      <c r="B66" s="336" t="s">
        <v>6682</v>
      </c>
      <c r="C66" s="337" t="s">
        <v>6845</v>
      </c>
      <c r="D66" s="336" t="s">
        <v>8517</v>
      </c>
      <c r="E66" s="332" t="s">
        <v>8518</v>
      </c>
      <c r="F66" s="332" t="s">
        <v>8494</v>
      </c>
      <c r="G66" s="332">
        <v>165</v>
      </c>
      <c r="H66" s="332" t="s">
        <v>8367</v>
      </c>
    </row>
    <row r="67" spans="1:8" ht="18.600000000000001" customHeight="1" x14ac:dyDescent="0.45">
      <c r="A67" s="335" t="s">
        <v>8141</v>
      </c>
      <c r="B67" s="336" t="s">
        <v>6682</v>
      </c>
      <c r="C67" s="337" t="s">
        <v>7402</v>
      </c>
      <c r="D67" s="336" t="s">
        <v>8519</v>
      </c>
      <c r="E67" s="332" t="s">
        <v>7511</v>
      </c>
      <c r="F67" s="332" t="s">
        <v>8512</v>
      </c>
      <c r="G67" s="332">
        <v>165</v>
      </c>
      <c r="H67" s="332" t="s">
        <v>8367</v>
      </c>
    </row>
    <row r="68" spans="1:8" ht="18.600000000000001" customHeight="1" x14ac:dyDescent="0.45">
      <c r="A68" s="335" t="s">
        <v>8142</v>
      </c>
      <c r="B68" s="336" t="s">
        <v>6682</v>
      </c>
      <c r="C68" s="337" t="s">
        <v>7407</v>
      </c>
      <c r="D68" s="336" t="s">
        <v>8520</v>
      </c>
      <c r="E68" s="332" t="s">
        <v>8521</v>
      </c>
      <c r="F68" s="332" t="s">
        <v>8522</v>
      </c>
      <c r="G68" s="332">
        <v>165</v>
      </c>
      <c r="H68" s="332" t="s">
        <v>8367</v>
      </c>
    </row>
    <row r="69" spans="1:8" ht="18.600000000000001" customHeight="1" x14ac:dyDescent="0.45">
      <c r="A69" s="335" t="s">
        <v>8143</v>
      </c>
      <c r="B69" s="336" t="s">
        <v>6682</v>
      </c>
      <c r="C69" s="337" t="s">
        <v>7411</v>
      </c>
      <c r="D69" s="336" t="s">
        <v>8523</v>
      </c>
      <c r="E69" s="332" t="s">
        <v>7516</v>
      </c>
      <c r="F69" s="332" t="s">
        <v>8512</v>
      </c>
      <c r="G69" s="332">
        <v>165</v>
      </c>
      <c r="H69" s="332" t="s">
        <v>8367</v>
      </c>
    </row>
    <row r="70" spans="1:8" ht="18.600000000000001" customHeight="1" x14ac:dyDescent="0.45">
      <c r="A70" s="335" t="s">
        <v>8144</v>
      </c>
      <c r="B70" s="336" t="s">
        <v>6684</v>
      </c>
      <c r="C70" s="337" t="s">
        <v>3198</v>
      </c>
      <c r="D70" s="336" t="s">
        <v>8524</v>
      </c>
      <c r="E70" s="332" t="s">
        <v>8525</v>
      </c>
      <c r="F70" s="332" t="s">
        <v>8526</v>
      </c>
      <c r="G70" s="332">
        <v>165</v>
      </c>
      <c r="H70" s="332" t="s">
        <v>8367</v>
      </c>
    </row>
    <row r="71" spans="1:8" ht="18.600000000000001" customHeight="1" x14ac:dyDescent="0.45">
      <c r="A71" s="335" t="s">
        <v>8145</v>
      </c>
      <c r="B71" s="336" t="s">
        <v>6684</v>
      </c>
      <c r="C71" s="337" t="s">
        <v>6843</v>
      </c>
      <c r="D71" s="336" t="s">
        <v>8527</v>
      </c>
      <c r="E71" s="332" t="s">
        <v>8528</v>
      </c>
      <c r="F71" s="332" t="s">
        <v>8526</v>
      </c>
      <c r="G71" s="332">
        <v>165</v>
      </c>
      <c r="H71" s="332" t="s">
        <v>8367</v>
      </c>
    </row>
    <row r="72" spans="1:8" ht="18.600000000000001" customHeight="1" x14ac:dyDescent="0.45">
      <c r="A72" s="335" t="s">
        <v>8146</v>
      </c>
      <c r="B72" s="336" t="s">
        <v>6684</v>
      </c>
      <c r="C72" s="337" t="s">
        <v>6845</v>
      </c>
      <c r="D72" s="336" t="s">
        <v>8529</v>
      </c>
      <c r="E72" s="332" t="s">
        <v>8530</v>
      </c>
      <c r="F72" s="332" t="s">
        <v>8531</v>
      </c>
      <c r="G72" s="332">
        <v>165</v>
      </c>
      <c r="H72" s="332" t="s">
        <v>8367</v>
      </c>
    </row>
    <row r="73" spans="1:8" ht="18.600000000000001" customHeight="1" x14ac:dyDescent="0.45">
      <c r="A73" s="335" t="s">
        <v>8147</v>
      </c>
      <c r="B73" s="336" t="s">
        <v>6684</v>
      </c>
      <c r="C73" s="337" t="s">
        <v>7402</v>
      </c>
      <c r="D73" s="336" t="s">
        <v>8532</v>
      </c>
      <c r="E73" s="332" t="s">
        <v>8533</v>
      </c>
      <c r="F73" s="332" t="s">
        <v>8531</v>
      </c>
      <c r="G73" s="332">
        <v>165</v>
      </c>
      <c r="H73" s="332" t="s">
        <v>8367</v>
      </c>
    </row>
    <row r="74" spans="1:8" ht="18.600000000000001" customHeight="1" x14ac:dyDescent="0.45">
      <c r="A74" s="335" t="s">
        <v>8148</v>
      </c>
      <c r="B74" s="336" t="s">
        <v>6684</v>
      </c>
      <c r="C74" s="337" t="s">
        <v>7407</v>
      </c>
      <c r="D74" s="336" t="s">
        <v>8534</v>
      </c>
      <c r="E74" s="332" t="s">
        <v>8535</v>
      </c>
      <c r="F74" s="332" t="s">
        <v>8512</v>
      </c>
      <c r="G74" s="332">
        <v>165</v>
      </c>
      <c r="H74" s="332" t="s">
        <v>8367</v>
      </c>
    </row>
    <row r="75" spans="1:8" ht="18.600000000000001" customHeight="1" x14ac:dyDescent="0.45">
      <c r="A75" s="335" t="s">
        <v>8149</v>
      </c>
      <c r="B75" s="336" t="s">
        <v>6684</v>
      </c>
      <c r="C75" s="337" t="s">
        <v>7411</v>
      </c>
      <c r="D75" s="336" t="s">
        <v>8536</v>
      </c>
      <c r="E75" s="332" t="s">
        <v>8537</v>
      </c>
      <c r="F75" s="332" t="s">
        <v>8512</v>
      </c>
      <c r="G75" s="332">
        <v>165</v>
      </c>
      <c r="H75" s="332" t="s">
        <v>8367</v>
      </c>
    </row>
    <row r="76" spans="1:8" ht="18.600000000000001" customHeight="1" x14ac:dyDescent="0.45">
      <c r="A76" s="335" t="s">
        <v>8150</v>
      </c>
      <c r="B76" s="336" t="s">
        <v>6679</v>
      </c>
      <c r="C76" s="337" t="s">
        <v>6845</v>
      </c>
      <c r="D76" s="336" t="s">
        <v>8538</v>
      </c>
      <c r="E76" s="332" t="s">
        <v>8539</v>
      </c>
      <c r="F76" s="332" t="s">
        <v>8540</v>
      </c>
      <c r="G76" s="332">
        <v>715</v>
      </c>
      <c r="H76" s="332" t="s">
        <v>8367</v>
      </c>
    </row>
    <row r="77" spans="1:8" ht="18.600000000000001" customHeight="1" x14ac:dyDescent="0.45">
      <c r="A77" s="335" t="s">
        <v>8151</v>
      </c>
      <c r="B77" s="336" t="s">
        <v>6679</v>
      </c>
      <c r="C77" s="337" t="s">
        <v>7402</v>
      </c>
      <c r="D77" s="336" t="s">
        <v>8541</v>
      </c>
      <c r="E77" s="332" t="s">
        <v>8542</v>
      </c>
      <c r="F77" s="332" t="s">
        <v>8543</v>
      </c>
      <c r="G77" s="332">
        <v>715</v>
      </c>
      <c r="H77" s="332" t="s">
        <v>8367</v>
      </c>
    </row>
    <row r="78" spans="1:8" ht="18.600000000000001" customHeight="1" x14ac:dyDescent="0.45">
      <c r="A78" s="335" t="s">
        <v>8152</v>
      </c>
      <c r="B78" s="336" t="s">
        <v>6679</v>
      </c>
      <c r="C78" s="337" t="s">
        <v>7407</v>
      </c>
      <c r="D78" s="336" t="s">
        <v>8544</v>
      </c>
      <c r="E78" s="332" t="s">
        <v>8545</v>
      </c>
      <c r="F78" s="332" t="s">
        <v>8546</v>
      </c>
      <c r="G78" s="332">
        <v>323</v>
      </c>
      <c r="H78" s="332" t="s">
        <v>8367</v>
      </c>
    </row>
    <row r="79" spans="1:8" ht="18.600000000000001" customHeight="1" x14ac:dyDescent="0.45">
      <c r="A79" s="335" t="s">
        <v>8153</v>
      </c>
      <c r="B79" s="336" t="s">
        <v>6679</v>
      </c>
      <c r="C79" s="337">
        <v>0</v>
      </c>
      <c r="D79" s="336" t="s">
        <v>8547</v>
      </c>
      <c r="E79" s="332" t="s">
        <v>8548</v>
      </c>
      <c r="F79" s="332" t="s">
        <v>8549</v>
      </c>
      <c r="G79" s="332">
        <v>361</v>
      </c>
      <c r="H79" s="332" t="s">
        <v>8367</v>
      </c>
    </row>
    <row r="80" spans="1:8" ht="18.600000000000001" customHeight="1" x14ac:dyDescent="0.45">
      <c r="A80" s="335" t="s">
        <v>8154</v>
      </c>
      <c r="B80" s="336" t="s">
        <v>6679</v>
      </c>
      <c r="C80" s="337" t="s">
        <v>7411</v>
      </c>
      <c r="D80" s="336" t="s">
        <v>8550</v>
      </c>
      <c r="E80" s="332" t="s">
        <v>8551</v>
      </c>
      <c r="F80" s="332" t="s">
        <v>8552</v>
      </c>
      <c r="G80" s="332">
        <v>315</v>
      </c>
      <c r="H80" s="332" t="s">
        <v>8367</v>
      </c>
    </row>
    <row r="81" spans="1:8" ht="18.600000000000001" customHeight="1" x14ac:dyDescent="0.45">
      <c r="A81" s="335" t="s">
        <v>8155</v>
      </c>
      <c r="B81" s="336" t="s">
        <v>6679</v>
      </c>
      <c r="C81" s="337">
        <v>0</v>
      </c>
      <c r="D81" s="336" t="s">
        <v>8553</v>
      </c>
      <c r="E81" s="332" t="s">
        <v>8554</v>
      </c>
      <c r="F81" s="332" t="s">
        <v>8555</v>
      </c>
      <c r="G81" s="332">
        <v>428</v>
      </c>
      <c r="H81" s="332" t="s">
        <v>8367</v>
      </c>
    </row>
    <row r="82" spans="1:8" ht="18.600000000000001" customHeight="1" x14ac:dyDescent="0.45">
      <c r="A82" s="335" t="s">
        <v>8156</v>
      </c>
      <c r="B82" s="336" t="s">
        <v>6681</v>
      </c>
      <c r="C82" s="337" t="s">
        <v>6845</v>
      </c>
      <c r="D82" s="336" t="s">
        <v>8556</v>
      </c>
      <c r="E82" s="332" t="s">
        <v>7536</v>
      </c>
      <c r="F82" s="332" t="s">
        <v>8557</v>
      </c>
      <c r="G82" s="332">
        <v>715</v>
      </c>
      <c r="H82" s="332" t="s">
        <v>8367</v>
      </c>
    </row>
    <row r="83" spans="1:8" ht="18.600000000000001" customHeight="1" x14ac:dyDescent="0.45">
      <c r="A83" s="335" t="s">
        <v>8157</v>
      </c>
      <c r="B83" s="336" t="s">
        <v>6681</v>
      </c>
      <c r="C83" s="337" t="s">
        <v>7402</v>
      </c>
      <c r="D83" s="336" t="s">
        <v>8558</v>
      </c>
      <c r="E83" s="332" t="s">
        <v>7539</v>
      </c>
      <c r="F83" s="332" t="s">
        <v>8559</v>
      </c>
      <c r="G83" s="332">
        <v>715</v>
      </c>
      <c r="H83" s="332" t="s">
        <v>8367</v>
      </c>
    </row>
    <row r="84" spans="1:8" ht="18.600000000000001" customHeight="1" x14ac:dyDescent="0.45">
      <c r="A84" s="335" t="s">
        <v>8158</v>
      </c>
      <c r="B84" s="336" t="s">
        <v>6681</v>
      </c>
      <c r="C84" s="337" t="s">
        <v>7407</v>
      </c>
      <c r="D84" s="336" t="s">
        <v>8560</v>
      </c>
      <c r="E84" s="332" t="s">
        <v>7542</v>
      </c>
      <c r="F84" s="332" t="s">
        <v>8561</v>
      </c>
      <c r="G84" s="332">
        <v>684</v>
      </c>
      <c r="H84" s="332" t="s">
        <v>8367</v>
      </c>
    </row>
    <row r="85" spans="1:8" ht="18.600000000000001" customHeight="1" x14ac:dyDescent="0.45">
      <c r="A85" s="335" t="s">
        <v>8159</v>
      </c>
      <c r="B85" s="336" t="s">
        <v>6681</v>
      </c>
      <c r="C85" s="337" t="s">
        <v>7411</v>
      </c>
      <c r="D85" s="336" t="s">
        <v>8562</v>
      </c>
      <c r="E85" s="332" t="s">
        <v>7545</v>
      </c>
      <c r="F85" s="332" t="s">
        <v>8563</v>
      </c>
      <c r="G85" s="332">
        <v>743</v>
      </c>
      <c r="H85" s="332" t="s">
        <v>8367</v>
      </c>
    </row>
    <row r="86" spans="1:8" ht="18.600000000000001" customHeight="1" x14ac:dyDescent="0.45">
      <c r="A86" s="335" t="s">
        <v>8160</v>
      </c>
      <c r="B86" s="336" t="s">
        <v>6684</v>
      </c>
      <c r="C86" s="337" t="s">
        <v>6845</v>
      </c>
      <c r="D86" s="336" t="s">
        <v>8564</v>
      </c>
      <c r="E86" s="332" t="s">
        <v>7548</v>
      </c>
      <c r="F86" s="332" t="s">
        <v>8565</v>
      </c>
      <c r="G86" s="332">
        <v>715</v>
      </c>
      <c r="H86" s="332" t="s">
        <v>8367</v>
      </c>
    </row>
    <row r="87" spans="1:8" ht="18.600000000000001" customHeight="1" x14ac:dyDescent="0.45">
      <c r="A87" s="335" t="s">
        <v>8161</v>
      </c>
      <c r="B87" s="336" t="s">
        <v>6684</v>
      </c>
      <c r="C87" s="337" t="s">
        <v>7402</v>
      </c>
      <c r="D87" s="336" t="s">
        <v>8566</v>
      </c>
      <c r="E87" s="332" t="s">
        <v>7551</v>
      </c>
      <c r="F87" s="332" t="s">
        <v>8567</v>
      </c>
      <c r="G87" s="332">
        <v>715</v>
      </c>
      <c r="H87" s="332" t="s">
        <v>8367</v>
      </c>
    </row>
    <row r="88" spans="1:8" ht="18.600000000000001" customHeight="1" x14ac:dyDescent="0.45">
      <c r="A88" s="335" t="s">
        <v>8162</v>
      </c>
      <c r="B88" s="336" t="s">
        <v>6684</v>
      </c>
      <c r="C88" s="337" t="s">
        <v>7407</v>
      </c>
      <c r="D88" s="336" t="s">
        <v>8568</v>
      </c>
      <c r="E88" s="332" t="s">
        <v>7554</v>
      </c>
      <c r="F88" s="332" t="s">
        <v>8569</v>
      </c>
      <c r="G88" s="332">
        <v>684</v>
      </c>
      <c r="H88" s="332" t="s">
        <v>8367</v>
      </c>
    </row>
    <row r="89" spans="1:8" ht="18.600000000000001" customHeight="1" x14ac:dyDescent="0.45">
      <c r="A89" s="335" t="s">
        <v>8163</v>
      </c>
      <c r="B89" s="336" t="s">
        <v>6684</v>
      </c>
      <c r="C89" s="337" t="s">
        <v>7411</v>
      </c>
      <c r="D89" s="336" t="s">
        <v>8570</v>
      </c>
      <c r="E89" s="332" t="s">
        <v>7557</v>
      </c>
      <c r="F89" s="332" t="s">
        <v>8571</v>
      </c>
      <c r="G89" s="332">
        <v>743</v>
      </c>
      <c r="H89" s="332" t="s">
        <v>8367</v>
      </c>
    </row>
    <row r="90" spans="1:8" ht="18.600000000000001" customHeight="1" x14ac:dyDescent="0.45">
      <c r="A90" s="335" t="s">
        <v>8164</v>
      </c>
      <c r="B90" s="336" t="s">
        <v>6679</v>
      </c>
      <c r="C90" s="337" t="s">
        <v>6617</v>
      </c>
      <c r="D90" s="336" t="s">
        <v>8572</v>
      </c>
      <c r="E90" s="332" t="s">
        <v>8573</v>
      </c>
      <c r="F90" s="332" t="s">
        <v>8574</v>
      </c>
      <c r="G90" s="332">
        <v>485</v>
      </c>
      <c r="H90" s="332" t="s">
        <v>8367</v>
      </c>
    </row>
    <row r="91" spans="1:8" ht="18.600000000000001" customHeight="1" x14ac:dyDescent="0.45">
      <c r="A91" s="335" t="s">
        <v>8165</v>
      </c>
      <c r="B91" s="336" t="s">
        <v>6683</v>
      </c>
      <c r="C91" s="337" t="s">
        <v>6617</v>
      </c>
      <c r="D91" s="336" t="s">
        <v>8575</v>
      </c>
      <c r="E91" s="332" t="s">
        <v>8576</v>
      </c>
      <c r="F91" s="332" t="s">
        <v>8577</v>
      </c>
      <c r="G91" s="332">
        <v>485</v>
      </c>
      <c r="H91" s="332" t="s">
        <v>8367</v>
      </c>
    </row>
    <row r="92" spans="1:8" ht="18.600000000000001" customHeight="1" x14ac:dyDescent="0.45">
      <c r="A92" s="335" t="s">
        <v>8166</v>
      </c>
      <c r="B92" s="336" t="s">
        <v>6679</v>
      </c>
      <c r="C92" s="337" t="s">
        <v>3198</v>
      </c>
      <c r="D92" s="336" t="s">
        <v>8578</v>
      </c>
      <c r="E92" s="332" t="s">
        <v>8579</v>
      </c>
      <c r="F92" s="332" t="s">
        <v>8580</v>
      </c>
      <c r="G92" s="332">
        <v>87</v>
      </c>
      <c r="H92" s="332" t="s">
        <v>8367</v>
      </c>
    </row>
    <row r="93" spans="1:8" ht="18.600000000000001" customHeight="1" x14ac:dyDescent="0.45">
      <c r="A93" s="335" t="s">
        <v>8167</v>
      </c>
      <c r="B93" s="336" t="s">
        <v>6679</v>
      </c>
      <c r="C93" s="337" t="s">
        <v>3198</v>
      </c>
      <c r="D93" s="336" t="s">
        <v>8581</v>
      </c>
      <c r="E93" s="332" t="s">
        <v>8582</v>
      </c>
      <c r="F93" s="332" t="s">
        <v>8583</v>
      </c>
      <c r="G93" s="332">
        <v>250</v>
      </c>
      <c r="H93" s="332" t="s">
        <v>8367</v>
      </c>
    </row>
    <row r="94" spans="1:8" ht="18.600000000000001" customHeight="1" x14ac:dyDescent="0.45">
      <c r="A94" s="335" t="s">
        <v>8168</v>
      </c>
      <c r="B94" s="336" t="s">
        <v>6679</v>
      </c>
      <c r="C94" s="337" t="s">
        <v>6843</v>
      </c>
      <c r="D94" s="336" t="s">
        <v>8584</v>
      </c>
      <c r="E94" s="332" t="s">
        <v>8585</v>
      </c>
      <c r="F94" s="332" t="s">
        <v>8392</v>
      </c>
      <c r="G94" s="332">
        <v>364</v>
      </c>
      <c r="H94" s="332" t="s">
        <v>8367</v>
      </c>
    </row>
    <row r="95" spans="1:8" ht="18.600000000000001" customHeight="1" x14ac:dyDescent="0.45">
      <c r="A95" s="335" t="s">
        <v>8169</v>
      </c>
      <c r="B95" s="336" t="s">
        <v>6679</v>
      </c>
      <c r="C95" s="337" t="s">
        <v>6843</v>
      </c>
      <c r="D95" s="336" t="s">
        <v>8586</v>
      </c>
      <c r="E95" s="332" t="s">
        <v>8587</v>
      </c>
      <c r="F95" s="332" t="s">
        <v>8588</v>
      </c>
      <c r="G95" s="332">
        <v>320</v>
      </c>
      <c r="H95" s="332" t="s">
        <v>8367</v>
      </c>
    </row>
    <row r="96" spans="1:8" ht="18.600000000000001" customHeight="1" x14ac:dyDescent="0.45">
      <c r="A96" s="335" t="s">
        <v>8170</v>
      </c>
      <c r="B96" s="336" t="s">
        <v>6679</v>
      </c>
      <c r="C96" s="337" t="s">
        <v>6845</v>
      </c>
      <c r="D96" s="336" t="s">
        <v>8589</v>
      </c>
      <c r="E96" s="332" t="s">
        <v>8590</v>
      </c>
      <c r="F96" s="332" t="s">
        <v>8403</v>
      </c>
      <c r="G96" s="332">
        <v>426</v>
      </c>
      <c r="H96" s="332" t="s">
        <v>8367</v>
      </c>
    </row>
    <row r="97" spans="1:8" ht="18.600000000000001" customHeight="1" x14ac:dyDescent="0.45">
      <c r="A97" s="335" t="s">
        <v>8171</v>
      </c>
      <c r="B97" s="336" t="s">
        <v>6679</v>
      </c>
      <c r="C97" s="337" t="s">
        <v>6845</v>
      </c>
      <c r="D97" s="336" t="s">
        <v>8591</v>
      </c>
      <c r="E97" s="332" t="s">
        <v>8592</v>
      </c>
      <c r="F97" s="332" t="s">
        <v>8593</v>
      </c>
      <c r="G97" s="332">
        <v>373</v>
      </c>
      <c r="H97" s="332" t="s">
        <v>8367</v>
      </c>
    </row>
    <row r="98" spans="1:8" ht="18.600000000000001" customHeight="1" x14ac:dyDescent="0.45">
      <c r="A98" s="335" t="s">
        <v>8172</v>
      </c>
      <c r="B98" s="336" t="s">
        <v>6679</v>
      </c>
      <c r="C98" s="337" t="s">
        <v>7402</v>
      </c>
      <c r="D98" s="336" t="s">
        <v>8594</v>
      </c>
      <c r="E98" s="332" t="s">
        <v>8595</v>
      </c>
      <c r="F98" s="332" t="s">
        <v>8403</v>
      </c>
      <c r="G98" s="332">
        <v>313</v>
      </c>
      <c r="H98" s="332" t="s">
        <v>8367</v>
      </c>
    </row>
    <row r="99" spans="1:8" ht="18.600000000000001" customHeight="1" x14ac:dyDescent="0.45">
      <c r="A99" s="335" t="s">
        <v>8173</v>
      </c>
      <c r="B99" s="336" t="s">
        <v>6679</v>
      </c>
      <c r="C99" s="337" t="s">
        <v>7402</v>
      </c>
      <c r="D99" s="336" t="s">
        <v>8596</v>
      </c>
      <c r="E99" s="332" t="s">
        <v>8597</v>
      </c>
      <c r="F99" s="332" t="s">
        <v>8421</v>
      </c>
      <c r="G99" s="332">
        <v>320</v>
      </c>
      <c r="H99" s="332" t="s">
        <v>8367</v>
      </c>
    </row>
    <row r="100" spans="1:8" ht="18.600000000000001" customHeight="1" x14ac:dyDescent="0.45">
      <c r="A100" s="335" t="s">
        <v>8174</v>
      </c>
      <c r="B100" s="336" t="s">
        <v>6679</v>
      </c>
      <c r="C100" s="337" t="s">
        <v>7407</v>
      </c>
      <c r="D100" s="336" t="s">
        <v>8598</v>
      </c>
      <c r="E100" s="332" t="s">
        <v>8599</v>
      </c>
      <c r="F100" s="332" t="s">
        <v>8600</v>
      </c>
      <c r="G100" s="332">
        <v>347</v>
      </c>
      <c r="H100" s="332" t="s">
        <v>8367</v>
      </c>
    </row>
    <row r="101" spans="1:8" ht="18.600000000000001" customHeight="1" x14ac:dyDescent="0.45">
      <c r="A101" s="335" t="s">
        <v>8175</v>
      </c>
      <c r="B101" s="336" t="s">
        <v>6679</v>
      </c>
      <c r="C101" s="337" t="s">
        <v>7407</v>
      </c>
      <c r="D101" s="336" t="s">
        <v>8601</v>
      </c>
      <c r="E101" s="332" t="s">
        <v>8602</v>
      </c>
      <c r="F101" s="332" t="s">
        <v>8443</v>
      </c>
      <c r="G101" s="332">
        <v>337</v>
      </c>
      <c r="H101" s="332" t="s">
        <v>8367</v>
      </c>
    </row>
    <row r="102" spans="1:8" ht="18.600000000000001" customHeight="1" x14ac:dyDescent="0.45">
      <c r="A102" s="335" t="s">
        <v>8061</v>
      </c>
      <c r="B102" s="336" t="s">
        <v>6679</v>
      </c>
      <c r="C102" s="337" t="s">
        <v>7411</v>
      </c>
      <c r="D102" s="336" t="s">
        <v>8603</v>
      </c>
      <c r="E102" s="332" t="s">
        <v>8604</v>
      </c>
      <c r="F102" s="332" t="s">
        <v>8605</v>
      </c>
      <c r="G102" s="332">
        <v>684</v>
      </c>
      <c r="H102" s="332" t="s">
        <v>8367</v>
      </c>
    </row>
    <row r="103" spans="1:8" ht="18.600000000000001" customHeight="1" x14ac:dyDescent="0.45">
      <c r="A103" s="335" t="s">
        <v>8062</v>
      </c>
      <c r="B103" s="336" t="s">
        <v>6690</v>
      </c>
      <c r="C103" s="337" t="s">
        <v>3198</v>
      </c>
      <c r="D103" s="336" t="s">
        <v>8606</v>
      </c>
      <c r="E103" s="332" t="s">
        <v>8607</v>
      </c>
      <c r="F103" s="332" t="s">
        <v>8608</v>
      </c>
      <c r="G103" s="332">
        <v>337</v>
      </c>
      <c r="H103" s="332" t="s">
        <v>8367</v>
      </c>
    </row>
    <row r="104" spans="1:8" ht="18.600000000000001" customHeight="1" x14ac:dyDescent="0.45">
      <c r="A104" s="335" t="s">
        <v>8069</v>
      </c>
      <c r="B104" s="336" t="s">
        <v>6690</v>
      </c>
      <c r="C104" s="337" t="s">
        <v>6843</v>
      </c>
      <c r="D104" s="336" t="s">
        <v>8609</v>
      </c>
      <c r="E104" s="332" t="s">
        <v>8610</v>
      </c>
      <c r="F104" s="332" t="s">
        <v>8611</v>
      </c>
      <c r="G104" s="332">
        <v>684</v>
      </c>
      <c r="H104" s="332" t="s">
        <v>8367</v>
      </c>
    </row>
    <row r="105" spans="1:8" ht="18.600000000000001" customHeight="1" x14ac:dyDescent="0.45">
      <c r="A105" s="335" t="s">
        <v>8070</v>
      </c>
      <c r="B105" s="336" t="s">
        <v>6690</v>
      </c>
      <c r="C105" s="337" t="s">
        <v>6845</v>
      </c>
      <c r="D105" s="336" t="s">
        <v>8612</v>
      </c>
      <c r="E105" s="332" t="s">
        <v>8613</v>
      </c>
      <c r="F105" s="332" t="s">
        <v>8614</v>
      </c>
      <c r="G105" s="332">
        <v>799</v>
      </c>
      <c r="H105" s="332" t="s">
        <v>8367</v>
      </c>
    </row>
    <row r="106" spans="1:8" ht="18.600000000000001" customHeight="1" x14ac:dyDescent="0.45">
      <c r="A106" s="335" t="s">
        <v>8077</v>
      </c>
      <c r="B106" s="336" t="s">
        <v>6690</v>
      </c>
      <c r="C106" s="337" t="s">
        <v>7402</v>
      </c>
      <c r="D106" s="336" t="s">
        <v>8615</v>
      </c>
      <c r="E106" s="332" t="s">
        <v>8616</v>
      </c>
      <c r="F106" s="332" t="s">
        <v>8617</v>
      </c>
      <c r="G106" s="332">
        <v>633</v>
      </c>
      <c r="H106" s="332" t="s">
        <v>8367</v>
      </c>
    </row>
    <row r="107" spans="1:8" ht="18.600000000000001" customHeight="1" x14ac:dyDescent="0.45">
      <c r="A107" s="335" t="s">
        <v>8078</v>
      </c>
      <c r="B107" s="336" t="s">
        <v>6690</v>
      </c>
      <c r="C107" s="337" t="s">
        <v>7407</v>
      </c>
      <c r="D107" s="336" t="s">
        <v>8618</v>
      </c>
      <c r="E107" s="332" t="s">
        <v>8619</v>
      </c>
      <c r="F107" s="332" t="s">
        <v>8620</v>
      </c>
      <c r="G107" s="332">
        <v>684</v>
      </c>
      <c r="H107" s="332" t="s">
        <v>8367</v>
      </c>
    </row>
    <row r="108" spans="1:8" ht="18.600000000000001" customHeight="1" x14ac:dyDescent="0.45">
      <c r="A108" s="335" t="s">
        <v>8176</v>
      </c>
      <c r="B108" s="336" t="s">
        <v>6690</v>
      </c>
      <c r="C108" s="337" t="s">
        <v>7411</v>
      </c>
      <c r="D108" s="336" t="s">
        <v>8621</v>
      </c>
      <c r="E108" s="332" t="s">
        <v>8622</v>
      </c>
      <c r="F108" s="332" t="s">
        <v>8623</v>
      </c>
      <c r="G108" s="332">
        <v>684</v>
      </c>
      <c r="H108" s="332" t="s">
        <v>8367</v>
      </c>
    </row>
    <row r="109" spans="1:8" ht="18.600000000000001" customHeight="1" x14ac:dyDescent="0.45">
      <c r="A109" s="335" t="s">
        <v>8177</v>
      </c>
      <c r="B109" s="336" t="s">
        <v>6691</v>
      </c>
      <c r="C109" s="337" t="s">
        <v>3198</v>
      </c>
      <c r="D109" s="336" t="s">
        <v>8624</v>
      </c>
      <c r="E109" s="332" t="s">
        <v>8625</v>
      </c>
      <c r="F109" s="332" t="s">
        <v>8626</v>
      </c>
      <c r="G109" s="332">
        <v>182</v>
      </c>
      <c r="H109" s="332" t="s">
        <v>8367</v>
      </c>
    </row>
    <row r="110" spans="1:8" ht="18.600000000000001" customHeight="1" x14ac:dyDescent="0.45">
      <c r="A110" s="335" t="s">
        <v>8178</v>
      </c>
      <c r="B110" s="336" t="s">
        <v>6691</v>
      </c>
      <c r="C110" s="337" t="s">
        <v>3198</v>
      </c>
      <c r="D110" s="336" t="s">
        <v>8627</v>
      </c>
      <c r="E110" s="332" t="s">
        <v>8628</v>
      </c>
      <c r="F110" s="332" t="s">
        <v>8629</v>
      </c>
      <c r="G110" s="332">
        <v>155</v>
      </c>
      <c r="H110" s="332" t="s">
        <v>8367</v>
      </c>
    </row>
    <row r="111" spans="1:8" ht="18.600000000000001" customHeight="1" x14ac:dyDescent="0.45">
      <c r="A111" s="335" t="s">
        <v>8179</v>
      </c>
      <c r="B111" s="336" t="s">
        <v>6691</v>
      </c>
      <c r="C111" s="337" t="s">
        <v>6843</v>
      </c>
      <c r="D111" s="336" t="s">
        <v>8630</v>
      </c>
      <c r="E111" s="332" t="s">
        <v>8631</v>
      </c>
      <c r="F111" s="332" t="s">
        <v>8632</v>
      </c>
      <c r="G111" s="332">
        <v>356</v>
      </c>
      <c r="H111" s="332" t="s">
        <v>8367</v>
      </c>
    </row>
    <row r="112" spans="1:8" ht="18.600000000000001" customHeight="1" x14ac:dyDescent="0.45">
      <c r="A112" s="335" t="s">
        <v>8180</v>
      </c>
      <c r="B112" s="336" t="s">
        <v>6691</v>
      </c>
      <c r="C112" s="337" t="s">
        <v>6843</v>
      </c>
      <c r="D112" s="336" t="s">
        <v>8633</v>
      </c>
      <c r="E112" s="332" t="s">
        <v>8634</v>
      </c>
      <c r="F112" s="332" t="s">
        <v>8635</v>
      </c>
      <c r="G112" s="332">
        <v>328</v>
      </c>
      <c r="H112" s="332" t="s">
        <v>8367</v>
      </c>
    </row>
    <row r="113" spans="1:8" ht="18.600000000000001" customHeight="1" x14ac:dyDescent="0.45">
      <c r="A113" s="335" t="s">
        <v>8181</v>
      </c>
      <c r="B113" s="336" t="s">
        <v>6691</v>
      </c>
      <c r="C113" s="337" t="s">
        <v>6845</v>
      </c>
      <c r="D113" s="336" t="s">
        <v>8636</v>
      </c>
      <c r="E113" s="332" t="s">
        <v>8637</v>
      </c>
      <c r="F113" s="332" t="s">
        <v>8635</v>
      </c>
      <c r="G113" s="332">
        <v>400</v>
      </c>
      <c r="H113" s="332" t="s">
        <v>8367</v>
      </c>
    </row>
    <row r="114" spans="1:8" ht="18.600000000000001" customHeight="1" x14ac:dyDescent="0.45">
      <c r="A114" s="335" t="s">
        <v>8182</v>
      </c>
      <c r="B114" s="336" t="s">
        <v>6691</v>
      </c>
      <c r="C114" s="337" t="s">
        <v>6845</v>
      </c>
      <c r="D114" s="336" t="s">
        <v>8638</v>
      </c>
      <c r="E114" s="332" t="s">
        <v>8639</v>
      </c>
      <c r="F114" s="332" t="s">
        <v>8640</v>
      </c>
      <c r="G114" s="332">
        <v>399</v>
      </c>
      <c r="H114" s="332" t="s">
        <v>8367</v>
      </c>
    </row>
    <row r="115" spans="1:8" ht="18.600000000000001" customHeight="1" x14ac:dyDescent="0.45">
      <c r="A115" s="335" t="s">
        <v>8183</v>
      </c>
      <c r="B115" s="336" t="s">
        <v>6691</v>
      </c>
      <c r="C115" s="337" t="s">
        <v>7402</v>
      </c>
      <c r="D115" s="336" t="s">
        <v>8641</v>
      </c>
      <c r="E115" s="332" t="s">
        <v>8642</v>
      </c>
      <c r="F115" s="332" t="s">
        <v>8555</v>
      </c>
      <c r="G115" s="332">
        <v>330</v>
      </c>
      <c r="H115" s="332" t="s">
        <v>8367</v>
      </c>
    </row>
    <row r="116" spans="1:8" ht="18.600000000000001" customHeight="1" x14ac:dyDescent="0.45">
      <c r="A116" s="335" t="s">
        <v>8184</v>
      </c>
      <c r="B116" s="336" t="s">
        <v>6691</v>
      </c>
      <c r="C116" s="337" t="s">
        <v>7402</v>
      </c>
      <c r="D116" s="336" t="s">
        <v>8643</v>
      </c>
      <c r="E116" s="332" t="s">
        <v>8644</v>
      </c>
      <c r="F116" s="332" t="s">
        <v>8645</v>
      </c>
      <c r="G116" s="332">
        <v>303</v>
      </c>
      <c r="H116" s="332" t="s">
        <v>8367</v>
      </c>
    </row>
    <row r="117" spans="1:8" ht="18.600000000000001" customHeight="1" x14ac:dyDescent="0.45">
      <c r="A117" s="335" t="s">
        <v>8185</v>
      </c>
      <c r="B117" s="336" t="s">
        <v>6691</v>
      </c>
      <c r="C117" s="337" t="s">
        <v>7407</v>
      </c>
      <c r="D117" s="336" t="s">
        <v>8646</v>
      </c>
      <c r="E117" s="332" t="s">
        <v>8647</v>
      </c>
      <c r="F117" s="332" t="s">
        <v>8555</v>
      </c>
      <c r="G117" s="332">
        <v>335</v>
      </c>
      <c r="H117" s="332" t="s">
        <v>8367</v>
      </c>
    </row>
    <row r="118" spans="1:8" ht="18.600000000000001" customHeight="1" x14ac:dyDescent="0.45">
      <c r="A118" s="335" t="s">
        <v>8186</v>
      </c>
      <c r="B118" s="336" t="s">
        <v>6691</v>
      </c>
      <c r="C118" s="337" t="s">
        <v>7407</v>
      </c>
      <c r="D118" s="336" t="s">
        <v>8648</v>
      </c>
      <c r="E118" s="332" t="s">
        <v>8649</v>
      </c>
      <c r="F118" s="332" t="s">
        <v>8650</v>
      </c>
      <c r="G118" s="332">
        <v>349</v>
      </c>
      <c r="H118" s="332" t="s">
        <v>8367</v>
      </c>
    </row>
    <row r="119" spans="1:8" ht="18.600000000000001" customHeight="1" x14ac:dyDescent="0.45">
      <c r="A119" s="335" t="s">
        <v>8187</v>
      </c>
      <c r="B119" s="336" t="s">
        <v>6691</v>
      </c>
      <c r="C119" s="337" t="s">
        <v>7411</v>
      </c>
      <c r="D119" s="336" t="s">
        <v>8651</v>
      </c>
      <c r="E119" s="332" t="s">
        <v>8652</v>
      </c>
      <c r="F119" s="332" t="s">
        <v>8653</v>
      </c>
      <c r="G119" s="332">
        <v>574</v>
      </c>
      <c r="H119" s="332" t="s">
        <v>8367</v>
      </c>
    </row>
    <row r="120" spans="1:8" ht="18.600000000000001" customHeight="1" x14ac:dyDescent="0.45">
      <c r="A120" s="335" t="s">
        <v>8188</v>
      </c>
      <c r="B120" s="336" t="s">
        <v>6691</v>
      </c>
      <c r="C120" s="337" t="s">
        <v>7411</v>
      </c>
      <c r="D120" s="336" t="s">
        <v>8654</v>
      </c>
      <c r="E120" s="332" t="s">
        <v>8655</v>
      </c>
      <c r="F120" s="332" t="s">
        <v>8656</v>
      </c>
      <c r="G120" s="332">
        <v>110</v>
      </c>
      <c r="H120" s="332" t="s">
        <v>8367</v>
      </c>
    </row>
    <row r="121" spans="1:8" ht="18.600000000000001" customHeight="1" x14ac:dyDescent="0.45">
      <c r="A121" s="335" t="s">
        <v>8189</v>
      </c>
      <c r="B121" s="336" t="s">
        <v>6681</v>
      </c>
      <c r="C121" s="337" t="s">
        <v>3198</v>
      </c>
      <c r="D121" s="336" t="s">
        <v>8657</v>
      </c>
      <c r="E121" s="332" t="s">
        <v>7652</v>
      </c>
      <c r="F121" s="332" t="s">
        <v>8446</v>
      </c>
      <c r="G121" s="332">
        <v>337</v>
      </c>
      <c r="H121" s="332" t="s">
        <v>8367</v>
      </c>
    </row>
    <row r="122" spans="1:8" ht="18.600000000000001" customHeight="1" x14ac:dyDescent="0.45">
      <c r="A122" s="335" t="s">
        <v>8190</v>
      </c>
      <c r="B122" s="336" t="s">
        <v>6681</v>
      </c>
      <c r="C122" s="337" t="s">
        <v>6843</v>
      </c>
      <c r="D122" s="336" t="s">
        <v>8658</v>
      </c>
      <c r="E122" s="332" t="s">
        <v>8659</v>
      </c>
      <c r="F122" s="332" t="s">
        <v>8660</v>
      </c>
      <c r="G122" s="332">
        <v>370</v>
      </c>
      <c r="H122" s="332" t="s">
        <v>8367</v>
      </c>
    </row>
    <row r="123" spans="1:8" ht="18.600000000000001" customHeight="1" x14ac:dyDescent="0.45">
      <c r="A123" s="335" t="s">
        <v>8191</v>
      </c>
      <c r="B123" s="336" t="s">
        <v>6681</v>
      </c>
      <c r="C123" s="337" t="s">
        <v>6843</v>
      </c>
      <c r="D123" s="336" t="s">
        <v>8661</v>
      </c>
      <c r="E123" s="332" t="s">
        <v>7657</v>
      </c>
      <c r="F123" s="332" t="s">
        <v>8583</v>
      </c>
      <c r="G123" s="332">
        <v>314</v>
      </c>
      <c r="H123" s="332" t="s">
        <v>8367</v>
      </c>
    </row>
    <row r="124" spans="1:8" ht="18.600000000000001" customHeight="1" x14ac:dyDescent="0.45">
      <c r="A124" s="335" t="s">
        <v>8192</v>
      </c>
      <c r="B124" s="336" t="s">
        <v>6681</v>
      </c>
      <c r="C124" s="337" t="s">
        <v>6845</v>
      </c>
      <c r="D124" s="336" t="s">
        <v>8662</v>
      </c>
      <c r="E124" s="332" t="s">
        <v>8663</v>
      </c>
      <c r="F124" s="332" t="s">
        <v>8600</v>
      </c>
      <c r="G124" s="332">
        <v>416</v>
      </c>
      <c r="H124" s="332" t="s">
        <v>8367</v>
      </c>
    </row>
    <row r="125" spans="1:8" ht="18.600000000000001" customHeight="1" x14ac:dyDescent="0.45">
      <c r="A125" s="335" t="s">
        <v>8193</v>
      </c>
      <c r="B125" s="336" t="s">
        <v>6681</v>
      </c>
      <c r="C125" s="337" t="s">
        <v>6845</v>
      </c>
      <c r="D125" s="336" t="s">
        <v>8664</v>
      </c>
      <c r="E125" s="332" t="s">
        <v>7662</v>
      </c>
      <c r="F125" s="332" t="s">
        <v>8665</v>
      </c>
      <c r="G125" s="332">
        <v>383</v>
      </c>
      <c r="H125" s="332" t="s">
        <v>8367</v>
      </c>
    </row>
    <row r="126" spans="1:8" ht="18.600000000000001" customHeight="1" x14ac:dyDescent="0.45">
      <c r="A126" s="335" t="s">
        <v>8194</v>
      </c>
      <c r="B126" s="336" t="s">
        <v>6681</v>
      </c>
      <c r="C126" s="337" t="s">
        <v>7402</v>
      </c>
      <c r="D126" s="336" t="s">
        <v>8666</v>
      </c>
      <c r="E126" s="332" t="s">
        <v>8667</v>
      </c>
      <c r="F126" s="332" t="s">
        <v>8668</v>
      </c>
      <c r="G126" s="332">
        <v>323</v>
      </c>
      <c r="H126" s="332" t="s">
        <v>8367</v>
      </c>
    </row>
    <row r="127" spans="1:8" ht="18.600000000000001" customHeight="1" x14ac:dyDescent="0.45">
      <c r="A127" s="335" t="s">
        <v>8195</v>
      </c>
      <c r="B127" s="336" t="s">
        <v>6681</v>
      </c>
      <c r="C127" s="337" t="s">
        <v>7402</v>
      </c>
      <c r="D127" s="336" t="s">
        <v>8669</v>
      </c>
      <c r="E127" s="332" t="s">
        <v>7668</v>
      </c>
      <c r="F127" s="332" t="s">
        <v>8373</v>
      </c>
      <c r="G127" s="332">
        <v>310</v>
      </c>
      <c r="H127" s="332" t="s">
        <v>8367</v>
      </c>
    </row>
    <row r="128" spans="1:8" ht="18.600000000000001" customHeight="1" x14ac:dyDescent="0.45">
      <c r="A128" s="335" t="s">
        <v>8196</v>
      </c>
      <c r="B128" s="336" t="s">
        <v>6681</v>
      </c>
      <c r="C128" s="337" t="s">
        <v>7407</v>
      </c>
      <c r="D128" s="336" t="s">
        <v>8670</v>
      </c>
      <c r="E128" s="332" t="s">
        <v>7671</v>
      </c>
      <c r="F128" s="332" t="s">
        <v>8671</v>
      </c>
      <c r="G128" s="332">
        <v>684</v>
      </c>
      <c r="H128" s="332" t="s">
        <v>8367</v>
      </c>
    </row>
    <row r="129" spans="1:8" ht="18.600000000000001" customHeight="1" x14ac:dyDescent="0.45">
      <c r="A129" s="335" t="s">
        <v>8197</v>
      </c>
      <c r="B129" s="336" t="s">
        <v>6681</v>
      </c>
      <c r="C129" s="337" t="s">
        <v>7411</v>
      </c>
      <c r="D129" s="336" t="s">
        <v>8672</v>
      </c>
      <c r="E129" s="332" t="s">
        <v>7674</v>
      </c>
      <c r="F129" s="332" t="s">
        <v>8673</v>
      </c>
      <c r="G129" s="332">
        <v>684</v>
      </c>
      <c r="H129" s="332" t="s">
        <v>8367</v>
      </c>
    </row>
    <row r="130" spans="1:8" ht="18.600000000000001" customHeight="1" x14ac:dyDescent="0.45">
      <c r="A130" s="335" t="s">
        <v>8198</v>
      </c>
      <c r="B130" s="336" t="s">
        <v>6692</v>
      </c>
      <c r="C130" s="337" t="s">
        <v>3198</v>
      </c>
      <c r="D130" s="336" t="s">
        <v>8674</v>
      </c>
      <c r="E130" s="332" t="s">
        <v>7680</v>
      </c>
      <c r="F130" s="332" t="s">
        <v>8376</v>
      </c>
      <c r="G130" s="332">
        <v>337</v>
      </c>
      <c r="H130" s="332" t="s">
        <v>8367</v>
      </c>
    </row>
    <row r="131" spans="1:8" ht="18.600000000000001" customHeight="1" x14ac:dyDescent="0.45">
      <c r="A131" s="335" t="s">
        <v>8199</v>
      </c>
      <c r="B131" s="336" t="s">
        <v>6692</v>
      </c>
      <c r="C131" s="337" t="s">
        <v>6843</v>
      </c>
      <c r="D131" s="336" t="s">
        <v>8675</v>
      </c>
      <c r="E131" s="332" t="s">
        <v>8676</v>
      </c>
      <c r="F131" s="332" t="s">
        <v>8406</v>
      </c>
      <c r="G131" s="332">
        <v>347</v>
      </c>
      <c r="H131" s="332" t="s">
        <v>8367</v>
      </c>
    </row>
    <row r="132" spans="1:8" ht="18.600000000000001" customHeight="1" x14ac:dyDescent="0.45">
      <c r="A132" s="335" t="s">
        <v>8200</v>
      </c>
      <c r="B132" s="336" t="s">
        <v>6692</v>
      </c>
      <c r="C132" s="337" t="s">
        <v>6843</v>
      </c>
      <c r="D132" s="336" t="s">
        <v>8677</v>
      </c>
      <c r="E132" s="332" t="s">
        <v>7685</v>
      </c>
      <c r="F132" s="332" t="s">
        <v>8366</v>
      </c>
      <c r="G132" s="332">
        <v>337</v>
      </c>
      <c r="H132" s="332" t="s">
        <v>8367</v>
      </c>
    </row>
    <row r="133" spans="1:8" ht="18.600000000000001" customHeight="1" x14ac:dyDescent="0.45">
      <c r="A133" s="335" t="s">
        <v>8201</v>
      </c>
      <c r="B133" s="336" t="s">
        <v>6692</v>
      </c>
      <c r="C133" s="337" t="s">
        <v>6845</v>
      </c>
      <c r="D133" s="336" t="s">
        <v>8678</v>
      </c>
      <c r="E133" s="332" t="s">
        <v>8679</v>
      </c>
      <c r="F133" s="332" t="s">
        <v>8403</v>
      </c>
      <c r="G133" s="332">
        <v>423</v>
      </c>
      <c r="H133" s="332" t="s">
        <v>8367</v>
      </c>
    </row>
    <row r="134" spans="1:8" ht="18.600000000000001" customHeight="1" x14ac:dyDescent="0.45">
      <c r="A134" s="335" t="s">
        <v>8202</v>
      </c>
      <c r="B134" s="336" t="s">
        <v>6692</v>
      </c>
      <c r="C134" s="337" t="s">
        <v>6845</v>
      </c>
      <c r="D134" s="336" t="s">
        <v>8680</v>
      </c>
      <c r="E134" s="332" t="s">
        <v>7689</v>
      </c>
      <c r="F134" s="332" t="s">
        <v>8398</v>
      </c>
      <c r="G134" s="332">
        <v>376</v>
      </c>
      <c r="H134" s="332" t="s">
        <v>8367</v>
      </c>
    </row>
    <row r="135" spans="1:8" ht="18.600000000000001" customHeight="1" x14ac:dyDescent="0.45">
      <c r="A135" s="335" t="s">
        <v>8203</v>
      </c>
      <c r="B135" s="336" t="s">
        <v>6692</v>
      </c>
      <c r="C135" s="337" t="s">
        <v>7402</v>
      </c>
      <c r="D135" s="336" t="s">
        <v>8681</v>
      </c>
      <c r="E135" s="332" t="s">
        <v>8682</v>
      </c>
      <c r="F135" s="332" t="s">
        <v>8426</v>
      </c>
      <c r="G135" s="332">
        <v>348</v>
      </c>
      <c r="H135" s="332" t="s">
        <v>8367</v>
      </c>
    </row>
    <row r="136" spans="1:8" ht="18.600000000000001" customHeight="1" x14ac:dyDescent="0.45">
      <c r="A136" s="335" t="s">
        <v>8204</v>
      </c>
      <c r="B136" s="336" t="s">
        <v>6692</v>
      </c>
      <c r="C136" s="337" t="s">
        <v>7402</v>
      </c>
      <c r="D136" s="336" t="s">
        <v>8683</v>
      </c>
      <c r="E136" s="332" t="s">
        <v>7693</v>
      </c>
      <c r="F136" s="332" t="s">
        <v>8665</v>
      </c>
      <c r="G136" s="332">
        <v>285</v>
      </c>
      <c r="H136" s="332" t="s">
        <v>8367</v>
      </c>
    </row>
    <row r="137" spans="1:8" ht="18.600000000000001" customHeight="1" x14ac:dyDescent="0.45">
      <c r="A137" s="335" t="s">
        <v>8205</v>
      </c>
      <c r="B137" s="336" t="s">
        <v>6692</v>
      </c>
      <c r="C137" s="337" t="s">
        <v>7407</v>
      </c>
      <c r="D137" s="336" t="s">
        <v>8684</v>
      </c>
      <c r="E137" s="332" t="s">
        <v>7695</v>
      </c>
      <c r="F137" s="332" t="s">
        <v>8685</v>
      </c>
      <c r="G137" s="332">
        <v>684</v>
      </c>
      <c r="H137" s="332" t="s">
        <v>8367</v>
      </c>
    </row>
    <row r="138" spans="1:8" ht="18.600000000000001" customHeight="1" x14ac:dyDescent="0.45">
      <c r="A138" s="335" t="s">
        <v>8206</v>
      </c>
      <c r="B138" s="336" t="s">
        <v>6692</v>
      </c>
      <c r="C138" s="337" t="s">
        <v>7411</v>
      </c>
      <c r="D138" s="336" t="s">
        <v>8686</v>
      </c>
      <c r="E138" s="332" t="s">
        <v>7698</v>
      </c>
      <c r="F138" s="332" t="s">
        <v>8687</v>
      </c>
      <c r="G138" s="332">
        <v>684</v>
      </c>
      <c r="H138" s="332" t="s">
        <v>8367</v>
      </c>
    </row>
    <row r="139" spans="1:8" ht="18.600000000000001" customHeight="1" x14ac:dyDescent="0.45">
      <c r="A139" s="335" t="s">
        <v>8207</v>
      </c>
      <c r="B139" s="336" t="s">
        <v>6684</v>
      </c>
      <c r="C139" s="337" t="s">
        <v>3198</v>
      </c>
      <c r="D139" s="336" t="s">
        <v>8688</v>
      </c>
      <c r="E139" s="332" t="s">
        <v>8689</v>
      </c>
      <c r="F139" s="332" t="s">
        <v>8690</v>
      </c>
      <c r="G139" s="332">
        <v>175</v>
      </c>
      <c r="H139" s="332" t="s">
        <v>8367</v>
      </c>
    </row>
    <row r="140" spans="1:8" ht="18.600000000000001" customHeight="1" x14ac:dyDescent="0.45">
      <c r="A140" s="335" t="s">
        <v>8208</v>
      </c>
      <c r="B140" s="336" t="s">
        <v>6684</v>
      </c>
      <c r="C140" s="337" t="s">
        <v>3198</v>
      </c>
      <c r="D140" s="336" t="s">
        <v>8691</v>
      </c>
      <c r="E140" s="332" t="s">
        <v>8692</v>
      </c>
      <c r="F140" s="332" t="s">
        <v>8693</v>
      </c>
      <c r="G140" s="332">
        <v>162</v>
      </c>
      <c r="H140" s="332" t="s">
        <v>8367</v>
      </c>
    </row>
    <row r="141" spans="1:8" ht="18.600000000000001" customHeight="1" x14ac:dyDescent="0.45">
      <c r="A141" s="335" t="s">
        <v>8209</v>
      </c>
      <c r="B141" s="336" t="s">
        <v>6684</v>
      </c>
      <c r="C141" s="337" t="s">
        <v>6843</v>
      </c>
      <c r="D141" s="336" t="s">
        <v>8694</v>
      </c>
      <c r="E141" s="332" t="s">
        <v>8695</v>
      </c>
      <c r="F141" s="332" t="s">
        <v>8411</v>
      </c>
      <c r="G141" s="332">
        <v>383</v>
      </c>
      <c r="H141" s="332" t="s">
        <v>8367</v>
      </c>
    </row>
    <row r="142" spans="1:8" ht="18.600000000000001" customHeight="1" x14ac:dyDescent="0.45">
      <c r="A142" s="335" t="s">
        <v>8210</v>
      </c>
      <c r="B142" s="336" t="s">
        <v>6684</v>
      </c>
      <c r="C142" s="337" t="s">
        <v>6843</v>
      </c>
      <c r="D142" s="336" t="s">
        <v>8696</v>
      </c>
      <c r="E142" s="332" t="s">
        <v>8697</v>
      </c>
      <c r="F142" s="332" t="s">
        <v>8698</v>
      </c>
      <c r="G142" s="332">
        <v>301</v>
      </c>
      <c r="H142" s="332" t="s">
        <v>8367</v>
      </c>
    </row>
    <row r="143" spans="1:8" ht="18.600000000000001" customHeight="1" x14ac:dyDescent="0.45">
      <c r="A143" s="335" t="s">
        <v>8211</v>
      </c>
      <c r="B143" s="336" t="s">
        <v>6684</v>
      </c>
      <c r="C143" s="337" t="s">
        <v>6845</v>
      </c>
      <c r="D143" s="336" t="s">
        <v>8699</v>
      </c>
      <c r="E143" s="332" t="s">
        <v>8700</v>
      </c>
      <c r="F143" s="332" t="s">
        <v>8421</v>
      </c>
      <c r="G143" s="332">
        <v>400</v>
      </c>
      <c r="H143" s="332" t="s">
        <v>8367</v>
      </c>
    </row>
    <row r="144" spans="1:8" ht="18.600000000000001" customHeight="1" x14ac:dyDescent="0.45">
      <c r="A144" s="335" t="s">
        <v>8212</v>
      </c>
      <c r="B144" s="336" t="s">
        <v>6684</v>
      </c>
      <c r="C144" s="337" t="s">
        <v>6845</v>
      </c>
      <c r="D144" s="336" t="s">
        <v>8701</v>
      </c>
      <c r="E144" s="332" t="s">
        <v>8702</v>
      </c>
      <c r="F144" s="332" t="s">
        <v>8392</v>
      </c>
      <c r="G144" s="332">
        <v>399</v>
      </c>
      <c r="H144" s="332" t="s">
        <v>8367</v>
      </c>
    </row>
    <row r="145" spans="1:8" ht="18.600000000000001" customHeight="1" x14ac:dyDescent="0.45">
      <c r="A145" s="335" t="s">
        <v>8213</v>
      </c>
      <c r="B145" s="336" t="s">
        <v>6684</v>
      </c>
      <c r="C145" s="337" t="s">
        <v>7402</v>
      </c>
      <c r="D145" s="336" t="s">
        <v>8703</v>
      </c>
      <c r="E145" s="332" t="s">
        <v>8704</v>
      </c>
      <c r="F145" s="332" t="s">
        <v>8416</v>
      </c>
      <c r="G145" s="332">
        <v>317</v>
      </c>
      <c r="H145" s="332" t="s">
        <v>8367</v>
      </c>
    </row>
    <row r="146" spans="1:8" ht="18.600000000000001" customHeight="1" x14ac:dyDescent="0.45">
      <c r="A146" s="335" t="s">
        <v>8214</v>
      </c>
      <c r="B146" s="336" t="s">
        <v>6684</v>
      </c>
      <c r="C146" s="337" t="s">
        <v>7402</v>
      </c>
      <c r="D146" s="336" t="s">
        <v>8705</v>
      </c>
      <c r="E146" s="332" t="s">
        <v>8706</v>
      </c>
      <c r="F146" s="332" t="s">
        <v>8416</v>
      </c>
      <c r="G146" s="332">
        <v>316</v>
      </c>
      <c r="H146" s="332" t="s">
        <v>8367</v>
      </c>
    </row>
    <row r="147" spans="1:8" ht="18.600000000000001" customHeight="1" x14ac:dyDescent="0.45">
      <c r="A147" s="335" t="s">
        <v>8215</v>
      </c>
      <c r="B147" s="336" t="s">
        <v>6684</v>
      </c>
      <c r="C147" s="337" t="s">
        <v>7407</v>
      </c>
      <c r="D147" s="336" t="s">
        <v>8707</v>
      </c>
      <c r="E147" s="332" t="s">
        <v>8708</v>
      </c>
      <c r="F147" s="332" t="s">
        <v>8443</v>
      </c>
      <c r="G147" s="332">
        <v>342</v>
      </c>
      <c r="H147" s="332" t="s">
        <v>8367</v>
      </c>
    </row>
    <row r="148" spans="1:8" ht="18.600000000000001" customHeight="1" x14ac:dyDescent="0.45">
      <c r="A148" s="335" t="s">
        <v>8216</v>
      </c>
      <c r="B148" s="336" t="s">
        <v>6684</v>
      </c>
      <c r="C148" s="337" t="s">
        <v>7407</v>
      </c>
      <c r="D148" s="336" t="s">
        <v>8709</v>
      </c>
      <c r="E148" s="332" t="s">
        <v>8710</v>
      </c>
      <c r="F148" s="332" t="s">
        <v>8373</v>
      </c>
      <c r="G148" s="332">
        <v>342</v>
      </c>
      <c r="H148" s="332" t="s">
        <v>8367</v>
      </c>
    </row>
    <row r="149" spans="1:8" ht="18.600000000000001" customHeight="1" x14ac:dyDescent="0.45">
      <c r="A149" s="335" t="s">
        <v>8217</v>
      </c>
      <c r="B149" s="336" t="s">
        <v>6684</v>
      </c>
      <c r="C149" s="337" t="s">
        <v>7411</v>
      </c>
      <c r="D149" s="336" t="s">
        <v>8711</v>
      </c>
      <c r="E149" s="332" t="s">
        <v>8712</v>
      </c>
      <c r="F149" s="332" t="s">
        <v>8713</v>
      </c>
      <c r="G149" s="332">
        <v>684</v>
      </c>
      <c r="H149" s="332" t="s">
        <v>8367</v>
      </c>
    </row>
    <row r="150" spans="1:8" ht="18.600000000000001" customHeight="1" x14ac:dyDescent="0.45">
      <c r="A150" s="335" t="s">
        <v>8218</v>
      </c>
      <c r="B150" s="336" t="s">
        <v>6679</v>
      </c>
      <c r="C150" s="337" t="s">
        <v>6845</v>
      </c>
      <c r="D150" s="336" t="s">
        <v>8714</v>
      </c>
      <c r="E150" s="332" t="s">
        <v>8715</v>
      </c>
      <c r="F150" s="332" t="s">
        <v>8716</v>
      </c>
      <c r="G150" s="332">
        <v>657</v>
      </c>
      <c r="H150" s="332" t="s">
        <v>8367</v>
      </c>
    </row>
    <row r="151" spans="1:8" ht="18.600000000000001" customHeight="1" x14ac:dyDescent="0.45">
      <c r="A151" s="335" t="s">
        <v>8219</v>
      </c>
      <c r="B151" s="336" t="s">
        <v>6679</v>
      </c>
      <c r="C151" s="337" t="s">
        <v>7402</v>
      </c>
      <c r="D151" s="336" t="s">
        <v>8717</v>
      </c>
      <c r="E151" s="332" t="s">
        <v>8718</v>
      </c>
      <c r="F151" s="332" t="s">
        <v>8719</v>
      </c>
      <c r="G151" s="332">
        <v>907</v>
      </c>
      <c r="H151" s="332" t="s">
        <v>8367</v>
      </c>
    </row>
    <row r="152" spans="1:8" ht="18.600000000000001" customHeight="1" x14ac:dyDescent="0.45">
      <c r="A152" s="335" t="s">
        <v>8220</v>
      </c>
      <c r="B152" s="336" t="s">
        <v>6679</v>
      </c>
      <c r="C152" s="337" t="s">
        <v>7407</v>
      </c>
      <c r="D152" s="336" t="s">
        <v>8720</v>
      </c>
      <c r="E152" s="332" t="s">
        <v>8721</v>
      </c>
      <c r="F152" s="332" t="s">
        <v>8722</v>
      </c>
      <c r="G152" s="332">
        <v>1004</v>
      </c>
      <c r="H152" s="332" t="s">
        <v>8367</v>
      </c>
    </row>
    <row r="153" spans="1:8" ht="18.600000000000001" customHeight="1" x14ac:dyDescent="0.45">
      <c r="A153" s="335" t="s">
        <v>8221</v>
      </c>
      <c r="B153" s="336" t="s">
        <v>6679</v>
      </c>
      <c r="C153" s="337" t="s">
        <v>7411</v>
      </c>
      <c r="D153" s="336" t="s">
        <v>8723</v>
      </c>
      <c r="E153" s="332" t="s">
        <v>8724</v>
      </c>
      <c r="F153" s="332" t="s">
        <v>8725</v>
      </c>
      <c r="G153" s="332">
        <v>1004</v>
      </c>
      <c r="H153" s="332" t="s">
        <v>8367</v>
      </c>
    </row>
    <row r="154" spans="1:8" ht="18.600000000000001" customHeight="1" x14ac:dyDescent="0.45">
      <c r="A154" s="335" t="s">
        <v>8222</v>
      </c>
      <c r="B154" s="336" t="s">
        <v>6679</v>
      </c>
      <c r="C154" s="337" t="s">
        <v>6845</v>
      </c>
      <c r="D154" s="336" t="s">
        <v>8726</v>
      </c>
      <c r="E154" s="332" t="s">
        <v>8727</v>
      </c>
      <c r="F154" s="332" t="s">
        <v>8728</v>
      </c>
      <c r="G154" s="332">
        <v>657</v>
      </c>
      <c r="H154" s="332" t="s">
        <v>8367</v>
      </c>
    </row>
    <row r="155" spans="1:8" ht="18.600000000000001" customHeight="1" x14ac:dyDescent="0.45">
      <c r="A155" s="335" t="s">
        <v>8223</v>
      </c>
      <c r="B155" s="336" t="s">
        <v>6679</v>
      </c>
      <c r="C155" s="337" t="s">
        <v>7402</v>
      </c>
      <c r="D155" s="336" t="s">
        <v>8729</v>
      </c>
      <c r="E155" s="332" t="s">
        <v>8730</v>
      </c>
      <c r="F155" s="332" t="s">
        <v>8731</v>
      </c>
      <c r="G155" s="332">
        <v>907</v>
      </c>
      <c r="H155" s="332" t="s">
        <v>8367</v>
      </c>
    </row>
    <row r="156" spans="1:8" ht="18.600000000000001" customHeight="1" x14ac:dyDescent="0.45">
      <c r="A156" s="335" t="s">
        <v>8224</v>
      </c>
      <c r="B156" s="336" t="s">
        <v>6679</v>
      </c>
      <c r="C156" s="337" t="s">
        <v>7407</v>
      </c>
      <c r="D156" s="336" t="s">
        <v>8732</v>
      </c>
      <c r="E156" s="332" t="s">
        <v>8733</v>
      </c>
      <c r="F156" s="332" t="s">
        <v>8734</v>
      </c>
      <c r="G156" s="332">
        <v>1004</v>
      </c>
      <c r="H156" s="332" t="s">
        <v>8367</v>
      </c>
    </row>
    <row r="157" spans="1:8" ht="18.600000000000001" customHeight="1" x14ac:dyDescent="0.45">
      <c r="A157" s="335" t="s">
        <v>8225</v>
      </c>
      <c r="B157" s="336" t="s">
        <v>6679</v>
      </c>
      <c r="C157" s="337" t="s">
        <v>7411</v>
      </c>
      <c r="D157" s="336" t="s">
        <v>8735</v>
      </c>
      <c r="E157" s="332" t="s">
        <v>8736</v>
      </c>
      <c r="F157" s="332" t="s">
        <v>8737</v>
      </c>
      <c r="G157" s="332">
        <v>1004</v>
      </c>
      <c r="H157" s="332" t="s">
        <v>8367</v>
      </c>
    </row>
    <row r="158" spans="1:8" ht="18.600000000000001" customHeight="1" x14ac:dyDescent="0.45">
      <c r="A158" s="335" t="s">
        <v>8226</v>
      </c>
      <c r="B158" s="336" t="s">
        <v>6679</v>
      </c>
      <c r="C158" s="337" t="s">
        <v>6845</v>
      </c>
      <c r="D158" s="336" t="s">
        <v>8738</v>
      </c>
      <c r="E158" s="332" t="s">
        <v>8739</v>
      </c>
      <c r="F158" s="332" t="s">
        <v>8543</v>
      </c>
      <c r="G158" s="332">
        <v>657</v>
      </c>
      <c r="H158" s="332" t="s">
        <v>8367</v>
      </c>
    </row>
    <row r="159" spans="1:8" ht="18.600000000000001" customHeight="1" x14ac:dyDescent="0.45">
      <c r="A159" s="335" t="s">
        <v>8227</v>
      </c>
      <c r="B159" s="336" t="s">
        <v>6679</v>
      </c>
      <c r="C159" s="337" t="s">
        <v>7402</v>
      </c>
      <c r="D159" s="336" t="s">
        <v>8740</v>
      </c>
      <c r="E159" s="332" t="s">
        <v>8741</v>
      </c>
      <c r="F159" s="332" t="s">
        <v>8742</v>
      </c>
      <c r="G159" s="332">
        <v>907</v>
      </c>
      <c r="H159" s="332" t="s">
        <v>8367</v>
      </c>
    </row>
    <row r="160" spans="1:8" ht="18.600000000000001" customHeight="1" x14ac:dyDescent="0.45">
      <c r="A160" s="335" t="s">
        <v>8228</v>
      </c>
      <c r="B160" s="336" t="s">
        <v>6679</v>
      </c>
      <c r="C160" s="337" t="s">
        <v>7407</v>
      </c>
      <c r="D160" s="336" t="s">
        <v>8743</v>
      </c>
      <c r="E160" s="332" t="s">
        <v>8744</v>
      </c>
      <c r="F160" s="332" t="s">
        <v>8745</v>
      </c>
      <c r="G160" s="332">
        <v>1004</v>
      </c>
      <c r="H160" s="332" t="s">
        <v>8367</v>
      </c>
    </row>
    <row r="161" spans="1:8" ht="18.600000000000001" customHeight="1" x14ac:dyDescent="0.45">
      <c r="A161" s="335" t="s">
        <v>8229</v>
      </c>
      <c r="B161" s="336" t="s">
        <v>6679</v>
      </c>
      <c r="C161" s="337" t="s">
        <v>7411</v>
      </c>
      <c r="D161" s="336" t="s">
        <v>8746</v>
      </c>
      <c r="E161" s="332" t="s">
        <v>8747</v>
      </c>
      <c r="F161" s="332" t="s">
        <v>8748</v>
      </c>
      <c r="G161" s="332">
        <v>1004</v>
      </c>
      <c r="H161" s="332" t="s">
        <v>8367</v>
      </c>
    </row>
    <row r="162" spans="1:8" ht="18.600000000000001" customHeight="1" x14ac:dyDescent="0.45">
      <c r="A162" s="335" t="s">
        <v>8230</v>
      </c>
      <c r="B162" s="336" t="s">
        <v>6681</v>
      </c>
      <c r="C162" s="337" t="s">
        <v>6845</v>
      </c>
      <c r="D162" s="336" t="s">
        <v>8749</v>
      </c>
      <c r="E162" s="332" t="s">
        <v>8750</v>
      </c>
      <c r="F162" s="332" t="s">
        <v>8751</v>
      </c>
      <c r="G162" s="332">
        <v>657</v>
      </c>
      <c r="H162" s="332" t="s">
        <v>8367</v>
      </c>
    </row>
    <row r="163" spans="1:8" ht="18.600000000000001" customHeight="1" x14ac:dyDescent="0.45">
      <c r="A163" s="335" t="s">
        <v>8231</v>
      </c>
      <c r="B163" s="336" t="s">
        <v>6681</v>
      </c>
      <c r="C163" s="337" t="s">
        <v>7402</v>
      </c>
      <c r="D163" s="336" t="s">
        <v>8752</v>
      </c>
      <c r="E163" s="332" t="s">
        <v>8753</v>
      </c>
      <c r="F163" s="332" t="s">
        <v>8754</v>
      </c>
      <c r="G163" s="332">
        <v>907</v>
      </c>
      <c r="H163" s="332" t="s">
        <v>8367</v>
      </c>
    </row>
    <row r="164" spans="1:8" ht="18.600000000000001" customHeight="1" x14ac:dyDescent="0.45">
      <c r="A164" s="335" t="s">
        <v>8232</v>
      </c>
      <c r="B164" s="336" t="s">
        <v>6681</v>
      </c>
      <c r="C164" s="337" t="s">
        <v>7407</v>
      </c>
      <c r="D164" s="336" t="s">
        <v>8755</v>
      </c>
      <c r="E164" s="332" t="s">
        <v>8756</v>
      </c>
      <c r="F164" s="332" t="s">
        <v>8757</v>
      </c>
      <c r="G164" s="332">
        <v>1004</v>
      </c>
      <c r="H164" s="332" t="s">
        <v>8367</v>
      </c>
    </row>
    <row r="165" spans="1:8" ht="18.600000000000001" customHeight="1" x14ac:dyDescent="0.45">
      <c r="A165" s="335" t="s">
        <v>8233</v>
      </c>
      <c r="B165" s="336" t="s">
        <v>6681</v>
      </c>
      <c r="C165" s="337" t="s">
        <v>7411</v>
      </c>
      <c r="D165" s="336" t="s">
        <v>8758</v>
      </c>
      <c r="E165" s="332" t="s">
        <v>8759</v>
      </c>
      <c r="F165" s="332" t="s">
        <v>8760</v>
      </c>
      <c r="G165" s="332">
        <v>1004</v>
      </c>
      <c r="H165" s="332" t="s">
        <v>8367</v>
      </c>
    </row>
    <row r="166" spans="1:8" ht="18.600000000000001" customHeight="1" x14ac:dyDescent="0.45">
      <c r="A166" s="335" t="s">
        <v>8234</v>
      </c>
      <c r="B166" s="336" t="s">
        <v>7762</v>
      </c>
      <c r="C166" s="337" t="s">
        <v>6845</v>
      </c>
      <c r="D166" s="336" t="s">
        <v>8761</v>
      </c>
      <c r="E166" s="332" t="s">
        <v>7764</v>
      </c>
      <c r="F166" s="332" t="s">
        <v>8640</v>
      </c>
      <c r="G166" s="332">
        <v>657</v>
      </c>
      <c r="H166" s="332" t="s">
        <v>8367</v>
      </c>
    </row>
    <row r="167" spans="1:8" ht="18.600000000000001" customHeight="1" x14ac:dyDescent="0.45">
      <c r="A167" s="335" t="s">
        <v>8235</v>
      </c>
      <c r="B167" s="336" t="s">
        <v>7762</v>
      </c>
      <c r="C167" s="337" t="s">
        <v>7402</v>
      </c>
      <c r="D167" s="336" t="s">
        <v>8762</v>
      </c>
      <c r="E167" s="332" t="s">
        <v>7766</v>
      </c>
      <c r="F167" s="332" t="s">
        <v>8763</v>
      </c>
      <c r="G167" s="332">
        <v>907</v>
      </c>
      <c r="H167" s="332" t="s">
        <v>8367</v>
      </c>
    </row>
    <row r="168" spans="1:8" ht="18.600000000000001" customHeight="1" x14ac:dyDescent="0.45">
      <c r="A168" s="335" t="s">
        <v>8236</v>
      </c>
      <c r="B168" s="336" t="s">
        <v>7762</v>
      </c>
      <c r="C168" s="337" t="s">
        <v>7407</v>
      </c>
      <c r="D168" s="336" t="s">
        <v>8764</v>
      </c>
      <c r="E168" s="332" t="s">
        <v>7769</v>
      </c>
      <c r="F168" s="332" t="s">
        <v>8765</v>
      </c>
      <c r="G168" s="332">
        <v>1004</v>
      </c>
      <c r="H168" s="332" t="s">
        <v>8367</v>
      </c>
    </row>
    <row r="169" spans="1:8" ht="18.600000000000001" customHeight="1" x14ac:dyDescent="0.45">
      <c r="A169" s="335" t="s">
        <v>8237</v>
      </c>
      <c r="B169" s="336" t="s">
        <v>7762</v>
      </c>
      <c r="C169" s="337" t="s">
        <v>7411</v>
      </c>
      <c r="D169" s="336" t="s">
        <v>8766</v>
      </c>
      <c r="E169" s="332" t="s">
        <v>7772</v>
      </c>
      <c r="F169" s="332" t="s">
        <v>8767</v>
      </c>
      <c r="G169" s="332">
        <v>1004</v>
      </c>
      <c r="H169" s="332" t="s">
        <v>8367</v>
      </c>
    </row>
    <row r="170" spans="1:8" ht="18.600000000000001" customHeight="1" x14ac:dyDescent="0.45">
      <c r="A170" s="335" t="s">
        <v>8238</v>
      </c>
      <c r="B170" s="336" t="s">
        <v>6692</v>
      </c>
      <c r="C170" s="337" t="s">
        <v>6845</v>
      </c>
      <c r="D170" s="336" t="s">
        <v>8768</v>
      </c>
      <c r="E170" s="332" t="s">
        <v>7774</v>
      </c>
      <c r="F170" s="332" t="s">
        <v>8769</v>
      </c>
      <c r="G170" s="332">
        <v>657</v>
      </c>
      <c r="H170" s="332" t="s">
        <v>8367</v>
      </c>
    </row>
    <row r="171" spans="1:8" ht="18.600000000000001" customHeight="1" x14ac:dyDescent="0.45">
      <c r="A171" s="335" t="s">
        <v>8239</v>
      </c>
      <c r="B171" s="336" t="s">
        <v>6692</v>
      </c>
      <c r="C171" s="337" t="s">
        <v>7402</v>
      </c>
      <c r="D171" s="336" t="s">
        <v>8770</v>
      </c>
      <c r="E171" s="332" t="s">
        <v>7777</v>
      </c>
      <c r="F171" s="332" t="s">
        <v>8771</v>
      </c>
      <c r="G171" s="332">
        <v>907</v>
      </c>
      <c r="H171" s="332" t="s">
        <v>8367</v>
      </c>
    </row>
    <row r="172" spans="1:8" ht="18.600000000000001" customHeight="1" x14ac:dyDescent="0.45">
      <c r="A172" s="335" t="s">
        <v>8240</v>
      </c>
      <c r="B172" s="336" t="s">
        <v>6692</v>
      </c>
      <c r="C172" s="337" t="s">
        <v>7407</v>
      </c>
      <c r="D172" s="336" t="s">
        <v>8772</v>
      </c>
      <c r="E172" s="332" t="s">
        <v>7780</v>
      </c>
      <c r="F172" s="332" t="s">
        <v>8567</v>
      </c>
      <c r="G172" s="332">
        <v>1004</v>
      </c>
      <c r="H172" s="332" t="s">
        <v>8367</v>
      </c>
    </row>
    <row r="173" spans="1:8" ht="18.600000000000001" customHeight="1" x14ac:dyDescent="0.45">
      <c r="A173" s="335" t="s">
        <v>8241</v>
      </c>
      <c r="B173" s="336" t="s">
        <v>6692</v>
      </c>
      <c r="C173" s="337" t="s">
        <v>7411</v>
      </c>
      <c r="D173" s="336" t="s">
        <v>8773</v>
      </c>
      <c r="E173" s="332" t="s">
        <v>7783</v>
      </c>
      <c r="F173" s="332" t="s">
        <v>8774</v>
      </c>
      <c r="G173" s="332">
        <v>1004</v>
      </c>
      <c r="H173" s="332" t="s">
        <v>8367</v>
      </c>
    </row>
    <row r="174" spans="1:8" ht="18.600000000000001" customHeight="1" x14ac:dyDescent="0.45">
      <c r="A174" s="335" t="s">
        <v>8242</v>
      </c>
      <c r="B174" s="336" t="s">
        <v>6679</v>
      </c>
      <c r="C174" s="337" t="s">
        <v>7785</v>
      </c>
      <c r="D174" s="336" t="s">
        <v>8775</v>
      </c>
      <c r="E174" s="332" t="s">
        <v>8776</v>
      </c>
      <c r="F174" s="332" t="s">
        <v>8777</v>
      </c>
      <c r="G174" s="332">
        <v>922</v>
      </c>
      <c r="H174" s="332" t="s">
        <v>8367</v>
      </c>
    </row>
    <row r="175" spans="1:8" ht="18.600000000000001" customHeight="1" x14ac:dyDescent="0.45">
      <c r="A175" s="335" t="s">
        <v>8243</v>
      </c>
      <c r="B175" s="336" t="s">
        <v>6679</v>
      </c>
      <c r="C175" s="337" t="s">
        <v>7785</v>
      </c>
      <c r="D175" s="336" t="s">
        <v>8778</v>
      </c>
      <c r="E175" s="332" t="s">
        <v>8779</v>
      </c>
      <c r="F175" s="332" t="s">
        <v>8780</v>
      </c>
      <c r="G175" s="332">
        <v>907</v>
      </c>
      <c r="H175" s="332" t="s">
        <v>8367</v>
      </c>
    </row>
    <row r="176" spans="1:8" ht="18.600000000000001" customHeight="1" x14ac:dyDescent="0.45">
      <c r="A176" s="335" t="s">
        <v>8244</v>
      </c>
      <c r="B176" s="336" t="s">
        <v>6690</v>
      </c>
      <c r="C176" s="337" t="s">
        <v>7785</v>
      </c>
      <c r="D176" s="336" t="s">
        <v>8781</v>
      </c>
      <c r="E176" s="332" t="s">
        <v>8782</v>
      </c>
      <c r="F176" s="332" t="s">
        <v>8783</v>
      </c>
      <c r="G176" s="332">
        <v>914</v>
      </c>
      <c r="H176" s="332" t="s">
        <v>8367</v>
      </c>
    </row>
    <row r="177" spans="1:8" ht="18.600000000000001" customHeight="1" x14ac:dyDescent="0.45">
      <c r="A177" s="335" t="s">
        <v>8245</v>
      </c>
      <c r="B177" s="336" t="s">
        <v>6690</v>
      </c>
      <c r="C177" s="337" t="s">
        <v>7785</v>
      </c>
      <c r="D177" s="336" t="s">
        <v>8784</v>
      </c>
      <c r="E177" s="332" t="s">
        <v>8785</v>
      </c>
      <c r="F177" s="332" t="s">
        <v>8786</v>
      </c>
      <c r="G177" s="332">
        <v>915</v>
      </c>
      <c r="H177" s="332" t="s">
        <v>8367</v>
      </c>
    </row>
    <row r="178" spans="1:8" ht="18.600000000000001" customHeight="1" x14ac:dyDescent="0.45">
      <c r="A178" s="335" t="s">
        <v>8246</v>
      </c>
      <c r="B178" s="336" t="s">
        <v>6691</v>
      </c>
      <c r="C178" s="337" t="s">
        <v>7785</v>
      </c>
      <c r="D178" s="336" t="s">
        <v>8787</v>
      </c>
      <c r="E178" s="332" t="s">
        <v>8788</v>
      </c>
      <c r="F178" s="332" t="s">
        <v>8789</v>
      </c>
      <c r="G178" s="332">
        <v>916</v>
      </c>
      <c r="H178" s="332" t="s">
        <v>8367</v>
      </c>
    </row>
    <row r="179" spans="1:8" ht="18.600000000000001" customHeight="1" x14ac:dyDescent="0.45">
      <c r="A179" s="335" t="s">
        <v>8247</v>
      </c>
      <c r="B179" s="336" t="s">
        <v>6691</v>
      </c>
      <c r="C179" s="337" t="s">
        <v>7785</v>
      </c>
      <c r="D179" s="336" t="s">
        <v>8790</v>
      </c>
      <c r="E179" s="332" t="s">
        <v>8791</v>
      </c>
      <c r="F179" s="332" t="s">
        <v>8792</v>
      </c>
      <c r="G179" s="332">
        <v>913</v>
      </c>
      <c r="H179" s="332" t="s">
        <v>8367</v>
      </c>
    </row>
    <row r="180" spans="1:8" ht="18.600000000000001" customHeight="1" x14ac:dyDescent="0.45">
      <c r="A180" s="335" t="s">
        <v>8248</v>
      </c>
      <c r="B180" s="336" t="s">
        <v>6681</v>
      </c>
      <c r="C180" s="337" t="s">
        <v>7785</v>
      </c>
      <c r="D180" s="336" t="s">
        <v>8793</v>
      </c>
      <c r="E180" s="332" t="s">
        <v>8794</v>
      </c>
      <c r="F180" s="332" t="s">
        <v>8795</v>
      </c>
      <c r="G180" s="332">
        <v>915</v>
      </c>
      <c r="H180" s="332" t="s">
        <v>8367</v>
      </c>
    </row>
    <row r="181" spans="1:8" ht="18.600000000000001" customHeight="1" x14ac:dyDescent="0.45">
      <c r="A181" s="335" t="s">
        <v>8249</v>
      </c>
      <c r="B181" s="336" t="s">
        <v>6681</v>
      </c>
      <c r="C181" s="337" t="s">
        <v>7785</v>
      </c>
      <c r="D181" s="336" t="s">
        <v>8796</v>
      </c>
      <c r="E181" s="332" t="s">
        <v>8797</v>
      </c>
      <c r="F181" s="332" t="s">
        <v>8795</v>
      </c>
      <c r="G181" s="332">
        <v>914</v>
      </c>
      <c r="H181" s="332" t="s">
        <v>8367</v>
      </c>
    </row>
    <row r="182" spans="1:8" ht="18.600000000000001" customHeight="1" x14ac:dyDescent="0.45">
      <c r="A182" s="335" t="s">
        <v>8250</v>
      </c>
      <c r="B182" s="336" t="s">
        <v>7762</v>
      </c>
      <c r="C182" s="337" t="s">
        <v>7785</v>
      </c>
      <c r="D182" s="336" t="s">
        <v>8798</v>
      </c>
      <c r="E182" s="332" t="s">
        <v>8799</v>
      </c>
      <c r="F182" s="332" t="s">
        <v>8800</v>
      </c>
      <c r="G182" s="332">
        <v>916</v>
      </c>
      <c r="H182" s="332" t="s">
        <v>8367</v>
      </c>
    </row>
    <row r="183" spans="1:8" ht="18.600000000000001" customHeight="1" x14ac:dyDescent="0.45">
      <c r="A183" s="335" t="s">
        <v>8251</v>
      </c>
      <c r="B183" s="336" t="s">
        <v>7762</v>
      </c>
      <c r="C183" s="337" t="s">
        <v>7785</v>
      </c>
      <c r="D183" s="336" t="s">
        <v>8801</v>
      </c>
      <c r="E183" s="332" t="s">
        <v>7810</v>
      </c>
      <c r="F183" s="332" t="s">
        <v>8802</v>
      </c>
      <c r="G183" s="332">
        <v>913</v>
      </c>
      <c r="H183" s="332" t="s">
        <v>8367</v>
      </c>
    </row>
    <row r="184" spans="1:8" ht="18.600000000000001" customHeight="1" x14ac:dyDescent="0.45">
      <c r="A184" s="335" t="s">
        <v>8252</v>
      </c>
      <c r="B184" s="336" t="s">
        <v>6682</v>
      </c>
      <c r="C184" s="337" t="s">
        <v>7785</v>
      </c>
      <c r="D184" s="336" t="s">
        <v>8803</v>
      </c>
      <c r="E184" s="332" t="s">
        <v>8804</v>
      </c>
      <c r="F184" s="332" t="s">
        <v>8805</v>
      </c>
      <c r="G184" s="332">
        <v>916</v>
      </c>
      <c r="H184" s="332" t="s">
        <v>8367</v>
      </c>
    </row>
    <row r="185" spans="1:8" ht="18.600000000000001" customHeight="1" x14ac:dyDescent="0.45">
      <c r="A185" s="335" t="s">
        <v>8253</v>
      </c>
      <c r="B185" s="336" t="s">
        <v>6682</v>
      </c>
      <c r="C185" s="337" t="s">
        <v>7785</v>
      </c>
      <c r="D185" s="336" t="s">
        <v>8806</v>
      </c>
      <c r="E185" s="332" t="s">
        <v>8807</v>
      </c>
      <c r="F185" s="332" t="s">
        <v>8808</v>
      </c>
      <c r="G185" s="332">
        <v>913</v>
      </c>
      <c r="H185" s="332" t="s">
        <v>8367</v>
      </c>
    </row>
    <row r="186" spans="1:8" ht="18.600000000000001" customHeight="1" x14ac:dyDescent="0.45">
      <c r="A186" s="335" t="s">
        <v>8254</v>
      </c>
      <c r="B186" s="336" t="s">
        <v>6692</v>
      </c>
      <c r="C186" s="337" t="s">
        <v>7785</v>
      </c>
      <c r="D186" s="336" t="s">
        <v>8809</v>
      </c>
      <c r="E186" s="332" t="s">
        <v>8810</v>
      </c>
      <c r="F186" s="332" t="s">
        <v>8765</v>
      </c>
      <c r="G186" s="332">
        <v>964</v>
      </c>
      <c r="H186" s="332" t="s">
        <v>8367</v>
      </c>
    </row>
    <row r="187" spans="1:8" ht="18.600000000000001" customHeight="1" x14ac:dyDescent="0.45">
      <c r="A187" s="335" t="s">
        <v>8255</v>
      </c>
      <c r="B187" s="336" t="s">
        <v>6692</v>
      </c>
      <c r="C187" s="337" t="s">
        <v>7785</v>
      </c>
      <c r="D187" s="336" t="s">
        <v>8811</v>
      </c>
      <c r="E187" s="332" t="s">
        <v>7821</v>
      </c>
      <c r="F187" s="332" t="s">
        <v>8795</v>
      </c>
      <c r="G187" s="332">
        <v>865</v>
      </c>
      <c r="H187" s="332" t="s">
        <v>8367</v>
      </c>
    </row>
    <row r="188" spans="1:8" ht="18.600000000000001" customHeight="1" x14ac:dyDescent="0.45">
      <c r="A188" s="335" t="s">
        <v>8256</v>
      </c>
      <c r="B188" s="336" t="s">
        <v>6684</v>
      </c>
      <c r="C188" s="337" t="s">
        <v>7785</v>
      </c>
      <c r="D188" s="336" t="s">
        <v>8812</v>
      </c>
      <c r="E188" s="332" t="s">
        <v>8813</v>
      </c>
      <c r="F188" s="332" t="s">
        <v>8635</v>
      </c>
      <c r="G188" s="332">
        <v>916</v>
      </c>
      <c r="H188" s="332" t="s">
        <v>8367</v>
      </c>
    </row>
    <row r="189" spans="1:8" ht="18.600000000000001" customHeight="1" x14ac:dyDescent="0.45">
      <c r="A189" s="335" t="s">
        <v>8257</v>
      </c>
      <c r="B189" s="336" t="s">
        <v>6684</v>
      </c>
      <c r="C189" s="337" t="s">
        <v>7785</v>
      </c>
      <c r="D189" s="336" t="s">
        <v>8814</v>
      </c>
      <c r="E189" s="332" t="s">
        <v>8815</v>
      </c>
      <c r="F189" s="332" t="s">
        <v>8816</v>
      </c>
      <c r="G189" s="332">
        <v>913</v>
      </c>
      <c r="H189" s="332" t="s">
        <v>8367</v>
      </c>
    </row>
    <row r="190" spans="1:8" ht="18.600000000000001" customHeight="1" x14ac:dyDescent="0.45">
      <c r="A190" s="335" t="s">
        <v>8258</v>
      </c>
      <c r="B190" s="336" t="s">
        <v>6681</v>
      </c>
      <c r="C190" s="337" t="s">
        <v>3198</v>
      </c>
      <c r="D190" s="336" t="s">
        <v>8817</v>
      </c>
      <c r="E190" s="332" t="s">
        <v>8818</v>
      </c>
      <c r="F190" s="332" t="s">
        <v>8819</v>
      </c>
      <c r="G190" s="332">
        <v>226</v>
      </c>
      <c r="H190" s="332" t="s">
        <v>8367</v>
      </c>
    </row>
    <row r="191" spans="1:8" ht="18.600000000000001" customHeight="1" x14ac:dyDescent="0.45">
      <c r="A191" s="335" t="s">
        <v>8259</v>
      </c>
      <c r="B191" s="336" t="s">
        <v>6681</v>
      </c>
      <c r="C191" s="337" t="s">
        <v>6843</v>
      </c>
      <c r="D191" s="336" t="s">
        <v>8820</v>
      </c>
      <c r="E191" s="332" t="s">
        <v>8821</v>
      </c>
      <c r="F191" s="332" t="s">
        <v>8819</v>
      </c>
      <c r="G191" s="332">
        <v>226</v>
      </c>
      <c r="H191" s="332" t="s">
        <v>8367</v>
      </c>
    </row>
    <row r="192" spans="1:8" ht="18.600000000000001" customHeight="1" x14ac:dyDescent="0.45">
      <c r="A192" s="335" t="s">
        <v>8260</v>
      </c>
      <c r="B192" s="336" t="s">
        <v>6681</v>
      </c>
      <c r="C192" s="337" t="s">
        <v>6845</v>
      </c>
      <c r="D192" s="336" t="s">
        <v>8822</v>
      </c>
      <c r="E192" s="332" t="s">
        <v>8823</v>
      </c>
      <c r="F192" s="332" t="s">
        <v>8824</v>
      </c>
      <c r="G192" s="332">
        <v>226</v>
      </c>
      <c r="H192" s="332" t="s">
        <v>8367</v>
      </c>
    </row>
    <row r="193" spans="1:8" ht="18.600000000000001" customHeight="1" x14ac:dyDescent="0.45">
      <c r="A193" s="335" t="s">
        <v>8261</v>
      </c>
      <c r="B193" s="336" t="s">
        <v>6681</v>
      </c>
      <c r="C193" s="337" t="s">
        <v>7402</v>
      </c>
      <c r="D193" s="336" t="s">
        <v>8825</v>
      </c>
      <c r="E193" s="332" t="s">
        <v>8826</v>
      </c>
      <c r="F193" s="332" t="s">
        <v>8827</v>
      </c>
      <c r="G193" s="332">
        <v>226</v>
      </c>
      <c r="H193" s="332" t="s">
        <v>8367</v>
      </c>
    </row>
    <row r="194" spans="1:8" ht="18.600000000000001" customHeight="1" x14ac:dyDescent="0.45">
      <c r="A194" s="335" t="s">
        <v>8262</v>
      </c>
      <c r="B194" s="336" t="s">
        <v>6681</v>
      </c>
      <c r="C194" s="337" t="s">
        <v>7407</v>
      </c>
      <c r="D194" s="336" t="s">
        <v>8828</v>
      </c>
      <c r="E194" s="332" t="s">
        <v>8829</v>
      </c>
      <c r="F194" s="332" t="s">
        <v>8824</v>
      </c>
      <c r="G194" s="332">
        <v>226</v>
      </c>
      <c r="H194" s="332" t="s">
        <v>8367</v>
      </c>
    </row>
    <row r="195" spans="1:8" ht="18.600000000000001" customHeight="1" x14ac:dyDescent="0.45">
      <c r="A195" s="335" t="s">
        <v>8263</v>
      </c>
      <c r="B195" s="336" t="s">
        <v>6681</v>
      </c>
      <c r="C195" s="337" t="s">
        <v>7411</v>
      </c>
      <c r="D195" s="336" t="s">
        <v>8830</v>
      </c>
      <c r="E195" s="332" t="s">
        <v>8831</v>
      </c>
      <c r="F195" s="332" t="s">
        <v>8827</v>
      </c>
      <c r="G195" s="332">
        <v>226</v>
      </c>
      <c r="H195" s="332" t="s">
        <v>8367</v>
      </c>
    </row>
    <row r="196" spans="1:8" ht="18.600000000000001" customHeight="1" x14ac:dyDescent="0.45">
      <c r="A196" s="335" t="s">
        <v>8264</v>
      </c>
      <c r="B196" s="336" t="s">
        <v>6694</v>
      </c>
      <c r="C196" s="337" t="s">
        <v>3198</v>
      </c>
      <c r="D196" s="336" t="s">
        <v>8832</v>
      </c>
      <c r="E196" s="332" t="s">
        <v>7839</v>
      </c>
      <c r="F196" s="332" t="s">
        <v>8833</v>
      </c>
      <c r="G196" s="332">
        <v>226</v>
      </c>
      <c r="H196" s="332" t="s">
        <v>8367</v>
      </c>
    </row>
    <row r="197" spans="1:8" ht="18.600000000000001" customHeight="1" x14ac:dyDescent="0.45">
      <c r="A197" s="335" t="s">
        <v>8265</v>
      </c>
      <c r="B197" s="336" t="s">
        <v>6694</v>
      </c>
      <c r="C197" s="337" t="s">
        <v>6843</v>
      </c>
      <c r="D197" s="336" t="s">
        <v>8834</v>
      </c>
      <c r="E197" s="332" t="s">
        <v>7841</v>
      </c>
      <c r="F197" s="332" t="s">
        <v>8833</v>
      </c>
      <c r="G197" s="332">
        <v>226</v>
      </c>
      <c r="H197" s="332" t="s">
        <v>8367</v>
      </c>
    </row>
    <row r="198" spans="1:8" ht="18.600000000000001" customHeight="1" x14ac:dyDescent="0.45">
      <c r="A198" s="335" t="s">
        <v>8266</v>
      </c>
      <c r="B198" s="336" t="s">
        <v>6694</v>
      </c>
      <c r="C198" s="337" t="s">
        <v>6845</v>
      </c>
      <c r="D198" s="336" t="s">
        <v>8835</v>
      </c>
      <c r="E198" s="332" t="s">
        <v>7843</v>
      </c>
      <c r="F198" s="332" t="s">
        <v>8824</v>
      </c>
      <c r="G198" s="332">
        <v>226</v>
      </c>
      <c r="H198" s="332" t="s">
        <v>8367</v>
      </c>
    </row>
    <row r="199" spans="1:8" ht="18.600000000000001" customHeight="1" x14ac:dyDescent="0.45">
      <c r="A199" s="335" t="s">
        <v>8267</v>
      </c>
      <c r="B199" s="336" t="s">
        <v>6694</v>
      </c>
      <c r="C199" s="337" t="s">
        <v>7402</v>
      </c>
      <c r="D199" s="336" t="s">
        <v>8836</v>
      </c>
      <c r="E199" s="332" t="s">
        <v>7845</v>
      </c>
      <c r="F199" s="332" t="s">
        <v>8824</v>
      </c>
      <c r="G199" s="332">
        <v>226</v>
      </c>
      <c r="H199" s="332" t="s">
        <v>8367</v>
      </c>
    </row>
    <row r="200" spans="1:8" ht="18.600000000000001" customHeight="1" x14ac:dyDescent="0.45">
      <c r="A200" s="335" t="s">
        <v>8268</v>
      </c>
      <c r="B200" s="336" t="s">
        <v>6694</v>
      </c>
      <c r="C200" s="337" t="s">
        <v>7407</v>
      </c>
      <c r="D200" s="336" t="s">
        <v>8837</v>
      </c>
      <c r="E200" s="332" t="s">
        <v>7847</v>
      </c>
      <c r="F200" s="332" t="s">
        <v>8824</v>
      </c>
      <c r="G200" s="332">
        <v>226</v>
      </c>
      <c r="H200" s="332" t="s">
        <v>8367</v>
      </c>
    </row>
    <row r="201" spans="1:8" ht="18.600000000000001" customHeight="1" x14ac:dyDescent="0.45">
      <c r="A201" s="335" t="s">
        <v>8269</v>
      </c>
      <c r="B201" s="336" t="s">
        <v>6694</v>
      </c>
      <c r="C201" s="337" t="s">
        <v>7411</v>
      </c>
      <c r="D201" s="336" t="s">
        <v>8838</v>
      </c>
      <c r="E201" s="332" t="s">
        <v>7849</v>
      </c>
      <c r="F201" s="332" t="s">
        <v>8824</v>
      </c>
      <c r="G201" s="332">
        <v>226</v>
      </c>
      <c r="H201" s="332" t="s">
        <v>8367</v>
      </c>
    </row>
    <row r="202" spans="1:8" ht="18.600000000000001" customHeight="1" x14ac:dyDescent="0.45">
      <c r="A202" s="335" t="s">
        <v>8063</v>
      </c>
      <c r="B202" s="336" t="s">
        <v>6695</v>
      </c>
      <c r="C202" s="337" t="s">
        <v>7785</v>
      </c>
      <c r="D202" s="336" t="s">
        <v>8839</v>
      </c>
      <c r="E202" s="332" t="s">
        <v>8840</v>
      </c>
      <c r="F202" s="332" t="s">
        <v>8841</v>
      </c>
      <c r="G202" s="332">
        <v>225</v>
      </c>
      <c r="H202" s="332" t="s">
        <v>8367</v>
      </c>
    </row>
    <row r="203" spans="1:8" ht="18.600000000000001" customHeight="1" x14ac:dyDescent="0.45">
      <c r="A203" s="335" t="s">
        <v>8064</v>
      </c>
      <c r="B203" s="336" t="s">
        <v>6695</v>
      </c>
      <c r="C203" s="337" t="s">
        <v>7785</v>
      </c>
      <c r="D203" s="336" t="s">
        <v>8842</v>
      </c>
      <c r="E203" s="332" t="s">
        <v>7854</v>
      </c>
      <c r="F203" s="332" t="s">
        <v>8841</v>
      </c>
      <c r="G203" s="332">
        <v>224</v>
      </c>
      <c r="H203" s="332" t="s">
        <v>8367</v>
      </c>
    </row>
    <row r="204" spans="1:8" ht="18.600000000000001" customHeight="1" x14ac:dyDescent="0.45">
      <c r="A204" s="335" t="s">
        <v>8071</v>
      </c>
      <c r="B204" s="336" t="s">
        <v>6695</v>
      </c>
      <c r="C204" s="337" t="s">
        <v>7855</v>
      </c>
      <c r="D204" s="336" t="s">
        <v>8843</v>
      </c>
      <c r="E204" s="332" t="s">
        <v>7857</v>
      </c>
      <c r="F204" s="332" t="s">
        <v>8841</v>
      </c>
      <c r="G204" s="332">
        <v>225</v>
      </c>
      <c r="H204" s="332" t="s">
        <v>8367</v>
      </c>
    </row>
    <row r="205" spans="1:8" ht="18.600000000000001" customHeight="1" x14ac:dyDescent="0.45">
      <c r="A205" s="335" t="s">
        <v>8072</v>
      </c>
      <c r="B205" s="336" t="s">
        <v>6695</v>
      </c>
      <c r="C205" s="337" t="s">
        <v>7855</v>
      </c>
      <c r="D205" s="336" t="s">
        <v>8844</v>
      </c>
      <c r="E205" s="332" t="s">
        <v>7859</v>
      </c>
      <c r="F205" s="332" t="s">
        <v>8841</v>
      </c>
      <c r="G205" s="332">
        <v>224</v>
      </c>
      <c r="H205" s="332" t="s">
        <v>8367</v>
      </c>
    </row>
    <row r="206" spans="1:8" ht="18.600000000000001" customHeight="1" x14ac:dyDescent="0.45">
      <c r="A206" s="335" t="s">
        <v>8079</v>
      </c>
      <c r="B206" s="336" t="s">
        <v>6695</v>
      </c>
      <c r="C206" s="337" t="s">
        <v>7860</v>
      </c>
      <c r="D206" s="336" t="s">
        <v>8845</v>
      </c>
      <c r="E206" s="332" t="s">
        <v>7862</v>
      </c>
      <c r="F206" s="332" t="s">
        <v>8841</v>
      </c>
      <c r="G206" s="332">
        <v>225</v>
      </c>
      <c r="H206" s="332" t="s">
        <v>8367</v>
      </c>
    </row>
    <row r="207" spans="1:8" ht="18.600000000000001" customHeight="1" x14ac:dyDescent="0.45">
      <c r="A207" s="335" t="s">
        <v>8080</v>
      </c>
      <c r="B207" s="336" t="s">
        <v>6695</v>
      </c>
      <c r="C207" s="337" t="s">
        <v>7860</v>
      </c>
      <c r="D207" s="336" t="s">
        <v>8846</v>
      </c>
      <c r="E207" s="332" t="s">
        <v>7864</v>
      </c>
      <c r="F207" s="332" t="s">
        <v>8841</v>
      </c>
      <c r="G207" s="332">
        <v>224</v>
      </c>
      <c r="H207" s="332" t="s">
        <v>8367</v>
      </c>
    </row>
    <row r="208" spans="1:8" ht="18.600000000000001" customHeight="1" x14ac:dyDescent="0.45">
      <c r="A208" s="335" t="s">
        <v>8270</v>
      </c>
      <c r="B208" s="336" t="s">
        <v>6684</v>
      </c>
      <c r="C208" s="337" t="s">
        <v>7785</v>
      </c>
      <c r="D208" s="336" t="s">
        <v>8847</v>
      </c>
      <c r="E208" s="332" t="s">
        <v>8848</v>
      </c>
      <c r="F208" s="332" t="s">
        <v>8849</v>
      </c>
      <c r="G208" s="332">
        <v>225</v>
      </c>
      <c r="H208" s="332" t="s">
        <v>8367</v>
      </c>
    </row>
    <row r="209" spans="1:8" ht="18.600000000000001" customHeight="1" x14ac:dyDescent="0.45">
      <c r="A209" s="335" t="s">
        <v>8271</v>
      </c>
      <c r="B209" s="336" t="s">
        <v>6684</v>
      </c>
      <c r="C209" s="337" t="s">
        <v>7785</v>
      </c>
      <c r="D209" s="336" t="s">
        <v>8850</v>
      </c>
      <c r="E209" s="332" t="s">
        <v>8851</v>
      </c>
      <c r="F209" s="332" t="s">
        <v>8852</v>
      </c>
      <c r="G209" s="332">
        <v>224</v>
      </c>
      <c r="H209" s="332" t="s">
        <v>8367</v>
      </c>
    </row>
    <row r="210" spans="1:8" ht="18.600000000000001" customHeight="1" x14ac:dyDescent="0.45">
      <c r="A210" s="335" t="s">
        <v>8272</v>
      </c>
      <c r="B210" s="336" t="s">
        <v>6684</v>
      </c>
      <c r="C210" s="337" t="s">
        <v>7855</v>
      </c>
      <c r="D210" s="336" t="s">
        <v>8853</v>
      </c>
      <c r="E210" s="332" t="s">
        <v>8854</v>
      </c>
      <c r="F210" s="332" t="s">
        <v>8852</v>
      </c>
      <c r="G210" s="332">
        <v>225</v>
      </c>
      <c r="H210" s="332" t="s">
        <v>8367</v>
      </c>
    </row>
    <row r="211" spans="1:8" ht="18.600000000000001" customHeight="1" x14ac:dyDescent="0.45">
      <c r="A211" s="335" t="s">
        <v>8273</v>
      </c>
      <c r="B211" s="336" t="s">
        <v>6684</v>
      </c>
      <c r="C211" s="337" t="s">
        <v>7855</v>
      </c>
      <c r="D211" s="336" t="s">
        <v>8855</v>
      </c>
      <c r="E211" s="332" t="s">
        <v>8856</v>
      </c>
      <c r="F211" s="332" t="s">
        <v>8852</v>
      </c>
      <c r="G211" s="332">
        <v>224</v>
      </c>
      <c r="H211" s="332" t="s">
        <v>8367</v>
      </c>
    </row>
    <row r="212" spans="1:8" ht="18.600000000000001" customHeight="1" x14ac:dyDescent="0.45">
      <c r="A212" s="335" t="s">
        <v>8274</v>
      </c>
      <c r="B212" s="336" t="s">
        <v>6684</v>
      </c>
      <c r="C212" s="337" t="s">
        <v>7860</v>
      </c>
      <c r="D212" s="336" t="s">
        <v>8857</v>
      </c>
      <c r="E212" s="332" t="s">
        <v>8858</v>
      </c>
      <c r="F212" s="332" t="s">
        <v>8852</v>
      </c>
      <c r="G212" s="332">
        <v>225</v>
      </c>
      <c r="H212" s="332" t="s">
        <v>8367</v>
      </c>
    </row>
    <row r="213" spans="1:8" ht="18.600000000000001" customHeight="1" x14ac:dyDescent="0.45">
      <c r="A213" s="335" t="s">
        <v>8275</v>
      </c>
      <c r="B213" s="336" t="s">
        <v>6684</v>
      </c>
      <c r="C213" s="337" t="s">
        <v>7860</v>
      </c>
      <c r="D213" s="336" t="s">
        <v>8859</v>
      </c>
      <c r="E213" s="332" t="s">
        <v>8860</v>
      </c>
      <c r="F213" s="332" t="s">
        <v>8852</v>
      </c>
      <c r="G213" s="332">
        <v>224</v>
      </c>
      <c r="H213" s="332" t="s">
        <v>8367</v>
      </c>
    </row>
    <row r="214" spans="1:8" ht="18.600000000000001" customHeight="1" x14ac:dyDescent="0.45">
      <c r="A214" s="335" t="s">
        <v>8276</v>
      </c>
      <c r="B214" s="336" t="s">
        <v>6679</v>
      </c>
      <c r="C214" s="337" t="s">
        <v>7860</v>
      </c>
      <c r="D214" s="336" t="s">
        <v>8861</v>
      </c>
      <c r="E214" s="332" t="s">
        <v>8862</v>
      </c>
      <c r="F214" s="332" t="s">
        <v>8863</v>
      </c>
      <c r="G214" s="332">
        <v>288</v>
      </c>
      <c r="H214" s="332" t="s">
        <v>8367</v>
      </c>
    </row>
    <row r="215" spans="1:8" ht="18.600000000000001" customHeight="1" x14ac:dyDescent="0.45">
      <c r="A215" s="335" t="s">
        <v>8277</v>
      </c>
      <c r="B215" s="336" t="s">
        <v>6679</v>
      </c>
      <c r="C215" s="337" t="s">
        <v>7860</v>
      </c>
      <c r="D215" s="336" t="s">
        <v>8864</v>
      </c>
      <c r="E215" s="332" t="s">
        <v>8865</v>
      </c>
      <c r="F215" s="332" t="s">
        <v>8795</v>
      </c>
      <c r="G215" s="332">
        <v>288</v>
      </c>
      <c r="H215" s="332" t="s">
        <v>8367</v>
      </c>
    </row>
    <row r="216" spans="1:8" ht="18.600000000000001" customHeight="1" x14ac:dyDescent="0.45">
      <c r="A216" s="335" t="s">
        <v>8278</v>
      </c>
      <c r="B216" s="336" t="s">
        <v>6679</v>
      </c>
      <c r="C216" s="337" t="s">
        <v>7855</v>
      </c>
      <c r="D216" s="336" t="s">
        <v>8866</v>
      </c>
      <c r="E216" s="332" t="s">
        <v>8867</v>
      </c>
      <c r="F216" s="332" t="s">
        <v>8580</v>
      </c>
      <c r="G216" s="332">
        <v>219</v>
      </c>
      <c r="H216" s="332" t="s">
        <v>8367</v>
      </c>
    </row>
    <row r="217" spans="1:8" ht="18.600000000000001" customHeight="1" x14ac:dyDescent="0.45">
      <c r="A217" s="335" t="s">
        <v>8279</v>
      </c>
      <c r="B217" s="336" t="s">
        <v>6679</v>
      </c>
      <c r="C217" s="337" t="s">
        <v>7860</v>
      </c>
      <c r="D217" s="336" t="s">
        <v>8868</v>
      </c>
      <c r="E217" s="332" t="s">
        <v>8869</v>
      </c>
      <c r="F217" s="332" t="s">
        <v>8833</v>
      </c>
      <c r="G217" s="332">
        <v>219</v>
      </c>
      <c r="H217" s="332" t="s">
        <v>8367</v>
      </c>
    </row>
    <row r="218" spans="1:8" ht="18.600000000000001" customHeight="1" x14ac:dyDescent="0.45">
      <c r="A218" s="335" t="s">
        <v>8280</v>
      </c>
      <c r="B218" s="336" t="s">
        <v>6690</v>
      </c>
      <c r="C218" s="337" t="s">
        <v>7855</v>
      </c>
      <c r="D218" s="336" t="s">
        <v>8870</v>
      </c>
      <c r="E218" s="332" t="s">
        <v>8871</v>
      </c>
      <c r="F218" s="332" t="s">
        <v>8872</v>
      </c>
      <c r="G218" s="332">
        <v>219</v>
      </c>
      <c r="H218" s="332" t="s">
        <v>8367</v>
      </c>
    </row>
    <row r="219" spans="1:8" ht="18.600000000000001" customHeight="1" x14ac:dyDescent="0.45">
      <c r="A219" s="335" t="s">
        <v>8281</v>
      </c>
      <c r="B219" s="336" t="s">
        <v>6690</v>
      </c>
      <c r="C219" s="337" t="s">
        <v>7860</v>
      </c>
      <c r="D219" s="336" t="s">
        <v>8873</v>
      </c>
      <c r="E219" s="332" t="s">
        <v>8874</v>
      </c>
      <c r="F219" s="332" t="s">
        <v>8478</v>
      </c>
      <c r="G219" s="332">
        <v>219</v>
      </c>
      <c r="H219" s="332" t="s">
        <v>8367</v>
      </c>
    </row>
    <row r="220" spans="1:8" ht="18.600000000000001" customHeight="1" x14ac:dyDescent="0.45">
      <c r="A220" s="335" t="s">
        <v>8282</v>
      </c>
      <c r="B220" s="336" t="s">
        <v>7901</v>
      </c>
      <c r="C220" s="337" t="s">
        <v>7855</v>
      </c>
      <c r="D220" s="336" t="s">
        <v>8875</v>
      </c>
      <c r="E220" s="332" t="s">
        <v>8876</v>
      </c>
      <c r="F220" s="332" t="s">
        <v>8877</v>
      </c>
      <c r="G220" s="332">
        <v>219</v>
      </c>
      <c r="H220" s="332" t="s">
        <v>8367</v>
      </c>
    </row>
    <row r="221" spans="1:8" ht="18.600000000000001" customHeight="1" x14ac:dyDescent="0.45">
      <c r="A221" s="335" t="s">
        <v>8283</v>
      </c>
      <c r="B221" s="336" t="s">
        <v>7901</v>
      </c>
      <c r="C221" s="337" t="s">
        <v>7860</v>
      </c>
      <c r="D221" s="336" t="s">
        <v>8878</v>
      </c>
      <c r="E221" s="332" t="s">
        <v>8879</v>
      </c>
      <c r="F221" s="332" t="s">
        <v>8880</v>
      </c>
      <c r="G221" s="332">
        <v>219</v>
      </c>
      <c r="H221" s="332" t="s">
        <v>8367</v>
      </c>
    </row>
    <row r="222" spans="1:8" ht="18.600000000000001" customHeight="1" x14ac:dyDescent="0.45">
      <c r="A222" s="335" t="s">
        <v>8284</v>
      </c>
      <c r="B222" s="336" t="s">
        <v>7908</v>
      </c>
      <c r="C222" s="337" t="s">
        <v>7855</v>
      </c>
      <c r="D222" s="336" t="s">
        <v>8881</v>
      </c>
      <c r="E222" s="332" t="s">
        <v>7910</v>
      </c>
      <c r="F222" s="332" t="s">
        <v>8882</v>
      </c>
      <c r="G222" s="332">
        <v>219</v>
      </c>
      <c r="H222" s="332" t="s">
        <v>8367</v>
      </c>
    </row>
    <row r="223" spans="1:8" ht="18.600000000000001" customHeight="1" x14ac:dyDescent="0.45">
      <c r="A223" s="335" t="s">
        <v>8285</v>
      </c>
      <c r="B223" s="336" t="s">
        <v>7908</v>
      </c>
      <c r="C223" s="337" t="s">
        <v>7860</v>
      </c>
      <c r="D223" s="336" t="s">
        <v>8883</v>
      </c>
      <c r="E223" s="332" t="s">
        <v>7912</v>
      </c>
      <c r="F223" s="332" t="s">
        <v>8849</v>
      </c>
      <c r="G223" s="332">
        <v>219</v>
      </c>
      <c r="H223" s="332" t="s">
        <v>8367</v>
      </c>
    </row>
    <row r="224" spans="1:8" ht="18.600000000000001" customHeight="1" x14ac:dyDescent="0.45">
      <c r="A224" s="335" t="s">
        <v>8286</v>
      </c>
      <c r="B224" s="336" t="s">
        <v>6697</v>
      </c>
      <c r="C224" s="337" t="s">
        <v>7855</v>
      </c>
      <c r="D224" s="336" t="s">
        <v>8884</v>
      </c>
      <c r="E224" s="332" t="s">
        <v>8885</v>
      </c>
      <c r="F224" s="332" t="s">
        <v>8886</v>
      </c>
      <c r="G224" s="332">
        <v>219</v>
      </c>
      <c r="H224" s="332" t="s">
        <v>8367</v>
      </c>
    </row>
    <row r="225" spans="1:8" ht="18.600000000000001" customHeight="1" x14ac:dyDescent="0.45">
      <c r="A225" s="335" t="s">
        <v>8287</v>
      </c>
      <c r="B225" s="336" t="s">
        <v>6697</v>
      </c>
      <c r="C225" s="337" t="s">
        <v>7860</v>
      </c>
      <c r="D225" s="336" t="s">
        <v>8887</v>
      </c>
      <c r="E225" s="332" t="s">
        <v>8888</v>
      </c>
      <c r="F225" s="332" t="s">
        <v>8889</v>
      </c>
      <c r="G225" s="332">
        <v>219</v>
      </c>
      <c r="H225" s="332" t="s">
        <v>8367</v>
      </c>
    </row>
    <row r="226" spans="1:8" ht="18.600000000000001" customHeight="1" x14ac:dyDescent="0.45">
      <c r="A226" s="335" t="s">
        <v>8288</v>
      </c>
      <c r="B226" s="336" t="s">
        <v>6679</v>
      </c>
      <c r="C226" s="337" t="s">
        <v>7407</v>
      </c>
      <c r="D226" s="336" t="s">
        <v>8890</v>
      </c>
      <c r="E226" s="332" t="s">
        <v>8891</v>
      </c>
      <c r="F226" s="332" t="s">
        <v>8892</v>
      </c>
      <c r="G226" s="332">
        <v>273</v>
      </c>
      <c r="H226" s="332" t="s">
        <v>8367</v>
      </c>
    </row>
    <row r="227" spans="1:8" ht="18.600000000000001" customHeight="1" x14ac:dyDescent="0.45">
      <c r="A227" s="335" t="s">
        <v>8289</v>
      </c>
      <c r="B227" s="336" t="s">
        <v>6679</v>
      </c>
      <c r="C227" s="337" t="s">
        <v>7860</v>
      </c>
      <c r="D227" s="336" t="s">
        <v>8893</v>
      </c>
      <c r="E227" s="332" t="s">
        <v>8894</v>
      </c>
      <c r="F227" s="332" t="s">
        <v>8656</v>
      </c>
      <c r="G227" s="332">
        <v>76</v>
      </c>
      <c r="H227" s="332" t="s">
        <v>8367</v>
      </c>
    </row>
    <row r="228" spans="1:8" ht="18.600000000000001" customHeight="1" x14ac:dyDescent="0.45">
      <c r="A228" s="335" t="s">
        <v>8290</v>
      </c>
      <c r="B228" s="336" t="s">
        <v>6679</v>
      </c>
      <c r="C228" s="337" t="s">
        <v>7411</v>
      </c>
      <c r="D228" s="336" t="s">
        <v>8895</v>
      </c>
      <c r="E228" s="332" t="s">
        <v>8896</v>
      </c>
      <c r="F228" s="332" t="s">
        <v>8892</v>
      </c>
      <c r="G228" s="332">
        <v>273</v>
      </c>
      <c r="H228" s="332" t="s">
        <v>8367</v>
      </c>
    </row>
    <row r="229" spans="1:8" ht="18.600000000000001" customHeight="1" x14ac:dyDescent="0.45">
      <c r="A229" s="335" t="s">
        <v>8291</v>
      </c>
      <c r="B229" s="336" t="s">
        <v>6695</v>
      </c>
      <c r="C229" s="337" t="s">
        <v>7407</v>
      </c>
      <c r="D229" s="336" t="s">
        <v>8897</v>
      </c>
      <c r="E229" s="332" t="s">
        <v>8898</v>
      </c>
      <c r="F229" s="332" t="s">
        <v>8786</v>
      </c>
      <c r="G229" s="332">
        <v>349</v>
      </c>
      <c r="H229" s="332" t="s">
        <v>8367</v>
      </c>
    </row>
    <row r="230" spans="1:8" ht="18.600000000000001" customHeight="1" x14ac:dyDescent="0.45">
      <c r="A230" s="335" t="s">
        <v>8292</v>
      </c>
      <c r="B230" s="336" t="s">
        <v>6695</v>
      </c>
      <c r="C230" s="337" t="s">
        <v>7411</v>
      </c>
      <c r="D230" s="336" t="s">
        <v>8899</v>
      </c>
      <c r="E230" s="332" t="s">
        <v>7932</v>
      </c>
      <c r="F230" s="332" t="s">
        <v>8540</v>
      </c>
      <c r="G230" s="332">
        <v>349</v>
      </c>
      <c r="H230" s="332" t="s">
        <v>8367</v>
      </c>
    </row>
    <row r="231" spans="1:8" ht="18.600000000000001" customHeight="1" x14ac:dyDescent="0.45">
      <c r="A231" s="335" t="s">
        <v>8293</v>
      </c>
      <c r="B231" s="336" t="s">
        <v>6691</v>
      </c>
      <c r="C231" s="337" t="s">
        <v>7407</v>
      </c>
      <c r="D231" s="336" t="s">
        <v>8900</v>
      </c>
      <c r="E231" s="332" t="s">
        <v>8901</v>
      </c>
      <c r="F231" s="332" t="s">
        <v>8902</v>
      </c>
      <c r="G231" s="332">
        <v>349</v>
      </c>
      <c r="H231" s="332" t="s">
        <v>8367</v>
      </c>
    </row>
    <row r="232" spans="1:8" ht="18.600000000000001" customHeight="1" x14ac:dyDescent="0.45">
      <c r="A232" s="335" t="s">
        <v>8294</v>
      </c>
      <c r="B232" s="336" t="s">
        <v>6691</v>
      </c>
      <c r="C232" s="337" t="s">
        <v>7411</v>
      </c>
      <c r="D232" s="336" t="s">
        <v>8903</v>
      </c>
      <c r="E232" s="332" t="s">
        <v>8904</v>
      </c>
      <c r="F232" s="332" t="s">
        <v>8905</v>
      </c>
      <c r="G232" s="332">
        <v>349</v>
      </c>
      <c r="H232" s="332" t="s">
        <v>8367</v>
      </c>
    </row>
    <row r="233" spans="1:8" ht="18.600000000000001" customHeight="1" x14ac:dyDescent="0.45">
      <c r="A233" s="335" t="s">
        <v>8295</v>
      </c>
      <c r="B233" s="336" t="s">
        <v>6680</v>
      </c>
      <c r="C233" s="337" t="s">
        <v>7407</v>
      </c>
      <c r="D233" s="336" t="s">
        <v>8906</v>
      </c>
      <c r="E233" s="332" t="s">
        <v>8907</v>
      </c>
      <c r="F233" s="332" t="s">
        <v>8786</v>
      </c>
      <c r="G233" s="332">
        <v>349</v>
      </c>
      <c r="H233" s="332" t="s">
        <v>8367</v>
      </c>
    </row>
    <row r="234" spans="1:8" ht="18.600000000000001" customHeight="1" x14ac:dyDescent="0.45">
      <c r="A234" s="335" t="s">
        <v>8296</v>
      </c>
      <c r="B234" s="336" t="s">
        <v>6680</v>
      </c>
      <c r="C234" s="337" t="s">
        <v>7411</v>
      </c>
      <c r="D234" s="336" t="s">
        <v>8908</v>
      </c>
      <c r="E234" s="332" t="s">
        <v>7941</v>
      </c>
      <c r="F234" s="332" t="s">
        <v>8795</v>
      </c>
      <c r="G234" s="332">
        <v>349</v>
      </c>
      <c r="H234" s="332" t="s">
        <v>8367</v>
      </c>
    </row>
    <row r="235" spans="1:8" ht="18.600000000000001" customHeight="1" x14ac:dyDescent="0.45">
      <c r="A235" s="335" t="s">
        <v>8297</v>
      </c>
      <c r="B235" s="336" t="s">
        <v>6681</v>
      </c>
      <c r="C235" s="337" t="s">
        <v>7407</v>
      </c>
      <c r="D235" s="336" t="s">
        <v>8909</v>
      </c>
      <c r="E235" s="332" t="s">
        <v>8910</v>
      </c>
      <c r="F235" s="332" t="s">
        <v>8549</v>
      </c>
      <c r="G235" s="332">
        <v>349</v>
      </c>
      <c r="H235" s="332" t="s">
        <v>8367</v>
      </c>
    </row>
    <row r="236" spans="1:8" ht="18.600000000000001" customHeight="1" x14ac:dyDescent="0.45">
      <c r="A236" s="335" t="s">
        <v>8298</v>
      </c>
      <c r="B236" s="336" t="s">
        <v>6681</v>
      </c>
      <c r="C236" s="337" t="s">
        <v>7411</v>
      </c>
      <c r="D236" s="336" t="s">
        <v>8911</v>
      </c>
      <c r="E236" s="332" t="s">
        <v>7946</v>
      </c>
      <c r="F236" s="332" t="s">
        <v>8549</v>
      </c>
      <c r="G236" s="332">
        <v>349</v>
      </c>
      <c r="H236" s="332" t="s">
        <v>8367</v>
      </c>
    </row>
    <row r="237" spans="1:8" ht="18.600000000000001" customHeight="1" x14ac:dyDescent="0.45">
      <c r="A237" s="335" t="s">
        <v>8299</v>
      </c>
      <c r="B237" s="336" t="s">
        <v>6682</v>
      </c>
      <c r="C237" s="337" t="s">
        <v>7407</v>
      </c>
      <c r="D237" s="336" t="s">
        <v>8912</v>
      </c>
      <c r="E237" s="332" t="s">
        <v>7948</v>
      </c>
      <c r="F237" s="332" t="s">
        <v>8565</v>
      </c>
      <c r="G237" s="332">
        <v>349</v>
      </c>
      <c r="H237" s="332" t="s">
        <v>8367</v>
      </c>
    </row>
    <row r="238" spans="1:8" ht="18.600000000000001" customHeight="1" x14ac:dyDescent="0.45">
      <c r="A238" s="335" t="s">
        <v>8300</v>
      </c>
      <c r="B238" s="336" t="s">
        <v>6682</v>
      </c>
      <c r="C238" s="337" t="s">
        <v>7411</v>
      </c>
      <c r="D238" s="336" t="s">
        <v>8913</v>
      </c>
      <c r="E238" s="332" t="s">
        <v>7951</v>
      </c>
      <c r="F238" s="332" t="s">
        <v>8645</v>
      </c>
      <c r="G238" s="332">
        <v>349</v>
      </c>
      <c r="H238" s="332" t="s">
        <v>8367</v>
      </c>
    </row>
    <row r="239" spans="1:8" ht="18.600000000000001" customHeight="1" x14ac:dyDescent="0.45">
      <c r="A239" s="335" t="s">
        <v>8301</v>
      </c>
      <c r="B239" s="336" t="s">
        <v>6692</v>
      </c>
      <c r="C239" s="337" t="s">
        <v>7407</v>
      </c>
      <c r="D239" s="336" t="s">
        <v>8914</v>
      </c>
      <c r="E239" s="332" t="s">
        <v>8915</v>
      </c>
      <c r="F239" s="332" t="s">
        <v>8795</v>
      </c>
      <c r="G239" s="332">
        <v>349</v>
      </c>
      <c r="H239" s="332" t="s">
        <v>8367</v>
      </c>
    </row>
    <row r="240" spans="1:8" ht="18.600000000000001" customHeight="1" x14ac:dyDescent="0.45">
      <c r="A240" s="335" t="s">
        <v>8302</v>
      </c>
      <c r="B240" s="336" t="s">
        <v>6692</v>
      </c>
      <c r="C240" s="337" t="s">
        <v>7411</v>
      </c>
      <c r="D240" s="336" t="s">
        <v>8916</v>
      </c>
      <c r="E240" s="332" t="s">
        <v>7957</v>
      </c>
      <c r="F240" s="332" t="s">
        <v>8795</v>
      </c>
      <c r="G240" s="332">
        <v>349</v>
      </c>
      <c r="H240" s="332" t="s">
        <v>8367</v>
      </c>
    </row>
    <row r="241" spans="1:8" ht="18.600000000000001" customHeight="1" x14ac:dyDescent="0.45">
      <c r="A241" s="335" t="s">
        <v>8303</v>
      </c>
      <c r="B241" s="336" t="s">
        <v>6679</v>
      </c>
      <c r="C241" s="337" t="s">
        <v>3198</v>
      </c>
      <c r="D241" s="336" t="s">
        <v>8917</v>
      </c>
      <c r="E241" s="332" t="s">
        <v>8918</v>
      </c>
      <c r="F241" s="332" t="s">
        <v>8800</v>
      </c>
      <c r="G241" s="332">
        <v>319</v>
      </c>
      <c r="H241" s="332" t="s">
        <v>8367</v>
      </c>
    </row>
    <row r="242" spans="1:8" ht="18.600000000000001" customHeight="1" x14ac:dyDescent="0.45">
      <c r="A242" s="335" t="s">
        <v>8304</v>
      </c>
      <c r="B242" s="336" t="s">
        <v>6679</v>
      </c>
      <c r="C242" s="337" t="s">
        <v>6843</v>
      </c>
      <c r="D242" s="336" t="s">
        <v>8919</v>
      </c>
      <c r="E242" s="332" t="s">
        <v>8920</v>
      </c>
      <c r="F242" s="332" t="s">
        <v>8549</v>
      </c>
      <c r="G242" s="332">
        <v>347</v>
      </c>
      <c r="H242" s="332" t="s">
        <v>8367</v>
      </c>
    </row>
    <row r="243" spans="1:8" ht="18.600000000000001" customHeight="1" x14ac:dyDescent="0.45">
      <c r="A243" s="335" t="s">
        <v>8305</v>
      </c>
      <c r="B243" s="336" t="s">
        <v>6679</v>
      </c>
      <c r="C243" s="337" t="s">
        <v>6845</v>
      </c>
      <c r="D243" s="336" t="s">
        <v>8921</v>
      </c>
      <c r="E243" s="332" t="s">
        <v>8922</v>
      </c>
      <c r="F243" s="332" t="s">
        <v>8923</v>
      </c>
      <c r="G243" s="332">
        <v>384</v>
      </c>
      <c r="H243" s="332" t="s">
        <v>8367</v>
      </c>
    </row>
    <row r="244" spans="1:8" ht="18.600000000000001" customHeight="1" x14ac:dyDescent="0.45">
      <c r="A244" s="335" t="s">
        <v>8306</v>
      </c>
      <c r="B244" s="336" t="s">
        <v>6679</v>
      </c>
      <c r="C244" s="337" t="s">
        <v>7402</v>
      </c>
      <c r="D244" s="336" t="s">
        <v>8924</v>
      </c>
      <c r="E244" s="332" t="s">
        <v>8925</v>
      </c>
      <c r="F244" s="332" t="s">
        <v>8650</v>
      </c>
      <c r="G244" s="332">
        <v>401</v>
      </c>
      <c r="H244" s="332" t="s">
        <v>8367</v>
      </c>
    </row>
    <row r="245" spans="1:8" ht="18.600000000000001" customHeight="1" x14ac:dyDescent="0.45">
      <c r="A245" s="335" t="s">
        <v>8307</v>
      </c>
      <c r="B245" s="336" t="s">
        <v>6679</v>
      </c>
      <c r="C245" s="337" t="s">
        <v>7407</v>
      </c>
      <c r="D245" s="336" t="s">
        <v>8926</v>
      </c>
      <c r="E245" s="332" t="s">
        <v>8927</v>
      </c>
      <c r="F245" s="332" t="s">
        <v>8769</v>
      </c>
      <c r="G245" s="332">
        <v>422</v>
      </c>
      <c r="H245" s="332" t="s">
        <v>8367</v>
      </c>
    </row>
    <row r="246" spans="1:8" ht="18.600000000000001" customHeight="1" x14ac:dyDescent="0.45">
      <c r="A246" s="335" t="s">
        <v>8308</v>
      </c>
      <c r="B246" s="336" t="s">
        <v>6679</v>
      </c>
      <c r="C246" s="337" t="s">
        <v>7411</v>
      </c>
      <c r="D246" s="336" t="s">
        <v>8928</v>
      </c>
      <c r="E246" s="332" t="s">
        <v>8929</v>
      </c>
      <c r="F246" s="332" t="s">
        <v>8930</v>
      </c>
      <c r="G246" s="332">
        <v>439</v>
      </c>
      <c r="H246" s="332" t="s">
        <v>8367</v>
      </c>
    </row>
    <row r="247" spans="1:8" ht="18.600000000000001" customHeight="1" x14ac:dyDescent="0.45">
      <c r="A247" s="335" t="s">
        <v>8309</v>
      </c>
      <c r="B247" s="336" t="s">
        <v>6691</v>
      </c>
      <c r="C247" s="337" t="s">
        <v>3198</v>
      </c>
      <c r="D247" s="336" t="s">
        <v>8931</v>
      </c>
      <c r="E247" s="332" t="s">
        <v>8932</v>
      </c>
      <c r="F247" s="332" t="s">
        <v>8933</v>
      </c>
      <c r="G247" s="332">
        <v>220</v>
      </c>
      <c r="H247" s="332" t="s">
        <v>8367</v>
      </c>
    </row>
    <row r="248" spans="1:8" ht="18.600000000000001" customHeight="1" x14ac:dyDescent="0.45">
      <c r="A248" s="335" t="s">
        <v>8310</v>
      </c>
      <c r="B248" s="336" t="s">
        <v>6691</v>
      </c>
      <c r="C248" s="337" t="s">
        <v>3198</v>
      </c>
      <c r="D248" s="336" t="s">
        <v>8934</v>
      </c>
      <c r="E248" s="332" t="s">
        <v>8935</v>
      </c>
      <c r="F248" s="332" t="s">
        <v>8656</v>
      </c>
      <c r="G248" s="332">
        <v>99</v>
      </c>
      <c r="H248" s="332" t="s">
        <v>8367</v>
      </c>
    </row>
    <row r="249" spans="1:8" ht="18.600000000000001" customHeight="1" x14ac:dyDescent="0.45">
      <c r="A249" s="335" t="s">
        <v>8311</v>
      </c>
      <c r="B249" s="336" t="s">
        <v>6691</v>
      </c>
      <c r="C249" s="337" t="s">
        <v>6843</v>
      </c>
      <c r="D249" s="336" t="s">
        <v>8936</v>
      </c>
      <c r="E249" s="332" t="s">
        <v>8937</v>
      </c>
      <c r="F249" s="332" t="s">
        <v>8938</v>
      </c>
      <c r="G249" s="332">
        <v>248</v>
      </c>
      <c r="H249" s="332" t="s">
        <v>8367</v>
      </c>
    </row>
    <row r="250" spans="1:8" ht="18.600000000000001" customHeight="1" x14ac:dyDescent="0.45">
      <c r="A250" s="335" t="s">
        <v>8312</v>
      </c>
      <c r="B250" s="336" t="s">
        <v>6691</v>
      </c>
      <c r="C250" s="337" t="s">
        <v>6843</v>
      </c>
      <c r="D250" s="336" t="s">
        <v>8939</v>
      </c>
      <c r="E250" s="332" t="s">
        <v>8940</v>
      </c>
      <c r="F250" s="332" t="s">
        <v>8656</v>
      </c>
      <c r="G250" s="332">
        <v>99</v>
      </c>
      <c r="H250" s="332" t="s">
        <v>8367</v>
      </c>
    </row>
    <row r="251" spans="1:8" ht="18.600000000000001" customHeight="1" x14ac:dyDescent="0.45">
      <c r="A251" s="335" t="s">
        <v>8313</v>
      </c>
      <c r="B251" s="336" t="s">
        <v>6691</v>
      </c>
      <c r="C251" s="337" t="s">
        <v>6845</v>
      </c>
      <c r="D251" s="336" t="s">
        <v>8941</v>
      </c>
      <c r="E251" s="332" t="s">
        <v>8942</v>
      </c>
      <c r="F251" s="332" t="s">
        <v>8943</v>
      </c>
      <c r="G251" s="332">
        <v>285</v>
      </c>
      <c r="H251" s="332" t="s">
        <v>8367</v>
      </c>
    </row>
    <row r="252" spans="1:8" ht="18.600000000000001" customHeight="1" x14ac:dyDescent="0.45">
      <c r="A252" s="335" t="s">
        <v>8314</v>
      </c>
      <c r="B252" s="336" t="s">
        <v>6691</v>
      </c>
      <c r="C252" s="337" t="s">
        <v>6845</v>
      </c>
      <c r="D252" s="336" t="s">
        <v>8944</v>
      </c>
      <c r="E252" s="332" t="s">
        <v>8945</v>
      </c>
      <c r="F252" s="332" t="s">
        <v>8656</v>
      </c>
      <c r="G252" s="332">
        <v>99</v>
      </c>
      <c r="H252" s="332" t="s">
        <v>8367</v>
      </c>
    </row>
    <row r="253" spans="1:8" ht="18.600000000000001" customHeight="1" x14ac:dyDescent="0.45">
      <c r="A253" s="335" t="s">
        <v>8315</v>
      </c>
      <c r="B253" s="336" t="s">
        <v>6691</v>
      </c>
      <c r="C253" s="337" t="s">
        <v>7402</v>
      </c>
      <c r="D253" s="336" t="s">
        <v>8946</v>
      </c>
      <c r="E253" s="332" t="s">
        <v>8947</v>
      </c>
      <c r="F253" s="332" t="s">
        <v>8795</v>
      </c>
      <c r="G253" s="332">
        <v>302</v>
      </c>
      <c r="H253" s="332" t="s">
        <v>8367</v>
      </c>
    </row>
    <row r="254" spans="1:8" ht="18.600000000000001" customHeight="1" x14ac:dyDescent="0.45">
      <c r="A254" s="335" t="s">
        <v>8316</v>
      </c>
      <c r="B254" s="336" t="s">
        <v>6691</v>
      </c>
      <c r="C254" s="337" t="s">
        <v>7402</v>
      </c>
      <c r="D254" s="336" t="s">
        <v>8948</v>
      </c>
      <c r="E254" s="332" t="s">
        <v>8949</v>
      </c>
      <c r="F254" s="332" t="s">
        <v>8656</v>
      </c>
      <c r="G254" s="332">
        <v>99</v>
      </c>
      <c r="H254" s="332" t="s">
        <v>8367</v>
      </c>
    </row>
    <row r="255" spans="1:8" ht="18.600000000000001" customHeight="1" x14ac:dyDescent="0.45">
      <c r="A255" s="335" t="s">
        <v>8317</v>
      </c>
      <c r="B255" s="336" t="s">
        <v>6691</v>
      </c>
      <c r="C255" s="337" t="s">
        <v>7407</v>
      </c>
      <c r="D255" s="336" t="s">
        <v>8950</v>
      </c>
      <c r="E255" s="332" t="s">
        <v>8951</v>
      </c>
      <c r="F255" s="332" t="s">
        <v>8540</v>
      </c>
      <c r="G255" s="332">
        <v>317</v>
      </c>
      <c r="H255" s="332" t="s">
        <v>8367</v>
      </c>
    </row>
    <row r="256" spans="1:8" ht="18.600000000000001" customHeight="1" x14ac:dyDescent="0.45">
      <c r="A256" s="335" t="s">
        <v>8318</v>
      </c>
      <c r="B256" s="336" t="s">
        <v>6691</v>
      </c>
      <c r="C256" s="337" t="s">
        <v>7407</v>
      </c>
      <c r="D256" s="336" t="s">
        <v>8952</v>
      </c>
      <c r="E256" s="332" t="s">
        <v>8953</v>
      </c>
      <c r="F256" s="332" t="s">
        <v>8481</v>
      </c>
      <c r="G256" s="332">
        <v>105</v>
      </c>
      <c r="H256" s="332" t="s">
        <v>8367</v>
      </c>
    </row>
    <row r="257" spans="1:8" ht="18.600000000000001" customHeight="1" x14ac:dyDescent="0.45">
      <c r="A257" s="335" t="s">
        <v>8319</v>
      </c>
      <c r="B257" s="336" t="s">
        <v>6691</v>
      </c>
      <c r="C257" s="337" t="s">
        <v>7411</v>
      </c>
      <c r="D257" s="336" t="s">
        <v>8954</v>
      </c>
      <c r="E257" s="332" t="s">
        <v>8955</v>
      </c>
      <c r="F257" s="332" t="s">
        <v>8540</v>
      </c>
      <c r="G257" s="332">
        <v>334</v>
      </c>
      <c r="H257" s="332" t="s">
        <v>8367</v>
      </c>
    </row>
    <row r="258" spans="1:8" ht="18.600000000000001" customHeight="1" x14ac:dyDescent="0.45">
      <c r="A258" s="335" t="s">
        <v>8320</v>
      </c>
      <c r="B258" s="336" t="s">
        <v>6691</v>
      </c>
      <c r="C258" s="337" t="s">
        <v>7411</v>
      </c>
      <c r="D258" s="336" t="s">
        <v>8956</v>
      </c>
      <c r="E258" s="332" t="s">
        <v>8957</v>
      </c>
      <c r="F258" s="332" t="s">
        <v>8481</v>
      </c>
      <c r="G258" s="332">
        <v>105</v>
      </c>
      <c r="H258" s="332" t="s">
        <v>8367</v>
      </c>
    </row>
    <row r="259" spans="1:8" ht="18.600000000000001" customHeight="1" x14ac:dyDescent="0.45">
      <c r="A259" s="335" t="s">
        <v>8321</v>
      </c>
      <c r="B259" s="336" t="s">
        <v>6681</v>
      </c>
      <c r="C259" s="337" t="s">
        <v>3198</v>
      </c>
      <c r="D259" s="336" t="s">
        <v>8958</v>
      </c>
      <c r="E259" s="332" t="s">
        <v>8959</v>
      </c>
      <c r="F259" s="332" t="s">
        <v>8943</v>
      </c>
      <c r="G259" s="332">
        <v>319</v>
      </c>
      <c r="H259" s="332" t="s">
        <v>8367</v>
      </c>
    </row>
    <row r="260" spans="1:8" ht="18.600000000000001" customHeight="1" x14ac:dyDescent="0.45">
      <c r="A260" s="335" t="s">
        <v>8322</v>
      </c>
      <c r="B260" s="336" t="s">
        <v>6681</v>
      </c>
      <c r="C260" s="337" t="s">
        <v>6843</v>
      </c>
      <c r="D260" s="336" t="s">
        <v>8960</v>
      </c>
      <c r="E260" s="332" t="s">
        <v>7976</v>
      </c>
      <c r="F260" s="332" t="s">
        <v>8786</v>
      </c>
      <c r="G260" s="332">
        <v>347</v>
      </c>
      <c r="H260" s="332" t="s">
        <v>8367</v>
      </c>
    </row>
    <row r="261" spans="1:8" ht="18.600000000000001" customHeight="1" x14ac:dyDescent="0.45">
      <c r="A261" s="335" t="s">
        <v>8323</v>
      </c>
      <c r="B261" s="336" t="s">
        <v>6681</v>
      </c>
      <c r="C261" s="337" t="s">
        <v>6845</v>
      </c>
      <c r="D261" s="336" t="s">
        <v>8961</v>
      </c>
      <c r="E261" s="332" t="s">
        <v>8962</v>
      </c>
      <c r="F261" s="332" t="s">
        <v>8540</v>
      </c>
      <c r="G261" s="332">
        <v>384</v>
      </c>
      <c r="H261" s="332" t="s">
        <v>8367</v>
      </c>
    </row>
    <row r="262" spans="1:8" ht="18.600000000000001" customHeight="1" x14ac:dyDescent="0.45">
      <c r="A262" s="335" t="s">
        <v>8324</v>
      </c>
      <c r="B262" s="336" t="s">
        <v>6681</v>
      </c>
      <c r="C262" s="337" t="s">
        <v>7402</v>
      </c>
      <c r="D262" s="336" t="s">
        <v>8963</v>
      </c>
      <c r="E262" s="332" t="s">
        <v>7981</v>
      </c>
      <c r="F262" s="332" t="s">
        <v>8640</v>
      </c>
      <c r="G262" s="332">
        <v>401</v>
      </c>
      <c r="H262" s="332" t="s">
        <v>8367</v>
      </c>
    </row>
    <row r="263" spans="1:8" ht="18.600000000000001" customHeight="1" x14ac:dyDescent="0.45">
      <c r="A263" s="335" t="s">
        <v>8325</v>
      </c>
      <c r="B263" s="336" t="s">
        <v>6681</v>
      </c>
      <c r="C263" s="337" t="s">
        <v>7407</v>
      </c>
      <c r="D263" s="336" t="s">
        <v>8964</v>
      </c>
      <c r="E263" s="332" t="s">
        <v>8965</v>
      </c>
      <c r="F263" s="332" t="s">
        <v>8555</v>
      </c>
      <c r="G263" s="332">
        <v>422</v>
      </c>
      <c r="H263" s="332" t="s">
        <v>8367</v>
      </c>
    </row>
    <row r="264" spans="1:8" ht="18.600000000000001" customHeight="1" x14ac:dyDescent="0.45">
      <c r="A264" s="335" t="s">
        <v>8326</v>
      </c>
      <c r="B264" s="336" t="s">
        <v>6681</v>
      </c>
      <c r="C264" s="337" t="s">
        <v>7411</v>
      </c>
      <c r="D264" s="336" t="s">
        <v>8966</v>
      </c>
      <c r="E264" s="332" t="s">
        <v>7986</v>
      </c>
      <c r="F264" s="332" t="s">
        <v>8967</v>
      </c>
      <c r="G264" s="332">
        <v>439</v>
      </c>
      <c r="H264" s="332" t="s">
        <v>8367</v>
      </c>
    </row>
    <row r="265" spans="1:8" ht="18.600000000000001" customHeight="1" x14ac:dyDescent="0.45">
      <c r="A265" s="335" t="s">
        <v>8327</v>
      </c>
      <c r="B265" s="336" t="s">
        <v>6682</v>
      </c>
      <c r="C265" s="337" t="s">
        <v>3198</v>
      </c>
      <c r="D265" s="336" t="s">
        <v>8968</v>
      </c>
      <c r="E265" s="332" t="s">
        <v>8969</v>
      </c>
      <c r="F265" s="332" t="s">
        <v>8970</v>
      </c>
      <c r="G265" s="332">
        <v>319</v>
      </c>
      <c r="H265" s="332" t="s">
        <v>8367</v>
      </c>
    </row>
    <row r="266" spans="1:8" ht="18.600000000000001" customHeight="1" x14ac:dyDescent="0.45">
      <c r="A266" s="335" t="s">
        <v>8328</v>
      </c>
      <c r="B266" s="336" t="s">
        <v>6682</v>
      </c>
      <c r="C266" s="337" t="s">
        <v>6843</v>
      </c>
      <c r="D266" s="336" t="s">
        <v>8971</v>
      </c>
      <c r="E266" s="332" t="s">
        <v>8972</v>
      </c>
      <c r="F266" s="332" t="s">
        <v>8973</v>
      </c>
      <c r="G266" s="332">
        <v>347</v>
      </c>
      <c r="H266" s="332" t="s">
        <v>8367</v>
      </c>
    </row>
    <row r="267" spans="1:8" ht="18.600000000000001" customHeight="1" x14ac:dyDescent="0.45">
      <c r="A267" s="335" t="s">
        <v>8329</v>
      </c>
      <c r="B267" s="336" t="s">
        <v>6682</v>
      </c>
      <c r="C267" s="337" t="s">
        <v>6845</v>
      </c>
      <c r="D267" s="336" t="s">
        <v>8974</v>
      </c>
      <c r="E267" s="332" t="s">
        <v>8975</v>
      </c>
      <c r="F267" s="332" t="s">
        <v>8976</v>
      </c>
      <c r="G267" s="332">
        <v>384</v>
      </c>
      <c r="H267" s="332" t="s">
        <v>8367</v>
      </c>
    </row>
    <row r="268" spans="1:8" ht="18.600000000000001" customHeight="1" x14ac:dyDescent="0.45">
      <c r="A268" s="335" t="s">
        <v>8330</v>
      </c>
      <c r="B268" s="336" t="s">
        <v>6682</v>
      </c>
      <c r="C268" s="337" t="s">
        <v>7402</v>
      </c>
      <c r="D268" s="336" t="s">
        <v>8977</v>
      </c>
      <c r="E268" s="332" t="s">
        <v>8978</v>
      </c>
      <c r="F268" s="332" t="s">
        <v>8979</v>
      </c>
      <c r="G268" s="332">
        <v>401</v>
      </c>
      <c r="H268" s="332" t="s">
        <v>8367</v>
      </c>
    </row>
    <row r="269" spans="1:8" ht="18.600000000000001" customHeight="1" x14ac:dyDescent="0.45">
      <c r="A269" s="335" t="s">
        <v>8331</v>
      </c>
      <c r="B269" s="336" t="s">
        <v>6682</v>
      </c>
      <c r="C269" s="337" t="s">
        <v>7407</v>
      </c>
      <c r="D269" s="336" t="s">
        <v>8980</v>
      </c>
      <c r="E269" s="332" t="s">
        <v>8981</v>
      </c>
      <c r="F269" s="332" t="s">
        <v>8982</v>
      </c>
      <c r="G269" s="332">
        <v>422</v>
      </c>
      <c r="H269" s="332" t="s">
        <v>8367</v>
      </c>
    </row>
    <row r="270" spans="1:8" ht="18.600000000000001" customHeight="1" x14ac:dyDescent="0.45">
      <c r="A270" s="335" t="s">
        <v>8332</v>
      </c>
      <c r="B270" s="336" t="s">
        <v>6682</v>
      </c>
      <c r="C270" s="337" t="s">
        <v>7411</v>
      </c>
      <c r="D270" s="336" t="s">
        <v>8983</v>
      </c>
      <c r="E270" s="332" t="s">
        <v>8984</v>
      </c>
      <c r="F270" s="332" t="s">
        <v>8985</v>
      </c>
      <c r="G270" s="332">
        <v>439</v>
      </c>
      <c r="H270" s="332" t="s">
        <v>8367</v>
      </c>
    </row>
    <row r="271" spans="1:8" ht="18.600000000000001" customHeight="1" x14ac:dyDescent="0.45">
      <c r="A271" s="335" t="s">
        <v>8333</v>
      </c>
      <c r="B271" s="336" t="s">
        <v>6684</v>
      </c>
      <c r="C271" s="337" t="s">
        <v>3198</v>
      </c>
      <c r="D271" s="336" t="s">
        <v>8986</v>
      </c>
      <c r="E271" s="332" t="s">
        <v>8987</v>
      </c>
      <c r="F271" s="332" t="s">
        <v>8988</v>
      </c>
      <c r="G271" s="332">
        <v>256</v>
      </c>
      <c r="H271" s="332" t="s">
        <v>8367</v>
      </c>
    </row>
    <row r="272" spans="1:8" ht="18.600000000000001" customHeight="1" x14ac:dyDescent="0.45">
      <c r="A272" s="335" t="s">
        <v>8334</v>
      </c>
      <c r="B272" s="336" t="s">
        <v>6684</v>
      </c>
      <c r="C272" s="337" t="s">
        <v>3198</v>
      </c>
      <c r="D272" s="336" t="s">
        <v>8989</v>
      </c>
      <c r="E272" s="332" t="s">
        <v>8990</v>
      </c>
      <c r="F272" s="332" t="s">
        <v>8991</v>
      </c>
      <c r="G272" s="332">
        <v>63</v>
      </c>
      <c r="H272" s="332" t="s">
        <v>8367</v>
      </c>
    </row>
    <row r="273" spans="1:8" ht="18.600000000000001" customHeight="1" x14ac:dyDescent="0.45">
      <c r="A273" s="335" t="s">
        <v>8335</v>
      </c>
      <c r="B273" s="336" t="s">
        <v>6684</v>
      </c>
      <c r="C273" s="337" t="s">
        <v>6843</v>
      </c>
      <c r="D273" s="336" t="s">
        <v>8992</v>
      </c>
      <c r="E273" s="332" t="s">
        <v>8993</v>
      </c>
      <c r="F273" s="332" t="s">
        <v>8967</v>
      </c>
      <c r="G273" s="332">
        <v>284</v>
      </c>
      <c r="H273" s="332" t="s">
        <v>8367</v>
      </c>
    </row>
    <row r="274" spans="1:8" ht="18.600000000000001" customHeight="1" x14ac:dyDescent="0.45">
      <c r="A274" s="335" t="s">
        <v>8336</v>
      </c>
      <c r="B274" s="336" t="s">
        <v>6684</v>
      </c>
      <c r="C274" s="337" t="s">
        <v>6843</v>
      </c>
      <c r="D274" s="336" t="s">
        <v>8994</v>
      </c>
      <c r="E274" s="332" t="s">
        <v>8995</v>
      </c>
      <c r="F274" s="332" t="s">
        <v>8991</v>
      </c>
      <c r="G274" s="332">
        <v>63</v>
      </c>
      <c r="H274" s="332" t="s">
        <v>8367</v>
      </c>
    </row>
    <row r="275" spans="1:8" ht="18.600000000000001" customHeight="1" x14ac:dyDescent="0.45">
      <c r="A275" s="335" t="s">
        <v>8337</v>
      </c>
      <c r="B275" s="336" t="s">
        <v>6684</v>
      </c>
      <c r="C275" s="337" t="s">
        <v>6845</v>
      </c>
      <c r="D275" s="336" t="s">
        <v>8996</v>
      </c>
      <c r="E275" s="332" t="s">
        <v>8997</v>
      </c>
      <c r="F275" s="332" t="s">
        <v>8543</v>
      </c>
      <c r="G275" s="332">
        <v>321</v>
      </c>
      <c r="H275" s="332" t="s">
        <v>8367</v>
      </c>
    </row>
    <row r="276" spans="1:8" ht="18.600000000000001" customHeight="1" x14ac:dyDescent="0.45">
      <c r="A276" s="335" t="s">
        <v>8338</v>
      </c>
      <c r="B276" s="336" t="s">
        <v>6684</v>
      </c>
      <c r="C276" s="337" t="s">
        <v>6845</v>
      </c>
      <c r="D276" s="336" t="s">
        <v>8998</v>
      </c>
      <c r="E276" s="332" t="s">
        <v>8999</v>
      </c>
      <c r="F276" s="332" t="s">
        <v>8991</v>
      </c>
      <c r="G276" s="332">
        <v>63</v>
      </c>
      <c r="H276" s="332" t="s">
        <v>8367</v>
      </c>
    </row>
    <row r="277" spans="1:8" ht="18.600000000000001" customHeight="1" x14ac:dyDescent="0.45">
      <c r="A277" s="335" t="s">
        <v>8339</v>
      </c>
      <c r="B277" s="336" t="s">
        <v>6684</v>
      </c>
      <c r="C277" s="337" t="s">
        <v>7402</v>
      </c>
      <c r="D277" s="336" t="s">
        <v>9000</v>
      </c>
      <c r="E277" s="332" t="s">
        <v>8018</v>
      </c>
      <c r="F277" s="332" t="s">
        <v>9001</v>
      </c>
      <c r="G277" s="332">
        <v>338</v>
      </c>
      <c r="H277" s="332" t="s">
        <v>8367</v>
      </c>
    </row>
    <row r="278" spans="1:8" ht="18.600000000000001" customHeight="1" x14ac:dyDescent="0.45">
      <c r="A278" s="335" t="s">
        <v>8340</v>
      </c>
      <c r="B278" s="336" t="s">
        <v>6684</v>
      </c>
      <c r="C278" s="337" t="s">
        <v>7402</v>
      </c>
      <c r="D278" s="336" t="s">
        <v>9002</v>
      </c>
      <c r="E278" s="332" t="s">
        <v>9003</v>
      </c>
      <c r="F278" s="332" t="s">
        <v>8991</v>
      </c>
      <c r="G278" s="332">
        <v>63</v>
      </c>
      <c r="H278" s="332" t="s">
        <v>8367</v>
      </c>
    </row>
    <row r="279" spans="1:8" ht="18.600000000000001" customHeight="1" x14ac:dyDescent="0.45">
      <c r="A279" s="335" t="s">
        <v>8341</v>
      </c>
      <c r="B279" s="336" t="s">
        <v>6684</v>
      </c>
      <c r="C279" s="337" t="s">
        <v>7407</v>
      </c>
      <c r="D279" s="336" t="s">
        <v>9004</v>
      </c>
      <c r="E279" s="332" t="s">
        <v>9005</v>
      </c>
      <c r="F279" s="332" t="s">
        <v>9001</v>
      </c>
      <c r="G279" s="332">
        <v>359</v>
      </c>
      <c r="H279" s="332" t="s">
        <v>8367</v>
      </c>
    </row>
    <row r="280" spans="1:8" ht="18.600000000000001" customHeight="1" x14ac:dyDescent="0.45">
      <c r="A280" s="335" t="s">
        <v>8342</v>
      </c>
      <c r="B280" s="336" t="s">
        <v>6684</v>
      </c>
      <c r="C280" s="337" t="s">
        <v>7407</v>
      </c>
      <c r="D280" s="336" t="s">
        <v>9006</v>
      </c>
      <c r="E280" s="332" t="s">
        <v>9007</v>
      </c>
      <c r="F280" s="332" t="s">
        <v>8991</v>
      </c>
      <c r="G280" s="332">
        <v>63</v>
      </c>
      <c r="H280" s="332" t="s">
        <v>8367</v>
      </c>
    </row>
    <row r="281" spans="1:8" ht="18.600000000000001" customHeight="1" x14ac:dyDescent="0.45">
      <c r="A281" s="335" t="s">
        <v>8343</v>
      </c>
      <c r="B281" s="336" t="s">
        <v>6684</v>
      </c>
      <c r="C281" s="337" t="s">
        <v>7411</v>
      </c>
      <c r="D281" s="336" t="s">
        <v>9008</v>
      </c>
      <c r="E281" s="332" t="s">
        <v>8026</v>
      </c>
      <c r="F281" s="332" t="s">
        <v>9001</v>
      </c>
      <c r="G281" s="332">
        <v>376</v>
      </c>
      <c r="H281" s="332" t="s">
        <v>8367</v>
      </c>
    </row>
    <row r="282" spans="1:8" ht="18.600000000000001" customHeight="1" x14ac:dyDescent="0.45">
      <c r="A282" s="335" t="s">
        <v>8344</v>
      </c>
      <c r="B282" s="336" t="s">
        <v>6684</v>
      </c>
      <c r="C282" s="337" t="s">
        <v>7411</v>
      </c>
      <c r="D282" s="336" t="s">
        <v>9009</v>
      </c>
      <c r="E282" s="332" t="s">
        <v>9010</v>
      </c>
      <c r="F282" s="332" t="s">
        <v>8991</v>
      </c>
      <c r="G282" s="332">
        <v>63</v>
      </c>
      <c r="H282" s="332" t="s">
        <v>8367</v>
      </c>
    </row>
    <row r="283" spans="1:8" ht="18.600000000000001" customHeight="1" x14ac:dyDescent="0.45">
      <c r="A283" s="335" t="s">
        <v>8345</v>
      </c>
      <c r="B283" s="336" t="s">
        <v>7908</v>
      </c>
      <c r="C283" s="337" t="s">
        <v>3198</v>
      </c>
      <c r="D283" s="336" t="s">
        <v>9011</v>
      </c>
      <c r="E283" s="332" t="s">
        <v>9012</v>
      </c>
      <c r="F283" s="332" t="s">
        <v>8905</v>
      </c>
      <c r="G283" s="332">
        <v>319</v>
      </c>
      <c r="H283" s="332" t="s">
        <v>8367</v>
      </c>
    </row>
    <row r="284" spans="1:8" ht="18.600000000000001" customHeight="1" x14ac:dyDescent="0.45">
      <c r="A284" s="335" t="s">
        <v>8346</v>
      </c>
      <c r="B284" s="336" t="s">
        <v>7908</v>
      </c>
      <c r="C284" s="337" t="s">
        <v>6843</v>
      </c>
      <c r="D284" s="336" t="s">
        <v>9013</v>
      </c>
      <c r="E284" s="332" t="s">
        <v>9014</v>
      </c>
      <c r="F284" s="332" t="s">
        <v>9015</v>
      </c>
      <c r="G284" s="332">
        <v>347</v>
      </c>
      <c r="H284" s="332" t="s">
        <v>8367</v>
      </c>
    </row>
    <row r="285" spans="1:8" ht="18.600000000000001" customHeight="1" x14ac:dyDescent="0.45">
      <c r="A285" s="335" t="s">
        <v>8347</v>
      </c>
      <c r="B285" s="336" t="s">
        <v>7908</v>
      </c>
      <c r="C285" s="337" t="s">
        <v>6845</v>
      </c>
      <c r="D285" s="336" t="s">
        <v>9016</v>
      </c>
      <c r="E285" s="332" t="s">
        <v>9017</v>
      </c>
      <c r="F285" s="332" t="s">
        <v>8716</v>
      </c>
      <c r="G285" s="332">
        <v>384</v>
      </c>
      <c r="H285" s="332" t="s">
        <v>8367</v>
      </c>
    </row>
    <row r="286" spans="1:8" ht="18.600000000000001" customHeight="1" x14ac:dyDescent="0.45">
      <c r="A286" s="335" t="s">
        <v>8348</v>
      </c>
      <c r="B286" s="336" t="s">
        <v>7908</v>
      </c>
      <c r="C286" s="337" t="s">
        <v>7402</v>
      </c>
      <c r="D286" s="336" t="s">
        <v>9018</v>
      </c>
      <c r="E286" s="332" t="s">
        <v>9019</v>
      </c>
      <c r="F286" s="332" t="s">
        <v>9020</v>
      </c>
      <c r="G286" s="332">
        <v>401</v>
      </c>
      <c r="H286" s="332" t="s">
        <v>8367</v>
      </c>
    </row>
    <row r="287" spans="1:8" ht="18.600000000000001" customHeight="1" x14ac:dyDescent="0.45">
      <c r="A287" s="335" t="s">
        <v>8349</v>
      </c>
      <c r="B287" s="336" t="s">
        <v>7908</v>
      </c>
      <c r="C287" s="337" t="s">
        <v>7407</v>
      </c>
      <c r="D287" s="336" t="s">
        <v>9021</v>
      </c>
      <c r="E287" s="332" t="s">
        <v>9022</v>
      </c>
      <c r="F287" s="332" t="s">
        <v>9023</v>
      </c>
      <c r="G287" s="332">
        <v>422</v>
      </c>
      <c r="H287" s="332" t="s">
        <v>8367</v>
      </c>
    </row>
    <row r="288" spans="1:8" ht="18.600000000000001" customHeight="1" x14ac:dyDescent="0.45">
      <c r="A288" s="335" t="s">
        <v>8350</v>
      </c>
      <c r="B288" s="336" t="s">
        <v>7908</v>
      </c>
      <c r="C288" s="337" t="s">
        <v>7411</v>
      </c>
      <c r="D288" s="336" t="s">
        <v>9024</v>
      </c>
      <c r="E288" s="332" t="s">
        <v>8040</v>
      </c>
      <c r="F288" s="332" t="s">
        <v>9025</v>
      </c>
      <c r="G288" s="332">
        <v>439</v>
      </c>
      <c r="H288" s="332" t="s">
        <v>8367</v>
      </c>
    </row>
    <row r="289" spans="1:8" ht="18.600000000000001" customHeight="1" x14ac:dyDescent="0.45">
      <c r="A289" s="335" t="s">
        <v>8351</v>
      </c>
      <c r="B289" s="336" t="s">
        <v>6697</v>
      </c>
      <c r="C289" s="337" t="s">
        <v>3198</v>
      </c>
      <c r="D289" s="336" t="s">
        <v>9026</v>
      </c>
      <c r="E289" s="332" t="s">
        <v>9027</v>
      </c>
      <c r="F289" s="332" t="s">
        <v>9028</v>
      </c>
      <c r="G289" s="332">
        <v>319</v>
      </c>
      <c r="H289" s="332" t="s">
        <v>8367</v>
      </c>
    </row>
    <row r="290" spans="1:8" ht="18.600000000000001" customHeight="1" x14ac:dyDescent="0.45">
      <c r="A290" s="335" t="s">
        <v>8352</v>
      </c>
      <c r="B290" s="336" t="s">
        <v>6697</v>
      </c>
      <c r="C290" s="337" t="s">
        <v>6843</v>
      </c>
      <c r="D290" s="336" t="s">
        <v>9029</v>
      </c>
      <c r="E290" s="332" t="s">
        <v>9030</v>
      </c>
      <c r="F290" s="332" t="s">
        <v>9031</v>
      </c>
      <c r="G290" s="332">
        <v>347</v>
      </c>
      <c r="H290" s="332" t="s">
        <v>8367</v>
      </c>
    </row>
    <row r="291" spans="1:8" ht="18.600000000000001" customHeight="1" x14ac:dyDescent="0.45">
      <c r="A291" s="335" t="s">
        <v>8353</v>
      </c>
      <c r="B291" s="336" t="s">
        <v>6697</v>
      </c>
      <c r="C291" s="337" t="s">
        <v>6845</v>
      </c>
      <c r="D291" s="336" t="s">
        <v>9032</v>
      </c>
      <c r="E291" s="332" t="s">
        <v>9033</v>
      </c>
      <c r="F291" s="332" t="s">
        <v>9034</v>
      </c>
      <c r="G291" s="332">
        <v>384</v>
      </c>
      <c r="H291" s="332" t="s">
        <v>8367</v>
      </c>
    </row>
    <row r="292" spans="1:8" ht="18.600000000000001" customHeight="1" x14ac:dyDescent="0.45">
      <c r="A292" s="335" t="s">
        <v>8354</v>
      </c>
      <c r="B292" s="336" t="s">
        <v>6697</v>
      </c>
      <c r="C292" s="337" t="s">
        <v>7402</v>
      </c>
      <c r="D292" s="336" t="s">
        <v>9035</v>
      </c>
      <c r="E292" s="332" t="s">
        <v>9036</v>
      </c>
      <c r="F292" s="332" t="s">
        <v>8905</v>
      </c>
      <c r="G292" s="332">
        <v>401</v>
      </c>
      <c r="H292" s="332" t="s">
        <v>8367</v>
      </c>
    </row>
    <row r="293" spans="1:8" ht="18.600000000000001" customHeight="1" x14ac:dyDescent="0.45">
      <c r="A293" s="335" t="s">
        <v>8355</v>
      </c>
      <c r="B293" s="336" t="s">
        <v>6697</v>
      </c>
      <c r="C293" s="337" t="s">
        <v>7407</v>
      </c>
      <c r="D293" s="336" t="s">
        <v>9037</v>
      </c>
      <c r="E293" s="332" t="s">
        <v>9038</v>
      </c>
      <c r="F293" s="332" t="s">
        <v>9015</v>
      </c>
      <c r="G293" s="332">
        <v>422</v>
      </c>
      <c r="H293" s="332" t="s">
        <v>8367</v>
      </c>
    </row>
    <row r="294" spans="1:8" ht="18.600000000000001" customHeight="1" x14ac:dyDescent="0.45">
      <c r="A294" s="335" t="s">
        <v>8356</v>
      </c>
      <c r="B294" s="336" t="s">
        <v>6697</v>
      </c>
      <c r="C294" s="337" t="s">
        <v>7411</v>
      </c>
      <c r="D294" s="336" t="s">
        <v>9039</v>
      </c>
      <c r="E294" s="332" t="s">
        <v>9040</v>
      </c>
      <c r="F294" s="332" t="s">
        <v>9041</v>
      </c>
      <c r="G294" s="332">
        <v>439</v>
      </c>
      <c r="H294" s="332" t="s">
        <v>8367</v>
      </c>
    </row>
    <row r="295" spans="1:8" ht="18.600000000000001" customHeight="1" x14ac:dyDescent="0.45">
      <c r="A295" s="335" t="s">
        <v>8357</v>
      </c>
      <c r="B295" s="336" t="s">
        <v>6699</v>
      </c>
      <c r="C295" s="337" t="s">
        <v>3198</v>
      </c>
      <c r="D295" s="336" t="s">
        <v>9042</v>
      </c>
      <c r="E295" s="332" t="s">
        <v>9043</v>
      </c>
      <c r="F295" s="332" t="s">
        <v>8933</v>
      </c>
      <c r="G295" s="332">
        <v>217</v>
      </c>
      <c r="H295" s="332" t="s">
        <v>8367</v>
      </c>
    </row>
    <row r="296" spans="1:8" ht="18.600000000000001" customHeight="1" x14ac:dyDescent="0.45">
      <c r="A296" s="335" t="s">
        <v>8358</v>
      </c>
      <c r="B296" s="336" t="s">
        <v>6699</v>
      </c>
      <c r="C296" s="337" t="s">
        <v>3198</v>
      </c>
      <c r="D296" s="336" t="s">
        <v>9044</v>
      </c>
      <c r="E296" s="332" t="s">
        <v>9045</v>
      </c>
      <c r="F296" s="332" t="s">
        <v>9046</v>
      </c>
      <c r="G296" s="332">
        <v>102</v>
      </c>
      <c r="H296" s="332" t="s">
        <v>8367</v>
      </c>
    </row>
    <row r="297" spans="1:8" ht="18.600000000000001" customHeight="1" x14ac:dyDescent="0.45">
      <c r="A297" s="335" t="s">
        <v>8359</v>
      </c>
      <c r="B297" s="336" t="s">
        <v>6699</v>
      </c>
      <c r="C297" s="337" t="s">
        <v>6843</v>
      </c>
      <c r="D297" s="336" t="s">
        <v>9047</v>
      </c>
      <c r="E297" s="332" t="s">
        <v>9048</v>
      </c>
      <c r="F297" s="332" t="s">
        <v>8933</v>
      </c>
      <c r="G297" s="332">
        <v>245</v>
      </c>
      <c r="H297" s="332" t="s">
        <v>8367</v>
      </c>
    </row>
    <row r="298" spans="1:8" ht="18.600000000000001" customHeight="1" x14ac:dyDescent="0.45">
      <c r="A298" s="335" t="s">
        <v>8360</v>
      </c>
      <c r="B298" s="336" t="s">
        <v>6699</v>
      </c>
      <c r="C298" s="337" t="s">
        <v>6843</v>
      </c>
      <c r="D298" s="336" t="s">
        <v>9049</v>
      </c>
      <c r="E298" s="332" t="s">
        <v>9050</v>
      </c>
      <c r="F298" s="332" t="s">
        <v>8472</v>
      </c>
      <c r="G298" s="332">
        <v>102</v>
      </c>
      <c r="H298" s="332" t="s">
        <v>8367</v>
      </c>
    </row>
    <row r="299" spans="1:8" ht="18.600000000000001" customHeight="1" x14ac:dyDescent="0.45">
      <c r="A299" s="335" t="s">
        <v>8361</v>
      </c>
      <c r="B299" s="336" t="s">
        <v>6699</v>
      </c>
      <c r="C299" s="337" t="s">
        <v>6845</v>
      </c>
      <c r="D299" s="336" t="s">
        <v>9051</v>
      </c>
      <c r="E299" s="332" t="s">
        <v>9052</v>
      </c>
      <c r="F299" s="332" t="s">
        <v>9053</v>
      </c>
      <c r="G299" s="332">
        <v>276</v>
      </c>
      <c r="H299" s="332" t="s">
        <v>8367</v>
      </c>
    </row>
    <row r="300" spans="1:8" ht="18.600000000000001" customHeight="1" x14ac:dyDescent="0.45">
      <c r="A300" s="335" t="s">
        <v>8362</v>
      </c>
      <c r="B300" s="336" t="s">
        <v>6699</v>
      </c>
      <c r="C300" s="337" t="s">
        <v>6845</v>
      </c>
      <c r="D300" s="336" t="s">
        <v>9054</v>
      </c>
      <c r="E300" s="332" t="s">
        <v>9055</v>
      </c>
      <c r="F300" s="332" t="s">
        <v>8472</v>
      </c>
      <c r="G300" s="332">
        <v>108</v>
      </c>
      <c r="H300" s="332" t="s">
        <v>8367</v>
      </c>
    </row>
    <row r="301" spans="1:8" ht="18.600000000000001" customHeight="1" x14ac:dyDescent="0.45">
      <c r="A301" s="335" t="s">
        <v>8363</v>
      </c>
      <c r="B301" s="336" t="s">
        <v>6699</v>
      </c>
      <c r="C301" s="337" t="s">
        <v>7402</v>
      </c>
      <c r="D301" s="336" t="s">
        <v>9056</v>
      </c>
      <c r="E301" s="332" t="s">
        <v>9057</v>
      </c>
      <c r="F301" s="332" t="s">
        <v>8795</v>
      </c>
      <c r="G301" s="332">
        <v>293</v>
      </c>
      <c r="H301" s="332" t="s">
        <v>8367</v>
      </c>
    </row>
    <row r="302" spans="1:8" ht="18.600000000000001" customHeight="1" x14ac:dyDescent="0.45">
      <c r="A302" s="335" t="s">
        <v>8065</v>
      </c>
      <c r="B302" s="336" t="s">
        <v>6699</v>
      </c>
      <c r="C302" s="337" t="s">
        <v>7402</v>
      </c>
      <c r="D302" s="336" t="s">
        <v>9058</v>
      </c>
      <c r="E302" s="332" t="s">
        <v>9059</v>
      </c>
      <c r="F302" s="332" t="s">
        <v>8472</v>
      </c>
      <c r="G302" s="332">
        <v>108</v>
      </c>
      <c r="H302" s="332" t="s">
        <v>8367</v>
      </c>
    </row>
    <row r="303" spans="1:8" ht="18.600000000000001" customHeight="1" x14ac:dyDescent="0.45">
      <c r="A303" s="335" t="s">
        <v>8066</v>
      </c>
      <c r="B303" s="336" t="s">
        <v>6699</v>
      </c>
      <c r="C303" s="337" t="s">
        <v>7407</v>
      </c>
      <c r="D303" s="336" t="s">
        <v>9060</v>
      </c>
      <c r="E303" s="332" t="s">
        <v>9061</v>
      </c>
      <c r="F303" s="332" t="s">
        <v>8640</v>
      </c>
      <c r="G303" s="332">
        <v>304</v>
      </c>
      <c r="H303" s="332" t="s">
        <v>8367</v>
      </c>
    </row>
    <row r="304" spans="1:8" ht="18.600000000000001" customHeight="1" x14ac:dyDescent="0.45">
      <c r="A304" s="335" t="s">
        <v>8073</v>
      </c>
      <c r="B304" s="336" t="s">
        <v>6699</v>
      </c>
      <c r="C304" s="337" t="s">
        <v>7407</v>
      </c>
      <c r="D304" s="336" t="s">
        <v>9062</v>
      </c>
      <c r="E304" s="332" t="s">
        <v>9063</v>
      </c>
      <c r="F304" s="332" t="s">
        <v>9064</v>
      </c>
      <c r="G304" s="332">
        <v>118</v>
      </c>
      <c r="H304" s="332" t="s">
        <v>8367</v>
      </c>
    </row>
    <row r="305" spans="1:8" ht="18.600000000000001" customHeight="1" x14ac:dyDescent="0.45">
      <c r="A305" s="335" t="s">
        <v>8074</v>
      </c>
      <c r="B305" s="336" t="s">
        <v>6699</v>
      </c>
      <c r="C305" s="337" t="s">
        <v>7411</v>
      </c>
      <c r="D305" s="336" t="s">
        <v>9065</v>
      </c>
      <c r="E305" s="332" t="s">
        <v>9066</v>
      </c>
      <c r="F305" s="332" t="s">
        <v>8967</v>
      </c>
      <c r="G305" s="332">
        <v>321</v>
      </c>
      <c r="H305" s="332" t="s">
        <v>8367</v>
      </c>
    </row>
    <row r="306" spans="1:8" ht="18.600000000000001" customHeight="1" x14ac:dyDescent="0.45">
      <c r="A306" s="335" t="s">
        <v>8081</v>
      </c>
      <c r="B306" s="336" t="s">
        <v>6699</v>
      </c>
      <c r="C306" s="337" t="s">
        <v>7411</v>
      </c>
      <c r="D306" s="336" t="s">
        <v>9067</v>
      </c>
      <c r="E306" s="332" t="s">
        <v>9068</v>
      </c>
      <c r="F306" s="332" t="s">
        <v>9064</v>
      </c>
      <c r="G306" s="332">
        <v>118</v>
      </c>
      <c r="H306" s="332" t="s">
        <v>8367</v>
      </c>
    </row>
    <row r="307" spans="1:8" ht="18.600000000000001" customHeight="1" x14ac:dyDescent="0.45">
      <c r="A307" s="338" t="s">
        <v>9073</v>
      </c>
      <c r="B307" s="336" t="s">
        <v>6679</v>
      </c>
      <c r="C307" s="337" t="s">
        <v>3198</v>
      </c>
      <c r="D307" s="336" t="s">
        <v>9074</v>
      </c>
      <c r="E307" s="332" t="s">
        <v>9075</v>
      </c>
      <c r="F307" s="332" t="s">
        <v>9076</v>
      </c>
      <c r="G307" s="332">
        <v>828</v>
      </c>
      <c r="H307" s="332" t="s">
        <v>6925</v>
      </c>
    </row>
    <row r="308" spans="1:8" ht="18.600000000000001" customHeight="1" x14ac:dyDescent="0.45">
      <c r="A308" s="338" t="s">
        <v>9077</v>
      </c>
      <c r="B308" s="336" t="s">
        <v>6679</v>
      </c>
      <c r="C308" s="337" t="s">
        <v>6843</v>
      </c>
      <c r="D308" s="336" t="s">
        <v>9078</v>
      </c>
      <c r="E308" s="332" t="s">
        <v>9079</v>
      </c>
      <c r="F308" s="332" t="s">
        <v>9080</v>
      </c>
      <c r="G308" s="332">
        <v>828</v>
      </c>
      <c r="H308" s="332" t="s">
        <v>6925</v>
      </c>
    </row>
    <row r="309" spans="1:8" ht="18.600000000000001" customHeight="1" x14ac:dyDescent="0.45">
      <c r="A309" s="338" t="s">
        <v>9081</v>
      </c>
      <c r="B309" s="336" t="s">
        <v>6679</v>
      </c>
      <c r="C309" s="337" t="s">
        <v>6845</v>
      </c>
      <c r="D309" s="336" t="s">
        <v>9082</v>
      </c>
      <c r="E309" s="332" t="s">
        <v>9083</v>
      </c>
      <c r="F309" s="332" t="s">
        <v>9084</v>
      </c>
      <c r="G309" s="332">
        <v>856</v>
      </c>
      <c r="H309" s="332" t="s">
        <v>6925</v>
      </c>
    </row>
    <row r="310" spans="1:8" ht="18.600000000000001" customHeight="1" x14ac:dyDescent="0.45">
      <c r="A310" s="338" t="s">
        <v>9085</v>
      </c>
      <c r="B310" s="336" t="s">
        <v>6680</v>
      </c>
      <c r="C310" s="337" t="s">
        <v>3198</v>
      </c>
      <c r="D310" s="336" t="s">
        <v>9086</v>
      </c>
      <c r="E310" s="332" t="s">
        <v>6848</v>
      </c>
      <c r="F310" s="332" t="s">
        <v>9087</v>
      </c>
      <c r="G310" s="332">
        <v>828</v>
      </c>
      <c r="H310" s="332" t="s">
        <v>6925</v>
      </c>
    </row>
    <row r="311" spans="1:8" ht="18.600000000000001" customHeight="1" x14ac:dyDescent="0.45">
      <c r="A311" s="338" t="s">
        <v>9088</v>
      </c>
      <c r="B311" s="336" t="s">
        <v>6680</v>
      </c>
      <c r="C311" s="337" t="s">
        <v>6843</v>
      </c>
      <c r="D311" s="336" t="s">
        <v>9089</v>
      </c>
      <c r="E311" s="332" t="s">
        <v>6850</v>
      </c>
      <c r="F311" s="332" t="s">
        <v>9087</v>
      </c>
      <c r="G311" s="332">
        <v>828</v>
      </c>
      <c r="H311" s="332" t="s">
        <v>6925</v>
      </c>
    </row>
    <row r="312" spans="1:8" ht="18.600000000000001" customHeight="1" x14ac:dyDescent="0.45">
      <c r="A312" s="338" t="s">
        <v>9090</v>
      </c>
      <c r="B312" s="336" t="s">
        <v>6680</v>
      </c>
      <c r="C312" s="337" t="s">
        <v>6845</v>
      </c>
      <c r="D312" s="336" t="s">
        <v>9091</v>
      </c>
      <c r="E312" s="332" t="s">
        <v>6852</v>
      </c>
      <c r="F312" s="332" t="s">
        <v>9092</v>
      </c>
      <c r="G312" s="332">
        <v>856</v>
      </c>
      <c r="H312" s="332" t="s">
        <v>6925</v>
      </c>
    </row>
    <row r="313" spans="1:8" ht="18.600000000000001" customHeight="1" x14ac:dyDescent="0.45">
      <c r="A313" s="338" t="s">
        <v>9093</v>
      </c>
      <c r="B313" s="336" t="s">
        <v>6681</v>
      </c>
      <c r="C313" s="337" t="s">
        <v>3198</v>
      </c>
      <c r="D313" s="336" t="s">
        <v>9094</v>
      </c>
      <c r="E313" s="332" t="s">
        <v>6854</v>
      </c>
      <c r="F313" s="332" t="s">
        <v>9084</v>
      </c>
      <c r="G313" s="332">
        <v>828</v>
      </c>
      <c r="H313" s="332" t="s">
        <v>6925</v>
      </c>
    </row>
    <row r="314" spans="1:8" ht="18.600000000000001" customHeight="1" x14ac:dyDescent="0.45">
      <c r="A314" s="338" t="s">
        <v>9095</v>
      </c>
      <c r="B314" s="336" t="s">
        <v>6681</v>
      </c>
      <c r="C314" s="337" t="s">
        <v>6843</v>
      </c>
      <c r="D314" s="336" t="s">
        <v>9096</v>
      </c>
      <c r="E314" s="332" t="s">
        <v>6856</v>
      </c>
      <c r="F314" s="332" t="s">
        <v>9097</v>
      </c>
      <c r="G314" s="332">
        <v>828</v>
      </c>
      <c r="H314" s="332" t="s">
        <v>6925</v>
      </c>
    </row>
    <row r="315" spans="1:8" ht="18.600000000000001" customHeight="1" x14ac:dyDescent="0.45">
      <c r="A315" s="338" t="s">
        <v>9098</v>
      </c>
      <c r="B315" s="336" t="s">
        <v>6681</v>
      </c>
      <c r="C315" s="337" t="s">
        <v>6845</v>
      </c>
      <c r="D315" s="336" t="s">
        <v>9099</v>
      </c>
      <c r="E315" s="332" t="s">
        <v>6858</v>
      </c>
      <c r="F315" s="332" t="s">
        <v>9084</v>
      </c>
      <c r="G315" s="332">
        <v>856</v>
      </c>
      <c r="H315" s="332" t="s">
        <v>6925</v>
      </c>
    </row>
    <row r="316" spans="1:8" ht="18.600000000000001" customHeight="1" x14ac:dyDescent="0.45">
      <c r="A316" s="338" t="s">
        <v>9100</v>
      </c>
      <c r="B316" s="336" t="s">
        <v>6682</v>
      </c>
      <c r="C316" s="337" t="s">
        <v>3198</v>
      </c>
      <c r="D316" s="336" t="s">
        <v>9101</v>
      </c>
      <c r="E316" s="332" t="s">
        <v>6860</v>
      </c>
      <c r="F316" s="332" t="s">
        <v>9102</v>
      </c>
      <c r="G316" s="332">
        <v>828</v>
      </c>
      <c r="H316" s="332" t="s">
        <v>6925</v>
      </c>
    </row>
    <row r="317" spans="1:8" ht="18.600000000000001" customHeight="1" x14ac:dyDescent="0.45">
      <c r="A317" s="338" t="s">
        <v>9103</v>
      </c>
      <c r="B317" s="336" t="s">
        <v>6682</v>
      </c>
      <c r="C317" s="337" t="s">
        <v>6843</v>
      </c>
      <c r="D317" s="336" t="s">
        <v>9104</v>
      </c>
      <c r="E317" s="332" t="s">
        <v>6862</v>
      </c>
      <c r="F317" s="332" t="s">
        <v>9105</v>
      </c>
      <c r="G317" s="332">
        <v>828</v>
      </c>
      <c r="H317" s="332" t="s">
        <v>6925</v>
      </c>
    </row>
    <row r="318" spans="1:8" ht="18.600000000000001" customHeight="1" x14ac:dyDescent="0.45">
      <c r="A318" s="338" t="s">
        <v>9106</v>
      </c>
      <c r="B318" s="336" t="s">
        <v>6682</v>
      </c>
      <c r="C318" s="337" t="s">
        <v>6845</v>
      </c>
      <c r="D318" s="336" t="s">
        <v>9107</v>
      </c>
      <c r="E318" s="332" t="s">
        <v>6864</v>
      </c>
      <c r="F318" s="332" t="s">
        <v>9108</v>
      </c>
      <c r="G318" s="332">
        <v>856</v>
      </c>
      <c r="H318" s="332" t="s">
        <v>6925</v>
      </c>
    </row>
    <row r="319" spans="1:8" ht="18.600000000000001" customHeight="1" x14ac:dyDescent="0.45">
      <c r="A319" s="338" t="s">
        <v>9109</v>
      </c>
      <c r="B319" s="336" t="s">
        <v>6679</v>
      </c>
      <c r="C319" s="337" t="s">
        <v>6496</v>
      </c>
      <c r="D319" s="336" t="s">
        <v>9110</v>
      </c>
      <c r="E319" s="332" t="s">
        <v>9111</v>
      </c>
      <c r="F319" s="332" t="s">
        <v>8549</v>
      </c>
      <c r="G319" s="332">
        <v>451</v>
      </c>
      <c r="H319" s="332" t="s">
        <v>6925</v>
      </c>
    </row>
    <row r="320" spans="1:8" ht="18.600000000000001" customHeight="1" x14ac:dyDescent="0.45">
      <c r="A320" s="338" t="s">
        <v>9112</v>
      </c>
      <c r="B320" s="336" t="s">
        <v>6680</v>
      </c>
      <c r="C320" s="337" t="s">
        <v>6496</v>
      </c>
      <c r="D320" s="336" t="s">
        <v>9113</v>
      </c>
      <c r="E320" s="332" t="s">
        <v>6868</v>
      </c>
      <c r="F320" s="332" t="s">
        <v>8395</v>
      </c>
      <c r="G320" s="332">
        <v>451</v>
      </c>
      <c r="H320" s="332" t="s">
        <v>6925</v>
      </c>
    </row>
    <row r="321" spans="1:8" ht="18.600000000000001" customHeight="1" x14ac:dyDescent="0.45">
      <c r="A321" s="338" t="s">
        <v>9114</v>
      </c>
      <c r="B321" s="336" t="s">
        <v>6681</v>
      </c>
      <c r="C321" s="337" t="s">
        <v>6496</v>
      </c>
      <c r="D321" s="336" t="s">
        <v>9115</v>
      </c>
      <c r="E321" s="332" t="s">
        <v>6870</v>
      </c>
      <c r="F321" s="332" t="s">
        <v>8549</v>
      </c>
      <c r="G321" s="332">
        <v>451</v>
      </c>
      <c r="H321" s="332" t="s">
        <v>6925</v>
      </c>
    </row>
    <row r="322" spans="1:8" ht="18.600000000000001" customHeight="1" x14ac:dyDescent="0.45">
      <c r="A322" s="338" t="s">
        <v>9116</v>
      </c>
      <c r="B322" s="336" t="s">
        <v>6682</v>
      </c>
      <c r="C322" s="337" t="s">
        <v>6496</v>
      </c>
      <c r="D322" s="336" t="s">
        <v>9117</v>
      </c>
      <c r="E322" s="332" t="s">
        <v>6872</v>
      </c>
      <c r="F322" s="332" t="s">
        <v>9118</v>
      </c>
      <c r="G322" s="332">
        <v>451</v>
      </c>
      <c r="H322" s="332" t="s">
        <v>6925</v>
      </c>
    </row>
    <row r="323" spans="1:8" ht="18.600000000000001" customHeight="1" x14ac:dyDescent="0.45">
      <c r="A323" s="338" t="s">
        <v>9119</v>
      </c>
      <c r="B323" s="336" t="s">
        <v>6679</v>
      </c>
      <c r="C323" s="337" t="s">
        <v>6873</v>
      </c>
      <c r="D323" s="336" t="s">
        <v>9120</v>
      </c>
      <c r="E323" s="332" t="s">
        <v>9121</v>
      </c>
      <c r="F323" s="332" t="s">
        <v>9122</v>
      </c>
      <c r="G323" s="332">
        <v>801</v>
      </c>
      <c r="H323" s="332" t="s">
        <v>6925</v>
      </c>
    </row>
    <row r="324" spans="1:8" ht="18.600000000000001" customHeight="1" x14ac:dyDescent="0.45">
      <c r="A324" s="338" t="s">
        <v>9123</v>
      </c>
      <c r="B324" s="336" t="s">
        <v>6681</v>
      </c>
      <c r="C324" s="337" t="s">
        <v>6873</v>
      </c>
      <c r="D324" s="336" t="s">
        <v>9124</v>
      </c>
      <c r="E324" s="332" t="s">
        <v>9125</v>
      </c>
      <c r="F324" s="332" t="s">
        <v>9126</v>
      </c>
      <c r="G324" s="332">
        <v>801</v>
      </c>
      <c r="H324" s="332" t="s">
        <v>6925</v>
      </c>
    </row>
    <row r="325" spans="1:8" ht="18.600000000000001" customHeight="1" x14ac:dyDescent="0.45">
      <c r="A325" s="338" t="s">
        <v>9127</v>
      </c>
      <c r="B325" s="336" t="s">
        <v>6683</v>
      </c>
      <c r="C325" s="337" t="s">
        <v>6873</v>
      </c>
      <c r="D325" s="336" t="s">
        <v>9128</v>
      </c>
      <c r="E325" s="332" t="s">
        <v>9129</v>
      </c>
      <c r="F325" s="332" t="s">
        <v>9130</v>
      </c>
      <c r="G325" s="332">
        <v>801</v>
      </c>
      <c r="H325" s="332" t="s">
        <v>6925</v>
      </c>
    </row>
    <row r="326" spans="1:8" ht="18.600000000000001" customHeight="1" x14ac:dyDescent="0.45">
      <c r="A326" s="338" t="s">
        <v>9131</v>
      </c>
      <c r="B326" s="336" t="s">
        <v>6684</v>
      </c>
      <c r="C326" s="337" t="s">
        <v>6873</v>
      </c>
      <c r="D326" s="336" t="s">
        <v>9132</v>
      </c>
      <c r="E326" s="332" t="s">
        <v>6881</v>
      </c>
      <c r="F326" s="332" t="s">
        <v>9133</v>
      </c>
      <c r="G326" s="332">
        <v>801</v>
      </c>
      <c r="H326" s="332" t="s">
        <v>6925</v>
      </c>
    </row>
    <row r="327" spans="1:8" ht="18.600000000000001" customHeight="1" x14ac:dyDescent="0.45">
      <c r="A327" s="338" t="s">
        <v>9134</v>
      </c>
      <c r="B327" s="336" t="s">
        <v>6679</v>
      </c>
      <c r="C327" s="337" t="s">
        <v>6496</v>
      </c>
      <c r="D327" s="336" t="s">
        <v>9135</v>
      </c>
      <c r="E327" s="332" t="s">
        <v>9136</v>
      </c>
      <c r="F327" s="332" t="s">
        <v>9126</v>
      </c>
      <c r="G327" s="332">
        <v>801</v>
      </c>
      <c r="H327" s="332" t="s">
        <v>6925</v>
      </c>
    </row>
    <row r="328" spans="1:8" ht="18.600000000000001" customHeight="1" x14ac:dyDescent="0.45">
      <c r="A328" s="338" t="s">
        <v>9137</v>
      </c>
      <c r="B328" s="336" t="s">
        <v>6681</v>
      </c>
      <c r="C328" s="337" t="s">
        <v>6496</v>
      </c>
      <c r="D328" s="336" t="s">
        <v>9138</v>
      </c>
      <c r="E328" s="332" t="s">
        <v>9139</v>
      </c>
      <c r="F328" s="332" t="s">
        <v>9140</v>
      </c>
      <c r="G328" s="332">
        <v>801</v>
      </c>
      <c r="H328" s="332" t="s">
        <v>6925</v>
      </c>
    </row>
    <row r="329" spans="1:8" ht="18.600000000000001" customHeight="1" x14ac:dyDescent="0.45">
      <c r="A329" s="338" t="s">
        <v>9141</v>
      </c>
      <c r="B329" s="336" t="s">
        <v>6683</v>
      </c>
      <c r="C329" s="337" t="s">
        <v>6496</v>
      </c>
      <c r="D329" s="336" t="s">
        <v>9142</v>
      </c>
      <c r="E329" s="332" t="s">
        <v>9143</v>
      </c>
      <c r="F329" s="332" t="s">
        <v>9130</v>
      </c>
      <c r="G329" s="332">
        <v>801</v>
      </c>
      <c r="H329" s="332" t="s">
        <v>6925</v>
      </c>
    </row>
    <row r="330" spans="1:8" ht="18.600000000000001" customHeight="1" x14ac:dyDescent="0.45">
      <c r="A330" s="338" t="s">
        <v>9144</v>
      </c>
      <c r="B330" s="336" t="s">
        <v>6685</v>
      </c>
      <c r="C330" s="337" t="s">
        <v>6496</v>
      </c>
      <c r="D330" s="336" t="s">
        <v>9145</v>
      </c>
      <c r="E330" s="332" t="s">
        <v>9146</v>
      </c>
      <c r="F330" s="332" t="s">
        <v>9147</v>
      </c>
      <c r="G330" s="332">
        <v>801</v>
      </c>
      <c r="H330" s="332" t="s">
        <v>6925</v>
      </c>
    </row>
    <row r="331" spans="1:8" ht="18.600000000000001" customHeight="1" x14ac:dyDescent="0.45">
      <c r="A331" s="338" t="s">
        <v>9148</v>
      </c>
      <c r="B331" s="336" t="s">
        <v>6684</v>
      </c>
      <c r="C331" s="337" t="s">
        <v>6496</v>
      </c>
      <c r="D331" s="336" t="s">
        <v>9149</v>
      </c>
      <c r="E331" s="332" t="s">
        <v>6891</v>
      </c>
      <c r="F331" s="332" t="s">
        <v>9150</v>
      </c>
      <c r="G331" s="332">
        <v>801</v>
      </c>
      <c r="H331" s="332" t="s">
        <v>6925</v>
      </c>
    </row>
    <row r="332" spans="1:8" ht="18.600000000000001" customHeight="1" x14ac:dyDescent="0.45">
      <c r="A332" s="338" t="s">
        <v>9151</v>
      </c>
      <c r="B332" s="336" t="s">
        <v>6686</v>
      </c>
      <c r="C332" s="337" t="s">
        <v>6496</v>
      </c>
      <c r="D332" s="336" t="s">
        <v>9152</v>
      </c>
      <c r="E332" s="332">
        <v>0</v>
      </c>
      <c r="F332" s="332" t="s">
        <v>9153</v>
      </c>
      <c r="G332" s="332">
        <v>801</v>
      </c>
      <c r="H332" s="332" t="s">
        <v>9154</v>
      </c>
    </row>
    <row r="333" spans="1:8" ht="18.600000000000001" customHeight="1" x14ac:dyDescent="0.45">
      <c r="A333" s="338" t="s">
        <v>9155</v>
      </c>
      <c r="B333" s="336" t="s">
        <v>6687</v>
      </c>
      <c r="C333" s="337" t="s">
        <v>6496</v>
      </c>
      <c r="D333" s="336" t="s">
        <v>9156</v>
      </c>
      <c r="E333" s="332" t="s">
        <v>9157</v>
      </c>
      <c r="F333" s="332" t="s">
        <v>9140</v>
      </c>
      <c r="G333" s="332">
        <v>801</v>
      </c>
      <c r="H333" s="332" t="s">
        <v>6925</v>
      </c>
    </row>
    <row r="334" spans="1:8" ht="18.600000000000001" customHeight="1" x14ac:dyDescent="0.45">
      <c r="A334" s="338" t="s">
        <v>9158</v>
      </c>
      <c r="B334" s="336" t="s">
        <v>6688</v>
      </c>
      <c r="C334" s="337" t="s">
        <v>6496</v>
      </c>
      <c r="D334" s="336" t="s">
        <v>9159</v>
      </c>
      <c r="E334" s="332" t="s">
        <v>6896</v>
      </c>
      <c r="F334" s="332" t="s">
        <v>9160</v>
      </c>
      <c r="G334" s="332">
        <v>801</v>
      </c>
      <c r="H334" s="332" t="s">
        <v>6925</v>
      </c>
    </row>
    <row r="335" spans="1:8" ht="18.600000000000001" customHeight="1" x14ac:dyDescent="0.45">
      <c r="A335" s="338" t="s">
        <v>9161</v>
      </c>
      <c r="B335" s="336" t="s">
        <v>6679</v>
      </c>
      <c r="C335" s="337" t="s">
        <v>6845</v>
      </c>
      <c r="D335" s="336" t="s">
        <v>9162</v>
      </c>
      <c r="E335" s="332" t="s">
        <v>9163</v>
      </c>
      <c r="F335" s="332" t="s">
        <v>9164</v>
      </c>
      <c r="G335" s="332">
        <v>801</v>
      </c>
      <c r="H335" s="332" t="s">
        <v>6925</v>
      </c>
    </row>
    <row r="336" spans="1:8" ht="18.600000000000001" customHeight="1" x14ac:dyDescent="0.45">
      <c r="A336" s="338" t="s">
        <v>9165</v>
      </c>
      <c r="B336" s="336" t="s">
        <v>6681</v>
      </c>
      <c r="C336" s="337" t="s">
        <v>6845</v>
      </c>
      <c r="D336" s="336" t="s">
        <v>9166</v>
      </c>
      <c r="E336" s="332" t="s">
        <v>9167</v>
      </c>
      <c r="F336" s="332" t="s">
        <v>9168</v>
      </c>
      <c r="G336" s="332">
        <v>801</v>
      </c>
      <c r="H336" s="332" t="s">
        <v>6925</v>
      </c>
    </row>
    <row r="337" spans="1:8" ht="18.600000000000001" customHeight="1" x14ac:dyDescent="0.45">
      <c r="A337" s="338" t="s">
        <v>9169</v>
      </c>
      <c r="B337" s="336" t="s">
        <v>6683</v>
      </c>
      <c r="C337" s="337" t="s">
        <v>6845</v>
      </c>
      <c r="D337" s="336" t="s">
        <v>9170</v>
      </c>
      <c r="E337" s="332" t="s">
        <v>9171</v>
      </c>
      <c r="F337" s="332" t="s">
        <v>9172</v>
      </c>
      <c r="G337" s="332">
        <v>801</v>
      </c>
      <c r="H337" s="332" t="s">
        <v>6925</v>
      </c>
    </row>
    <row r="338" spans="1:8" ht="18.600000000000001" customHeight="1" x14ac:dyDescent="0.45">
      <c r="A338" s="338" t="s">
        <v>9173</v>
      </c>
      <c r="B338" s="336" t="s">
        <v>6684</v>
      </c>
      <c r="C338" s="337" t="s">
        <v>6845</v>
      </c>
      <c r="D338" s="336" t="s">
        <v>9174</v>
      </c>
      <c r="E338" s="332" t="s">
        <v>6908</v>
      </c>
      <c r="F338" s="332" t="s">
        <v>9175</v>
      </c>
      <c r="G338" s="332">
        <v>801</v>
      </c>
      <c r="H338" s="332" t="s">
        <v>6925</v>
      </c>
    </row>
    <row r="339" spans="1:8" ht="18.600000000000001" customHeight="1" x14ac:dyDescent="0.45">
      <c r="A339" s="338" t="s">
        <v>9176</v>
      </c>
      <c r="B339" s="336" t="s">
        <v>6686</v>
      </c>
      <c r="C339" s="337" t="s">
        <v>6845</v>
      </c>
      <c r="D339" s="336" t="s">
        <v>9177</v>
      </c>
      <c r="E339" s="332" t="s">
        <v>6910</v>
      </c>
      <c r="F339" s="332" t="s">
        <v>9178</v>
      </c>
      <c r="G339" s="332">
        <v>801</v>
      </c>
      <c r="H339" s="332" t="s">
        <v>6925</v>
      </c>
    </row>
    <row r="340" spans="1:8" ht="18.600000000000001" customHeight="1" x14ac:dyDescent="0.45">
      <c r="A340" s="338" t="s">
        <v>9179</v>
      </c>
      <c r="B340" s="336" t="s">
        <v>6687</v>
      </c>
      <c r="C340" s="337" t="s">
        <v>6845</v>
      </c>
      <c r="D340" s="336" t="s">
        <v>9180</v>
      </c>
      <c r="E340" s="332" t="s">
        <v>9181</v>
      </c>
      <c r="F340" s="332" t="s">
        <v>9182</v>
      </c>
      <c r="G340" s="332">
        <v>801</v>
      </c>
      <c r="H340" s="332" t="s">
        <v>6925</v>
      </c>
    </row>
    <row r="341" spans="1:8" ht="18.600000000000001" customHeight="1" x14ac:dyDescent="0.45">
      <c r="A341" s="338" t="s">
        <v>9183</v>
      </c>
      <c r="B341" s="336" t="s">
        <v>6679</v>
      </c>
      <c r="C341" s="337" t="s">
        <v>6496</v>
      </c>
      <c r="D341" s="336" t="s">
        <v>9184</v>
      </c>
      <c r="E341" s="332" t="s">
        <v>9185</v>
      </c>
      <c r="F341" s="332" t="s">
        <v>9186</v>
      </c>
      <c r="G341" s="332">
        <v>1138</v>
      </c>
      <c r="H341" s="332" t="s">
        <v>6925</v>
      </c>
    </row>
    <row r="342" spans="1:8" ht="18.600000000000001" customHeight="1" x14ac:dyDescent="0.45">
      <c r="A342" s="338" t="s">
        <v>9187</v>
      </c>
      <c r="B342" s="336" t="s">
        <v>6683</v>
      </c>
      <c r="C342" s="337" t="s">
        <v>6496</v>
      </c>
      <c r="D342" s="336" t="s">
        <v>9188</v>
      </c>
      <c r="E342" s="332" t="s">
        <v>6916</v>
      </c>
      <c r="F342" s="332" t="s">
        <v>9189</v>
      </c>
      <c r="G342" s="332">
        <v>1138</v>
      </c>
      <c r="H342" s="332" t="s">
        <v>6925</v>
      </c>
    </row>
    <row r="343" spans="1:8" ht="18.600000000000001" customHeight="1" x14ac:dyDescent="0.45">
      <c r="A343" s="338" t="s">
        <v>9190</v>
      </c>
      <c r="B343" s="336" t="s">
        <v>6679</v>
      </c>
      <c r="C343" s="337" t="s">
        <v>3198</v>
      </c>
      <c r="D343" s="336" t="s">
        <v>9191</v>
      </c>
      <c r="E343" s="332" t="s">
        <v>9192</v>
      </c>
      <c r="F343" s="332" t="s">
        <v>9193</v>
      </c>
      <c r="G343" s="332">
        <v>633</v>
      </c>
      <c r="H343" s="332" t="s">
        <v>6925</v>
      </c>
    </row>
    <row r="344" spans="1:8" ht="18.600000000000001" customHeight="1" x14ac:dyDescent="0.45">
      <c r="A344" s="338" t="s">
        <v>9194</v>
      </c>
      <c r="B344" s="336" t="s">
        <v>6679</v>
      </c>
      <c r="C344" s="337" t="s">
        <v>6843</v>
      </c>
      <c r="D344" s="336" t="s">
        <v>9195</v>
      </c>
      <c r="E344" s="332" t="s">
        <v>9196</v>
      </c>
      <c r="F344" s="332" t="s">
        <v>9197</v>
      </c>
      <c r="G344" s="332">
        <v>633</v>
      </c>
      <c r="H344" s="332" t="s">
        <v>6925</v>
      </c>
    </row>
    <row r="345" spans="1:8" ht="18.600000000000001" customHeight="1" x14ac:dyDescent="0.45">
      <c r="A345" s="338" t="s">
        <v>9198</v>
      </c>
      <c r="B345" s="336" t="s">
        <v>6679</v>
      </c>
      <c r="C345" s="337" t="s">
        <v>6845</v>
      </c>
      <c r="D345" s="336" t="s">
        <v>9199</v>
      </c>
      <c r="E345" s="332" t="s">
        <v>9200</v>
      </c>
      <c r="F345" s="332" t="s">
        <v>9201</v>
      </c>
      <c r="G345" s="332">
        <v>633</v>
      </c>
      <c r="H345" s="332" t="s">
        <v>6925</v>
      </c>
    </row>
    <row r="346" spans="1:8" ht="18.600000000000001" customHeight="1" x14ac:dyDescent="0.45">
      <c r="A346" s="338" t="s">
        <v>9202</v>
      </c>
      <c r="B346" s="336" t="s">
        <v>6690</v>
      </c>
      <c r="C346" s="337" t="s">
        <v>3198</v>
      </c>
      <c r="D346" s="336" t="s">
        <v>6923</v>
      </c>
      <c r="E346" s="332" t="s">
        <v>6924</v>
      </c>
      <c r="F346" s="332" t="s">
        <v>9203</v>
      </c>
      <c r="G346" s="332">
        <v>633</v>
      </c>
      <c r="H346" s="332" t="s">
        <v>6925</v>
      </c>
    </row>
    <row r="347" spans="1:8" ht="18.600000000000001" customHeight="1" x14ac:dyDescent="0.45">
      <c r="A347" s="338" t="s">
        <v>9204</v>
      </c>
      <c r="B347" s="336" t="s">
        <v>6690</v>
      </c>
      <c r="C347" s="337" t="s">
        <v>6843</v>
      </c>
      <c r="D347" s="336" t="s">
        <v>6926</v>
      </c>
      <c r="E347" s="332" t="s">
        <v>6927</v>
      </c>
      <c r="F347" s="332" t="s">
        <v>9197</v>
      </c>
      <c r="G347" s="332">
        <v>633</v>
      </c>
      <c r="H347" s="332" t="s">
        <v>6925</v>
      </c>
    </row>
    <row r="348" spans="1:8" ht="18.600000000000001" customHeight="1" x14ac:dyDescent="0.45">
      <c r="A348" s="338" t="s">
        <v>9205</v>
      </c>
      <c r="B348" s="336" t="s">
        <v>6690</v>
      </c>
      <c r="C348" s="337" t="s">
        <v>6845</v>
      </c>
      <c r="D348" s="336" t="s">
        <v>6928</v>
      </c>
      <c r="E348" s="332" t="s">
        <v>6929</v>
      </c>
      <c r="F348" s="332" t="s">
        <v>9206</v>
      </c>
      <c r="G348" s="332">
        <v>633</v>
      </c>
      <c r="H348" s="332" t="s">
        <v>6925</v>
      </c>
    </row>
    <row r="349" spans="1:8" ht="18.600000000000001" customHeight="1" x14ac:dyDescent="0.45">
      <c r="A349" s="338" t="s">
        <v>9207</v>
      </c>
      <c r="B349" s="336" t="s">
        <v>6691</v>
      </c>
      <c r="C349" s="337" t="s">
        <v>3198</v>
      </c>
      <c r="D349" s="336" t="s">
        <v>9208</v>
      </c>
      <c r="E349" s="332" t="s">
        <v>9209</v>
      </c>
      <c r="F349" s="332" t="s">
        <v>9210</v>
      </c>
      <c r="G349" s="332">
        <v>633</v>
      </c>
      <c r="H349" s="332" t="s">
        <v>6925</v>
      </c>
    </row>
    <row r="350" spans="1:8" ht="18.600000000000001" customHeight="1" x14ac:dyDescent="0.45">
      <c r="A350" s="338" t="s">
        <v>9211</v>
      </c>
      <c r="B350" s="336" t="s">
        <v>6691</v>
      </c>
      <c r="C350" s="337" t="s">
        <v>6843</v>
      </c>
      <c r="D350" s="336" t="s">
        <v>9212</v>
      </c>
      <c r="E350" s="332" t="s">
        <v>9213</v>
      </c>
      <c r="F350" s="332" t="s">
        <v>9214</v>
      </c>
      <c r="G350" s="332">
        <v>633</v>
      </c>
      <c r="H350" s="332" t="s">
        <v>6925</v>
      </c>
    </row>
    <row r="351" spans="1:8" ht="18.600000000000001" customHeight="1" x14ac:dyDescent="0.45">
      <c r="A351" s="338" t="s">
        <v>9215</v>
      </c>
      <c r="B351" s="336" t="s">
        <v>6691</v>
      </c>
      <c r="C351" s="337" t="s">
        <v>6845</v>
      </c>
      <c r="D351" s="336" t="s">
        <v>9216</v>
      </c>
      <c r="E351" s="332" t="s">
        <v>9217</v>
      </c>
      <c r="F351" s="332" t="s">
        <v>8671</v>
      </c>
      <c r="G351" s="332">
        <v>633</v>
      </c>
      <c r="H351" s="332" t="s">
        <v>6925</v>
      </c>
    </row>
    <row r="352" spans="1:8" ht="18.600000000000001" customHeight="1" x14ac:dyDescent="0.45">
      <c r="A352" s="338" t="s">
        <v>9218</v>
      </c>
      <c r="B352" s="336" t="s">
        <v>6681</v>
      </c>
      <c r="C352" s="337" t="s">
        <v>3198</v>
      </c>
      <c r="D352" s="336" t="s">
        <v>9219</v>
      </c>
      <c r="E352" s="332" t="s">
        <v>9220</v>
      </c>
      <c r="F352" s="332" t="s">
        <v>9221</v>
      </c>
      <c r="G352" s="332">
        <v>633</v>
      </c>
      <c r="H352" s="332" t="s">
        <v>6925</v>
      </c>
    </row>
    <row r="353" spans="1:8" ht="18.600000000000001" customHeight="1" x14ac:dyDescent="0.45">
      <c r="A353" s="338" t="s">
        <v>9222</v>
      </c>
      <c r="B353" s="336" t="s">
        <v>6681</v>
      </c>
      <c r="C353" s="337" t="s">
        <v>6843</v>
      </c>
      <c r="D353" s="336" t="s">
        <v>9223</v>
      </c>
      <c r="E353" s="332" t="s">
        <v>9224</v>
      </c>
      <c r="F353" s="332" t="s">
        <v>9225</v>
      </c>
      <c r="G353" s="332">
        <v>633</v>
      </c>
      <c r="H353" s="332" t="s">
        <v>6925</v>
      </c>
    </row>
    <row r="354" spans="1:8" ht="18.600000000000001" customHeight="1" x14ac:dyDescent="0.45">
      <c r="A354" s="338" t="s">
        <v>9226</v>
      </c>
      <c r="B354" s="336" t="s">
        <v>6681</v>
      </c>
      <c r="C354" s="337" t="s">
        <v>6845</v>
      </c>
      <c r="D354" s="336" t="s">
        <v>9227</v>
      </c>
      <c r="E354" s="332" t="s">
        <v>9228</v>
      </c>
      <c r="F354" s="332" t="s">
        <v>8387</v>
      </c>
      <c r="G354" s="332">
        <v>633</v>
      </c>
      <c r="H354" s="332" t="s">
        <v>6925</v>
      </c>
    </row>
    <row r="355" spans="1:8" ht="18.600000000000001" customHeight="1" x14ac:dyDescent="0.45">
      <c r="A355" s="338" t="s">
        <v>9229</v>
      </c>
      <c r="B355" s="336" t="s">
        <v>6692</v>
      </c>
      <c r="C355" s="337" t="s">
        <v>3198</v>
      </c>
      <c r="D355" s="336" t="s">
        <v>9230</v>
      </c>
      <c r="E355" s="332" t="s">
        <v>9231</v>
      </c>
      <c r="F355" s="332" t="s">
        <v>9232</v>
      </c>
      <c r="G355" s="332">
        <v>633</v>
      </c>
      <c r="H355" s="332" t="s">
        <v>6925</v>
      </c>
    </row>
    <row r="356" spans="1:8" ht="18.600000000000001" customHeight="1" x14ac:dyDescent="0.45">
      <c r="A356" s="338" t="s">
        <v>9233</v>
      </c>
      <c r="B356" s="336" t="s">
        <v>6692</v>
      </c>
      <c r="C356" s="337" t="s">
        <v>6843</v>
      </c>
      <c r="D356" s="336" t="s">
        <v>9234</v>
      </c>
      <c r="E356" s="332" t="s">
        <v>9235</v>
      </c>
      <c r="F356" s="332" t="s">
        <v>9236</v>
      </c>
      <c r="G356" s="332">
        <v>633</v>
      </c>
      <c r="H356" s="332" t="s">
        <v>6925</v>
      </c>
    </row>
    <row r="357" spans="1:8" ht="18.600000000000001" customHeight="1" x14ac:dyDescent="0.45">
      <c r="A357" s="338" t="s">
        <v>9237</v>
      </c>
      <c r="B357" s="336" t="s">
        <v>6692</v>
      </c>
      <c r="C357" s="337" t="s">
        <v>6845</v>
      </c>
      <c r="D357" s="336" t="s">
        <v>9238</v>
      </c>
      <c r="E357" s="332" t="s">
        <v>9239</v>
      </c>
      <c r="F357" s="332" t="s">
        <v>9240</v>
      </c>
      <c r="G357" s="332">
        <v>633</v>
      </c>
      <c r="H357" s="332" t="s">
        <v>6925</v>
      </c>
    </row>
    <row r="358" spans="1:8" ht="18.600000000000001" customHeight="1" x14ac:dyDescent="0.45">
      <c r="A358" s="338" t="s">
        <v>9241</v>
      </c>
      <c r="B358" s="336" t="s">
        <v>6693</v>
      </c>
      <c r="C358" s="337" t="s">
        <v>3198</v>
      </c>
      <c r="D358" s="336" t="s">
        <v>9242</v>
      </c>
      <c r="E358" s="332" t="s">
        <v>9243</v>
      </c>
      <c r="F358" s="332" t="s">
        <v>9193</v>
      </c>
      <c r="G358" s="332">
        <v>528</v>
      </c>
      <c r="H358" s="332" t="s">
        <v>6925</v>
      </c>
    </row>
    <row r="359" spans="1:8" ht="18.600000000000001" customHeight="1" x14ac:dyDescent="0.45">
      <c r="A359" s="338" t="s">
        <v>9244</v>
      </c>
      <c r="B359" s="336" t="s">
        <v>6693</v>
      </c>
      <c r="C359" s="337" t="s">
        <v>3198</v>
      </c>
      <c r="D359" s="336" t="s">
        <v>9245</v>
      </c>
      <c r="E359" s="332" t="s">
        <v>9246</v>
      </c>
      <c r="F359" s="332" t="s">
        <v>9247</v>
      </c>
      <c r="G359" s="332">
        <v>105</v>
      </c>
      <c r="H359" s="332" t="s">
        <v>6925</v>
      </c>
    </row>
    <row r="360" spans="1:8" ht="18.600000000000001" customHeight="1" x14ac:dyDescent="0.45">
      <c r="A360" s="338" t="s">
        <v>9248</v>
      </c>
      <c r="B360" s="336" t="s">
        <v>6693</v>
      </c>
      <c r="C360" s="337" t="s">
        <v>6843</v>
      </c>
      <c r="D360" s="336" t="s">
        <v>9249</v>
      </c>
      <c r="E360" s="332" t="s">
        <v>9250</v>
      </c>
      <c r="F360" s="332" t="s">
        <v>9251</v>
      </c>
      <c r="G360" s="332">
        <v>528</v>
      </c>
      <c r="H360" s="332" t="s">
        <v>6925</v>
      </c>
    </row>
    <row r="361" spans="1:8" ht="18.600000000000001" customHeight="1" x14ac:dyDescent="0.45">
      <c r="A361" s="338" t="s">
        <v>9252</v>
      </c>
      <c r="B361" s="336" t="s">
        <v>6693</v>
      </c>
      <c r="C361" s="337" t="s">
        <v>6843</v>
      </c>
      <c r="D361" s="336" t="s">
        <v>9253</v>
      </c>
      <c r="E361" s="332" t="s">
        <v>9254</v>
      </c>
      <c r="F361" s="332" t="s">
        <v>9247</v>
      </c>
      <c r="G361" s="332">
        <v>105</v>
      </c>
      <c r="H361" s="332" t="s">
        <v>6925</v>
      </c>
    </row>
    <row r="362" spans="1:8" ht="18.600000000000001" customHeight="1" x14ac:dyDescent="0.45">
      <c r="A362" s="338" t="s">
        <v>9255</v>
      </c>
      <c r="B362" s="336" t="s">
        <v>6693</v>
      </c>
      <c r="C362" s="337" t="s">
        <v>6845</v>
      </c>
      <c r="D362" s="336" t="s">
        <v>9256</v>
      </c>
      <c r="E362" s="332" t="s">
        <v>9257</v>
      </c>
      <c r="F362" s="332" t="s">
        <v>9193</v>
      </c>
      <c r="G362" s="332">
        <v>528</v>
      </c>
      <c r="H362" s="332" t="s">
        <v>6925</v>
      </c>
    </row>
    <row r="363" spans="1:8" ht="18.600000000000001" customHeight="1" x14ac:dyDescent="0.45">
      <c r="A363" s="338" t="s">
        <v>9258</v>
      </c>
      <c r="B363" s="336" t="s">
        <v>6693</v>
      </c>
      <c r="C363" s="337" t="s">
        <v>6845</v>
      </c>
      <c r="D363" s="336" t="s">
        <v>9259</v>
      </c>
      <c r="E363" s="332" t="s">
        <v>9260</v>
      </c>
      <c r="F363" s="332" t="s">
        <v>8531</v>
      </c>
      <c r="G363" s="332">
        <v>105</v>
      </c>
      <c r="H363" s="332" t="s">
        <v>6925</v>
      </c>
    </row>
    <row r="364" spans="1:8" ht="18.600000000000001" customHeight="1" x14ac:dyDescent="0.45">
      <c r="A364" s="338" t="s">
        <v>9261</v>
      </c>
      <c r="B364" s="336" t="s">
        <v>6684</v>
      </c>
      <c r="C364" s="337">
        <v>1</v>
      </c>
      <c r="D364" s="336" t="s">
        <v>9262</v>
      </c>
      <c r="E364" s="332" t="s">
        <v>6937</v>
      </c>
      <c r="F364" s="332" t="s">
        <v>9203</v>
      </c>
      <c r="G364" s="332">
        <v>633</v>
      </c>
      <c r="H364" s="332" t="s">
        <v>6925</v>
      </c>
    </row>
    <row r="365" spans="1:8" ht="18.600000000000001" customHeight="1" x14ac:dyDescent="0.45">
      <c r="A365" s="338" t="s">
        <v>9263</v>
      </c>
      <c r="B365" s="336" t="s">
        <v>6684</v>
      </c>
      <c r="C365" s="337" t="s">
        <v>6843</v>
      </c>
      <c r="D365" s="336" t="s">
        <v>9264</v>
      </c>
      <c r="E365" s="332" t="s">
        <v>6939</v>
      </c>
      <c r="F365" s="332" t="s">
        <v>9251</v>
      </c>
      <c r="G365" s="332">
        <v>633</v>
      </c>
      <c r="H365" s="332" t="s">
        <v>6925</v>
      </c>
    </row>
    <row r="366" spans="1:8" ht="18.600000000000001" customHeight="1" x14ac:dyDescent="0.45">
      <c r="A366" s="338" t="s">
        <v>9265</v>
      </c>
      <c r="B366" s="336" t="s">
        <v>6684</v>
      </c>
      <c r="C366" s="337">
        <v>3</v>
      </c>
      <c r="D366" s="336" t="s">
        <v>9266</v>
      </c>
      <c r="E366" s="332" t="s">
        <v>6941</v>
      </c>
      <c r="F366" s="332" t="s">
        <v>9267</v>
      </c>
      <c r="G366" s="332">
        <v>633</v>
      </c>
      <c r="H366" s="332" t="s">
        <v>6925</v>
      </c>
    </row>
    <row r="367" spans="1:8" ht="18.600000000000001" customHeight="1" x14ac:dyDescent="0.45">
      <c r="A367" s="338" t="s">
        <v>9268</v>
      </c>
      <c r="B367" s="336" t="s">
        <v>6679</v>
      </c>
      <c r="C367" s="337" t="s">
        <v>3198</v>
      </c>
      <c r="D367" s="336" t="s">
        <v>9269</v>
      </c>
      <c r="E367" s="332" t="s">
        <v>9270</v>
      </c>
      <c r="F367" s="332" t="s">
        <v>9271</v>
      </c>
      <c r="G367" s="332">
        <v>769</v>
      </c>
      <c r="H367" s="332" t="s">
        <v>6925</v>
      </c>
    </row>
    <row r="368" spans="1:8" ht="18.600000000000001" customHeight="1" x14ac:dyDescent="0.45">
      <c r="A368" s="338" t="s">
        <v>9272</v>
      </c>
      <c r="B368" s="336" t="s">
        <v>6679</v>
      </c>
      <c r="C368" s="337" t="s">
        <v>6843</v>
      </c>
      <c r="D368" s="336" t="s">
        <v>9273</v>
      </c>
      <c r="E368" s="332" t="s">
        <v>9274</v>
      </c>
      <c r="F368" s="332" t="s">
        <v>9275</v>
      </c>
      <c r="G368" s="332">
        <v>769</v>
      </c>
      <c r="H368" s="332" t="s">
        <v>6925</v>
      </c>
    </row>
    <row r="369" spans="1:8" ht="18.600000000000001" customHeight="1" x14ac:dyDescent="0.45">
      <c r="A369" s="338" t="s">
        <v>9276</v>
      </c>
      <c r="B369" s="336" t="s">
        <v>6679</v>
      </c>
      <c r="C369" s="337" t="s">
        <v>6845</v>
      </c>
      <c r="D369" s="336" t="s">
        <v>9277</v>
      </c>
      <c r="E369" s="332" t="s">
        <v>9278</v>
      </c>
      <c r="F369" s="332" t="s">
        <v>9279</v>
      </c>
      <c r="G369" s="332">
        <v>769</v>
      </c>
      <c r="H369" s="332" t="s">
        <v>6925</v>
      </c>
    </row>
    <row r="370" spans="1:8" ht="18.600000000000001" customHeight="1" x14ac:dyDescent="0.45">
      <c r="A370" s="338" t="s">
        <v>9280</v>
      </c>
      <c r="B370" s="336" t="s">
        <v>6690</v>
      </c>
      <c r="C370" s="337" t="s">
        <v>3198</v>
      </c>
      <c r="D370" s="336" t="s">
        <v>6963</v>
      </c>
      <c r="E370" s="332" t="s">
        <v>6964</v>
      </c>
      <c r="F370" s="332" t="s">
        <v>9281</v>
      </c>
      <c r="G370" s="332">
        <v>769</v>
      </c>
      <c r="H370" s="332" t="s">
        <v>6925</v>
      </c>
    </row>
    <row r="371" spans="1:8" ht="18.600000000000001" customHeight="1" x14ac:dyDescent="0.45">
      <c r="A371" s="338" t="s">
        <v>9282</v>
      </c>
      <c r="B371" s="336" t="s">
        <v>6690</v>
      </c>
      <c r="C371" s="337" t="s">
        <v>6843</v>
      </c>
      <c r="D371" s="336" t="s">
        <v>6965</v>
      </c>
      <c r="E371" s="332" t="s">
        <v>6966</v>
      </c>
      <c r="F371" s="332" t="s">
        <v>9283</v>
      </c>
      <c r="G371" s="332">
        <v>769</v>
      </c>
      <c r="H371" s="332" t="s">
        <v>6925</v>
      </c>
    </row>
    <row r="372" spans="1:8" ht="18.600000000000001" customHeight="1" x14ac:dyDescent="0.45">
      <c r="A372" s="338" t="s">
        <v>9284</v>
      </c>
      <c r="B372" s="336" t="s">
        <v>6690</v>
      </c>
      <c r="C372" s="337" t="s">
        <v>6845</v>
      </c>
      <c r="D372" s="336" t="s">
        <v>6967</v>
      </c>
      <c r="E372" s="332" t="s">
        <v>6968</v>
      </c>
      <c r="F372" s="332" t="s">
        <v>9285</v>
      </c>
      <c r="G372" s="332">
        <v>769</v>
      </c>
      <c r="H372" s="332" t="s">
        <v>6925</v>
      </c>
    </row>
    <row r="373" spans="1:8" ht="18.600000000000001" customHeight="1" x14ac:dyDescent="0.45">
      <c r="A373" s="338" t="s">
        <v>9286</v>
      </c>
      <c r="B373" s="336" t="s">
        <v>6691</v>
      </c>
      <c r="C373" s="337" t="s">
        <v>3198</v>
      </c>
      <c r="D373" s="336" t="s">
        <v>9287</v>
      </c>
      <c r="E373" s="332" t="s">
        <v>9288</v>
      </c>
      <c r="F373" s="332" t="s">
        <v>9289</v>
      </c>
      <c r="G373" s="332">
        <v>769</v>
      </c>
      <c r="H373" s="332" t="s">
        <v>6925</v>
      </c>
    </row>
    <row r="374" spans="1:8" ht="18.600000000000001" customHeight="1" x14ac:dyDescent="0.45">
      <c r="A374" s="338" t="s">
        <v>9290</v>
      </c>
      <c r="B374" s="336" t="s">
        <v>6691</v>
      </c>
      <c r="C374" s="337" t="s">
        <v>6843</v>
      </c>
      <c r="D374" s="336" t="s">
        <v>9291</v>
      </c>
      <c r="E374" s="332" t="s">
        <v>9292</v>
      </c>
      <c r="F374" s="332" t="s">
        <v>9293</v>
      </c>
      <c r="G374" s="332">
        <v>769</v>
      </c>
      <c r="H374" s="332" t="s">
        <v>6925</v>
      </c>
    </row>
    <row r="375" spans="1:8" ht="18.600000000000001" customHeight="1" x14ac:dyDescent="0.45">
      <c r="A375" s="338" t="s">
        <v>9294</v>
      </c>
      <c r="B375" s="336" t="s">
        <v>6691</v>
      </c>
      <c r="C375" s="337" t="s">
        <v>6845</v>
      </c>
      <c r="D375" s="336" t="s">
        <v>9295</v>
      </c>
      <c r="E375" s="332" t="s">
        <v>9296</v>
      </c>
      <c r="F375" s="332" t="s">
        <v>8569</v>
      </c>
      <c r="G375" s="332">
        <v>769</v>
      </c>
      <c r="H375" s="332" t="s">
        <v>6925</v>
      </c>
    </row>
    <row r="376" spans="1:8" ht="18.600000000000001" customHeight="1" x14ac:dyDescent="0.45">
      <c r="A376" s="338" t="s">
        <v>9297</v>
      </c>
      <c r="B376" s="336" t="s">
        <v>6681</v>
      </c>
      <c r="C376" s="337" t="s">
        <v>3198</v>
      </c>
      <c r="D376" s="336" t="s">
        <v>9298</v>
      </c>
      <c r="E376" s="332" t="s">
        <v>9299</v>
      </c>
      <c r="F376" s="332" t="s">
        <v>9300</v>
      </c>
      <c r="G376" s="332">
        <v>769</v>
      </c>
      <c r="H376" s="332" t="s">
        <v>6925</v>
      </c>
    </row>
    <row r="377" spans="1:8" ht="18.600000000000001" customHeight="1" x14ac:dyDescent="0.45">
      <c r="A377" s="338" t="s">
        <v>9301</v>
      </c>
      <c r="B377" s="336" t="s">
        <v>6681</v>
      </c>
      <c r="C377" s="337" t="s">
        <v>6843</v>
      </c>
      <c r="D377" s="336" t="s">
        <v>9302</v>
      </c>
      <c r="E377" s="332" t="s">
        <v>9303</v>
      </c>
      <c r="F377" s="332" t="s">
        <v>9304</v>
      </c>
      <c r="G377" s="332">
        <v>769</v>
      </c>
      <c r="H377" s="332" t="s">
        <v>6925</v>
      </c>
    </row>
    <row r="378" spans="1:8" ht="18.600000000000001" customHeight="1" x14ac:dyDescent="0.45">
      <c r="A378" s="338" t="s">
        <v>9305</v>
      </c>
      <c r="B378" s="336" t="s">
        <v>6681</v>
      </c>
      <c r="C378" s="337" t="s">
        <v>6845</v>
      </c>
      <c r="D378" s="336" t="s">
        <v>9306</v>
      </c>
      <c r="E378" s="332" t="s">
        <v>9307</v>
      </c>
      <c r="F378" s="332" t="s">
        <v>9308</v>
      </c>
      <c r="G378" s="332">
        <v>769</v>
      </c>
      <c r="H378" s="332" t="s">
        <v>6925</v>
      </c>
    </row>
    <row r="379" spans="1:8" ht="18.600000000000001" customHeight="1" x14ac:dyDescent="0.45">
      <c r="A379" s="338" t="s">
        <v>9309</v>
      </c>
      <c r="B379" s="336" t="s">
        <v>6692</v>
      </c>
      <c r="C379" s="337" t="s">
        <v>3198</v>
      </c>
      <c r="D379" s="336" t="s">
        <v>9310</v>
      </c>
      <c r="E379" s="332" t="s">
        <v>6982</v>
      </c>
      <c r="F379" s="332" t="s">
        <v>9311</v>
      </c>
      <c r="G379" s="332">
        <v>769</v>
      </c>
      <c r="H379" s="332" t="s">
        <v>6925</v>
      </c>
    </row>
    <row r="380" spans="1:8" ht="18.600000000000001" customHeight="1" x14ac:dyDescent="0.45">
      <c r="A380" s="338" t="s">
        <v>9312</v>
      </c>
      <c r="B380" s="336" t="s">
        <v>6692</v>
      </c>
      <c r="C380" s="337" t="s">
        <v>6843</v>
      </c>
      <c r="D380" s="336" t="s">
        <v>9313</v>
      </c>
      <c r="E380" s="332" t="s">
        <v>6984</v>
      </c>
      <c r="F380" s="332" t="s">
        <v>9314</v>
      </c>
      <c r="G380" s="332">
        <v>769</v>
      </c>
      <c r="H380" s="332" t="s">
        <v>6925</v>
      </c>
    </row>
    <row r="381" spans="1:8" ht="18.600000000000001" customHeight="1" x14ac:dyDescent="0.45">
      <c r="A381" s="338" t="s">
        <v>9315</v>
      </c>
      <c r="B381" s="336" t="s">
        <v>6692</v>
      </c>
      <c r="C381" s="337" t="s">
        <v>6845</v>
      </c>
      <c r="D381" s="336" t="s">
        <v>9316</v>
      </c>
      <c r="E381" s="332" t="s">
        <v>6986</v>
      </c>
      <c r="F381" s="332" t="s">
        <v>9317</v>
      </c>
      <c r="G381" s="332">
        <v>769</v>
      </c>
      <c r="H381" s="332" t="s">
        <v>6925</v>
      </c>
    </row>
    <row r="382" spans="1:8" ht="18.600000000000001" customHeight="1" x14ac:dyDescent="0.45">
      <c r="A382" s="338" t="s">
        <v>9318</v>
      </c>
      <c r="B382" s="336" t="s">
        <v>6681</v>
      </c>
      <c r="C382" s="337" t="s">
        <v>3198</v>
      </c>
      <c r="D382" s="336" t="s">
        <v>9319</v>
      </c>
      <c r="E382" s="332" t="s">
        <v>9320</v>
      </c>
      <c r="F382" s="332" t="s">
        <v>9321</v>
      </c>
      <c r="G382" s="332">
        <v>258</v>
      </c>
      <c r="H382" s="332" t="s">
        <v>6925</v>
      </c>
    </row>
    <row r="383" spans="1:8" ht="18.600000000000001" customHeight="1" x14ac:dyDescent="0.45">
      <c r="A383" s="338" t="s">
        <v>9322</v>
      </c>
      <c r="B383" s="336" t="s">
        <v>6681</v>
      </c>
      <c r="C383" s="337" t="s">
        <v>6989</v>
      </c>
      <c r="D383" s="336" t="s">
        <v>9323</v>
      </c>
      <c r="E383" s="332" t="s">
        <v>9324</v>
      </c>
      <c r="F383" s="332" t="s">
        <v>9321</v>
      </c>
      <c r="G383" s="332">
        <v>256</v>
      </c>
      <c r="H383" s="332" t="s">
        <v>6925</v>
      </c>
    </row>
    <row r="384" spans="1:8" ht="18.600000000000001" customHeight="1" x14ac:dyDescent="0.45">
      <c r="A384" s="338" t="s">
        <v>9325</v>
      </c>
      <c r="B384" s="336" t="s">
        <v>6681</v>
      </c>
      <c r="C384" s="337" t="s">
        <v>6989</v>
      </c>
      <c r="D384" s="336" t="s">
        <v>9326</v>
      </c>
      <c r="E384" s="332" t="s">
        <v>9327</v>
      </c>
      <c r="F384" s="332" t="s">
        <v>9321</v>
      </c>
      <c r="G384" s="332">
        <v>255</v>
      </c>
      <c r="H384" s="332" t="s">
        <v>6925</v>
      </c>
    </row>
    <row r="385" spans="1:8" ht="18.600000000000001" customHeight="1" x14ac:dyDescent="0.45">
      <c r="A385" s="338" t="s">
        <v>9328</v>
      </c>
      <c r="B385" s="336" t="s">
        <v>6694</v>
      </c>
      <c r="C385" s="337" t="s">
        <v>3198</v>
      </c>
      <c r="D385" s="336" t="s">
        <v>9329</v>
      </c>
      <c r="E385" s="332" t="s">
        <v>6995</v>
      </c>
      <c r="F385" s="332" t="s">
        <v>9330</v>
      </c>
      <c r="G385" s="332">
        <v>258</v>
      </c>
      <c r="H385" s="332" t="s">
        <v>6925</v>
      </c>
    </row>
    <row r="386" spans="1:8" ht="18.600000000000001" customHeight="1" x14ac:dyDescent="0.45">
      <c r="A386" s="338" t="s">
        <v>9331</v>
      </c>
      <c r="B386" s="336" t="s">
        <v>6694</v>
      </c>
      <c r="C386" s="337" t="s">
        <v>6989</v>
      </c>
      <c r="D386" s="336" t="s">
        <v>9332</v>
      </c>
      <c r="E386" s="332" t="s">
        <v>6997</v>
      </c>
      <c r="F386" s="332" t="s">
        <v>9330</v>
      </c>
      <c r="G386" s="332">
        <v>259</v>
      </c>
      <c r="H386" s="332" t="s">
        <v>6925</v>
      </c>
    </row>
    <row r="387" spans="1:8" ht="18.600000000000001" customHeight="1" x14ac:dyDescent="0.45">
      <c r="A387" s="338" t="s">
        <v>9333</v>
      </c>
      <c r="B387" s="336" t="s">
        <v>6694</v>
      </c>
      <c r="C387" s="337" t="s">
        <v>6989</v>
      </c>
      <c r="D387" s="336" t="s">
        <v>9334</v>
      </c>
      <c r="E387" s="332" t="s">
        <v>6999</v>
      </c>
      <c r="F387" s="332" t="s">
        <v>9330</v>
      </c>
      <c r="G387" s="332">
        <v>252</v>
      </c>
      <c r="H387" s="332" t="s">
        <v>6925</v>
      </c>
    </row>
    <row r="388" spans="1:8" ht="18.600000000000001" customHeight="1" x14ac:dyDescent="0.45">
      <c r="A388" s="338" t="s">
        <v>9335</v>
      </c>
      <c r="B388" s="336" t="s">
        <v>6681</v>
      </c>
      <c r="C388" s="337" t="s">
        <v>6496</v>
      </c>
      <c r="D388" s="336" t="s">
        <v>9336</v>
      </c>
      <c r="E388" s="332" t="s">
        <v>9337</v>
      </c>
      <c r="F388" s="332" t="s">
        <v>8892</v>
      </c>
      <c r="G388" s="332">
        <v>286</v>
      </c>
      <c r="H388" s="332" t="s">
        <v>6925</v>
      </c>
    </row>
    <row r="389" spans="1:8" ht="18.600000000000001" customHeight="1" x14ac:dyDescent="0.45">
      <c r="A389" s="338" t="s">
        <v>9338</v>
      </c>
      <c r="B389" s="336" t="s">
        <v>6681</v>
      </c>
      <c r="C389" s="337" t="s">
        <v>6496</v>
      </c>
      <c r="D389" s="336" t="s">
        <v>9339</v>
      </c>
      <c r="E389" s="332" t="s">
        <v>7003</v>
      </c>
      <c r="F389" s="332" t="s">
        <v>8892</v>
      </c>
      <c r="G389" s="332">
        <v>286</v>
      </c>
      <c r="H389" s="332" t="s">
        <v>6925</v>
      </c>
    </row>
    <row r="390" spans="1:8" ht="18.600000000000001" customHeight="1" x14ac:dyDescent="0.45">
      <c r="A390" s="338" t="s">
        <v>9340</v>
      </c>
      <c r="B390" s="336" t="s">
        <v>6695</v>
      </c>
      <c r="C390" s="337" t="s">
        <v>3198</v>
      </c>
      <c r="D390" s="336" t="s">
        <v>9341</v>
      </c>
      <c r="E390" s="332" t="s">
        <v>9342</v>
      </c>
      <c r="F390" s="332" t="s">
        <v>8849</v>
      </c>
      <c r="G390" s="332">
        <v>339</v>
      </c>
      <c r="H390" s="332" t="s">
        <v>6925</v>
      </c>
    </row>
    <row r="391" spans="1:8" ht="18.600000000000001" customHeight="1" x14ac:dyDescent="0.45">
      <c r="A391" s="338" t="s">
        <v>9343</v>
      </c>
      <c r="B391" s="336" t="s">
        <v>6695</v>
      </c>
      <c r="C391" s="337" t="s">
        <v>6989</v>
      </c>
      <c r="D391" s="336" t="s">
        <v>9344</v>
      </c>
      <c r="E391" s="332" t="s">
        <v>9345</v>
      </c>
      <c r="F391" s="332" t="s">
        <v>8792</v>
      </c>
      <c r="G391" s="332">
        <v>679</v>
      </c>
      <c r="H391" s="332" t="s">
        <v>6925</v>
      </c>
    </row>
    <row r="392" spans="1:8" ht="18.600000000000001" customHeight="1" x14ac:dyDescent="0.45">
      <c r="A392" s="338" t="s">
        <v>9346</v>
      </c>
      <c r="B392" s="336" t="s">
        <v>6682</v>
      </c>
      <c r="C392" s="337" t="s">
        <v>3198</v>
      </c>
      <c r="D392" s="336" t="s">
        <v>9347</v>
      </c>
      <c r="E392" s="332" t="s">
        <v>9348</v>
      </c>
      <c r="F392" s="332" t="s">
        <v>9349</v>
      </c>
      <c r="G392" s="332">
        <v>339</v>
      </c>
      <c r="H392" s="332" t="s">
        <v>6925</v>
      </c>
    </row>
    <row r="393" spans="1:8" ht="18.600000000000001" customHeight="1" x14ac:dyDescent="0.45">
      <c r="A393" s="338" t="s">
        <v>9350</v>
      </c>
      <c r="B393" s="336" t="s">
        <v>6682</v>
      </c>
      <c r="C393" s="337" t="s">
        <v>6989</v>
      </c>
      <c r="D393" s="336" t="s">
        <v>9351</v>
      </c>
      <c r="E393" s="332" t="s">
        <v>9352</v>
      </c>
      <c r="F393" s="332" t="s">
        <v>9353</v>
      </c>
      <c r="G393" s="332">
        <v>679</v>
      </c>
      <c r="H393" s="332" t="s">
        <v>6925</v>
      </c>
    </row>
    <row r="394" spans="1:8" ht="18.600000000000001" customHeight="1" x14ac:dyDescent="0.45">
      <c r="A394" s="338" t="s">
        <v>9354</v>
      </c>
      <c r="B394" s="336" t="s">
        <v>6684</v>
      </c>
      <c r="C394" s="337" t="s">
        <v>3198</v>
      </c>
      <c r="D394" s="336" t="s">
        <v>9355</v>
      </c>
      <c r="E394" s="332" t="s">
        <v>7015</v>
      </c>
      <c r="F394" s="332" t="s">
        <v>9356</v>
      </c>
      <c r="G394" s="332">
        <v>339</v>
      </c>
      <c r="H394" s="332" t="s">
        <v>6925</v>
      </c>
    </row>
    <row r="395" spans="1:8" ht="18.600000000000001" customHeight="1" x14ac:dyDescent="0.45">
      <c r="A395" s="338" t="s">
        <v>9357</v>
      </c>
      <c r="B395" s="336" t="s">
        <v>6684</v>
      </c>
      <c r="C395" s="337" t="s">
        <v>6989</v>
      </c>
      <c r="D395" s="336" t="s">
        <v>9358</v>
      </c>
      <c r="E395" s="332" t="s">
        <v>9359</v>
      </c>
      <c r="F395" s="332" t="s">
        <v>8852</v>
      </c>
      <c r="G395" s="332">
        <v>340</v>
      </c>
      <c r="H395" s="332" t="s">
        <v>6925</v>
      </c>
    </row>
    <row r="396" spans="1:8" ht="18.600000000000001" customHeight="1" x14ac:dyDescent="0.45">
      <c r="A396" s="338" t="s">
        <v>9360</v>
      </c>
      <c r="B396" s="336" t="s">
        <v>6684</v>
      </c>
      <c r="C396" s="337" t="s">
        <v>6989</v>
      </c>
      <c r="D396" s="336" t="s">
        <v>9361</v>
      </c>
      <c r="E396" s="332" t="s">
        <v>7019</v>
      </c>
      <c r="F396" s="332" t="s">
        <v>9362</v>
      </c>
      <c r="G396" s="332">
        <v>339</v>
      </c>
      <c r="H396" s="332" t="s">
        <v>6925</v>
      </c>
    </row>
    <row r="397" spans="1:8" ht="18.600000000000001" customHeight="1" x14ac:dyDescent="0.45">
      <c r="A397" s="338" t="s">
        <v>9363</v>
      </c>
      <c r="B397" s="336" t="s">
        <v>6679</v>
      </c>
      <c r="C397" s="337" t="s">
        <v>6496</v>
      </c>
      <c r="D397" s="336" t="s">
        <v>9364</v>
      </c>
      <c r="E397" s="332" t="s">
        <v>9365</v>
      </c>
      <c r="F397" s="332" t="s">
        <v>8742</v>
      </c>
      <c r="G397" s="332">
        <v>435</v>
      </c>
      <c r="H397" s="332" t="s">
        <v>6925</v>
      </c>
    </row>
    <row r="398" spans="1:8" ht="18.600000000000001" customHeight="1" x14ac:dyDescent="0.45">
      <c r="A398" s="338" t="s">
        <v>9366</v>
      </c>
      <c r="B398" s="336" t="s">
        <v>6690</v>
      </c>
      <c r="C398" s="337" t="s">
        <v>6496</v>
      </c>
      <c r="D398" s="336" t="s">
        <v>7022</v>
      </c>
      <c r="E398" s="332" t="s">
        <v>7023</v>
      </c>
      <c r="F398" s="332" t="s">
        <v>9367</v>
      </c>
      <c r="G398" s="332">
        <v>435</v>
      </c>
      <c r="H398" s="332" t="s">
        <v>6925</v>
      </c>
    </row>
    <row r="399" spans="1:8" ht="18.600000000000001" customHeight="1" x14ac:dyDescent="0.45">
      <c r="A399" s="338" t="s">
        <v>9368</v>
      </c>
      <c r="B399" s="336" t="s">
        <v>6696</v>
      </c>
      <c r="C399" s="337" t="s">
        <v>6496</v>
      </c>
      <c r="D399" s="336" t="s">
        <v>9369</v>
      </c>
      <c r="E399" s="332" t="s">
        <v>7025</v>
      </c>
      <c r="F399" s="332" t="s">
        <v>9370</v>
      </c>
      <c r="G399" s="332">
        <v>435</v>
      </c>
      <c r="H399" s="332" t="s">
        <v>6925</v>
      </c>
    </row>
    <row r="400" spans="1:8" ht="18.600000000000001" customHeight="1" x14ac:dyDescent="0.45">
      <c r="A400" s="338" t="s">
        <v>9371</v>
      </c>
      <c r="B400" s="336" t="s">
        <v>6697</v>
      </c>
      <c r="C400" s="337" t="s">
        <v>6496</v>
      </c>
      <c r="D400" s="336" t="s">
        <v>9372</v>
      </c>
      <c r="E400" s="332" t="s">
        <v>9373</v>
      </c>
      <c r="F400" s="332" t="s">
        <v>8742</v>
      </c>
      <c r="G400" s="332">
        <v>435</v>
      </c>
      <c r="H400" s="332" t="s">
        <v>6925</v>
      </c>
    </row>
    <row r="401" spans="1:8" ht="18.600000000000001" customHeight="1" x14ac:dyDescent="0.45">
      <c r="A401" s="338" t="s">
        <v>9374</v>
      </c>
      <c r="B401" s="336" t="s">
        <v>6679</v>
      </c>
      <c r="C401" s="337" t="s">
        <v>6496</v>
      </c>
      <c r="D401" s="336" t="s">
        <v>9375</v>
      </c>
      <c r="E401" s="332" t="s">
        <v>9376</v>
      </c>
      <c r="F401" s="332" t="s">
        <v>9377</v>
      </c>
      <c r="G401" s="332">
        <v>680</v>
      </c>
      <c r="H401" s="332" t="s">
        <v>6925</v>
      </c>
    </row>
    <row r="402" spans="1:8" ht="18.600000000000001" customHeight="1" x14ac:dyDescent="0.45">
      <c r="A402" s="338" t="s">
        <v>9378</v>
      </c>
      <c r="B402" s="336" t="s">
        <v>6698</v>
      </c>
      <c r="C402" s="337" t="s">
        <v>6496</v>
      </c>
      <c r="D402" s="336" t="s">
        <v>9379</v>
      </c>
      <c r="E402" s="332" t="s">
        <v>9380</v>
      </c>
      <c r="F402" s="332" t="s">
        <v>9381</v>
      </c>
      <c r="G402" s="332">
        <v>577</v>
      </c>
      <c r="H402" s="332" t="s">
        <v>6925</v>
      </c>
    </row>
    <row r="403" spans="1:8" ht="18.600000000000001" customHeight="1" x14ac:dyDescent="0.45">
      <c r="A403" s="338" t="s">
        <v>9382</v>
      </c>
      <c r="B403" s="336" t="s">
        <v>6698</v>
      </c>
      <c r="C403" s="337" t="s">
        <v>6496</v>
      </c>
      <c r="D403" s="336" t="s">
        <v>9383</v>
      </c>
      <c r="E403" s="332" t="s">
        <v>9384</v>
      </c>
      <c r="F403" s="332" t="s">
        <v>7566</v>
      </c>
      <c r="G403" s="332">
        <v>103</v>
      </c>
      <c r="H403" s="332" t="s">
        <v>6925</v>
      </c>
    </row>
    <row r="404" spans="1:8" ht="18.600000000000001" customHeight="1" x14ac:dyDescent="0.45">
      <c r="A404" s="338" t="s">
        <v>9385</v>
      </c>
      <c r="B404" s="336" t="s">
        <v>6695</v>
      </c>
      <c r="C404" s="337" t="s">
        <v>6496</v>
      </c>
      <c r="D404" s="336" t="s">
        <v>9386</v>
      </c>
      <c r="E404" s="332" t="s">
        <v>9387</v>
      </c>
      <c r="F404" s="332" t="s">
        <v>9122</v>
      </c>
      <c r="G404" s="332">
        <v>680</v>
      </c>
      <c r="H404" s="332" t="s">
        <v>6925</v>
      </c>
    </row>
    <row r="405" spans="1:8" ht="18.600000000000001" customHeight="1" x14ac:dyDescent="0.45">
      <c r="A405" s="338" t="s">
        <v>9388</v>
      </c>
      <c r="B405" s="336" t="s">
        <v>6679</v>
      </c>
      <c r="C405" s="337" t="s">
        <v>6496</v>
      </c>
      <c r="D405" s="336" t="s">
        <v>9389</v>
      </c>
      <c r="E405" s="332" t="s">
        <v>9390</v>
      </c>
      <c r="F405" s="332" t="s">
        <v>9377</v>
      </c>
      <c r="G405" s="332">
        <v>680</v>
      </c>
      <c r="H405" s="332" t="s">
        <v>6925</v>
      </c>
    </row>
    <row r="406" spans="1:8" ht="18.600000000000001" customHeight="1" x14ac:dyDescent="0.45">
      <c r="A406" s="338" t="s">
        <v>9391</v>
      </c>
      <c r="B406" s="336" t="s">
        <v>6698</v>
      </c>
      <c r="C406" s="337" t="s">
        <v>6496</v>
      </c>
      <c r="D406" s="336" t="s">
        <v>9392</v>
      </c>
      <c r="E406" s="332" t="s">
        <v>9393</v>
      </c>
      <c r="F406" s="332" t="s">
        <v>9160</v>
      </c>
      <c r="G406" s="332">
        <v>680</v>
      </c>
      <c r="H406" s="332" t="s">
        <v>6925</v>
      </c>
    </row>
    <row r="407" spans="1:8" ht="18.600000000000001" customHeight="1" x14ac:dyDescent="0.45">
      <c r="A407" s="338" t="s">
        <v>9394</v>
      </c>
      <c r="B407" s="336" t="s">
        <v>6695</v>
      </c>
      <c r="C407" s="337" t="s">
        <v>6496</v>
      </c>
      <c r="D407" s="336" t="s">
        <v>9395</v>
      </c>
      <c r="E407" s="332" t="s">
        <v>9396</v>
      </c>
      <c r="F407" s="332" t="s">
        <v>9122</v>
      </c>
      <c r="G407" s="332">
        <v>680</v>
      </c>
      <c r="H407" s="332" t="s">
        <v>6925</v>
      </c>
    </row>
    <row r="408" spans="1:8" ht="18.600000000000001" customHeight="1" x14ac:dyDescent="0.45">
      <c r="A408" s="338" t="s">
        <v>9397</v>
      </c>
      <c r="B408" s="336" t="s">
        <v>6679</v>
      </c>
      <c r="C408" s="337">
        <v>1</v>
      </c>
      <c r="D408" s="336" t="s">
        <v>9398</v>
      </c>
      <c r="E408" s="332" t="s">
        <v>9399</v>
      </c>
      <c r="F408" s="332" t="s">
        <v>9400</v>
      </c>
      <c r="G408" s="332">
        <v>339</v>
      </c>
      <c r="H408" s="332" t="s">
        <v>6925</v>
      </c>
    </row>
    <row r="409" spans="1:8" ht="18.600000000000001" customHeight="1" x14ac:dyDescent="0.45">
      <c r="A409" s="338" t="s">
        <v>9401</v>
      </c>
      <c r="B409" s="336" t="s">
        <v>6679</v>
      </c>
      <c r="C409" s="337">
        <v>2</v>
      </c>
      <c r="D409" s="336" t="s">
        <v>9402</v>
      </c>
      <c r="E409" s="332" t="s">
        <v>9403</v>
      </c>
      <c r="F409" s="332" t="s">
        <v>9015</v>
      </c>
      <c r="G409" s="332">
        <v>339</v>
      </c>
      <c r="H409" s="332" t="s">
        <v>6925</v>
      </c>
    </row>
    <row r="410" spans="1:8" ht="18.600000000000001" customHeight="1" x14ac:dyDescent="0.45">
      <c r="A410" s="338" t="s">
        <v>9404</v>
      </c>
      <c r="B410" s="336" t="s">
        <v>6679</v>
      </c>
      <c r="C410" s="337">
        <v>3</v>
      </c>
      <c r="D410" s="336" t="s">
        <v>9405</v>
      </c>
      <c r="E410" s="332" t="s">
        <v>7047</v>
      </c>
      <c r="F410" s="332" t="s">
        <v>8902</v>
      </c>
      <c r="G410" s="332">
        <v>339</v>
      </c>
      <c r="H410" s="332" t="s">
        <v>6925</v>
      </c>
    </row>
    <row r="411" spans="1:8" ht="18.600000000000001" customHeight="1" x14ac:dyDescent="0.45">
      <c r="A411" s="338" t="s">
        <v>9406</v>
      </c>
      <c r="B411" s="336" t="s">
        <v>6695</v>
      </c>
      <c r="C411" s="337">
        <v>1</v>
      </c>
      <c r="D411" s="336" t="s">
        <v>9407</v>
      </c>
      <c r="E411" s="332" t="s">
        <v>9408</v>
      </c>
      <c r="F411" s="332" t="s">
        <v>8650</v>
      </c>
      <c r="G411" s="332">
        <v>339</v>
      </c>
      <c r="H411" s="332" t="s">
        <v>6925</v>
      </c>
    </row>
    <row r="412" spans="1:8" ht="18.600000000000001" customHeight="1" x14ac:dyDescent="0.45">
      <c r="A412" s="338" t="s">
        <v>9409</v>
      </c>
      <c r="B412" s="336" t="s">
        <v>6695</v>
      </c>
      <c r="C412" s="337">
        <v>2</v>
      </c>
      <c r="D412" s="336" t="s">
        <v>9410</v>
      </c>
      <c r="E412" s="332" t="s">
        <v>9411</v>
      </c>
      <c r="F412" s="332" t="s">
        <v>8650</v>
      </c>
      <c r="G412" s="332">
        <v>339</v>
      </c>
      <c r="H412" s="332" t="s">
        <v>6925</v>
      </c>
    </row>
    <row r="413" spans="1:8" ht="18.600000000000001" customHeight="1" x14ac:dyDescent="0.45">
      <c r="A413" s="338" t="s">
        <v>9412</v>
      </c>
      <c r="B413" s="336" t="s">
        <v>6695</v>
      </c>
      <c r="C413" s="337">
        <v>3</v>
      </c>
      <c r="D413" s="336" t="s">
        <v>9413</v>
      </c>
      <c r="E413" s="332" t="s">
        <v>9414</v>
      </c>
      <c r="F413" s="332" t="s">
        <v>8645</v>
      </c>
      <c r="G413" s="332">
        <v>339</v>
      </c>
      <c r="H413" s="332" t="s">
        <v>6925</v>
      </c>
    </row>
    <row r="414" spans="1:8" ht="18.600000000000001" customHeight="1" x14ac:dyDescent="0.45">
      <c r="A414" s="338" t="s">
        <v>9415</v>
      </c>
      <c r="B414" s="336" t="s">
        <v>6680</v>
      </c>
      <c r="C414" s="337">
        <v>1</v>
      </c>
      <c r="D414" s="336" t="s">
        <v>9416</v>
      </c>
      <c r="E414" s="332" t="s">
        <v>9417</v>
      </c>
      <c r="F414" s="332" t="s">
        <v>8763</v>
      </c>
      <c r="G414" s="332">
        <v>339</v>
      </c>
      <c r="H414" s="332" t="s">
        <v>6925</v>
      </c>
    </row>
    <row r="415" spans="1:8" ht="18.600000000000001" customHeight="1" x14ac:dyDescent="0.45">
      <c r="A415" s="338" t="s">
        <v>9418</v>
      </c>
      <c r="B415" s="336" t="s">
        <v>6680</v>
      </c>
      <c r="C415" s="337">
        <v>2</v>
      </c>
      <c r="D415" s="336" t="s">
        <v>9419</v>
      </c>
      <c r="E415" s="332" t="s">
        <v>7057</v>
      </c>
      <c r="F415" s="332" t="s">
        <v>8557</v>
      </c>
      <c r="G415" s="332">
        <v>339</v>
      </c>
      <c r="H415" s="332" t="s">
        <v>6925</v>
      </c>
    </row>
    <row r="416" spans="1:8" ht="18.600000000000001" customHeight="1" x14ac:dyDescent="0.45">
      <c r="A416" s="338" t="s">
        <v>9420</v>
      </c>
      <c r="B416" s="336" t="s">
        <v>6680</v>
      </c>
      <c r="C416" s="337">
        <v>3</v>
      </c>
      <c r="D416" s="336" t="s">
        <v>9421</v>
      </c>
      <c r="E416" s="332" t="s">
        <v>7059</v>
      </c>
      <c r="F416" s="332" t="s">
        <v>8763</v>
      </c>
      <c r="G416" s="332">
        <v>339</v>
      </c>
      <c r="H416" s="332" t="s">
        <v>6925</v>
      </c>
    </row>
    <row r="417" spans="1:8" ht="18.600000000000001" customHeight="1" x14ac:dyDescent="0.45">
      <c r="A417" s="338" t="s">
        <v>9422</v>
      </c>
      <c r="B417" s="336" t="s">
        <v>6681</v>
      </c>
      <c r="C417" s="337">
        <v>1</v>
      </c>
      <c r="D417" s="336" t="s">
        <v>9423</v>
      </c>
      <c r="E417" s="332" t="s">
        <v>9424</v>
      </c>
      <c r="F417" s="332" t="s">
        <v>9425</v>
      </c>
      <c r="G417" s="332">
        <v>339</v>
      </c>
      <c r="H417" s="332" t="s">
        <v>6925</v>
      </c>
    </row>
    <row r="418" spans="1:8" ht="18.600000000000001" customHeight="1" x14ac:dyDescent="0.45">
      <c r="A418" s="338" t="s">
        <v>9426</v>
      </c>
      <c r="B418" s="336" t="s">
        <v>6681</v>
      </c>
      <c r="C418" s="337">
        <v>2</v>
      </c>
      <c r="D418" s="336" t="s">
        <v>9427</v>
      </c>
      <c r="E418" s="332" t="s">
        <v>9428</v>
      </c>
      <c r="F418" s="332" t="s">
        <v>8557</v>
      </c>
      <c r="G418" s="332">
        <v>339</v>
      </c>
      <c r="H418" s="332" t="s">
        <v>6925</v>
      </c>
    </row>
    <row r="419" spans="1:8" ht="18.600000000000001" customHeight="1" x14ac:dyDescent="0.45">
      <c r="A419" s="338" t="s">
        <v>9429</v>
      </c>
      <c r="B419" s="336" t="s">
        <v>6681</v>
      </c>
      <c r="C419" s="337">
        <v>3</v>
      </c>
      <c r="D419" s="336" t="s">
        <v>9430</v>
      </c>
      <c r="E419" s="332" t="s">
        <v>7065</v>
      </c>
      <c r="F419" s="332" t="s">
        <v>8557</v>
      </c>
      <c r="G419" s="332">
        <v>339</v>
      </c>
      <c r="H419" s="332" t="s">
        <v>6925</v>
      </c>
    </row>
    <row r="420" spans="1:8" ht="18.600000000000001" customHeight="1" x14ac:dyDescent="0.45">
      <c r="A420" s="338" t="s">
        <v>9431</v>
      </c>
      <c r="B420" s="336" t="s">
        <v>6682</v>
      </c>
      <c r="C420" s="337">
        <v>1</v>
      </c>
      <c r="D420" s="336" t="s">
        <v>9432</v>
      </c>
      <c r="E420" s="332" t="s">
        <v>9433</v>
      </c>
      <c r="F420" s="332" t="s">
        <v>7775</v>
      </c>
      <c r="G420" s="332">
        <v>339</v>
      </c>
      <c r="H420" s="332" t="s">
        <v>6925</v>
      </c>
    </row>
    <row r="421" spans="1:8" ht="18.600000000000001" customHeight="1" x14ac:dyDescent="0.45">
      <c r="A421" s="338" t="s">
        <v>9434</v>
      </c>
      <c r="B421" s="336" t="s">
        <v>6682</v>
      </c>
      <c r="C421" s="337">
        <v>2</v>
      </c>
      <c r="D421" s="336" t="s">
        <v>9435</v>
      </c>
      <c r="E421" s="332" t="s">
        <v>9436</v>
      </c>
      <c r="F421" s="332" t="s">
        <v>7775</v>
      </c>
      <c r="G421" s="332">
        <v>339</v>
      </c>
      <c r="H421" s="332" t="s">
        <v>6925</v>
      </c>
    </row>
    <row r="422" spans="1:8" ht="18.600000000000001" customHeight="1" x14ac:dyDescent="0.45">
      <c r="A422" s="338" t="s">
        <v>9437</v>
      </c>
      <c r="B422" s="336" t="s">
        <v>6682</v>
      </c>
      <c r="C422" s="337">
        <v>3</v>
      </c>
      <c r="D422" s="336" t="s">
        <v>9438</v>
      </c>
      <c r="E422" s="332" t="s">
        <v>9439</v>
      </c>
      <c r="F422" s="332" t="s">
        <v>7775</v>
      </c>
      <c r="G422" s="332">
        <v>339</v>
      </c>
      <c r="H422" s="332" t="s">
        <v>6925</v>
      </c>
    </row>
    <row r="423" spans="1:8" ht="18.600000000000001" customHeight="1" x14ac:dyDescent="0.45">
      <c r="A423" s="338" t="s">
        <v>9440</v>
      </c>
      <c r="B423" s="336" t="s">
        <v>6692</v>
      </c>
      <c r="C423" s="337">
        <v>1</v>
      </c>
      <c r="D423" s="336" t="s">
        <v>9441</v>
      </c>
      <c r="E423" s="332" t="s">
        <v>9442</v>
      </c>
      <c r="F423" s="332" t="s">
        <v>8048</v>
      </c>
      <c r="G423" s="332">
        <v>339</v>
      </c>
      <c r="H423" s="332" t="s">
        <v>6925</v>
      </c>
    </row>
    <row r="424" spans="1:8" ht="18.600000000000001" customHeight="1" x14ac:dyDescent="0.45">
      <c r="A424" s="338" t="s">
        <v>9443</v>
      </c>
      <c r="B424" s="336" t="s">
        <v>6692</v>
      </c>
      <c r="C424" s="337">
        <v>2</v>
      </c>
      <c r="D424" s="336" t="s">
        <v>9444</v>
      </c>
      <c r="E424" s="332" t="s">
        <v>9445</v>
      </c>
      <c r="F424" s="332" t="s">
        <v>7534</v>
      </c>
      <c r="G424" s="332">
        <v>339</v>
      </c>
      <c r="H424" s="332" t="s">
        <v>6925</v>
      </c>
    </row>
    <row r="425" spans="1:8" ht="18.600000000000001" customHeight="1" x14ac:dyDescent="0.45">
      <c r="A425" s="338" t="s">
        <v>9446</v>
      </c>
      <c r="B425" s="336" t="s">
        <v>6692</v>
      </c>
      <c r="C425" s="337">
        <v>3</v>
      </c>
      <c r="D425" s="336" t="s">
        <v>9447</v>
      </c>
      <c r="E425" s="332" t="s">
        <v>7077</v>
      </c>
      <c r="F425" s="332" t="s">
        <v>8045</v>
      </c>
      <c r="G425" s="332">
        <v>339</v>
      </c>
      <c r="H425" s="332" t="s">
        <v>6925</v>
      </c>
    </row>
    <row r="426" spans="1:8" ht="18.600000000000001" customHeight="1" x14ac:dyDescent="0.45">
      <c r="A426" s="338" t="s">
        <v>9448</v>
      </c>
      <c r="B426" s="336" t="s">
        <v>6679</v>
      </c>
      <c r="C426" s="337">
        <v>1</v>
      </c>
      <c r="D426" s="336" t="s">
        <v>9449</v>
      </c>
      <c r="E426" s="332" t="s">
        <v>9450</v>
      </c>
      <c r="F426" s="332" t="s">
        <v>9451</v>
      </c>
      <c r="G426" s="332">
        <v>449</v>
      </c>
      <c r="H426" s="332" t="s">
        <v>6925</v>
      </c>
    </row>
    <row r="427" spans="1:8" ht="18.600000000000001" customHeight="1" x14ac:dyDescent="0.45">
      <c r="A427" s="338" t="s">
        <v>9452</v>
      </c>
      <c r="B427" s="336" t="s">
        <v>6679</v>
      </c>
      <c r="C427" s="337">
        <v>2</v>
      </c>
      <c r="D427" s="336" t="s">
        <v>9453</v>
      </c>
      <c r="E427" s="332" t="s">
        <v>9454</v>
      </c>
      <c r="F427" s="332" t="s">
        <v>8771</v>
      </c>
      <c r="G427" s="332">
        <v>449</v>
      </c>
      <c r="H427" s="332" t="s">
        <v>6925</v>
      </c>
    </row>
    <row r="428" spans="1:8" ht="18.600000000000001" customHeight="1" x14ac:dyDescent="0.45">
      <c r="A428" s="338" t="s">
        <v>9455</v>
      </c>
      <c r="B428" s="336" t="s">
        <v>6679</v>
      </c>
      <c r="C428" s="337">
        <v>3</v>
      </c>
      <c r="D428" s="336" t="s">
        <v>9456</v>
      </c>
      <c r="E428" s="332" t="s">
        <v>9457</v>
      </c>
      <c r="F428" s="332" t="s">
        <v>8771</v>
      </c>
      <c r="G428" s="332">
        <v>449</v>
      </c>
      <c r="H428" s="332" t="s">
        <v>6925</v>
      </c>
    </row>
    <row r="429" spans="1:8" ht="18.600000000000001" customHeight="1" x14ac:dyDescent="0.45">
      <c r="A429" s="338" t="s">
        <v>9458</v>
      </c>
      <c r="B429" s="336" t="s">
        <v>6681</v>
      </c>
      <c r="C429" s="337">
        <v>1</v>
      </c>
      <c r="D429" s="336" t="s">
        <v>9459</v>
      </c>
      <c r="E429" s="332" t="s">
        <v>9460</v>
      </c>
      <c r="F429" s="332" t="s">
        <v>9461</v>
      </c>
      <c r="G429" s="332">
        <v>449</v>
      </c>
      <c r="H429" s="332" t="s">
        <v>6925</v>
      </c>
    </row>
    <row r="430" spans="1:8" ht="18.600000000000001" customHeight="1" x14ac:dyDescent="0.45">
      <c r="A430" s="338" t="s">
        <v>9462</v>
      </c>
      <c r="B430" s="336" t="s">
        <v>6681</v>
      </c>
      <c r="C430" s="337">
        <v>2</v>
      </c>
      <c r="D430" s="336" t="s">
        <v>9463</v>
      </c>
      <c r="E430" s="332" t="s">
        <v>9464</v>
      </c>
      <c r="F430" s="332" t="s">
        <v>9465</v>
      </c>
      <c r="G430" s="332">
        <v>449</v>
      </c>
      <c r="H430" s="332" t="s">
        <v>6925</v>
      </c>
    </row>
    <row r="431" spans="1:8" ht="18.600000000000001" customHeight="1" x14ac:dyDescent="0.45">
      <c r="A431" s="338" t="s">
        <v>9466</v>
      </c>
      <c r="B431" s="336" t="s">
        <v>6681</v>
      </c>
      <c r="C431" s="337">
        <v>3</v>
      </c>
      <c r="D431" s="336" t="s">
        <v>9467</v>
      </c>
      <c r="E431" s="332" t="s">
        <v>3199</v>
      </c>
      <c r="F431" s="332" t="s">
        <v>9465</v>
      </c>
      <c r="G431" s="332">
        <v>449</v>
      </c>
      <c r="H431" s="332" t="s">
        <v>6925</v>
      </c>
    </row>
    <row r="432" spans="1:8" ht="18.600000000000001" customHeight="1" x14ac:dyDescent="0.45">
      <c r="A432" s="338" t="s">
        <v>9468</v>
      </c>
      <c r="B432" s="336" t="s">
        <v>6682</v>
      </c>
      <c r="C432" s="337">
        <v>1</v>
      </c>
      <c r="D432" s="336" t="s">
        <v>9469</v>
      </c>
      <c r="E432" s="332" t="s">
        <v>9470</v>
      </c>
      <c r="F432" s="332" t="s">
        <v>9471</v>
      </c>
      <c r="G432" s="332">
        <v>449</v>
      </c>
      <c r="H432" s="332" t="s">
        <v>6925</v>
      </c>
    </row>
    <row r="433" spans="1:8" ht="18.600000000000001" customHeight="1" x14ac:dyDescent="0.45">
      <c r="A433" s="338" t="s">
        <v>9472</v>
      </c>
      <c r="B433" s="336" t="s">
        <v>6682</v>
      </c>
      <c r="C433" s="337">
        <v>2</v>
      </c>
      <c r="D433" s="336" t="s">
        <v>9473</v>
      </c>
      <c r="E433" s="332" t="s">
        <v>9474</v>
      </c>
      <c r="F433" s="332" t="s">
        <v>8982</v>
      </c>
      <c r="G433" s="332">
        <v>449</v>
      </c>
      <c r="H433" s="332" t="s">
        <v>6925</v>
      </c>
    </row>
    <row r="434" spans="1:8" ht="18.600000000000001" customHeight="1" x14ac:dyDescent="0.45">
      <c r="A434" s="338" t="s">
        <v>9475</v>
      </c>
      <c r="B434" s="336" t="s">
        <v>6682</v>
      </c>
      <c r="C434" s="337">
        <v>3</v>
      </c>
      <c r="D434" s="336" t="s">
        <v>9476</v>
      </c>
      <c r="E434" s="332" t="s">
        <v>9477</v>
      </c>
      <c r="F434" s="332" t="s">
        <v>8982</v>
      </c>
      <c r="G434" s="332">
        <v>449</v>
      </c>
      <c r="H434" s="332" t="s">
        <v>6925</v>
      </c>
    </row>
    <row r="435" spans="1:8" ht="18.600000000000001" customHeight="1" x14ac:dyDescent="0.45">
      <c r="A435" s="338" t="s">
        <v>9478</v>
      </c>
      <c r="B435" s="336" t="s">
        <v>6684</v>
      </c>
      <c r="C435" s="337">
        <v>1</v>
      </c>
      <c r="D435" s="336" t="s">
        <v>9479</v>
      </c>
      <c r="E435" s="332" t="s">
        <v>9480</v>
      </c>
      <c r="F435" s="332" t="s">
        <v>9481</v>
      </c>
      <c r="G435" s="332">
        <v>384</v>
      </c>
      <c r="H435" s="332" t="s">
        <v>6925</v>
      </c>
    </row>
    <row r="436" spans="1:8" ht="18.600000000000001" customHeight="1" x14ac:dyDescent="0.45">
      <c r="A436" s="338" t="s">
        <v>9482</v>
      </c>
      <c r="B436" s="336" t="s">
        <v>6684</v>
      </c>
      <c r="C436" s="337">
        <v>1</v>
      </c>
      <c r="D436" s="336" t="s">
        <v>9483</v>
      </c>
      <c r="E436" s="339" t="s">
        <v>9533</v>
      </c>
      <c r="F436" s="332" t="s">
        <v>8506</v>
      </c>
      <c r="G436" s="332">
        <v>65</v>
      </c>
      <c r="H436" s="332" t="s">
        <v>6925</v>
      </c>
    </row>
    <row r="437" spans="1:8" ht="18.600000000000001" customHeight="1" x14ac:dyDescent="0.45">
      <c r="A437" s="338" t="s">
        <v>9484</v>
      </c>
      <c r="B437" s="336" t="s">
        <v>6684</v>
      </c>
      <c r="C437" s="337">
        <v>2</v>
      </c>
      <c r="D437" s="336" t="s">
        <v>9485</v>
      </c>
      <c r="E437" s="332" t="s">
        <v>9486</v>
      </c>
      <c r="F437" s="332" t="s">
        <v>9481</v>
      </c>
      <c r="G437" s="332">
        <v>384</v>
      </c>
      <c r="H437" s="332" t="s">
        <v>6925</v>
      </c>
    </row>
    <row r="438" spans="1:8" ht="18.600000000000001" customHeight="1" x14ac:dyDescent="0.45">
      <c r="A438" s="338" t="s">
        <v>9487</v>
      </c>
      <c r="B438" s="336" t="s">
        <v>6684</v>
      </c>
      <c r="C438" s="337">
        <v>2</v>
      </c>
      <c r="D438" s="336" t="s">
        <v>9488</v>
      </c>
      <c r="E438" s="332" t="s">
        <v>9489</v>
      </c>
      <c r="F438" s="332" t="s">
        <v>8506</v>
      </c>
      <c r="G438" s="332">
        <v>65</v>
      </c>
      <c r="H438" s="332" t="s">
        <v>6925</v>
      </c>
    </row>
    <row r="439" spans="1:8" ht="18.600000000000001" customHeight="1" x14ac:dyDescent="0.45">
      <c r="A439" s="338" t="s">
        <v>9490</v>
      </c>
      <c r="B439" s="336" t="s">
        <v>6684</v>
      </c>
      <c r="C439" s="337">
        <v>3</v>
      </c>
      <c r="D439" s="336" t="s">
        <v>9491</v>
      </c>
      <c r="E439" s="332" t="s">
        <v>9492</v>
      </c>
      <c r="F439" s="332" t="s">
        <v>9481</v>
      </c>
      <c r="G439" s="332">
        <v>384</v>
      </c>
      <c r="H439" s="332" t="s">
        <v>6925</v>
      </c>
    </row>
    <row r="440" spans="1:8" ht="18.600000000000001" customHeight="1" x14ac:dyDescent="0.45">
      <c r="A440" s="338" t="s">
        <v>9493</v>
      </c>
      <c r="B440" s="336" t="s">
        <v>6684</v>
      </c>
      <c r="C440" s="337">
        <v>3</v>
      </c>
      <c r="D440" s="336" t="s">
        <v>9494</v>
      </c>
      <c r="E440" s="332" t="s">
        <v>9495</v>
      </c>
      <c r="F440" s="332" t="s">
        <v>8506</v>
      </c>
      <c r="G440" s="332">
        <v>65</v>
      </c>
      <c r="H440" s="332" t="s">
        <v>6925</v>
      </c>
    </row>
    <row r="441" spans="1:8" ht="18.600000000000001" customHeight="1" x14ac:dyDescent="0.45">
      <c r="A441" s="338" t="s">
        <v>9496</v>
      </c>
      <c r="B441" s="336" t="s">
        <v>6697</v>
      </c>
      <c r="C441" s="337">
        <v>1</v>
      </c>
      <c r="D441" s="336" t="s">
        <v>9497</v>
      </c>
      <c r="E441" s="332" t="s">
        <v>9498</v>
      </c>
      <c r="F441" s="332" t="s">
        <v>8763</v>
      </c>
      <c r="G441" s="332">
        <v>449</v>
      </c>
      <c r="H441" s="332" t="s">
        <v>6925</v>
      </c>
    </row>
    <row r="442" spans="1:8" ht="18.600000000000001" customHeight="1" x14ac:dyDescent="0.45">
      <c r="A442" s="338" t="s">
        <v>9499</v>
      </c>
      <c r="B442" s="336" t="s">
        <v>6697</v>
      </c>
      <c r="C442" s="337">
        <v>2</v>
      </c>
      <c r="D442" s="336" t="s">
        <v>9500</v>
      </c>
      <c r="E442" s="332" t="s">
        <v>9501</v>
      </c>
      <c r="F442" s="332" t="s">
        <v>8567</v>
      </c>
      <c r="G442" s="332">
        <v>449</v>
      </c>
      <c r="H442" s="332" t="s">
        <v>6925</v>
      </c>
    </row>
    <row r="443" spans="1:8" ht="18.600000000000001" customHeight="1" x14ac:dyDescent="0.45">
      <c r="A443" s="338" t="s">
        <v>9502</v>
      </c>
      <c r="B443" s="336" t="s">
        <v>6697</v>
      </c>
      <c r="C443" s="337">
        <v>3</v>
      </c>
      <c r="D443" s="336" t="s">
        <v>9503</v>
      </c>
      <c r="E443" s="332" t="s">
        <v>9504</v>
      </c>
      <c r="F443" s="332" t="s">
        <v>8567</v>
      </c>
      <c r="G443" s="332">
        <v>449</v>
      </c>
      <c r="H443" s="332" t="s">
        <v>6925</v>
      </c>
    </row>
    <row r="444" spans="1:8" ht="18.600000000000001" customHeight="1" x14ac:dyDescent="0.45">
      <c r="A444" s="338" t="s">
        <v>9505</v>
      </c>
      <c r="B444" s="336" t="s">
        <v>6699</v>
      </c>
      <c r="C444" s="337">
        <v>1</v>
      </c>
      <c r="D444" s="336" t="s">
        <v>9506</v>
      </c>
      <c r="E444" s="332" t="s">
        <v>9507</v>
      </c>
      <c r="F444" s="332" t="s">
        <v>8763</v>
      </c>
      <c r="G444" s="332">
        <v>333</v>
      </c>
      <c r="H444" s="332" t="s">
        <v>6925</v>
      </c>
    </row>
    <row r="445" spans="1:8" ht="18.600000000000001" customHeight="1" x14ac:dyDescent="0.45">
      <c r="A445" s="338" t="s">
        <v>9508</v>
      </c>
      <c r="B445" s="336" t="s">
        <v>6699</v>
      </c>
      <c r="C445" s="337">
        <v>1</v>
      </c>
      <c r="D445" s="336" t="s">
        <v>9509</v>
      </c>
      <c r="E445" s="332" t="s">
        <v>9510</v>
      </c>
      <c r="F445" s="332" t="s">
        <v>8472</v>
      </c>
      <c r="G445" s="332">
        <v>116</v>
      </c>
      <c r="H445" s="332" t="s">
        <v>6925</v>
      </c>
    </row>
    <row r="446" spans="1:8" ht="18.600000000000001" customHeight="1" x14ac:dyDescent="0.45">
      <c r="A446" s="338" t="s">
        <v>9511</v>
      </c>
      <c r="B446" s="336" t="s">
        <v>6699</v>
      </c>
      <c r="C446" s="337">
        <v>2</v>
      </c>
      <c r="D446" s="336" t="s">
        <v>9512</v>
      </c>
      <c r="E446" s="332" t="s">
        <v>9513</v>
      </c>
      <c r="F446" s="332" t="s">
        <v>8967</v>
      </c>
      <c r="G446" s="332">
        <v>333</v>
      </c>
      <c r="H446" s="332" t="s">
        <v>6925</v>
      </c>
    </row>
    <row r="447" spans="1:8" ht="18.600000000000001" customHeight="1" x14ac:dyDescent="0.45">
      <c r="A447" s="338" t="s">
        <v>9514</v>
      </c>
      <c r="B447" s="336" t="s">
        <v>6699</v>
      </c>
      <c r="C447" s="337">
        <v>2</v>
      </c>
      <c r="D447" s="336" t="s">
        <v>9515</v>
      </c>
      <c r="E447" s="332" t="s">
        <v>9516</v>
      </c>
      <c r="F447" s="332" t="s">
        <v>8472</v>
      </c>
      <c r="G447" s="332">
        <v>116</v>
      </c>
      <c r="H447" s="332" t="s">
        <v>6925</v>
      </c>
    </row>
    <row r="448" spans="1:8" ht="18.600000000000001" customHeight="1" x14ac:dyDescent="0.45">
      <c r="A448" s="338" t="s">
        <v>9517</v>
      </c>
      <c r="B448" s="336" t="s">
        <v>6699</v>
      </c>
      <c r="C448" s="337">
        <v>3</v>
      </c>
      <c r="D448" s="336" t="s">
        <v>9518</v>
      </c>
      <c r="E448" s="332" t="s">
        <v>9519</v>
      </c>
      <c r="F448" s="332" t="s">
        <v>8555</v>
      </c>
      <c r="G448" s="332">
        <v>333</v>
      </c>
      <c r="H448" s="332" t="s">
        <v>6925</v>
      </c>
    </row>
    <row r="449" spans="1:8" ht="18.600000000000001" customHeight="1" x14ac:dyDescent="0.45">
      <c r="A449" s="338" t="s">
        <v>9520</v>
      </c>
      <c r="B449" s="336" t="s">
        <v>6699</v>
      </c>
      <c r="C449" s="337">
        <v>3</v>
      </c>
      <c r="D449" s="336" t="s">
        <v>9521</v>
      </c>
      <c r="E449" s="332" t="s">
        <v>9522</v>
      </c>
      <c r="F449" s="332" t="s">
        <v>8472</v>
      </c>
      <c r="G449" s="332">
        <v>116</v>
      </c>
      <c r="H449" s="332" t="s">
        <v>6925</v>
      </c>
    </row>
    <row r="450" spans="1:8" ht="18.600000000000001" customHeight="1" x14ac:dyDescent="0.45">
      <c r="A450" s="338" t="s">
        <v>9523</v>
      </c>
      <c r="B450" s="336" t="s">
        <v>6700</v>
      </c>
      <c r="C450" s="337">
        <v>1</v>
      </c>
      <c r="D450" s="336" t="s">
        <v>9524</v>
      </c>
      <c r="E450" s="332" t="s">
        <v>9525</v>
      </c>
      <c r="F450" s="332" t="s">
        <v>9526</v>
      </c>
      <c r="G450" s="332">
        <v>449</v>
      </c>
      <c r="H450" s="332" t="s">
        <v>6925</v>
      </c>
    </row>
    <row r="451" spans="1:8" ht="18.600000000000001" customHeight="1" x14ac:dyDescent="0.45">
      <c r="A451" s="338" t="s">
        <v>9527</v>
      </c>
      <c r="B451" s="336" t="s">
        <v>6700</v>
      </c>
      <c r="C451" s="337">
        <v>2</v>
      </c>
      <c r="D451" s="336" t="s">
        <v>9528</v>
      </c>
      <c r="E451" s="332" t="s">
        <v>9529</v>
      </c>
      <c r="F451" s="332" t="s">
        <v>9526</v>
      </c>
      <c r="G451" s="332">
        <v>449</v>
      </c>
      <c r="H451" s="332" t="s">
        <v>6925</v>
      </c>
    </row>
    <row r="452" spans="1:8" ht="18.600000000000001" customHeight="1" x14ac:dyDescent="0.45">
      <c r="A452" s="338" t="s">
        <v>9530</v>
      </c>
      <c r="B452" s="336" t="s">
        <v>6700</v>
      </c>
      <c r="C452" s="337">
        <v>3</v>
      </c>
      <c r="D452" s="336" t="s">
        <v>9531</v>
      </c>
      <c r="E452" s="332" t="s">
        <v>9532</v>
      </c>
      <c r="F452" s="332" t="s">
        <v>9526</v>
      </c>
      <c r="G452" s="332">
        <v>449</v>
      </c>
      <c r="H452" s="332" t="s">
        <v>6925</v>
      </c>
    </row>
    <row r="453" spans="1:8" ht="18.600000000000001" customHeight="1" x14ac:dyDescent="0.45">
      <c r="A453" s="340" t="s">
        <v>8056</v>
      </c>
      <c r="B453" t="s">
        <v>6679</v>
      </c>
      <c r="D453" t="s">
        <v>9534</v>
      </c>
      <c r="E453" t="s">
        <v>9535</v>
      </c>
      <c r="F453" t="s">
        <v>9536</v>
      </c>
      <c r="G453">
        <v>625</v>
      </c>
      <c r="H453" t="s">
        <v>9537</v>
      </c>
    </row>
    <row r="454" spans="1:8" ht="18.600000000000001" customHeight="1" x14ac:dyDescent="0.45">
      <c r="A454" s="340" t="s">
        <v>3200</v>
      </c>
      <c r="B454" t="s">
        <v>6679</v>
      </c>
      <c r="D454" t="s">
        <v>9538</v>
      </c>
      <c r="E454" t="s">
        <v>9539</v>
      </c>
      <c r="F454" t="s">
        <v>9540</v>
      </c>
      <c r="G454">
        <v>625</v>
      </c>
      <c r="H454" t="s">
        <v>9537</v>
      </c>
    </row>
    <row r="455" spans="1:8" ht="18.600000000000001" customHeight="1" x14ac:dyDescent="0.45">
      <c r="A455" s="340" t="s">
        <v>3201</v>
      </c>
      <c r="B455" t="s">
        <v>6679</v>
      </c>
      <c r="D455" t="s">
        <v>9541</v>
      </c>
      <c r="E455" t="s">
        <v>9542</v>
      </c>
      <c r="F455" t="s">
        <v>9543</v>
      </c>
      <c r="G455">
        <v>625</v>
      </c>
      <c r="H455" t="s">
        <v>9537</v>
      </c>
    </row>
    <row r="456" spans="1:8" ht="18.600000000000001" customHeight="1" x14ac:dyDescent="0.45">
      <c r="A456" s="340" t="s">
        <v>3202</v>
      </c>
      <c r="B456" t="s">
        <v>6680</v>
      </c>
      <c r="D456" t="s">
        <v>9544</v>
      </c>
      <c r="E456" t="s">
        <v>9545</v>
      </c>
      <c r="F456" t="s">
        <v>9546</v>
      </c>
      <c r="G456">
        <v>625</v>
      </c>
      <c r="H456" t="s">
        <v>9537</v>
      </c>
    </row>
    <row r="457" spans="1:8" ht="18.600000000000001" customHeight="1" x14ac:dyDescent="0.45">
      <c r="A457" s="340" t="s">
        <v>3203</v>
      </c>
      <c r="B457" t="s">
        <v>6680</v>
      </c>
      <c r="D457" t="s">
        <v>9547</v>
      </c>
      <c r="E457" t="s">
        <v>9548</v>
      </c>
      <c r="F457" t="s">
        <v>9549</v>
      </c>
      <c r="G457">
        <v>625</v>
      </c>
      <c r="H457" t="s">
        <v>9537</v>
      </c>
    </row>
    <row r="458" spans="1:8" ht="18.600000000000001" customHeight="1" x14ac:dyDescent="0.45">
      <c r="A458" s="340" t="s">
        <v>3204</v>
      </c>
      <c r="B458" t="s">
        <v>6696</v>
      </c>
      <c r="D458" t="s">
        <v>9550</v>
      </c>
      <c r="E458" t="s">
        <v>9542</v>
      </c>
      <c r="F458" t="s">
        <v>9551</v>
      </c>
      <c r="G458">
        <v>625</v>
      </c>
      <c r="H458" t="s">
        <v>9537</v>
      </c>
    </row>
    <row r="459" spans="1:8" ht="18.600000000000001" customHeight="1" x14ac:dyDescent="0.45">
      <c r="A459" s="340" t="s">
        <v>3205</v>
      </c>
      <c r="B459" t="s">
        <v>6696</v>
      </c>
      <c r="D459" t="s">
        <v>9552</v>
      </c>
      <c r="E459" t="s">
        <v>9553</v>
      </c>
      <c r="F459" t="s">
        <v>9554</v>
      </c>
      <c r="G459">
        <v>625</v>
      </c>
      <c r="H459" t="s">
        <v>9537</v>
      </c>
    </row>
    <row r="460" spans="1:8" ht="18.600000000000001" customHeight="1" x14ac:dyDescent="0.45">
      <c r="A460" s="340" t="s">
        <v>3206</v>
      </c>
      <c r="B460" t="s">
        <v>6693</v>
      </c>
      <c r="D460" t="s">
        <v>9555</v>
      </c>
      <c r="E460" t="s">
        <v>9542</v>
      </c>
      <c r="F460" t="s">
        <v>9556</v>
      </c>
      <c r="G460">
        <v>625</v>
      </c>
      <c r="H460" t="s">
        <v>9537</v>
      </c>
    </row>
    <row r="461" spans="1:8" ht="18.600000000000001" customHeight="1" x14ac:dyDescent="0.45">
      <c r="A461" s="340" t="s">
        <v>3207</v>
      </c>
      <c r="B461" t="s">
        <v>6693</v>
      </c>
      <c r="D461" t="s">
        <v>9557</v>
      </c>
      <c r="E461" t="s">
        <v>9558</v>
      </c>
      <c r="F461" t="s">
        <v>9559</v>
      </c>
      <c r="G461">
        <v>625</v>
      </c>
      <c r="H461" t="s">
        <v>9537</v>
      </c>
    </row>
    <row r="462" spans="1:8" ht="18.600000000000001" customHeight="1" x14ac:dyDescent="0.45">
      <c r="A462" s="340" t="s">
        <v>3208</v>
      </c>
      <c r="B462" t="s">
        <v>6693</v>
      </c>
      <c r="D462" t="s">
        <v>9560</v>
      </c>
      <c r="E462" t="s">
        <v>9553</v>
      </c>
      <c r="F462" t="s">
        <v>9561</v>
      </c>
      <c r="G462">
        <v>625</v>
      </c>
      <c r="H462" t="s">
        <v>9537</v>
      </c>
    </row>
    <row r="463" spans="1:8" ht="18.600000000000001" customHeight="1" x14ac:dyDescent="0.45">
      <c r="A463" s="340" t="s">
        <v>3209</v>
      </c>
      <c r="B463" t="s">
        <v>9562</v>
      </c>
      <c r="D463" t="s">
        <v>9563</v>
      </c>
      <c r="E463" t="s">
        <v>9564</v>
      </c>
      <c r="F463" t="s">
        <v>9559</v>
      </c>
      <c r="G463">
        <v>625</v>
      </c>
      <c r="H463" t="s">
        <v>9537</v>
      </c>
    </row>
    <row r="464" spans="1:8" ht="18.600000000000001" customHeight="1" x14ac:dyDescent="0.45">
      <c r="A464" s="340" t="s">
        <v>3210</v>
      </c>
      <c r="B464" t="s">
        <v>9565</v>
      </c>
      <c r="D464" t="s">
        <v>9566</v>
      </c>
      <c r="E464" t="s">
        <v>9542</v>
      </c>
      <c r="F464" t="s">
        <v>9546</v>
      </c>
      <c r="G464">
        <v>625</v>
      </c>
      <c r="H464" t="s">
        <v>9537</v>
      </c>
    </row>
    <row r="465" spans="1:8" ht="18.600000000000001" customHeight="1" x14ac:dyDescent="0.45">
      <c r="A465" s="340" t="s">
        <v>3211</v>
      </c>
      <c r="B465" t="s">
        <v>9567</v>
      </c>
      <c r="D465" t="s">
        <v>9568</v>
      </c>
      <c r="E465" t="s">
        <v>9558</v>
      </c>
      <c r="F465" t="s">
        <v>9569</v>
      </c>
      <c r="G465">
        <v>625</v>
      </c>
      <c r="H465" t="s">
        <v>9537</v>
      </c>
    </row>
    <row r="466" spans="1:8" ht="18.600000000000001" customHeight="1" x14ac:dyDescent="0.45">
      <c r="A466" s="340" t="s">
        <v>3212</v>
      </c>
      <c r="B466" t="s">
        <v>9567</v>
      </c>
      <c r="D466" t="s">
        <v>9570</v>
      </c>
      <c r="E466" t="s">
        <v>9571</v>
      </c>
      <c r="F466" t="s">
        <v>9556</v>
      </c>
      <c r="G466">
        <v>625</v>
      </c>
      <c r="H466" t="s">
        <v>9537</v>
      </c>
    </row>
    <row r="467" spans="1:8" ht="18.600000000000001" customHeight="1" x14ac:dyDescent="0.45">
      <c r="A467" s="340" t="s">
        <v>3213</v>
      </c>
      <c r="B467" t="s">
        <v>9567</v>
      </c>
      <c r="D467" t="s">
        <v>9572</v>
      </c>
      <c r="E467" t="s">
        <v>9573</v>
      </c>
      <c r="F467" t="s">
        <v>9574</v>
      </c>
      <c r="G467">
        <v>625</v>
      </c>
      <c r="H467" t="s">
        <v>9537</v>
      </c>
    </row>
    <row r="468" spans="1:8" ht="18.600000000000001" customHeight="1" x14ac:dyDescent="0.45">
      <c r="A468" s="340" t="s">
        <v>3214</v>
      </c>
      <c r="B468" t="s">
        <v>9567</v>
      </c>
      <c r="D468" t="s">
        <v>9575</v>
      </c>
      <c r="E468" t="s">
        <v>9576</v>
      </c>
      <c r="F468" t="s">
        <v>9577</v>
      </c>
      <c r="G468">
        <v>625</v>
      </c>
      <c r="H468" t="s">
        <v>9537</v>
      </c>
    </row>
    <row r="469" spans="1:8" ht="18.600000000000001" customHeight="1" x14ac:dyDescent="0.45">
      <c r="A469" s="340" t="s">
        <v>3215</v>
      </c>
      <c r="B469" t="s">
        <v>9578</v>
      </c>
      <c r="D469" t="s">
        <v>9579</v>
      </c>
      <c r="E469" t="s">
        <v>9580</v>
      </c>
      <c r="F469" t="s">
        <v>9581</v>
      </c>
      <c r="G469">
        <v>625</v>
      </c>
      <c r="H469" t="s">
        <v>9537</v>
      </c>
    </row>
    <row r="470" spans="1:8" ht="18.600000000000001" customHeight="1" x14ac:dyDescent="0.45">
      <c r="A470" s="340" t="s">
        <v>3922</v>
      </c>
      <c r="B470" t="s">
        <v>6679</v>
      </c>
      <c r="D470" t="s">
        <v>9582</v>
      </c>
      <c r="E470" t="s">
        <v>9583</v>
      </c>
      <c r="F470" t="s">
        <v>9584</v>
      </c>
      <c r="G470">
        <v>780</v>
      </c>
      <c r="H470" t="s">
        <v>9537</v>
      </c>
    </row>
    <row r="471" spans="1:8" ht="18.600000000000001" customHeight="1" x14ac:dyDescent="0.45">
      <c r="A471" s="340" t="s">
        <v>3923</v>
      </c>
      <c r="B471" t="s">
        <v>6679</v>
      </c>
      <c r="D471" t="s">
        <v>9585</v>
      </c>
      <c r="E471" t="s">
        <v>9586</v>
      </c>
      <c r="F471" t="s">
        <v>9587</v>
      </c>
      <c r="G471">
        <v>780</v>
      </c>
      <c r="H471" t="s">
        <v>9537</v>
      </c>
    </row>
    <row r="472" spans="1:8" ht="18.600000000000001" customHeight="1" x14ac:dyDescent="0.45">
      <c r="A472" s="340" t="s">
        <v>3924</v>
      </c>
      <c r="B472" t="s">
        <v>6680</v>
      </c>
      <c r="D472" t="s">
        <v>9588</v>
      </c>
      <c r="E472" t="s">
        <v>9589</v>
      </c>
      <c r="F472" t="s">
        <v>9590</v>
      </c>
      <c r="G472">
        <v>780</v>
      </c>
      <c r="H472" t="s">
        <v>9537</v>
      </c>
    </row>
    <row r="473" spans="1:8" ht="18.600000000000001" customHeight="1" x14ac:dyDescent="0.45">
      <c r="A473" s="340" t="s">
        <v>3925</v>
      </c>
      <c r="B473" t="s">
        <v>6680</v>
      </c>
      <c r="D473" t="s">
        <v>9591</v>
      </c>
      <c r="E473" t="s">
        <v>9592</v>
      </c>
      <c r="F473" t="s">
        <v>9593</v>
      </c>
      <c r="G473">
        <v>780</v>
      </c>
      <c r="H473" t="s">
        <v>9537</v>
      </c>
    </row>
    <row r="474" spans="1:8" ht="18.600000000000001" customHeight="1" x14ac:dyDescent="0.45">
      <c r="A474" s="340" t="s">
        <v>3926</v>
      </c>
      <c r="B474" t="s">
        <v>6696</v>
      </c>
      <c r="D474" t="s">
        <v>9594</v>
      </c>
      <c r="E474" t="s">
        <v>9595</v>
      </c>
      <c r="F474" t="s">
        <v>9596</v>
      </c>
      <c r="G474">
        <v>780</v>
      </c>
      <c r="H474" t="s">
        <v>9537</v>
      </c>
    </row>
    <row r="475" spans="1:8" ht="18.600000000000001" customHeight="1" x14ac:dyDescent="0.45">
      <c r="A475" s="340" t="s">
        <v>3927</v>
      </c>
      <c r="B475" t="s">
        <v>6696</v>
      </c>
      <c r="D475" t="s">
        <v>9597</v>
      </c>
      <c r="E475" t="s">
        <v>9598</v>
      </c>
      <c r="F475" t="s">
        <v>7472</v>
      </c>
      <c r="G475">
        <v>780</v>
      </c>
      <c r="H475" t="s">
        <v>9537</v>
      </c>
    </row>
    <row r="476" spans="1:8" ht="18.600000000000001" customHeight="1" x14ac:dyDescent="0.45">
      <c r="A476" s="340" t="s">
        <v>3928</v>
      </c>
      <c r="B476" t="s">
        <v>6693</v>
      </c>
      <c r="D476" t="s">
        <v>9599</v>
      </c>
      <c r="E476" t="s">
        <v>9595</v>
      </c>
      <c r="F476" t="s">
        <v>9600</v>
      </c>
      <c r="G476">
        <v>780</v>
      </c>
      <c r="H476" t="s">
        <v>9537</v>
      </c>
    </row>
    <row r="477" spans="1:8" ht="18.600000000000001" customHeight="1" x14ac:dyDescent="0.45">
      <c r="A477" s="340" t="s">
        <v>3929</v>
      </c>
      <c r="B477" t="s">
        <v>6693</v>
      </c>
      <c r="D477" t="s">
        <v>9601</v>
      </c>
      <c r="E477" t="s">
        <v>9602</v>
      </c>
      <c r="F477" t="s">
        <v>9603</v>
      </c>
      <c r="G477">
        <v>780</v>
      </c>
      <c r="H477" t="s">
        <v>9537</v>
      </c>
    </row>
    <row r="478" spans="1:8" ht="18.600000000000001" customHeight="1" x14ac:dyDescent="0.45">
      <c r="A478" s="340" t="s">
        <v>3930</v>
      </c>
      <c r="B478" t="s">
        <v>6693</v>
      </c>
      <c r="D478" t="s">
        <v>9604</v>
      </c>
      <c r="E478" t="s">
        <v>9598</v>
      </c>
      <c r="F478" t="s">
        <v>9605</v>
      </c>
      <c r="G478">
        <v>780</v>
      </c>
      <c r="H478" t="s">
        <v>9537</v>
      </c>
    </row>
    <row r="479" spans="1:8" ht="18.600000000000001" customHeight="1" x14ac:dyDescent="0.45">
      <c r="A479" s="340" t="s">
        <v>3931</v>
      </c>
      <c r="B479" t="s">
        <v>9606</v>
      </c>
      <c r="D479" t="s">
        <v>9607</v>
      </c>
      <c r="E479" t="s">
        <v>9595</v>
      </c>
      <c r="F479" t="s">
        <v>9608</v>
      </c>
      <c r="G479">
        <v>780</v>
      </c>
      <c r="H479" t="s">
        <v>9537</v>
      </c>
    </row>
    <row r="480" spans="1:8" ht="18.600000000000001" customHeight="1" x14ac:dyDescent="0.45">
      <c r="A480" s="340" t="s">
        <v>3932</v>
      </c>
      <c r="B480" t="s">
        <v>9562</v>
      </c>
      <c r="D480" t="s">
        <v>9609</v>
      </c>
      <c r="E480" t="s">
        <v>9610</v>
      </c>
      <c r="F480" t="s">
        <v>9611</v>
      </c>
      <c r="G480">
        <v>780</v>
      </c>
      <c r="H480" t="s">
        <v>9537</v>
      </c>
    </row>
    <row r="481" spans="1:8" ht="18.600000000000001" customHeight="1" x14ac:dyDescent="0.45">
      <c r="A481" s="340" t="s">
        <v>3933</v>
      </c>
      <c r="B481" t="s">
        <v>9565</v>
      </c>
      <c r="D481" t="s">
        <v>9612</v>
      </c>
      <c r="E481" t="s">
        <v>9595</v>
      </c>
      <c r="F481" t="s">
        <v>9613</v>
      </c>
      <c r="G481">
        <v>780</v>
      </c>
      <c r="H481" t="s">
        <v>9537</v>
      </c>
    </row>
    <row r="482" spans="1:8" ht="18.600000000000001" customHeight="1" x14ac:dyDescent="0.45">
      <c r="A482" s="340" t="s">
        <v>3934</v>
      </c>
      <c r="B482" t="s">
        <v>9567</v>
      </c>
      <c r="D482" t="s">
        <v>9614</v>
      </c>
      <c r="E482" t="s">
        <v>9602</v>
      </c>
      <c r="F482" t="s">
        <v>9546</v>
      </c>
      <c r="G482">
        <v>780</v>
      </c>
      <c r="H482" t="s">
        <v>9537</v>
      </c>
    </row>
    <row r="483" spans="1:8" ht="18.600000000000001" customHeight="1" x14ac:dyDescent="0.45">
      <c r="A483" s="340" t="s">
        <v>3935</v>
      </c>
      <c r="B483" t="s">
        <v>9567</v>
      </c>
      <c r="D483" t="s">
        <v>9615</v>
      </c>
      <c r="E483" t="s">
        <v>9616</v>
      </c>
      <c r="F483" t="s">
        <v>9617</v>
      </c>
      <c r="G483">
        <v>780</v>
      </c>
      <c r="H483" t="s">
        <v>9537</v>
      </c>
    </row>
    <row r="484" spans="1:8" ht="18.600000000000001" customHeight="1" x14ac:dyDescent="0.45">
      <c r="A484" s="340" t="s">
        <v>3936</v>
      </c>
      <c r="B484" t="s">
        <v>9567</v>
      </c>
      <c r="D484" t="s">
        <v>9618</v>
      </c>
      <c r="E484" t="s">
        <v>9619</v>
      </c>
      <c r="F484" t="s">
        <v>9593</v>
      </c>
      <c r="G484">
        <v>780</v>
      </c>
      <c r="H484" t="s">
        <v>9537</v>
      </c>
    </row>
    <row r="485" spans="1:8" ht="18.600000000000001" customHeight="1" x14ac:dyDescent="0.45">
      <c r="A485" s="340" t="s">
        <v>3937</v>
      </c>
      <c r="B485" t="s">
        <v>9567</v>
      </c>
      <c r="D485" t="s">
        <v>9620</v>
      </c>
      <c r="E485" t="s">
        <v>9621</v>
      </c>
      <c r="F485" t="s">
        <v>9622</v>
      </c>
      <c r="G485">
        <v>780</v>
      </c>
      <c r="H485" t="s">
        <v>9537</v>
      </c>
    </row>
    <row r="486" spans="1:8" ht="18.600000000000001" customHeight="1" x14ac:dyDescent="0.45">
      <c r="A486" s="340" t="s">
        <v>3938</v>
      </c>
      <c r="B486" t="s">
        <v>9578</v>
      </c>
      <c r="D486" t="s">
        <v>9623</v>
      </c>
      <c r="E486" t="s">
        <v>9624</v>
      </c>
      <c r="F486" t="s">
        <v>9625</v>
      </c>
      <c r="G486">
        <v>780</v>
      </c>
      <c r="H486" t="s">
        <v>9537</v>
      </c>
    </row>
    <row r="487" spans="1:8" ht="18.600000000000001" customHeight="1" x14ac:dyDescent="0.45">
      <c r="A487" s="340" t="s">
        <v>3939</v>
      </c>
      <c r="B487" t="s">
        <v>6679</v>
      </c>
      <c r="D487" t="s">
        <v>9626</v>
      </c>
      <c r="E487" t="s">
        <v>3289</v>
      </c>
      <c r="F487" t="s">
        <v>9617</v>
      </c>
      <c r="G487">
        <v>930</v>
      </c>
      <c r="H487" t="s">
        <v>9627</v>
      </c>
    </row>
    <row r="488" spans="1:8" ht="18.600000000000001" customHeight="1" x14ac:dyDescent="0.45">
      <c r="A488" s="340" t="s">
        <v>3940</v>
      </c>
      <c r="B488" t="s">
        <v>6679</v>
      </c>
      <c r="D488" t="s">
        <v>9628</v>
      </c>
      <c r="E488" t="s">
        <v>3290</v>
      </c>
      <c r="F488" t="s">
        <v>9629</v>
      </c>
      <c r="G488">
        <v>930</v>
      </c>
      <c r="H488" t="s">
        <v>9627</v>
      </c>
    </row>
    <row r="489" spans="1:8" ht="18.600000000000001" customHeight="1" x14ac:dyDescent="0.45">
      <c r="A489" s="340" t="s">
        <v>3941</v>
      </c>
      <c r="B489" t="s">
        <v>6680</v>
      </c>
      <c r="D489" t="s">
        <v>9630</v>
      </c>
      <c r="E489" t="s">
        <v>9631</v>
      </c>
      <c r="F489" t="s">
        <v>9632</v>
      </c>
      <c r="G489">
        <v>930</v>
      </c>
      <c r="H489" t="s">
        <v>9627</v>
      </c>
    </row>
    <row r="490" spans="1:8" ht="18.600000000000001" customHeight="1" x14ac:dyDescent="0.45">
      <c r="A490" s="340" t="s">
        <v>3942</v>
      </c>
      <c r="B490" t="s">
        <v>6680</v>
      </c>
      <c r="D490" t="s">
        <v>9633</v>
      </c>
      <c r="E490" t="s">
        <v>9634</v>
      </c>
      <c r="F490" t="s">
        <v>9635</v>
      </c>
      <c r="G490">
        <v>930</v>
      </c>
      <c r="H490" t="s">
        <v>9627</v>
      </c>
    </row>
    <row r="491" spans="1:8" ht="18.600000000000001" customHeight="1" x14ac:dyDescent="0.45">
      <c r="A491" s="340" t="s">
        <v>3943</v>
      </c>
      <c r="B491" t="s">
        <v>6696</v>
      </c>
      <c r="D491" t="s">
        <v>9636</v>
      </c>
      <c r="E491" t="s">
        <v>3291</v>
      </c>
      <c r="F491" t="s">
        <v>9637</v>
      </c>
      <c r="G491">
        <v>930</v>
      </c>
      <c r="H491" t="s">
        <v>9627</v>
      </c>
    </row>
    <row r="492" spans="1:8" ht="18.600000000000001" customHeight="1" x14ac:dyDescent="0.45">
      <c r="A492" s="340" t="s">
        <v>3944</v>
      </c>
      <c r="B492" t="s">
        <v>6696</v>
      </c>
      <c r="D492" t="s">
        <v>9638</v>
      </c>
      <c r="E492" t="s">
        <v>3292</v>
      </c>
      <c r="F492" t="s">
        <v>9639</v>
      </c>
      <c r="G492">
        <v>930</v>
      </c>
      <c r="H492" t="s">
        <v>9627</v>
      </c>
    </row>
    <row r="493" spans="1:8" ht="18.600000000000001" customHeight="1" x14ac:dyDescent="0.45">
      <c r="A493" s="340" t="s">
        <v>3945</v>
      </c>
      <c r="B493" t="s">
        <v>6693</v>
      </c>
      <c r="D493" t="s">
        <v>9640</v>
      </c>
      <c r="E493" t="s">
        <v>3293</v>
      </c>
      <c r="F493" t="s">
        <v>9641</v>
      </c>
      <c r="G493">
        <v>930</v>
      </c>
      <c r="H493" t="s">
        <v>9627</v>
      </c>
    </row>
    <row r="494" spans="1:8" ht="18.600000000000001" customHeight="1" x14ac:dyDescent="0.45">
      <c r="A494" s="340" t="s">
        <v>3946</v>
      </c>
      <c r="B494" t="s">
        <v>6693</v>
      </c>
      <c r="D494" t="s">
        <v>9642</v>
      </c>
      <c r="E494" t="s">
        <v>3291</v>
      </c>
      <c r="F494" t="s">
        <v>9643</v>
      </c>
      <c r="G494">
        <v>930</v>
      </c>
      <c r="H494" t="s">
        <v>9627</v>
      </c>
    </row>
    <row r="495" spans="1:8" ht="18.600000000000001" customHeight="1" x14ac:dyDescent="0.45">
      <c r="A495" s="340" t="s">
        <v>3947</v>
      </c>
      <c r="B495" t="s">
        <v>9562</v>
      </c>
      <c r="D495" t="s">
        <v>9644</v>
      </c>
      <c r="E495" t="s">
        <v>3293</v>
      </c>
      <c r="F495" t="s">
        <v>9645</v>
      </c>
      <c r="G495">
        <v>930</v>
      </c>
      <c r="H495" t="s">
        <v>9627</v>
      </c>
    </row>
    <row r="496" spans="1:8" ht="18.600000000000001" customHeight="1" x14ac:dyDescent="0.45">
      <c r="A496" s="340" t="s">
        <v>3948</v>
      </c>
      <c r="B496" t="s">
        <v>9565</v>
      </c>
      <c r="D496" t="s">
        <v>9646</v>
      </c>
      <c r="E496" t="s">
        <v>3291</v>
      </c>
      <c r="F496" t="s">
        <v>9647</v>
      </c>
      <c r="G496">
        <v>930</v>
      </c>
      <c r="H496" t="s">
        <v>9627</v>
      </c>
    </row>
    <row r="497" spans="1:8" ht="18.600000000000001" customHeight="1" x14ac:dyDescent="0.45">
      <c r="A497" s="340" t="s">
        <v>3949</v>
      </c>
      <c r="B497" t="s">
        <v>9567</v>
      </c>
      <c r="D497" t="s">
        <v>9648</v>
      </c>
      <c r="E497" t="s">
        <v>3294</v>
      </c>
      <c r="F497" t="s">
        <v>9649</v>
      </c>
      <c r="G497">
        <v>930</v>
      </c>
      <c r="H497" t="s">
        <v>9627</v>
      </c>
    </row>
    <row r="498" spans="1:8" ht="18.600000000000001" customHeight="1" x14ac:dyDescent="0.45">
      <c r="A498" s="340" t="s">
        <v>3950</v>
      </c>
      <c r="B498" t="s">
        <v>9567</v>
      </c>
      <c r="D498" t="s">
        <v>9650</v>
      </c>
      <c r="E498" t="s">
        <v>3295</v>
      </c>
      <c r="F498" t="s">
        <v>9625</v>
      </c>
      <c r="G498">
        <v>930</v>
      </c>
      <c r="H498" t="s">
        <v>9627</v>
      </c>
    </row>
    <row r="499" spans="1:8" ht="18.600000000000001" customHeight="1" x14ac:dyDescent="0.45">
      <c r="A499" s="340" t="s">
        <v>3951</v>
      </c>
      <c r="B499" t="s">
        <v>9578</v>
      </c>
      <c r="D499" t="s">
        <v>9651</v>
      </c>
      <c r="E499" t="s">
        <v>3296</v>
      </c>
      <c r="F499" t="s">
        <v>9652</v>
      </c>
      <c r="G499">
        <v>930</v>
      </c>
      <c r="H499" t="s">
        <v>9627</v>
      </c>
    </row>
    <row r="500" spans="1:8" ht="18.600000000000001" customHeight="1" x14ac:dyDescent="0.45">
      <c r="A500" s="340" t="s">
        <v>3952</v>
      </c>
      <c r="B500" t="s">
        <v>6679</v>
      </c>
      <c r="D500" t="s">
        <v>9653</v>
      </c>
      <c r="E500" t="s">
        <v>3297</v>
      </c>
      <c r="F500" t="s">
        <v>9654</v>
      </c>
      <c r="G500">
        <v>993</v>
      </c>
      <c r="H500" t="s">
        <v>9627</v>
      </c>
    </row>
    <row r="501" spans="1:8" ht="18.600000000000001" customHeight="1" x14ac:dyDescent="0.45">
      <c r="A501" s="340" t="s">
        <v>3953</v>
      </c>
      <c r="B501" t="s">
        <v>6680</v>
      </c>
      <c r="D501" t="s">
        <v>9655</v>
      </c>
      <c r="E501" t="s">
        <v>9656</v>
      </c>
      <c r="F501" t="s">
        <v>9657</v>
      </c>
      <c r="G501">
        <v>993</v>
      </c>
      <c r="H501" t="s">
        <v>9627</v>
      </c>
    </row>
    <row r="502" spans="1:8" ht="18.600000000000001" customHeight="1" x14ac:dyDescent="0.45">
      <c r="A502" s="340" t="s">
        <v>3954</v>
      </c>
      <c r="B502" t="s">
        <v>6680</v>
      </c>
      <c r="D502" t="s">
        <v>9658</v>
      </c>
      <c r="E502" t="s">
        <v>9659</v>
      </c>
      <c r="F502" t="s">
        <v>9660</v>
      </c>
      <c r="G502">
        <v>993</v>
      </c>
      <c r="H502" t="s">
        <v>9627</v>
      </c>
    </row>
    <row r="503" spans="1:8" ht="18.600000000000001" customHeight="1" x14ac:dyDescent="0.45">
      <c r="A503" s="340" t="s">
        <v>3955</v>
      </c>
      <c r="B503" t="s">
        <v>6696</v>
      </c>
      <c r="D503" t="s">
        <v>9661</v>
      </c>
      <c r="E503" t="s">
        <v>3297</v>
      </c>
      <c r="F503" t="s">
        <v>9662</v>
      </c>
      <c r="G503">
        <v>993</v>
      </c>
      <c r="H503" t="s">
        <v>9627</v>
      </c>
    </row>
    <row r="504" spans="1:8" ht="18.600000000000001" customHeight="1" x14ac:dyDescent="0.45">
      <c r="A504" s="340" t="s">
        <v>3956</v>
      </c>
      <c r="B504" t="s">
        <v>6696</v>
      </c>
      <c r="D504" t="s">
        <v>9663</v>
      </c>
      <c r="E504" t="s">
        <v>3298</v>
      </c>
      <c r="F504" t="s">
        <v>9664</v>
      </c>
      <c r="G504">
        <v>993</v>
      </c>
      <c r="H504" t="s">
        <v>9627</v>
      </c>
    </row>
    <row r="505" spans="1:8" ht="18.600000000000001" customHeight="1" x14ac:dyDescent="0.45">
      <c r="A505" s="340" t="s">
        <v>3957</v>
      </c>
      <c r="B505" t="s">
        <v>6693</v>
      </c>
      <c r="D505" t="s">
        <v>9665</v>
      </c>
      <c r="E505" t="s">
        <v>3297</v>
      </c>
      <c r="F505" t="s">
        <v>9666</v>
      </c>
      <c r="G505">
        <v>993</v>
      </c>
      <c r="H505" t="s">
        <v>9627</v>
      </c>
    </row>
    <row r="506" spans="1:8" ht="18.600000000000001" customHeight="1" x14ac:dyDescent="0.45">
      <c r="A506" s="340" t="s">
        <v>3958</v>
      </c>
      <c r="B506" t="s">
        <v>9562</v>
      </c>
      <c r="D506" t="s">
        <v>9667</v>
      </c>
      <c r="E506" t="s">
        <v>3299</v>
      </c>
      <c r="F506" t="s">
        <v>9668</v>
      </c>
      <c r="G506">
        <v>993</v>
      </c>
      <c r="H506" t="s">
        <v>9627</v>
      </c>
    </row>
    <row r="507" spans="1:8" ht="18.600000000000001" customHeight="1" x14ac:dyDescent="0.45">
      <c r="A507" s="340" t="s">
        <v>3959</v>
      </c>
      <c r="B507" t="s">
        <v>9565</v>
      </c>
      <c r="D507" t="s">
        <v>9669</v>
      </c>
      <c r="E507" t="s">
        <v>3297</v>
      </c>
      <c r="F507" t="s">
        <v>9670</v>
      </c>
      <c r="G507">
        <v>993</v>
      </c>
      <c r="H507" t="s">
        <v>9627</v>
      </c>
    </row>
    <row r="508" spans="1:8" ht="18.600000000000001" customHeight="1" x14ac:dyDescent="0.45">
      <c r="A508" s="340" t="s">
        <v>3960</v>
      </c>
      <c r="B508" t="s">
        <v>9567</v>
      </c>
      <c r="D508" t="s">
        <v>9671</v>
      </c>
      <c r="E508" t="s">
        <v>3300</v>
      </c>
      <c r="F508" t="s">
        <v>9672</v>
      </c>
      <c r="G508">
        <v>993</v>
      </c>
      <c r="H508" t="s">
        <v>9627</v>
      </c>
    </row>
    <row r="509" spans="1:8" ht="18.600000000000001" customHeight="1" x14ac:dyDescent="0.45">
      <c r="A509" s="340" t="s">
        <v>3961</v>
      </c>
      <c r="B509" t="s">
        <v>9567</v>
      </c>
      <c r="D509" t="s">
        <v>9673</v>
      </c>
      <c r="E509" t="s">
        <v>3301</v>
      </c>
      <c r="F509" t="s">
        <v>9674</v>
      </c>
      <c r="G509">
        <v>993</v>
      </c>
      <c r="H509" t="s">
        <v>9627</v>
      </c>
    </row>
    <row r="510" spans="1:8" ht="18.600000000000001" customHeight="1" x14ac:dyDescent="0.45">
      <c r="A510" s="340" t="s">
        <v>3962</v>
      </c>
      <c r="B510" t="s">
        <v>9578</v>
      </c>
      <c r="D510" t="s">
        <v>9675</v>
      </c>
      <c r="E510" t="s">
        <v>3302</v>
      </c>
      <c r="F510" t="s">
        <v>9676</v>
      </c>
      <c r="G510">
        <v>993</v>
      </c>
      <c r="H510" t="s">
        <v>9627</v>
      </c>
    </row>
    <row r="511" spans="1:8" ht="18.600000000000001" customHeight="1" x14ac:dyDescent="0.45">
      <c r="A511" s="340" t="s">
        <v>3963</v>
      </c>
      <c r="B511" t="s">
        <v>6679</v>
      </c>
      <c r="D511" t="s">
        <v>9677</v>
      </c>
      <c r="E511" t="s">
        <v>9678</v>
      </c>
      <c r="F511" t="s">
        <v>9679</v>
      </c>
      <c r="G511">
        <v>874</v>
      </c>
      <c r="H511" t="s">
        <v>7387</v>
      </c>
    </row>
    <row r="512" spans="1:8" ht="18.600000000000001" customHeight="1" x14ac:dyDescent="0.45">
      <c r="A512" s="340" t="s">
        <v>3964</v>
      </c>
      <c r="B512" t="s">
        <v>6696</v>
      </c>
      <c r="D512" t="s">
        <v>9680</v>
      </c>
      <c r="E512" t="s">
        <v>9678</v>
      </c>
      <c r="F512" t="s">
        <v>9681</v>
      </c>
      <c r="G512">
        <v>874</v>
      </c>
      <c r="H512" t="s">
        <v>9627</v>
      </c>
    </row>
    <row r="513" spans="1:8" ht="18.600000000000001" customHeight="1" x14ac:dyDescent="0.45">
      <c r="A513" s="340" t="s">
        <v>3965</v>
      </c>
      <c r="B513" t="s">
        <v>6679</v>
      </c>
      <c r="D513" t="s">
        <v>9682</v>
      </c>
      <c r="E513" t="s">
        <v>3303</v>
      </c>
      <c r="F513" t="s">
        <v>9683</v>
      </c>
      <c r="G513">
        <v>1073</v>
      </c>
      <c r="H513" t="s">
        <v>9627</v>
      </c>
    </row>
    <row r="514" spans="1:8" ht="18.600000000000001" customHeight="1" x14ac:dyDescent="0.45">
      <c r="A514" s="340" t="s">
        <v>3966</v>
      </c>
      <c r="B514" t="s">
        <v>6679</v>
      </c>
      <c r="D514" t="s">
        <v>9684</v>
      </c>
      <c r="E514" t="s">
        <v>3304</v>
      </c>
      <c r="F514" t="s">
        <v>9685</v>
      </c>
      <c r="G514">
        <v>661</v>
      </c>
      <c r="H514" t="s">
        <v>9627</v>
      </c>
    </row>
    <row r="515" spans="1:8" ht="18.600000000000001" customHeight="1" x14ac:dyDescent="0.45">
      <c r="A515" s="340" t="s">
        <v>3967</v>
      </c>
      <c r="B515" t="str">
        <f>B514</f>
        <v>2
東書</v>
      </c>
      <c r="D515" t="s">
        <v>9686</v>
      </c>
      <c r="E515" t="s">
        <v>3305</v>
      </c>
      <c r="F515" t="s">
        <v>9687</v>
      </c>
      <c r="G515">
        <v>412</v>
      </c>
      <c r="H515" t="s">
        <v>9627</v>
      </c>
    </row>
    <row r="516" spans="1:8" ht="18.600000000000001" customHeight="1" x14ac:dyDescent="0.45">
      <c r="A516" s="340" t="s">
        <v>3968</v>
      </c>
      <c r="B516" t="s">
        <v>6680</v>
      </c>
      <c r="D516" t="s">
        <v>9688</v>
      </c>
      <c r="E516" t="s">
        <v>9689</v>
      </c>
      <c r="F516" t="s">
        <v>9690</v>
      </c>
      <c r="G516">
        <v>634</v>
      </c>
      <c r="H516" t="s">
        <v>9627</v>
      </c>
    </row>
    <row r="517" spans="1:8" ht="18.600000000000001" customHeight="1" x14ac:dyDescent="0.45">
      <c r="A517" s="340" t="s">
        <v>3969</v>
      </c>
      <c r="B517" t="str">
        <f>B516</f>
        <v>15
三省堂</v>
      </c>
      <c r="D517" t="s">
        <v>9691</v>
      </c>
      <c r="E517" t="s">
        <v>9692</v>
      </c>
      <c r="F517" t="s">
        <v>9693</v>
      </c>
      <c r="G517">
        <v>439</v>
      </c>
      <c r="H517" t="s">
        <v>9627</v>
      </c>
    </row>
    <row r="518" spans="1:8" ht="18.600000000000001" customHeight="1" x14ac:dyDescent="0.45">
      <c r="A518" s="340" t="s">
        <v>3970</v>
      </c>
      <c r="B518" t="s">
        <v>6696</v>
      </c>
      <c r="D518" t="s">
        <v>9694</v>
      </c>
      <c r="E518" t="s">
        <v>3306</v>
      </c>
      <c r="F518" t="s">
        <v>9695</v>
      </c>
      <c r="G518">
        <v>644</v>
      </c>
      <c r="H518" t="s">
        <v>9627</v>
      </c>
    </row>
    <row r="519" spans="1:8" ht="18.600000000000001" customHeight="1" x14ac:dyDescent="0.45">
      <c r="A519" s="340" t="s">
        <v>3971</v>
      </c>
      <c r="B519" t="str">
        <f>B518</f>
        <v>50
大修館</v>
      </c>
      <c r="D519" t="s">
        <v>9696</v>
      </c>
      <c r="E519" t="s">
        <v>3307</v>
      </c>
      <c r="F519" t="s">
        <v>9697</v>
      </c>
      <c r="G519">
        <v>429</v>
      </c>
      <c r="H519" t="s">
        <v>9627</v>
      </c>
    </row>
    <row r="520" spans="1:8" ht="18.600000000000001" customHeight="1" x14ac:dyDescent="0.45">
      <c r="A520" s="340" t="s">
        <v>3972</v>
      </c>
      <c r="B520" t="s">
        <v>6696</v>
      </c>
      <c r="D520" t="s">
        <v>9698</v>
      </c>
      <c r="E520" t="s">
        <v>3308</v>
      </c>
      <c r="F520" t="s">
        <v>9699</v>
      </c>
      <c r="G520">
        <v>1073</v>
      </c>
      <c r="H520" t="s">
        <v>9627</v>
      </c>
    </row>
    <row r="521" spans="1:8" ht="18.600000000000001" customHeight="1" x14ac:dyDescent="0.45">
      <c r="A521" s="340" t="s">
        <v>3973</v>
      </c>
      <c r="B521" t="s">
        <v>6693</v>
      </c>
      <c r="D521" t="s">
        <v>9700</v>
      </c>
      <c r="E521" t="s">
        <v>3306</v>
      </c>
      <c r="F521" t="s">
        <v>9695</v>
      </c>
      <c r="G521">
        <v>652</v>
      </c>
      <c r="H521" t="s">
        <v>9627</v>
      </c>
    </row>
    <row r="522" spans="1:8" ht="18.600000000000001" customHeight="1" x14ac:dyDescent="0.45">
      <c r="A522" s="340" t="s">
        <v>3974</v>
      </c>
      <c r="B522" t="str">
        <f>B521</f>
        <v>104
数研</v>
      </c>
      <c r="D522" t="s">
        <v>9701</v>
      </c>
      <c r="E522" t="s">
        <v>3307</v>
      </c>
      <c r="F522" t="s">
        <v>9702</v>
      </c>
      <c r="G522">
        <v>421</v>
      </c>
      <c r="H522" t="s">
        <v>9627</v>
      </c>
    </row>
    <row r="523" spans="1:8" ht="18.600000000000001" customHeight="1" x14ac:dyDescent="0.45">
      <c r="A523" s="340" t="s">
        <v>3975</v>
      </c>
      <c r="B523" t="s">
        <v>6693</v>
      </c>
      <c r="D523" t="s">
        <v>9703</v>
      </c>
      <c r="E523" t="s">
        <v>3309</v>
      </c>
      <c r="F523" t="s">
        <v>9704</v>
      </c>
      <c r="G523">
        <v>1073</v>
      </c>
      <c r="H523" t="s">
        <v>9627</v>
      </c>
    </row>
    <row r="524" spans="1:8" ht="18.600000000000001" customHeight="1" x14ac:dyDescent="0.45">
      <c r="A524" s="340" t="s">
        <v>3976</v>
      </c>
      <c r="B524" t="s">
        <v>9606</v>
      </c>
      <c r="D524" t="s">
        <v>9705</v>
      </c>
      <c r="E524" t="s">
        <v>3310</v>
      </c>
      <c r="F524" t="s">
        <v>9706</v>
      </c>
      <c r="G524">
        <v>1073</v>
      </c>
      <c r="H524" t="s">
        <v>9627</v>
      </c>
    </row>
    <row r="525" spans="1:8" ht="18.600000000000001" customHeight="1" x14ac:dyDescent="0.45">
      <c r="A525" s="340" t="s">
        <v>3977</v>
      </c>
      <c r="B525" t="s">
        <v>9562</v>
      </c>
      <c r="D525" t="s">
        <v>9707</v>
      </c>
      <c r="E525" t="s">
        <v>3311</v>
      </c>
      <c r="F525" t="s">
        <v>9584</v>
      </c>
      <c r="G525">
        <v>611</v>
      </c>
      <c r="H525" t="s">
        <v>9627</v>
      </c>
    </row>
    <row r="526" spans="1:8" ht="18.600000000000001" customHeight="1" x14ac:dyDescent="0.45">
      <c r="A526" s="340" t="s">
        <v>3978</v>
      </c>
      <c r="B526" t="str">
        <f>B525</f>
        <v>117
明治</v>
      </c>
      <c r="D526" t="s">
        <v>9708</v>
      </c>
      <c r="E526" t="s">
        <v>3312</v>
      </c>
      <c r="F526" t="s">
        <v>9709</v>
      </c>
      <c r="G526">
        <v>462</v>
      </c>
      <c r="H526" t="s">
        <v>9627</v>
      </c>
    </row>
    <row r="527" spans="1:8" ht="18.600000000000001" customHeight="1" x14ac:dyDescent="0.45">
      <c r="A527" s="340" t="s">
        <v>3979</v>
      </c>
      <c r="B527" t="s">
        <v>9565</v>
      </c>
      <c r="D527" t="s">
        <v>9710</v>
      </c>
      <c r="E527" t="s">
        <v>3306</v>
      </c>
      <c r="F527" t="s">
        <v>9613</v>
      </c>
      <c r="G527">
        <v>673</v>
      </c>
      <c r="H527" t="s">
        <v>9627</v>
      </c>
    </row>
    <row r="528" spans="1:8" ht="18.600000000000001" customHeight="1" x14ac:dyDescent="0.45">
      <c r="A528" s="340" t="s">
        <v>3980</v>
      </c>
      <c r="B528" t="str">
        <f>B527</f>
        <v>143
筑摩</v>
      </c>
      <c r="D528" t="s">
        <v>9711</v>
      </c>
      <c r="E528" t="s">
        <v>3307</v>
      </c>
      <c r="F528" t="s">
        <v>9712</v>
      </c>
      <c r="G528">
        <v>400</v>
      </c>
      <c r="H528" t="s">
        <v>9627</v>
      </c>
    </row>
    <row r="529" spans="1:8" ht="18.600000000000001" customHeight="1" x14ac:dyDescent="0.45">
      <c r="A529" s="340" t="s">
        <v>3981</v>
      </c>
      <c r="B529" t="s">
        <v>9567</v>
      </c>
      <c r="D529" t="s">
        <v>9713</v>
      </c>
      <c r="E529" t="s">
        <v>3313</v>
      </c>
      <c r="F529" t="s">
        <v>9695</v>
      </c>
      <c r="G529">
        <v>622</v>
      </c>
      <c r="H529" t="s">
        <v>9627</v>
      </c>
    </row>
    <row r="530" spans="1:8" ht="18.600000000000001" customHeight="1" x14ac:dyDescent="0.45">
      <c r="A530" s="340" t="s">
        <v>3982</v>
      </c>
      <c r="B530" t="str">
        <f>B529</f>
        <v>183
第一</v>
      </c>
      <c r="D530" t="s">
        <v>9714</v>
      </c>
      <c r="E530" t="s">
        <v>3314</v>
      </c>
      <c r="F530" t="s">
        <v>9715</v>
      </c>
      <c r="G530">
        <v>451</v>
      </c>
      <c r="H530" t="s">
        <v>9627</v>
      </c>
    </row>
    <row r="531" spans="1:8" ht="18.600000000000001" customHeight="1" x14ac:dyDescent="0.45">
      <c r="A531" s="340" t="s">
        <v>3983</v>
      </c>
      <c r="B531" t="s">
        <v>9567</v>
      </c>
      <c r="D531" t="s">
        <v>9716</v>
      </c>
      <c r="E531" t="s">
        <v>3315</v>
      </c>
      <c r="F531" t="s">
        <v>9699</v>
      </c>
      <c r="G531">
        <v>1073</v>
      </c>
      <c r="H531" t="s">
        <v>9627</v>
      </c>
    </row>
    <row r="532" spans="1:8" ht="18.600000000000001" customHeight="1" x14ac:dyDescent="0.45">
      <c r="A532" s="340" t="s">
        <v>3984</v>
      </c>
      <c r="B532" t="s">
        <v>9567</v>
      </c>
      <c r="D532" t="s">
        <v>9717</v>
      </c>
      <c r="E532" t="s">
        <v>3316</v>
      </c>
      <c r="F532" t="s">
        <v>9546</v>
      </c>
      <c r="G532">
        <v>1073</v>
      </c>
      <c r="H532" t="s">
        <v>9627</v>
      </c>
    </row>
    <row r="533" spans="1:8" ht="18.600000000000001" customHeight="1" x14ac:dyDescent="0.45">
      <c r="A533" s="340" t="s">
        <v>3985</v>
      </c>
      <c r="B533" t="s">
        <v>9578</v>
      </c>
      <c r="D533" t="s">
        <v>9718</v>
      </c>
      <c r="E533" t="s">
        <v>3317</v>
      </c>
      <c r="F533" t="s">
        <v>9719</v>
      </c>
      <c r="G533">
        <v>666</v>
      </c>
      <c r="H533" t="s">
        <v>9627</v>
      </c>
    </row>
    <row r="534" spans="1:8" ht="18.600000000000001" customHeight="1" x14ac:dyDescent="0.45">
      <c r="A534" s="340" t="s">
        <v>3986</v>
      </c>
      <c r="B534" t="str">
        <f>B533</f>
        <v>212
桐原</v>
      </c>
      <c r="D534" t="s">
        <v>9720</v>
      </c>
      <c r="E534" t="s">
        <v>3318</v>
      </c>
      <c r="F534" t="s">
        <v>9702</v>
      </c>
      <c r="G534">
        <v>407</v>
      </c>
      <c r="H534" t="s">
        <v>9627</v>
      </c>
    </row>
    <row r="535" spans="1:8" ht="18.600000000000001" customHeight="1" x14ac:dyDescent="0.45">
      <c r="A535" s="340" t="s">
        <v>3987</v>
      </c>
      <c r="B535" t="s">
        <v>6679</v>
      </c>
      <c r="D535" t="s">
        <v>9721</v>
      </c>
      <c r="E535" t="s">
        <v>9722</v>
      </c>
      <c r="F535" t="s">
        <v>9723</v>
      </c>
      <c r="G535">
        <v>747</v>
      </c>
      <c r="H535" t="s">
        <v>9537</v>
      </c>
    </row>
    <row r="536" spans="1:8" ht="18.600000000000001" customHeight="1" x14ac:dyDescent="0.45">
      <c r="A536" s="340" t="s">
        <v>3988</v>
      </c>
      <c r="B536" t="s">
        <v>9724</v>
      </c>
      <c r="D536" t="s">
        <v>9725</v>
      </c>
      <c r="E536" t="s">
        <v>9722</v>
      </c>
      <c r="F536" t="s">
        <v>9726</v>
      </c>
      <c r="G536">
        <v>747</v>
      </c>
      <c r="H536" t="s">
        <v>9537</v>
      </c>
    </row>
    <row r="537" spans="1:8" ht="18.600000000000001" customHeight="1" x14ac:dyDescent="0.45">
      <c r="A537" s="340" t="s">
        <v>3989</v>
      </c>
      <c r="B537" t="s">
        <v>6683</v>
      </c>
      <c r="D537" t="s">
        <v>9727</v>
      </c>
      <c r="E537" t="s">
        <v>3366</v>
      </c>
      <c r="F537" t="s">
        <v>9728</v>
      </c>
      <c r="G537">
        <v>747</v>
      </c>
      <c r="H537" t="s">
        <v>9627</v>
      </c>
    </row>
    <row r="538" spans="1:8" ht="18.600000000000001" customHeight="1" x14ac:dyDescent="0.45">
      <c r="A538" s="340" t="s">
        <v>3990</v>
      </c>
      <c r="B538" t="s">
        <v>6683</v>
      </c>
      <c r="D538" t="s">
        <v>9729</v>
      </c>
      <c r="E538" t="s">
        <v>9730</v>
      </c>
      <c r="F538" t="s">
        <v>9723</v>
      </c>
      <c r="G538">
        <v>747</v>
      </c>
      <c r="H538" t="s">
        <v>9537</v>
      </c>
    </row>
    <row r="539" spans="1:8" ht="18.600000000000001" customHeight="1" x14ac:dyDescent="0.45">
      <c r="A539" s="340" t="s">
        <v>3991</v>
      </c>
      <c r="B539" t="s">
        <v>9731</v>
      </c>
      <c r="D539" t="s">
        <v>9732</v>
      </c>
      <c r="E539" t="s">
        <v>9733</v>
      </c>
      <c r="F539" t="s">
        <v>9734</v>
      </c>
      <c r="G539">
        <v>747</v>
      </c>
      <c r="H539" t="s">
        <v>9537</v>
      </c>
    </row>
    <row r="540" spans="1:8" ht="18.600000000000001" customHeight="1" x14ac:dyDescent="0.45">
      <c r="A540" s="340" t="s">
        <v>3992</v>
      </c>
      <c r="B540" t="s">
        <v>9731</v>
      </c>
      <c r="D540" t="s">
        <v>9735</v>
      </c>
      <c r="E540" t="s">
        <v>9736</v>
      </c>
      <c r="F540" t="s">
        <v>9737</v>
      </c>
      <c r="G540">
        <v>747</v>
      </c>
      <c r="H540" t="s">
        <v>9537</v>
      </c>
    </row>
    <row r="541" spans="1:8" ht="18.600000000000001" customHeight="1" x14ac:dyDescent="0.45">
      <c r="A541" s="340" t="s">
        <v>3993</v>
      </c>
      <c r="B541" t="s">
        <v>9567</v>
      </c>
      <c r="D541" t="s">
        <v>9738</v>
      </c>
      <c r="E541" t="s">
        <v>9739</v>
      </c>
      <c r="F541" t="s">
        <v>9740</v>
      </c>
      <c r="G541">
        <v>747</v>
      </c>
      <c r="H541" t="s">
        <v>9537</v>
      </c>
    </row>
    <row r="542" spans="1:8" ht="18.600000000000001" customHeight="1" x14ac:dyDescent="0.45">
      <c r="A542" s="340" t="s">
        <v>3994</v>
      </c>
      <c r="B542" t="s">
        <v>6679</v>
      </c>
      <c r="D542" t="s">
        <v>9741</v>
      </c>
      <c r="E542" t="s">
        <v>9742</v>
      </c>
      <c r="F542" t="s">
        <v>9743</v>
      </c>
      <c r="G542">
        <v>853</v>
      </c>
      <c r="H542" t="s">
        <v>9627</v>
      </c>
    </row>
    <row r="543" spans="1:8" ht="18.600000000000001" customHeight="1" x14ac:dyDescent="0.45">
      <c r="A543" s="340" t="s">
        <v>3995</v>
      </c>
      <c r="B543" t="s">
        <v>6683</v>
      </c>
      <c r="D543" t="s">
        <v>9744</v>
      </c>
      <c r="E543" t="s">
        <v>9745</v>
      </c>
      <c r="F543" t="s">
        <v>9746</v>
      </c>
      <c r="G543">
        <v>853</v>
      </c>
      <c r="H543" t="s">
        <v>9627</v>
      </c>
    </row>
    <row r="544" spans="1:8" ht="18.600000000000001" customHeight="1" x14ac:dyDescent="0.45">
      <c r="A544" s="340" t="s">
        <v>3996</v>
      </c>
      <c r="B544" t="s">
        <v>9731</v>
      </c>
      <c r="D544" t="s">
        <v>9747</v>
      </c>
      <c r="E544" t="s">
        <v>9742</v>
      </c>
      <c r="F544" t="s">
        <v>9748</v>
      </c>
      <c r="G544">
        <v>853</v>
      </c>
      <c r="H544" t="s">
        <v>9627</v>
      </c>
    </row>
    <row r="545" spans="1:8" ht="18.600000000000001" customHeight="1" x14ac:dyDescent="0.45">
      <c r="A545" s="340" t="s">
        <v>3997</v>
      </c>
      <c r="B545" t="s">
        <v>6679</v>
      </c>
      <c r="D545" t="s">
        <v>9749</v>
      </c>
      <c r="E545" t="s">
        <v>9750</v>
      </c>
      <c r="F545" t="s">
        <v>9751</v>
      </c>
      <c r="G545">
        <v>768</v>
      </c>
      <c r="H545" t="s">
        <v>9537</v>
      </c>
    </row>
    <row r="546" spans="1:8" ht="18.600000000000001" customHeight="1" x14ac:dyDescent="0.45">
      <c r="A546" s="340" t="s">
        <v>3998</v>
      </c>
      <c r="B546" t="s">
        <v>6679</v>
      </c>
      <c r="D546" t="s">
        <v>9752</v>
      </c>
      <c r="E546" t="s">
        <v>9753</v>
      </c>
      <c r="F546" t="s">
        <v>9734</v>
      </c>
      <c r="G546">
        <v>768</v>
      </c>
      <c r="H546" t="s">
        <v>9537</v>
      </c>
    </row>
    <row r="547" spans="1:8" ht="18.600000000000001" customHeight="1" x14ac:dyDescent="0.45">
      <c r="A547" s="340" t="s">
        <v>3999</v>
      </c>
      <c r="B547" t="s">
        <v>9724</v>
      </c>
      <c r="D547" t="s">
        <v>9754</v>
      </c>
      <c r="E547" t="s">
        <v>9755</v>
      </c>
      <c r="F547" t="s">
        <v>9756</v>
      </c>
      <c r="G547">
        <v>768</v>
      </c>
      <c r="H547" t="s">
        <v>9537</v>
      </c>
    </row>
    <row r="548" spans="1:8" ht="18.600000000000001" customHeight="1" x14ac:dyDescent="0.45">
      <c r="A548" s="340" t="s">
        <v>4000</v>
      </c>
      <c r="B548" t="s">
        <v>9724</v>
      </c>
      <c r="D548" t="s">
        <v>9757</v>
      </c>
      <c r="E548" t="s">
        <v>9758</v>
      </c>
      <c r="F548" t="s">
        <v>9751</v>
      </c>
      <c r="G548">
        <v>768</v>
      </c>
      <c r="H548" t="s">
        <v>9537</v>
      </c>
    </row>
    <row r="549" spans="1:8" ht="18.600000000000001" customHeight="1" x14ac:dyDescent="0.45">
      <c r="A549" s="340" t="s">
        <v>4001</v>
      </c>
      <c r="B549" t="s">
        <v>9759</v>
      </c>
      <c r="D549" t="s">
        <v>9760</v>
      </c>
      <c r="E549" t="s">
        <v>9761</v>
      </c>
      <c r="F549" t="s">
        <v>9762</v>
      </c>
      <c r="G549">
        <v>768</v>
      </c>
      <c r="H549" t="s">
        <v>9537</v>
      </c>
    </row>
    <row r="550" spans="1:8" ht="18.600000000000001" customHeight="1" x14ac:dyDescent="0.45">
      <c r="A550" s="340" t="s">
        <v>4002</v>
      </c>
      <c r="B550" t="s">
        <v>6683</v>
      </c>
      <c r="D550" t="s">
        <v>9763</v>
      </c>
      <c r="E550" t="s">
        <v>9764</v>
      </c>
      <c r="F550" t="s">
        <v>9723</v>
      </c>
      <c r="G550">
        <v>768</v>
      </c>
      <c r="H550" t="s">
        <v>9537</v>
      </c>
    </row>
    <row r="551" spans="1:8" ht="18.600000000000001" customHeight="1" x14ac:dyDescent="0.45">
      <c r="A551" s="340" t="s">
        <v>4003</v>
      </c>
      <c r="B551" t="s">
        <v>6685</v>
      </c>
      <c r="D551" t="s">
        <v>9765</v>
      </c>
      <c r="E551" t="s">
        <v>9766</v>
      </c>
      <c r="F551" t="s">
        <v>9767</v>
      </c>
      <c r="G551">
        <v>768</v>
      </c>
      <c r="H551" t="s">
        <v>9537</v>
      </c>
    </row>
    <row r="552" spans="1:8" ht="18.600000000000001" customHeight="1" x14ac:dyDescent="0.45">
      <c r="A552" s="340" t="s">
        <v>4004</v>
      </c>
      <c r="B552" t="s">
        <v>6685</v>
      </c>
      <c r="D552" t="s">
        <v>9768</v>
      </c>
      <c r="E552" t="s">
        <v>9769</v>
      </c>
      <c r="F552" t="s">
        <v>9770</v>
      </c>
      <c r="G552">
        <v>768</v>
      </c>
      <c r="H552" t="s">
        <v>9537</v>
      </c>
    </row>
    <row r="553" spans="1:8" ht="18.600000000000001" customHeight="1" x14ac:dyDescent="0.45">
      <c r="A553" s="340" t="s">
        <v>4005</v>
      </c>
      <c r="B553" t="s">
        <v>6685</v>
      </c>
      <c r="D553" t="s">
        <v>9771</v>
      </c>
      <c r="E553" t="s">
        <v>9772</v>
      </c>
      <c r="F553" t="s">
        <v>9773</v>
      </c>
      <c r="G553">
        <v>768</v>
      </c>
      <c r="H553" t="s">
        <v>9537</v>
      </c>
    </row>
    <row r="554" spans="1:8" ht="18.600000000000001" customHeight="1" x14ac:dyDescent="0.45">
      <c r="A554" s="340" t="s">
        <v>3216</v>
      </c>
      <c r="B554" t="s">
        <v>9567</v>
      </c>
      <c r="D554" t="s">
        <v>9774</v>
      </c>
      <c r="E554" t="s">
        <v>9775</v>
      </c>
      <c r="F554" t="s">
        <v>9723</v>
      </c>
      <c r="G554">
        <v>768</v>
      </c>
      <c r="H554" t="s">
        <v>9537</v>
      </c>
    </row>
    <row r="555" spans="1:8" ht="18.600000000000001" customHeight="1" x14ac:dyDescent="0.45">
      <c r="A555" s="340" t="s">
        <v>3217</v>
      </c>
      <c r="B555" t="s">
        <v>9567</v>
      </c>
      <c r="D555" t="s">
        <v>9776</v>
      </c>
      <c r="E555" t="s">
        <v>9777</v>
      </c>
      <c r="F555" t="s">
        <v>9737</v>
      </c>
      <c r="G555">
        <v>768</v>
      </c>
      <c r="H555" t="s">
        <v>9537</v>
      </c>
    </row>
    <row r="556" spans="1:8" ht="18.600000000000001" customHeight="1" x14ac:dyDescent="0.45">
      <c r="A556" s="340" t="s">
        <v>3218</v>
      </c>
      <c r="B556" t="s">
        <v>9778</v>
      </c>
      <c r="D556" t="s">
        <v>9779</v>
      </c>
      <c r="E556" t="s">
        <v>9761</v>
      </c>
      <c r="F556" t="s">
        <v>9780</v>
      </c>
      <c r="G556">
        <v>768</v>
      </c>
      <c r="H556" t="s">
        <v>9537</v>
      </c>
    </row>
    <row r="557" spans="1:8" ht="18.600000000000001" customHeight="1" x14ac:dyDescent="0.45">
      <c r="A557" s="340" t="s">
        <v>3219</v>
      </c>
      <c r="B557" t="s">
        <v>6679</v>
      </c>
      <c r="D557" t="s">
        <v>9781</v>
      </c>
      <c r="E557" t="s">
        <v>9782</v>
      </c>
      <c r="F557" t="s">
        <v>9783</v>
      </c>
      <c r="G557">
        <v>891</v>
      </c>
      <c r="H557" t="s">
        <v>9627</v>
      </c>
    </row>
    <row r="558" spans="1:8" ht="18.600000000000001" customHeight="1" x14ac:dyDescent="0.45">
      <c r="A558" s="340" t="s">
        <v>3220</v>
      </c>
      <c r="B558" t="s">
        <v>9724</v>
      </c>
      <c r="D558" t="s">
        <v>9784</v>
      </c>
      <c r="E558" t="s">
        <v>9782</v>
      </c>
      <c r="F558" t="s">
        <v>9785</v>
      </c>
      <c r="G558">
        <v>891</v>
      </c>
      <c r="H558" t="s">
        <v>9627</v>
      </c>
    </row>
    <row r="559" spans="1:8" ht="18.600000000000001" customHeight="1" x14ac:dyDescent="0.45">
      <c r="A559" s="340" t="s">
        <v>3221</v>
      </c>
      <c r="B559" t="s">
        <v>9724</v>
      </c>
      <c r="D559" t="s">
        <v>9786</v>
      </c>
      <c r="E559" t="s">
        <v>9787</v>
      </c>
      <c r="F559" t="s">
        <v>9788</v>
      </c>
      <c r="G559">
        <v>891</v>
      </c>
      <c r="H559" t="s">
        <v>9627</v>
      </c>
    </row>
    <row r="560" spans="1:8" ht="18.600000000000001" customHeight="1" x14ac:dyDescent="0.45">
      <c r="A560" s="340" t="s">
        <v>3222</v>
      </c>
      <c r="B560" t="s">
        <v>9759</v>
      </c>
      <c r="D560" t="s">
        <v>9789</v>
      </c>
      <c r="E560" t="s">
        <v>9790</v>
      </c>
      <c r="F560" t="s">
        <v>9791</v>
      </c>
      <c r="G560">
        <v>891</v>
      </c>
      <c r="H560" t="s">
        <v>9627</v>
      </c>
    </row>
    <row r="561" spans="1:8" ht="18.600000000000001" customHeight="1" x14ac:dyDescent="0.45">
      <c r="A561" s="340" t="s">
        <v>3223</v>
      </c>
      <c r="B561" t="s">
        <v>6685</v>
      </c>
      <c r="D561" t="s">
        <v>9792</v>
      </c>
      <c r="E561" t="s">
        <v>9793</v>
      </c>
      <c r="F561" t="s">
        <v>9794</v>
      </c>
      <c r="G561">
        <v>891</v>
      </c>
      <c r="H561" t="s">
        <v>9627</v>
      </c>
    </row>
    <row r="562" spans="1:8" ht="18.600000000000001" customHeight="1" x14ac:dyDescent="0.45">
      <c r="A562" s="340" t="s">
        <v>3224</v>
      </c>
      <c r="B562" t="s">
        <v>6685</v>
      </c>
      <c r="D562" t="s">
        <v>9795</v>
      </c>
      <c r="E562" t="s">
        <v>9796</v>
      </c>
      <c r="F562" t="s">
        <v>9791</v>
      </c>
      <c r="G562">
        <v>891</v>
      </c>
      <c r="H562" t="s">
        <v>9627</v>
      </c>
    </row>
    <row r="563" spans="1:8" ht="18.600000000000001" customHeight="1" x14ac:dyDescent="0.45">
      <c r="A563" s="340" t="s">
        <v>3225</v>
      </c>
      <c r="B563" t="s">
        <v>9567</v>
      </c>
      <c r="D563" t="s">
        <v>9797</v>
      </c>
      <c r="E563" t="s">
        <v>9790</v>
      </c>
      <c r="F563" t="s">
        <v>7472</v>
      </c>
      <c r="G563">
        <v>891</v>
      </c>
      <c r="H563" t="s">
        <v>9627</v>
      </c>
    </row>
    <row r="564" spans="1:8" ht="18.600000000000001" customHeight="1" x14ac:dyDescent="0.45">
      <c r="A564" s="340" t="s">
        <v>3226</v>
      </c>
      <c r="B564" t="s">
        <v>6679</v>
      </c>
      <c r="D564" t="s">
        <v>9798</v>
      </c>
      <c r="E564" t="s">
        <v>9799</v>
      </c>
      <c r="F564" t="s">
        <v>9785</v>
      </c>
      <c r="G564">
        <v>886</v>
      </c>
      <c r="H564" t="s">
        <v>9627</v>
      </c>
    </row>
    <row r="565" spans="1:8" ht="18.600000000000001" customHeight="1" x14ac:dyDescent="0.45">
      <c r="A565" s="340" t="s">
        <v>3227</v>
      </c>
      <c r="B565" t="s">
        <v>9724</v>
      </c>
      <c r="D565" t="s">
        <v>9800</v>
      </c>
      <c r="E565" t="s">
        <v>9799</v>
      </c>
      <c r="F565" t="s">
        <v>9801</v>
      </c>
      <c r="G565">
        <v>886</v>
      </c>
      <c r="H565" t="s">
        <v>9627</v>
      </c>
    </row>
    <row r="566" spans="1:8" ht="18.600000000000001" customHeight="1" x14ac:dyDescent="0.45">
      <c r="A566" s="340" t="s">
        <v>3228</v>
      </c>
      <c r="B566" t="s">
        <v>6683</v>
      </c>
      <c r="D566" t="s">
        <v>9802</v>
      </c>
      <c r="E566" t="s">
        <v>9803</v>
      </c>
      <c r="F566" t="s">
        <v>9804</v>
      </c>
      <c r="G566">
        <v>886</v>
      </c>
      <c r="H566" t="s">
        <v>9627</v>
      </c>
    </row>
    <row r="567" spans="1:8" ht="18.600000000000001" customHeight="1" x14ac:dyDescent="0.45">
      <c r="A567" s="340" t="s">
        <v>3229</v>
      </c>
      <c r="B567" t="s">
        <v>6685</v>
      </c>
      <c r="D567" t="s">
        <v>9805</v>
      </c>
      <c r="E567" t="s">
        <v>9806</v>
      </c>
      <c r="F567" t="s">
        <v>9794</v>
      </c>
      <c r="G567">
        <v>886</v>
      </c>
      <c r="H567" t="s">
        <v>9627</v>
      </c>
    </row>
    <row r="568" spans="1:8" ht="18.600000000000001" customHeight="1" x14ac:dyDescent="0.45">
      <c r="A568" s="340" t="s">
        <v>3230</v>
      </c>
      <c r="B568" t="s">
        <v>6685</v>
      </c>
      <c r="D568" t="s">
        <v>9807</v>
      </c>
      <c r="E568" t="s">
        <v>9808</v>
      </c>
      <c r="F568" t="s">
        <v>9791</v>
      </c>
      <c r="G568">
        <v>886</v>
      </c>
      <c r="H568" t="s">
        <v>9627</v>
      </c>
    </row>
    <row r="569" spans="1:8" ht="18.600000000000001" customHeight="1" x14ac:dyDescent="0.45">
      <c r="A569" s="340" t="s">
        <v>3231</v>
      </c>
      <c r="B569" t="s">
        <v>6685</v>
      </c>
      <c r="D569" t="s">
        <v>9809</v>
      </c>
      <c r="E569" t="s">
        <v>9810</v>
      </c>
      <c r="F569" t="s">
        <v>9811</v>
      </c>
      <c r="G569">
        <v>886</v>
      </c>
      <c r="H569" t="s">
        <v>9627</v>
      </c>
    </row>
    <row r="570" spans="1:8" ht="18.600000000000001" customHeight="1" x14ac:dyDescent="0.45">
      <c r="A570" s="340" t="s">
        <v>3319</v>
      </c>
      <c r="B570" t="s">
        <v>9567</v>
      </c>
      <c r="D570" t="s">
        <v>9812</v>
      </c>
      <c r="E570" t="s">
        <v>9813</v>
      </c>
      <c r="F570" t="s">
        <v>9814</v>
      </c>
      <c r="G570">
        <v>886</v>
      </c>
      <c r="H570" t="s">
        <v>9627</v>
      </c>
    </row>
    <row r="571" spans="1:8" ht="18.600000000000001" customHeight="1" x14ac:dyDescent="0.45">
      <c r="A571" s="340" t="s">
        <v>3320</v>
      </c>
      <c r="B571" t="s">
        <v>6679</v>
      </c>
      <c r="D571" t="s">
        <v>9815</v>
      </c>
      <c r="E571" t="s">
        <v>9816</v>
      </c>
      <c r="F571" t="s">
        <v>9817</v>
      </c>
      <c r="G571">
        <v>1561</v>
      </c>
      <c r="H571" t="s">
        <v>9537</v>
      </c>
    </row>
    <row r="572" spans="1:8" ht="18.600000000000001" customHeight="1" x14ac:dyDescent="0.45">
      <c r="A572" s="340" t="s">
        <v>3321</v>
      </c>
      <c r="B572" t="s">
        <v>6683</v>
      </c>
      <c r="D572" t="s">
        <v>9818</v>
      </c>
      <c r="E572" t="s">
        <v>9819</v>
      </c>
      <c r="F572" t="s">
        <v>7781</v>
      </c>
      <c r="G572">
        <v>1561</v>
      </c>
      <c r="H572" t="s">
        <v>9537</v>
      </c>
    </row>
    <row r="573" spans="1:8" ht="18.600000000000001" customHeight="1" x14ac:dyDescent="0.45">
      <c r="A573" s="340" t="s">
        <v>3322</v>
      </c>
      <c r="B573" t="s">
        <v>6683</v>
      </c>
      <c r="D573" t="s">
        <v>9820</v>
      </c>
      <c r="E573" t="s">
        <v>9821</v>
      </c>
      <c r="F573" t="s">
        <v>9822</v>
      </c>
      <c r="G573">
        <v>1561</v>
      </c>
      <c r="H573" t="s">
        <v>9537</v>
      </c>
    </row>
    <row r="574" spans="1:8" ht="18.600000000000001" customHeight="1" x14ac:dyDescent="0.45">
      <c r="A574" s="340" t="s">
        <v>3323</v>
      </c>
      <c r="B574" t="s">
        <v>9731</v>
      </c>
      <c r="D574" t="s">
        <v>9823</v>
      </c>
      <c r="E574" t="s">
        <v>9824</v>
      </c>
      <c r="F574" t="s">
        <v>9773</v>
      </c>
      <c r="G574">
        <v>1561</v>
      </c>
      <c r="H574" t="s">
        <v>9627</v>
      </c>
    </row>
    <row r="575" spans="1:8" ht="18.600000000000001" customHeight="1" x14ac:dyDescent="0.45">
      <c r="A575" s="340" t="s">
        <v>3324</v>
      </c>
      <c r="B575" t="s">
        <v>9731</v>
      </c>
      <c r="D575" t="s">
        <v>9825</v>
      </c>
      <c r="E575" t="s">
        <v>9826</v>
      </c>
      <c r="F575" t="s">
        <v>7705</v>
      </c>
      <c r="G575">
        <v>1561</v>
      </c>
      <c r="H575" t="s">
        <v>9537</v>
      </c>
    </row>
    <row r="576" spans="1:8" ht="18.600000000000001" customHeight="1" x14ac:dyDescent="0.45">
      <c r="A576" s="340" t="s">
        <v>3325</v>
      </c>
      <c r="B576" t="s">
        <v>9731</v>
      </c>
      <c r="D576" t="s">
        <v>9827</v>
      </c>
      <c r="E576" t="s">
        <v>9828</v>
      </c>
      <c r="F576" t="s">
        <v>9773</v>
      </c>
      <c r="G576">
        <v>1561</v>
      </c>
      <c r="H576" t="s">
        <v>9537</v>
      </c>
    </row>
    <row r="577" spans="1:8" ht="18.600000000000001" customHeight="1" x14ac:dyDescent="0.45">
      <c r="A577" s="340" t="s">
        <v>3326</v>
      </c>
      <c r="B577" t="s">
        <v>9731</v>
      </c>
      <c r="D577" t="s">
        <v>9829</v>
      </c>
      <c r="E577" t="s">
        <v>9830</v>
      </c>
      <c r="F577" t="s">
        <v>9831</v>
      </c>
      <c r="G577">
        <v>1561</v>
      </c>
      <c r="H577" t="s">
        <v>9537</v>
      </c>
    </row>
    <row r="578" spans="1:8" ht="18.600000000000001" customHeight="1" x14ac:dyDescent="0.45">
      <c r="A578" s="340" t="s">
        <v>3327</v>
      </c>
      <c r="B578" t="s">
        <v>6679</v>
      </c>
      <c r="D578" t="s">
        <v>9832</v>
      </c>
      <c r="E578" t="s">
        <v>9833</v>
      </c>
      <c r="F578" t="s">
        <v>9788</v>
      </c>
      <c r="G578">
        <v>721</v>
      </c>
      <c r="H578" t="s">
        <v>9537</v>
      </c>
    </row>
    <row r="579" spans="1:8" ht="18.600000000000001" customHeight="1" x14ac:dyDescent="0.45">
      <c r="A579" s="340" t="s">
        <v>3328</v>
      </c>
      <c r="B579" t="s">
        <v>6698</v>
      </c>
      <c r="D579" t="s">
        <v>9834</v>
      </c>
      <c r="E579" t="s">
        <v>9833</v>
      </c>
      <c r="F579" t="s">
        <v>9835</v>
      </c>
      <c r="G579">
        <v>721</v>
      </c>
      <c r="H579" t="s">
        <v>9537</v>
      </c>
    </row>
    <row r="580" spans="1:8" ht="18.600000000000001" customHeight="1" x14ac:dyDescent="0.45">
      <c r="A580" s="340" t="s">
        <v>3329</v>
      </c>
      <c r="B580" t="s">
        <v>9724</v>
      </c>
      <c r="D580" t="s">
        <v>9836</v>
      </c>
      <c r="E580" t="s">
        <v>9837</v>
      </c>
      <c r="F580" t="s">
        <v>9605</v>
      </c>
      <c r="G580">
        <v>721</v>
      </c>
      <c r="H580" t="s">
        <v>9537</v>
      </c>
    </row>
    <row r="581" spans="1:8" ht="18.600000000000001" customHeight="1" x14ac:dyDescent="0.45">
      <c r="A581" s="340" t="s">
        <v>3330</v>
      </c>
      <c r="B581" t="s">
        <v>9724</v>
      </c>
      <c r="D581" t="s">
        <v>9838</v>
      </c>
      <c r="E581" t="s">
        <v>9833</v>
      </c>
      <c r="F581" t="s">
        <v>9839</v>
      </c>
      <c r="G581">
        <v>721</v>
      </c>
      <c r="H581" t="s">
        <v>9537</v>
      </c>
    </row>
    <row r="582" spans="1:8" ht="18.600000000000001" customHeight="1" x14ac:dyDescent="0.45">
      <c r="A582" s="340" t="s">
        <v>3331</v>
      </c>
      <c r="B582" t="s">
        <v>9759</v>
      </c>
      <c r="D582" t="s">
        <v>9840</v>
      </c>
      <c r="E582" t="s">
        <v>9841</v>
      </c>
      <c r="F582" t="s">
        <v>9842</v>
      </c>
      <c r="G582">
        <v>721</v>
      </c>
      <c r="H582" t="s">
        <v>9537</v>
      </c>
    </row>
    <row r="583" spans="1:8" ht="18.600000000000001" customHeight="1" x14ac:dyDescent="0.45">
      <c r="A583" s="340" t="s">
        <v>3332</v>
      </c>
      <c r="B583" t="s">
        <v>9759</v>
      </c>
      <c r="D583" t="s">
        <v>9843</v>
      </c>
      <c r="E583" t="s">
        <v>9844</v>
      </c>
      <c r="F583" t="s">
        <v>7767</v>
      </c>
      <c r="G583">
        <v>721</v>
      </c>
      <c r="H583" t="s">
        <v>9537</v>
      </c>
    </row>
    <row r="584" spans="1:8" ht="18.600000000000001" customHeight="1" x14ac:dyDescent="0.45">
      <c r="A584" s="340" t="s">
        <v>3333</v>
      </c>
      <c r="B584" t="s">
        <v>6683</v>
      </c>
      <c r="D584" t="s">
        <v>9845</v>
      </c>
      <c r="E584" t="s">
        <v>9841</v>
      </c>
      <c r="F584" t="s">
        <v>9723</v>
      </c>
      <c r="G584">
        <v>721</v>
      </c>
      <c r="H584" t="s">
        <v>9537</v>
      </c>
    </row>
    <row r="585" spans="1:8" s="126" customFormat="1" ht="18.600000000000001" customHeight="1" x14ac:dyDescent="0.45">
      <c r="A585" s="340" t="s">
        <v>3334</v>
      </c>
      <c r="B585" t="s">
        <v>6693</v>
      </c>
      <c r="C585"/>
      <c r="D585" t="s">
        <v>9846</v>
      </c>
      <c r="E585" t="s">
        <v>9847</v>
      </c>
      <c r="F585" t="s">
        <v>9848</v>
      </c>
      <c r="G585">
        <v>721</v>
      </c>
      <c r="H585" t="s">
        <v>9627</v>
      </c>
    </row>
    <row r="586" spans="1:8" ht="18.600000000000001" customHeight="1" x14ac:dyDescent="0.45">
      <c r="A586" s="340" t="s">
        <v>3335</v>
      </c>
      <c r="B586" t="s">
        <v>6693</v>
      </c>
      <c r="D586" t="s">
        <v>9849</v>
      </c>
      <c r="E586" t="s">
        <v>9850</v>
      </c>
      <c r="F586" t="s">
        <v>9723</v>
      </c>
      <c r="G586">
        <v>721</v>
      </c>
      <c r="H586" t="s">
        <v>9537</v>
      </c>
    </row>
    <row r="587" spans="1:8" ht="18.600000000000001" customHeight="1" x14ac:dyDescent="0.45">
      <c r="A587" s="340" t="s">
        <v>3336</v>
      </c>
      <c r="B587" t="s">
        <v>9567</v>
      </c>
      <c r="D587" t="s">
        <v>9851</v>
      </c>
      <c r="E587" t="s">
        <v>9841</v>
      </c>
      <c r="F587" t="s">
        <v>9852</v>
      </c>
      <c r="G587">
        <v>721</v>
      </c>
      <c r="H587" t="s">
        <v>9537</v>
      </c>
    </row>
    <row r="588" spans="1:8" ht="18.600000000000001" customHeight="1" x14ac:dyDescent="0.45">
      <c r="A588" s="340" t="s">
        <v>3337</v>
      </c>
      <c r="B588" t="s">
        <v>9567</v>
      </c>
      <c r="D588" t="s">
        <v>9853</v>
      </c>
      <c r="E588" t="s">
        <v>9854</v>
      </c>
      <c r="F588" t="s">
        <v>9855</v>
      </c>
      <c r="G588">
        <v>721</v>
      </c>
      <c r="H588" t="s">
        <v>9537</v>
      </c>
    </row>
    <row r="589" spans="1:8" ht="18.600000000000001" customHeight="1" x14ac:dyDescent="0.45">
      <c r="A589" s="340" t="s">
        <v>3338</v>
      </c>
      <c r="B589" t="s">
        <v>9856</v>
      </c>
      <c r="D589" t="s">
        <v>9857</v>
      </c>
      <c r="E589" t="s">
        <v>9833</v>
      </c>
      <c r="F589" t="s">
        <v>9858</v>
      </c>
      <c r="G589">
        <v>721</v>
      </c>
      <c r="H589" t="s">
        <v>9537</v>
      </c>
    </row>
    <row r="590" spans="1:8" ht="18.600000000000001" customHeight="1" x14ac:dyDescent="0.45">
      <c r="A590" s="340" t="s">
        <v>3339</v>
      </c>
      <c r="B590" t="s">
        <v>6679</v>
      </c>
      <c r="D590" t="s">
        <v>9859</v>
      </c>
      <c r="E590" t="s">
        <v>9860</v>
      </c>
      <c r="F590" t="s">
        <v>9767</v>
      </c>
      <c r="G590">
        <v>528</v>
      </c>
      <c r="H590" t="s">
        <v>9627</v>
      </c>
    </row>
    <row r="591" spans="1:8" ht="18.600000000000001" customHeight="1" x14ac:dyDescent="0.45">
      <c r="A591" s="340" t="s">
        <v>3340</v>
      </c>
      <c r="B591" t="s">
        <v>9724</v>
      </c>
      <c r="D591" t="s">
        <v>9861</v>
      </c>
      <c r="E591" t="s">
        <v>9862</v>
      </c>
      <c r="F591" t="s">
        <v>9536</v>
      </c>
      <c r="G591">
        <v>528</v>
      </c>
      <c r="H591" t="s">
        <v>9627</v>
      </c>
    </row>
    <row r="592" spans="1:8" ht="18.600000000000001" customHeight="1" x14ac:dyDescent="0.45">
      <c r="A592" s="340" t="s">
        <v>3341</v>
      </c>
      <c r="B592" t="s">
        <v>9759</v>
      </c>
      <c r="D592" t="s">
        <v>9863</v>
      </c>
      <c r="E592" t="s">
        <v>9864</v>
      </c>
      <c r="F592" t="s">
        <v>9865</v>
      </c>
      <c r="G592">
        <v>528</v>
      </c>
      <c r="H592" t="s">
        <v>9627</v>
      </c>
    </row>
    <row r="593" spans="1:8" ht="18.600000000000001" customHeight="1" x14ac:dyDescent="0.45">
      <c r="A593" s="340" t="s">
        <v>3342</v>
      </c>
      <c r="B593" t="s">
        <v>6693</v>
      </c>
      <c r="D593" t="s">
        <v>9866</v>
      </c>
      <c r="E593" t="s">
        <v>9860</v>
      </c>
      <c r="F593" t="s">
        <v>9559</v>
      </c>
      <c r="G593">
        <v>528</v>
      </c>
      <c r="H593" t="s">
        <v>9627</v>
      </c>
    </row>
    <row r="594" spans="1:8" ht="18.600000000000001" customHeight="1" x14ac:dyDescent="0.45">
      <c r="A594" s="340" t="s">
        <v>3343</v>
      </c>
      <c r="B594" t="s">
        <v>9567</v>
      </c>
      <c r="D594" t="s">
        <v>9867</v>
      </c>
      <c r="E594" t="s">
        <v>9868</v>
      </c>
      <c r="F594" t="s">
        <v>9554</v>
      </c>
      <c r="G594">
        <v>528</v>
      </c>
      <c r="H594" t="s">
        <v>9627</v>
      </c>
    </row>
    <row r="595" spans="1:8" ht="18.600000000000001" customHeight="1" x14ac:dyDescent="0.45">
      <c r="A595" s="340" t="s">
        <v>3344</v>
      </c>
      <c r="B595" t="s">
        <v>6679</v>
      </c>
      <c r="D595" t="s">
        <v>9869</v>
      </c>
      <c r="E595" t="s">
        <v>9870</v>
      </c>
      <c r="F595" t="s">
        <v>9848</v>
      </c>
      <c r="G595">
        <v>527</v>
      </c>
      <c r="H595" t="s">
        <v>9627</v>
      </c>
    </row>
    <row r="596" spans="1:8" ht="18.600000000000001" customHeight="1" x14ac:dyDescent="0.45">
      <c r="A596" s="340" t="s">
        <v>3345</v>
      </c>
      <c r="B596" t="s">
        <v>9724</v>
      </c>
      <c r="D596" t="s">
        <v>9871</v>
      </c>
      <c r="E596" t="s">
        <v>9872</v>
      </c>
      <c r="F596" t="s">
        <v>9873</v>
      </c>
      <c r="G596">
        <v>527</v>
      </c>
      <c r="H596" t="s">
        <v>9627</v>
      </c>
    </row>
    <row r="597" spans="1:8" ht="18.600000000000001" customHeight="1" x14ac:dyDescent="0.45">
      <c r="A597" s="340" t="s">
        <v>3346</v>
      </c>
      <c r="B597" t="s">
        <v>9724</v>
      </c>
      <c r="D597" t="s">
        <v>9874</v>
      </c>
      <c r="E597" t="s">
        <v>9875</v>
      </c>
      <c r="F597" t="s">
        <v>9876</v>
      </c>
      <c r="G597">
        <v>527</v>
      </c>
      <c r="H597" t="s">
        <v>9627</v>
      </c>
    </row>
    <row r="598" spans="1:8" ht="18.600000000000001" customHeight="1" x14ac:dyDescent="0.45">
      <c r="A598" s="340" t="s">
        <v>3347</v>
      </c>
      <c r="B598" t="s">
        <v>9759</v>
      </c>
      <c r="D598" t="s">
        <v>9877</v>
      </c>
      <c r="E598" t="s">
        <v>9878</v>
      </c>
      <c r="F598" t="s">
        <v>9879</v>
      </c>
      <c r="G598">
        <v>527</v>
      </c>
      <c r="H598" t="s">
        <v>9627</v>
      </c>
    </row>
    <row r="599" spans="1:8" ht="18.600000000000001" customHeight="1" x14ac:dyDescent="0.45">
      <c r="A599" s="340" t="s">
        <v>3348</v>
      </c>
      <c r="B599" t="s">
        <v>6693</v>
      </c>
      <c r="D599" t="s">
        <v>9880</v>
      </c>
      <c r="E599" t="s">
        <v>9870</v>
      </c>
      <c r="F599" t="s">
        <v>9556</v>
      </c>
      <c r="G599">
        <v>527</v>
      </c>
      <c r="H599" t="s">
        <v>9627</v>
      </c>
    </row>
    <row r="600" spans="1:8" ht="18.600000000000001" customHeight="1" x14ac:dyDescent="0.45">
      <c r="A600" s="340" t="s">
        <v>3349</v>
      </c>
      <c r="B600" t="s">
        <v>9567</v>
      </c>
      <c r="D600" t="s">
        <v>9881</v>
      </c>
      <c r="E600" t="s">
        <v>9878</v>
      </c>
      <c r="F600" t="s">
        <v>9848</v>
      </c>
      <c r="G600">
        <v>527</v>
      </c>
      <c r="H600" t="s">
        <v>9627</v>
      </c>
    </row>
    <row r="601" spans="1:8" ht="18.600000000000001" customHeight="1" x14ac:dyDescent="0.45">
      <c r="A601" s="340" t="s">
        <v>3350</v>
      </c>
      <c r="B601" t="s">
        <v>6679</v>
      </c>
      <c r="D601" t="s">
        <v>9882</v>
      </c>
      <c r="E601" t="s">
        <v>9883</v>
      </c>
      <c r="F601" t="s">
        <v>9536</v>
      </c>
      <c r="G601">
        <v>824</v>
      </c>
      <c r="H601" t="s">
        <v>9537</v>
      </c>
    </row>
    <row r="602" spans="1:8" ht="18.600000000000001" customHeight="1" x14ac:dyDescent="0.45">
      <c r="A602" s="340" t="s">
        <v>3351</v>
      </c>
      <c r="B602" t="s">
        <v>6679</v>
      </c>
      <c r="D602" t="s">
        <v>9884</v>
      </c>
      <c r="E602" t="s">
        <v>9885</v>
      </c>
      <c r="F602" t="s">
        <v>9536</v>
      </c>
      <c r="G602">
        <v>824</v>
      </c>
      <c r="H602" t="s">
        <v>9537</v>
      </c>
    </row>
    <row r="603" spans="1:8" ht="18.600000000000001" customHeight="1" x14ac:dyDescent="0.45">
      <c r="A603" s="340" t="s">
        <v>3352</v>
      </c>
      <c r="B603" t="s">
        <v>6679</v>
      </c>
      <c r="D603" t="s">
        <v>9886</v>
      </c>
      <c r="E603" t="s">
        <v>9887</v>
      </c>
      <c r="F603" t="s">
        <v>9888</v>
      </c>
      <c r="G603">
        <v>824</v>
      </c>
      <c r="H603" t="s">
        <v>9537</v>
      </c>
    </row>
    <row r="604" spans="1:8" ht="18.600000000000001" customHeight="1" x14ac:dyDescent="0.45">
      <c r="A604" s="340" t="s">
        <v>3353</v>
      </c>
      <c r="B604" t="s">
        <v>6679</v>
      </c>
      <c r="D604" t="s">
        <v>9889</v>
      </c>
      <c r="E604" t="s">
        <v>9890</v>
      </c>
      <c r="F604" t="s">
        <v>7396</v>
      </c>
      <c r="G604">
        <v>699</v>
      </c>
      <c r="H604" t="s">
        <v>9537</v>
      </c>
    </row>
    <row r="605" spans="1:8" ht="18.600000000000001" customHeight="1" x14ac:dyDescent="0.45">
      <c r="A605" s="340" t="s">
        <v>3354</v>
      </c>
      <c r="B605" t="str">
        <f>B604</f>
        <v>2
東書</v>
      </c>
      <c r="D605" t="s">
        <v>9891</v>
      </c>
      <c r="E605" t="s">
        <v>9892</v>
      </c>
      <c r="F605" t="s">
        <v>9893</v>
      </c>
      <c r="G605">
        <v>125</v>
      </c>
      <c r="H605" t="s">
        <v>9537</v>
      </c>
    </row>
    <row r="606" spans="1:8" ht="18.600000000000001" customHeight="1" x14ac:dyDescent="0.45">
      <c r="A606" s="340" t="s">
        <v>3355</v>
      </c>
      <c r="B606" t="s">
        <v>9724</v>
      </c>
      <c r="D606" t="s">
        <v>9894</v>
      </c>
      <c r="E606" t="s">
        <v>9895</v>
      </c>
      <c r="F606" t="s">
        <v>9574</v>
      </c>
      <c r="G606">
        <v>824</v>
      </c>
      <c r="H606" t="s">
        <v>9537</v>
      </c>
    </row>
    <row r="607" spans="1:8" ht="18.600000000000001" customHeight="1" x14ac:dyDescent="0.45">
      <c r="A607" s="340" t="s">
        <v>3356</v>
      </c>
      <c r="B607" t="s">
        <v>9724</v>
      </c>
      <c r="D607" t="s">
        <v>9896</v>
      </c>
      <c r="E607" t="s">
        <v>9897</v>
      </c>
      <c r="F607" t="s">
        <v>9898</v>
      </c>
      <c r="G607">
        <v>824</v>
      </c>
      <c r="H607" t="s">
        <v>9537</v>
      </c>
    </row>
    <row r="608" spans="1:8" ht="18.600000000000001" customHeight="1" x14ac:dyDescent="0.45">
      <c r="A608" s="340" t="s">
        <v>3357</v>
      </c>
      <c r="B608" t="s">
        <v>9724</v>
      </c>
      <c r="D608" t="s">
        <v>9899</v>
      </c>
      <c r="E608" t="s">
        <v>9900</v>
      </c>
      <c r="F608" t="s">
        <v>9901</v>
      </c>
      <c r="G608">
        <v>824</v>
      </c>
      <c r="H608" t="s">
        <v>9537</v>
      </c>
    </row>
    <row r="609" spans="1:8" ht="18.600000000000001" customHeight="1" x14ac:dyDescent="0.45">
      <c r="A609" s="340" t="s">
        <v>3358</v>
      </c>
      <c r="B609" t="s">
        <v>6692</v>
      </c>
      <c r="D609" t="s">
        <v>9902</v>
      </c>
      <c r="E609" t="s">
        <v>9903</v>
      </c>
      <c r="F609" t="s">
        <v>9904</v>
      </c>
      <c r="G609">
        <v>824</v>
      </c>
      <c r="H609" t="s">
        <v>9537</v>
      </c>
    </row>
    <row r="610" spans="1:8" ht="18.600000000000001" customHeight="1" x14ac:dyDescent="0.45">
      <c r="A610" s="340" t="s">
        <v>3359</v>
      </c>
      <c r="B610" t="s">
        <v>6692</v>
      </c>
      <c r="D610" t="s">
        <v>9905</v>
      </c>
      <c r="E610" t="s">
        <v>9897</v>
      </c>
      <c r="F610" t="s">
        <v>9906</v>
      </c>
      <c r="G610">
        <v>824</v>
      </c>
      <c r="H610" t="s">
        <v>9537</v>
      </c>
    </row>
    <row r="611" spans="1:8" ht="18.600000000000001" customHeight="1" x14ac:dyDescent="0.45">
      <c r="A611" s="340" t="s">
        <v>3360</v>
      </c>
      <c r="B611" t="s">
        <v>6692</v>
      </c>
      <c r="D611" t="s">
        <v>9907</v>
      </c>
      <c r="E611" t="s">
        <v>9908</v>
      </c>
      <c r="F611" t="s">
        <v>9574</v>
      </c>
      <c r="G611">
        <v>824</v>
      </c>
      <c r="H611" t="s">
        <v>9537</v>
      </c>
    </row>
    <row r="612" spans="1:8" ht="18.600000000000001" customHeight="1" x14ac:dyDescent="0.45">
      <c r="A612" s="340" t="s">
        <v>3361</v>
      </c>
      <c r="B612" t="s">
        <v>6693</v>
      </c>
      <c r="D612" t="s">
        <v>9909</v>
      </c>
      <c r="E612" t="s">
        <v>9903</v>
      </c>
      <c r="F612" t="s">
        <v>9559</v>
      </c>
      <c r="G612">
        <v>824</v>
      </c>
      <c r="H612" t="s">
        <v>9537</v>
      </c>
    </row>
    <row r="613" spans="1:8" ht="18.600000000000001" customHeight="1" x14ac:dyDescent="0.45">
      <c r="A613" s="340" t="s">
        <v>3362</v>
      </c>
      <c r="B613" t="s">
        <v>6693</v>
      </c>
      <c r="D613" t="s">
        <v>9910</v>
      </c>
      <c r="E613" t="s">
        <v>9911</v>
      </c>
      <c r="F613" t="s">
        <v>9912</v>
      </c>
      <c r="G613">
        <v>824</v>
      </c>
      <c r="H613" t="s">
        <v>9537</v>
      </c>
    </row>
    <row r="614" spans="1:8" ht="18.600000000000001" customHeight="1" x14ac:dyDescent="0.45">
      <c r="A614" s="340" t="s">
        <v>3363</v>
      </c>
      <c r="B614" t="s">
        <v>6693</v>
      </c>
      <c r="D614" t="s">
        <v>9913</v>
      </c>
      <c r="E614" t="s">
        <v>9914</v>
      </c>
      <c r="F614" t="s">
        <v>9561</v>
      </c>
      <c r="G614">
        <v>824</v>
      </c>
      <c r="H614" t="s">
        <v>9537</v>
      </c>
    </row>
    <row r="615" spans="1:8" ht="18.600000000000001" customHeight="1" x14ac:dyDescent="0.45">
      <c r="A615" s="340" t="s">
        <v>3364</v>
      </c>
      <c r="B615" t="s">
        <v>6693</v>
      </c>
      <c r="D615" t="s">
        <v>9915</v>
      </c>
      <c r="E615" t="s">
        <v>9916</v>
      </c>
      <c r="F615" t="s">
        <v>9917</v>
      </c>
      <c r="G615">
        <v>824</v>
      </c>
      <c r="H615" t="s">
        <v>9537</v>
      </c>
    </row>
    <row r="616" spans="1:8" ht="18.600000000000001" customHeight="1" x14ac:dyDescent="0.45">
      <c r="A616" s="340" t="s">
        <v>3365</v>
      </c>
      <c r="B616" t="s">
        <v>6693</v>
      </c>
      <c r="D616" t="s">
        <v>9918</v>
      </c>
      <c r="E616" t="s">
        <v>9919</v>
      </c>
      <c r="F616" t="s">
        <v>9920</v>
      </c>
      <c r="G616">
        <v>824</v>
      </c>
      <c r="H616" t="s">
        <v>9537</v>
      </c>
    </row>
    <row r="617" spans="1:8" ht="18.600000000000001" customHeight="1" x14ac:dyDescent="0.45">
      <c r="A617" s="340" t="s">
        <v>4006</v>
      </c>
      <c r="B617" t="s">
        <v>6693</v>
      </c>
      <c r="D617" t="s">
        <v>9921</v>
      </c>
      <c r="E617" t="s">
        <v>9922</v>
      </c>
      <c r="F617" t="s">
        <v>9923</v>
      </c>
      <c r="G617">
        <v>824</v>
      </c>
      <c r="H617" t="s">
        <v>9537</v>
      </c>
    </row>
    <row r="618" spans="1:8" ht="18.600000000000001" customHeight="1" x14ac:dyDescent="0.45">
      <c r="A618" s="340" t="s">
        <v>4007</v>
      </c>
      <c r="B618" t="s">
        <v>9567</v>
      </c>
      <c r="D618" t="s">
        <v>9924</v>
      </c>
      <c r="E618" t="s">
        <v>9897</v>
      </c>
      <c r="F618" t="s">
        <v>9876</v>
      </c>
      <c r="G618">
        <v>697</v>
      </c>
      <c r="H618" t="s">
        <v>9537</v>
      </c>
    </row>
    <row r="619" spans="1:8" ht="18.600000000000001" customHeight="1" x14ac:dyDescent="0.45">
      <c r="A619" s="340" t="s">
        <v>4008</v>
      </c>
      <c r="B619" t="str">
        <f>B618</f>
        <v>183
第一</v>
      </c>
      <c r="D619" t="s">
        <v>9925</v>
      </c>
      <c r="E619" t="s">
        <v>9926</v>
      </c>
      <c r="F619" t="s">
        <v>9927</v>
      </c>
      <c r="G619">
        <v>127</v>
      </c>
      <c r="H619" t="s">
        <v>9537</v>
      </c>
    </row>
    <row r="620" spans="1:8" ht="18.600000000000001" customHeight="1" x14ac:dyDescent="0.45">
      <c r="A620" s="340" t="s">
        <v>4009</v>
      </c>
      <c r="B620" t="s">
        <v>6679</v>
      </c>
      <c r="D620" t="s">
        <v>9928</v>
      </c>
      <c r="E620" t="s">
        <v>9929</v>
      </c>
      <c r="F620" t="s">
        <v>9554</v>
      </c>
      <c r="G620">
        <v>867</v>
      </c>
      <c r="H620" t="s">
        <v>9627</v>
      </c>
    </row>
    <row r="621" spans="1:8" ht="18.600000000000001" customHeight="1" x14ac:dyDescent="0.45">
      <c r="A621" s="340" t="s">
        <v>4010</v>
      </c>
      <c r="B621" t="s">
        <v>6679</v>
      </c>
      <c r="D621" t="s">
        <v>9930</v>
      </c>
      <c r="E621" t="s">
        <v>9931</v>
      </c>
      <c r="F621" t="s">
        <v>7386</v>
      </c>
      <c r="G621">
        <v>689</v>
      </c>
      <c r="H621" t="s">
        <v>9627</v>
      </c>
    </row>
    <row r="622" spans="1:8" ht="18.600000000000001" customHeight="1" x14ac:dyDescent="0.45">
      <c r="A622" s="340" t="s">
        <v>4011</v>
      </c>
      <c r="B622" t="str">
        <f>B621</f>
        <v>2
東書</v>
      </c>
      <c r="D622" t="s">
        <v>9932</v>
      </c>
      <c r="E622" t="s">
        <v>9933</v>
      </c>
      <c r="F622" t="s">
        <v>9934</v>
      </c>
      <c r="G622">
        <v>178</v>
      </c>
      <c r="H622" t="s">
        <v>9627</v>
      </c>
    </row>
    <row r="623" spans="1:8" ht="18.600000000000001" customHeight="1" x14ac:dyDescent="0.45">
      <c r="A623" s="340" t="s">
        <v>4012</v>
      </c>
      <c r="B623" t="s">
        <v>6679</v>
      </c>
      <c r="D623" t="s">
        <v>9935</v>
      </c>
      <c r="E623" t="s">
        <v>9936</v>
      </c>
      <c r="F623" t="s">
        <v>9937</v>
      </c>
      <c r="G623">
        <v>867</v>
      </c>
      <c r="H623" t="s">
        <v>9537</v>
      </c>
    </row>
    <row r="624" spans="1:8" ht="18.600000000000001" customHeight="1" x14ac:dyDescent="0.45">
      <c r="A624" s="340" t="s">
        <v>4013</v>
      </c>
      <c r="B624" t="s">
        <v>6679</v>
      </c>
      <c r="D624" t="s">
        <v>9938</v>
      </c>
      <c r="E624" t="s">
        <v>9939</v>
      </c>
      <c r="F624" t="s">
        <v>9940</v>
      </c>
      <c r="G624">
        <v>867</v>
      </c>
      <c r="H624" t="s">
        <v>9537</v>
      </c>
    </row>
    <row r="625" spans="1:8" ht="18.600000000000001" customHeight="1" x14ac:dyDescent="0.45">
      <c r="A625" s="340" t="s">
        <v>4014</v>
      </c>
      <c r="B625" t="s">
        <v>9724</v>
      </c>
      <c r="D625" t="s">
        <v>9941</v>
      </c>
      <c r="E625" t="s">
        <v>9942</v>
      </c>
      <c r="F625" t="s">
        <v>9943</v>
      </c>
      <c r="G625">
        <v>867</v>
      </c>
      <c r="H625" t="s">
        <v>9537</v>
      </c>
    </row>
    <row r="626" spans="1:8" ht="18.600000000000001" customHeight="1" x14ac:dyDescent="0.45">
      <c r="A626" s="340" t="s">
        <v>4015</v>
      </c>
      <c r="B626" t="s">
        <v>9724</v>
      </c>
      <c r="D626" t="s">
        <v>9944</v>
      </c>
      <c r="E626" t="s">
        <v>9945</v>
      </c>
      <c r="F626" t="s">
        <v>9865</v>
      </c>
      <c r="G626">
        <v>867</v>
      </c>
      <c r="H626" t="s">
        <v>9537</v>
      </c>
    </row>
    <row r="627" spans="1:8" ht="18.600000000000001" customHeight="1" x14ac:dyDescent="0.45">
      <c r="A627" s="340" t="s">
        <v>4016</v>
      </c>
      <c r="B627" t="s">
        <v>9724</v>
      </c>
      <c r="D627" t="s">
        <v>9946</v>
      </c>
      <c r="E627" t="s">
        <v>9947</v>
      </c>
      <c r="F627" t="s">
        <v>9920</v>
      </c>
      <c r="G627">
        <v>867</v>
      </c>
      <c r="H627" t="s">
        <v>9537</v>
      </c>
    </row>
    <row r="628" spans="1:8" ht="18.600000000000001" customHeight="1" x14ac:dyDescent="0.45">
      <c r="A628" s="340" t="s">
        <v>4017</v>
      </c>
      <c r="B628" t="s">
        <v>6692</v>
      </c>
      <c r="D628" t="s">
        <v>9948</v>
      </c>
      <c r="E628" t="s">
        <v>9949</v>
      </c>
      <c r="F628" t="s">
        <v>9950</v>
      </c>
      <c r="G628">
        <v>867</v>
      </c>
      <c r="H628" t="s">
        <v>9537</v>
      </c>
    </row>
    <row r="629" spans="1:8" ht="18.600000000000001" customHeight="1" x14ac:dyDescent="0.45">
      <c r="A629" s="340" t="s">
        <v>4018</v>
      </c>
      <c r="B629" t="s">
        <v>6692</v>
      </c>
      <c r="D629" t="s">
        <v>9951</v>
      </c>
      <c r="E629" t="s">
        <v>9945</v>
      </c>
      <c r="F629" t="s">
        <v>9952</v>
      </c>
      <c r="G629">
        <v>867</v>
      </c>
      <c r="H629" t="s">
        <v>9537</v>
      </c>
    </row>
    <row r="630" spans="1:8" ht="18.600000000000001" customHeight="1" x14ac:dyDescent="0.45">
      <c r="A630" s="340" t="s">
        <v>4019</v>
      </c>
      <c r="B630" t="s">
        <v>6692</v>
      </c>
      <c r="D630" t="s">
        <v>9953</v>
      </c>
      <c r="E630" t="s">
        <v>9954</v>
      </c>
      <c r="F630" t="s">
        <v>9955</v>
      </c>
      <c r="G630">
        <v>867</v>
      </c>
      <c r="H630" t="s">
        <v>9537</v>
      </c>
    </row>
    <row r="631" spans="1:8" ht="18.600000000000001" customHeight="1" x14ac:dyDescent="0.45">
      <c r="A631" s="340" t="s">
        <v>4020</v>
      </c>
      <c r="B631" t="s">
        <v>6693</v>
      </c>
      <c r="D631" t="s">
        <v>9956</v>
      </c>
      <c r="E631" t="s">
        <v>9957</v>
      </c>
      <c r="F631" t="s">
        <v>9958</v>
      </c>
      <c r="G631">
        <v>867</v>
      </c>
      <c r="H631" t="s">
        <v>9627</v>
      </c>
    </row>
    <row r="632" spans="1:8" ht="18.600000000000001" customHeight="1" x14ac:dyDescent="0.45">
      <c r="A632" s="340" t="s">
        <v>4021</v>
      </c>
      <c r="B632" t="s">
        <v>6693</v>
      </c>
      <c r="D632" t="s">
        <v>9959</v>
      </c>
      <c r="E632" t="s">
        <v>9949</v>
      </c>
      <c r="F632" t="s">
        <v>9551</v>
      </c>
      <c r="G632">
        <v>867</v>
      </c>
      <c r="H632" t="s">
        <v>9537</v>
      </c>
    </row>
    <row r="633" spans="1:8" ht="18.600000000000001" customHeight="1" x14ac:dyDescent="0.45">
      <c r="A633" s="340" t="s">
        <v>4022</v>
      </c>
      <c r="B633" t="s">
        <v>6693</v>
      </c>
      <c r="D633" t="s">
        <v>9960</v>
      </c>
      <c r="E633" t="s">
        <v>9961</v>
      </c>
      <c r="F633" t="s">
        <v>9923</v>
      </c>
      <c r="G633">
        <v>867</v>
      </c>
      <c r="H633" t="s">
        <v>9537</v>
      </c>
    </row>
    <row r="634" spans="1:8" ht="18.600000000000001" customHeight="1" x14ac:dyDescent="0.45">
      <c r="A634" s="340" t="s">
        <v>4023</v>
      </c>
      <c r="B634" t="s">
        <v>6693</v>
      </c>
      <c r="D634" t="s">
        <v>9962</v>
      </c>
      <c r="E634" t="s">
        <v>9963</v>
      </c>
      <c r="F634" t="s">
        <v>9964</v>
      </c>
      <c r="G634">
        <v>867</v>
      </c>
      <c r="H634" t="s">
        <v>9537</v>
      </c>
    </row>
    <row r="635" spans="1:8" ht="18.600000000000001" customHeight="1" x14ac:dyDescent="0.45">
      <c r="A635" s="340" t="s">
        <v>4024</v>
      </c>
      <c r="B635" t="s">
        <v>6693</v>
      </c>
      <c r="D635" t="s">
        <v>9965</v>
      </c>
      <c r="E635" t="s">
        <v>9966</v>
      </c>
      <c r="F635" t="s">
        <v>9559</v>
      </c>
      <c r="G635">
        <v>867</v>
      </c>
      <c r="H635" t="s">
        <v>9537</v>
      </c>
    </row>
    <row r="636" spans="1:8" ht="18.600000000000001" customHeight="1" x14ac:dyDescent="0.45">
      <c r="A636" s="340" t="s">
        <v>4025</v>
      </c>
      <c r="B636" t="s">
        <v>6693</v>
      </c>
      <c r="D636" t="s">
        <v>9967</v>
      </c>
      <c r="E636" t="s">
        <v>9968</v>
      </c>
      <c r="F636" t="s">
        <v>9695</v>
      </c>
      <c r="G636">
        <v>867</v>
      </c>
      <c r="H636" t="s">
        <v>9537</v>
      </c>
    </row>
    <row r="637" spans="1:8" ht="18.600000000000001" customHeight="1" x14ac:dyDescent="0.45">
      <c r="A637" s="340" t="s">
        <v>4026</v>
      </c>
      <c r="B637" t="s">
        <v>9567</v>
      </c>
      <c r="D637" t="s">
        <v>9969</v>
      </c>
      <c r="E637" t="s">
        <v>9945</v>
      </c>
      <c r="F637" t="s">
        <v>9554</v>
      </c>
      <c r="G637">
        <v>804</v>
      </c>
      <c r="H637" t="s">
        <v>9537</v>
      </c>
    </row>
    <row r="638" spans="1:8" ht="18.600000000000001" customHeight="1" x14ac:dyDescent="0.45">
      <c r="A638" s="340" t="s">
        <v>4027</v>
      </c>
      <c r="B638" t="str">
        <f>B637</f>
        <v>183
第一</v>
      </c>
      <c r="D638" t="s">
        <v>9970</v>
      </c>
      <c r="E638" t="s">
        <v>9971</v>
      </c>
      <c r="F638" t="s">
        <v>9972</v>
      </c>
      <c r="G638">
        <v>63</v>
      </c>
      <c r="H638" t="s">
        <v>9537</v>
      </c>
    </row>
    <row r="639" spans="1:8" ht="18.600000000000001" customHeight="1" x14ac:dyDescent="0.45">
      <c r="A639" s="340" t="s">
        <v>4028</v>
      </c>
      <c r="B639" t="s">
        <v>6679</v>
      </c>
      <c r="D639" t="s">
        <v>9973</v>
      </c>
      <c r="E639" t="s">
        <v>9974</v>
      </c>
      <c r="F639" t="s">
        <v>9865</v>
      </c>
      <c r="G639">
        <v>784</v>
      </c>
      <c r="H639" t="s">
        <v>9627</v>
      </c>
    </row>
    <row r="640" spans="1:8" ht="18.600000000000001" customHeight="1" x14ac:dyDescent="0.45">
      <c r="A640" s="340" t="s">
        <v>4029</v>
      </c>
      <c r="B640" t="s">
        <v>6679</v>
      </c>
      <c r="D640" t="s">
        <v>9975</v>
      </c>
      <c r="E640" t="s">
        <v>3397</v>
      </c>
      <c r="F640" t="s">
        <v>9561</v>
      </c>
      <c r="G640">
        <v>784</v>
      </c>
      <c r="H640" t="s">
        <v>9627</v>
      </c>
    </row>
    <row r="641" spans="1:8" ht="18.600000000000001" customHeight="1" x14ac:dyDescent="0.45">
      <c r="A641" s="340" t="s">
        <v>4030</v>
      </c>
      <c r="B641" t="s">
        <v>9724</v>
      </c>
      <c r="D641" t="s">
        <v>9976</v>
      </c>
      <c r="E641" t="s">
        <v>9977</v>
      </c>
      <c r="F641" t="s">
        <v>7396</v>
      </c>
      <c r="G641">
        <v>784</v>
      </c>
      <c r="H641" t="s">
        <v>7387</v>
      </c>
    </row>
    <row r="642" spans="1:8" ht="18.600000000000001" customHeight="1" x14ac:dyDescent="0.45">
      <c r="A642" s="340" t="s">
        <v>4031</v>
      </c>
      <c r="B642" t="s">
        <v>9724</v>
      </c>
      <c r="D642" t="s">
        <v>9978</v>
      </c>
      <c r="E642" t="s">
        <v>3398</v>
      </c>
      <c r="F642" t="s">
        <v>9917</v>
      </c>
      <c r="G642">
        <v>784</v>
      </c>
      <c r="H642" t="s">
        <v>9627</v>
      </c>
    </row>
    <row r="643" spans="1:8" ht="18.600000000000001" customHeight="1" x14ac:dyDescent="0.45">
      <c r="A643" s="340" t="s">
        <v>4032</v>
      </c>
      <c r="B643" t="s">
        <v>9724</v>
      </c>
      <c r="D643" t="s">
        <v>9979</v>
      </c>
      <c r="E643" t="s">
        <v>3399</v>
      </c>
      <c r="F643" t="s">
        <v>9898</v>
      </c>
      <c r="G643">
        <v>784</v>
      </c>
      <c r="H643" t="s">
        <v>9627</v>
      </c>
    </row>
    <row r="644" spans="1:8" ht="18.600000000000001" customHeight="1" x14ac:dyDescent="0.45">
      <c r="A644" s="340" t="s">
        <v>4033</v>
      </c>
      <c r="B644" t="s">
        <v>6692</v>
      </c>
      <c r="D644" t="s">
        <v>9980</v>
      </c>
      <c r="E644" t="s">
        <v>3400</v>
      </c>
      <c r="F644" t="s">
        <v>9687</v>
      </c>
      <c r="G644">
        <v>784</v>
      </c>
      <c r="H644" t="s">
        <v>9627</v>
      </c>
    </row>
    <row r="645" spans="1:8" ht="18.600000000000001" customHeight="1" x14ac:dyDescent="0.45">
      <c r="A645" s="340" t="s">
        <v>4034</v>
      </c>
      <c r="B645" t="s">
        <v>6692</v>
      </c>
      <c r="D645" t="s">
        <v>9981</v>
      </c>
      <c r="E645" t="s">
        <v>3399</v>
      </c>
      <c r="F645" t="s">
        <v>9982</v>
      </c>
      <c r="G645">
        <v>784</v>
      </c>
      <c r="H645" t="s">
        <v>9627</v>
      </c>
    </row>
    <row r="646" spans="1:8" ht="18.600000000000001" customHeight="1" x14ac:dyDescent="0.45">
      <c r="A646" s="340" t="s">
        <v>4035</v>
      </c>
      <c r="B646" t="s">
        <v>6692</v>
      </c>
      <c r="D646" t="s">
        <v>9983</v>
      </c>
      <c r="E646" t="s">
        <v>3401</v>
      </c>
      <c r="F646" t="s">
        <v>9906</v>
      </c>
      <c r="G646">
        <v>784</v>
      </c>
      <c r="H646" t="s">
        <v>9627</v>
      </c>
    </row>
    <row r="647" spans="1:8" ht="18.600000000000001" customHeight="1" x14ac:dyDescent="0.45">
      <c r="A647" s="340" t="s">
        <v>4036</v>
      </c>
      <c r="B647" t="s">
        <v>6693</v>
      </c>
      <c r="D647" t="s">
        <v>9984</v>
      </c>
      <c r="E647" t="s">
        <v>3400</v>
      </c>
      <c r="F647" t="s">
        <v>9964</v>
      </c>
      <c r="G647">
        <v>784</v>
      </c>
      <c r="H647" t="s">
        <v>9627</v>
      </c>
    </row>
    <row r="648" spans="1:8" ht="18.600000000000001" customHeight="1" x14ac:dyDescent="0.45">
      <c r="A648" s="340" t="s">
        <v>4037</v>
      </c>
      <c r="B648" t="s">
        <v>6693</v>
      </c>
      <c r="D648" t="s">
        <v>9985</v>
      </c>
      <c r="E648" t="s">
        <v>3402</v>
      </c>
      <c r="F648" t="s">
        <v>9536</v>
      </c>
      <c r="G648">
        <v>784</v>
      </c>
      <c r="H648" t="s">
        <v>9627</v>
      </c>
    </row>
    <row r="649" spans="1:8" ht="18.600000000000001" customHeight="1" x14ac:dyDescent="0.45">
      <c r="A649" s="340" t="s">
        <v>4038</v>
      </c>
      <c r="B649" t="s">
        <v>6693</v>
      </c>
      <c r="D649" t="s">
        <v>9986</v>
      </c>
      <c r="E649" t="s">
        <v>3403</v>
      </c>
      <c r="F649" t="s">
        <v>9561</v>
      </c>
      <c r="G649">
        <v>784</v>
      </c>
      <c r="H649" t="s">
        <v>9627</v>
      </c>
    </row>
    <row r="650" spans="1:8" ht="18.600000000000001" customHeight="1" x14ac:dyDescent="0.45">
      <c r="A650" s="340" t="s">
        <v>4039</v>
      </c>
      <c r="B650" t="s">
        <v>6693</v>
      </c>
      <c r="D650" t="s">
        <v>9987</v>
      </c>
      <c r="E650" t="s">
        <v>3404</v>
      </c>
      <c r="F650" t="s">
        <v>9574</v>
      </c>
      <c r="G650">
        <v>784</v>
      </c>
      <c r="H650" t="s">
        <v>9627</v>
      </c>
    </row>
    <row r="651" spans="1:8" ht="18.600000000000001" customHeight="1" x14ac:dyDescent="0.45">
      <c r="A651" s="340" t="s">
        <v>4040</v>
      </c>
      <c r="B651" t="s">
        <v>6693</v>
      </c>
      <c r="D651" t="s">
        <v>9988</v>
      </c>
      <c r="E651" t="s">
        <v>3405</v>
      </c>
      <c r="F651" t="s">
        <v>9964</v>
      </c>
      <c r="G651">
        <v>784</v>
      </c>
      <c r="H651" t="s">
        <v>9627</v>
      </c>
    </row>
    <row r="652" spans="1:8" ht="18.600000000000001" customHeight="1" x14ac:dyDescent="0.45">
      <c r="A652" s="340" t="s">
        <v>4041</v>
      </c>
      <c r="B652" t="s">
        <v>9567</v>
      </c>
      <c r="D652" t="s">
        <v>9989</v>
      </c>
      <c r="E652" t="s">
        <v>3399</v>
      </c>
      <c r="F652" t="s">
        <v>7653</v>
      </c>
      <c r="G652">
        <v>784</v>
      </c>
      <c r="H652" t="s">
        <v>7387</v>
      </c>
    </row>
    <row r="653" spans="1:8" ht="18.600000000000001" customHeight="1" x14ac:dyDescent="0.45">
      <c r="A653" s="340" t="s">
        <v>4042</v>
      </c>
      <c r="B653" t="s">
        <v>6679</v>
      </c>
      <c r="D653" t="s">
        <v>9990</v>
      </c>
      <c r="E653" t="s">
        <v>9991</v>
      </c>
      <c r="F653" t="s">
        <v>9702</v>
      </c>
      <c r="G653">
        <v>653</v>
      </c>
      <c r="H653" t="s">
        <v>9537</v>
      </c>
    </row>
    <row r="654" spans="1:8" ht="18.600000000000001" customHeight="1" x14ac:dyDescent="0.45">
      <c r="A654" s="340" t="s">
        <v>3232</v>
      </c>
      <c r="B654" t="s">
        <v>6679</v>
      </c>
      <c r="D654" t="s">
        <v>9992</v>
      </c>
      <c r="E654" t="s">
        <v>9993</v>
      </c>
      <c r="F654" t="s">
        <v>9994</v>
      </c>
      <c r="G654">
        <v>653</v>
      </c>
      <c r="H654" t="s">
        <v>9537</v>
      </c>
    </row>
    <row r="655" spans="1:8" ht="18.600000000000001" customHeight="1" x14ac:dyDescent="0.45">
      <c r="A655" s="340" t="s">
        <v>3233</v>
      </c>
      <c r="B655" t="s">
        <v>6679</v>
      </c>
      <c r="D655" t="s">
        <v>9995</v>
      </c>
      <c r="E655" t="s">
        <v>9996</v>
      </c>
      <c r="F655" t="s">
        <v>7386</v>
      </c>
      <c r="G655">
        <v>653</v>
      </c>
      <c r="H655" t="s">
        <v>9537</v>
      </c>
    </row>
    <row r="656" spans="1:8" ht="18.600000000000001" customHeight="1" x14ac:dyDescent="0.45">
      <c r="A656" s="340" t="s">
        <v>3234</v>
      </c>
      <c r="B656" t="s">
        <v>6679</v>
      </c>
      <c r="D656" t="s">
        <v>9997</v>
      </c>
      <c r="E656" t="s">
        <v>9998</v>
      </c>
      <c r="F656" t="s">
        <v>9999</v>
      </c>
      <c r="G656">
        <v>548</v>
      </c>
      <c r="H656" t="s">
        <v>9537</v>
      </c>
    </row>
    <row r="657" spans="1:8" ht="18.600000000000001" customHeight="1" x14ac:dyDescent="0.45">
      <c r="A657" s="340" t="s">
        <v>3235</v>
      </c>
      <c r="B657" t="str">
        <f>B656</f>
        <v>2
東書</v>
      </c>
      <c r="D657" t="s">
        <v>10000</v>
      </c>
      <c r="E657" t="s">
        <v>10001</v>
      </c>
      <c r="F657" t="s">
        <v>10002</v>
      </c>
      <c r="G657">
        <v>105</v>
      </c>
      <c r="H657" t="s">
        <v>9537</v>
      </c>
    </row>
    <row r="658" spans="1:8" ht="18.600000000000001" customHeight="1" x14ac:dyDescent="0.45">
      <c r="A658" s="340" t="s">
        <v>3236</v>
      </c>
      <c r="B658" t="s">
        <v>9724</v>
      </c>
      <c r="D658" t="s">
        <v>10003</v>
      </c>
      <c r="E658" t="s">
        <v>10004</v>
      </c>
      <c r="F658" t="s">
        <v>10005</v>
      </c>
      <c r="G658">
        <v>653</v>
      </c>
      <c r="H658" t="s">
        <v>9537</v>
      </c>
    </row>
    <row r="659" spans="1:8" ht="18.600000000000001" customHeight="1" x14ac:dyDescent="0.45">
      <c r="A659" s="340" t="s">
        <v>3367</v>
      </c>
      <c r="B659" t="s">
        <v>9724</v>
      </c>
      <c r="D659" t="s">
        <v>10006</v>
      </c>
      <c r="E659" t="s">
        <v>10007</v>
      </c>
      <c r="F659" t="s">
        <v>10005</v>
      </c>
      <c r="G659">
        <v>653</v>
      </c>
      <c r="H659" t="s">
        <v>9537</v>
      </c>
    </row>
    <row r="660" spans="1:8" ht="18.600000000000001" customHeight="1" x14ac:dyDescent="0.45">
      <c r="A660" s="340" t="s">
        <v>3368</v>
      </c>
      <c r="B660" t="s">
        <v>9724</v>
      </c>
      <c r="D660" t="s">
        <v>10008</v>
      </c>
      <c r="E660" t="s">
        <v>10009</v>
      </c>
      <c r="F660" t="s">
        <v>7683</v>
      </c>
      <c r="G660">
        <v>653</v>
      </c>
      <c r="H660" t="s">
        <v>9537</v>
      </c>
    </row>
    <row r="661" spans="1:8" ht="18.600000000000001" customHeight="1" x14ac:dyDescent="0.45">
      <c r="A661" s="340" t="s">
        <v>3369</v>
      </c>
      <c r="B661" t="s">
        <v>6692</v>
      </c>
      <c r="D661" t="s">
        <v>10010</v>
      </c>
      <c r="E661" t="s">
        <v>10011</v>
      </c>
      <c r="F661" t="s">
        <v>10012</v>
      </c>
      <c r="G661">
        <v>653</v>
      </c>
      <c r="H661" t="s">
        <v>9537</v>
      </c>
    </row>
    <row r="662" spans="1:8" ht="18.600000000000001" customHeight="1" x14ac:dyDescent="0.45">
      <c r="A662" s="340" t="s">
        <v>3370</v>
      </c>
      <c r="B662" t="s">
        <v>6692</v>
      </c>
      <c r="D662" t="s">
        <v>10013</v>
      </c>
      <c r="E662" t="s">
        <v>10007</v>
      </c>
      <c r="F662" t="s">
        <v>10014</v>
      </c>
      <c r="G662">
        <v>653</v>
      </c>
      <c r="H662" t="s">
        <v>9537</v>
      </c>
    </row>
    <row r="663" spans="1:8" ht="18.600000000000001" customHeight="1" x14ac:dyDescent="0.45">
      <c r="A663" s="340" t="s">
        <v>4043</v>
      </c>
      <c r="B663" t="s">
        <v>6692</v>
      </c>
      <c r="D663" t="s">
        <v>10015</v>
      </c>
      <c r="E663" t="s">
        <v>10016</v>
      </c>
      <c r="F663" t="s">
        <v>10014</v>
      </c>
      <c r="G663">
        <v>653</v>
      </c>
      <c r="H663" t="s">
        <v>9537</v>
      </c>
    </row>
    <row r="664" spans="1:8" ht="18.600000000000001" customHeight="1" x14ac:dyDescent="0.45">
      <c r="A664" s="340" t="s">
        <v>4044</v>
      </c>
      <c r="B664" t="s">
        <v>6693</v>
      </c>
      <c r="D664" t="s">
        <v>10017</v>
      </c>
      <c r="E664" t="s">
        <v>10011</v>
      </c>
      <c r="F664" t="s">
        <v>10018</v>
      </c>
      <c r="G664">
        <v>653</v>
      </c>
      <c r="H664" t="s">
        <v>9537</v>
      </c>
    </row>
    <row r="665" spans="1:8" ht="18.600000000000001" customHeight="1" x14ac:dyDescent="0.45">
      <c r="A665" s="340" t="s">
        <v>4045</v>
      </c>
      <c r="B665" t="s">
        <v>6693</v>
      </c>
      <c r="D665" t="s">
        <v>10019</v>
      </c>
      <c r="E665" t="s">
        <v>10020</v>
      </c>
      <c r="F665" t="s">
        <v>10021</v>
      </c>
      <c r="G665">
        <v>653</v>
      </c>
      <c r="H665" t="s">
        <v>9537</v>
      </c>
    </row>
    <row r="666" spans="1:8" ht="18.600000000000001" customHeight="1" x14ac:dyDescent="0.45">
      <c r="A666" s="340" t="s">
        <v>4046</v>
      </c>
      <c r="B666" t="s">
        <v>6693</v>
      </c>
      <c r="D666" t="s">
        <v>10022</v>
      </c>
      <c r="E666" t="s">
        <v>10023</v>
      </c>
      <c r="F666" t="s">
        <v>10024</v>
      </c>
      <c r="G666">
        <v>653</v>
      </c>
      <c r="H666" t="s">
        <v>9537</v>
      </c>
    </row>
    <row r="667" spans="1:8" ht="18.600000000000001" customHeight="1" x14ac:dyDescent="0.45">
      <c r="A667" s="340" t="s">
        <v>4047</v>
      </c>
      <c r="B667" t="s">
        <v>6693</v>
      </c>
      <c r="D667" t="s">
        <v>10025</v>
      </c>
      <c r="E667" t="s">
        <v>10026</v>
      </c>
      <c r="F667" t="s">
        <v>10027</v>
      </c>
      <c r="G667">
        <v>653</v>
      </c>
      <c r="H667" t="s">
        <v>9537</v>
      </c>
    </row>
    <row r="668" spans="1:8" ht="18.600000000000001" customHeight="1" x14ac:dyDescent="0.45">
      <c r="A668" s="340" t="s">
        <v>4048</v>
      </c>
      <c r="B668" t="s">
        <v>6693</v>
      </c>
      <c r="D668" t="s">
        <v>10028</v>
      </c>
      <c r="E668" t="s">
        <v>10029</v>
      </c>
      <c r="F668" t="s">
        <v>7683</v>
      </c>
      <c r="G668">
        <v>653</v>
      </c>
      <c r="H668" t="s">
        <v>9537</v>
      </c>
    </row>
    <row r="669" spans="1:8" ht="18.600000000000001" customHeight="1" x14ac:dyDescent="0.45">
      <c r="A669" s="340" t="s">
        <v>4049</v>
      </c>
      <c r="B669" t="s">
        <v>6693</v>
      </c>
      <c r="D669" t="s">
        <v>10030</v>
      </c>
      <c r="E669" t="s">
        <v>10031</v>
      </c>
      <c r="F669" t="s">
        <v>9898</v>
      </c>
      <c r="G669">
        <v>653</v>
      </c>
      <c r="H669" t="s">
        <v>9537</v>
      </c>
    </row>
    <row r="670" spans="1:8" ht="18.600000000000001" customHeight="1" x14ac:dyDescent="0.45">
      <c r="A670" s="340" t="s">
        <v>4050</v>
      </c>
      <c r="B670" t="s">
        <v>9567</v>
      </c>
      <c r="D670" t="s">
        <v>10032</v>
      </c>
      <c r="E670" t="s">
        <v>10033</v>
      </c>
      <c r="F670" t="s">
        <v>7589</v>
      </c>
      <c r="G670">
        <v>590</v>
      </c>
      <c r="H670" t="s">
        <v>9537</v>
      </c>
    </row>
    <row r="671" spans="1:8" ht="18.600000000000001" customHeight="1" x14ac:dyDescent="0.45">
      <c r="A671" s="340" t="s">
        <v>4051</v>
      </c>
      <c r="B671" t="str">
        <f>B670</f>
        <v>183
第一</v>
      </c>
      <c r="D671" t="s">
        <v>10034</v>
      </c>
      <c r="E671" t="s">
        <v>10035</v>
      </c>
      <c r="F671" t="s">
        <v>9972</v>
      </c>
      <c r="G671">
        <v>63</v>
      </c>
      <c r="H671" t="s">
        <v>9537</v>
      </c>
    </row>
    <row r="672" spans="1:8" ht="18.600000000000001" customHeight="1" x14ac:dyDescent="0.45">
      <c r="A672" s="340" t="s">
        <v>4052</v>
      </c>
      <c r="B672" t="s">
        <v>6679</v>
      </c>
      <c r="D672" t="s">
        <v>10036</v>
      </c>
      <c r="E672" t="s">
        <v>3406</v>
      </c>
      <c r="F672" t="s">
        <v>10027</v>
      </c>
      <c r="G672">
        <v>759</v>
      </c>
      <c r="H672" t="s">
        <v>9627</v>
      </c>
    </row>
    <row r="673" spans="1:8" ht="18.600000000000001" customHeight="1" x14ac:dyDescent="0.45">
      <c r="A673" s="340" t="s">
        <v>4053</v>
      </c>
      <c r="B673" t="s">
        <v>6679</v>
      </c>
      <c r="D673" t="s">
        <v>10037</v>
      </c>
      <c r="E673" t="s">
        <v>3407</v>
      </c>
      <c r="F673" t="s">
        <v>10038</v>
      </c>
      <c r="G673">
        <v>759</v>
      </c>
      <c r="H673" t="s">
        <v>9627</v>
      </c>
    </row>
    <row r="674" spans="1:8" ht="18.600000000000001" customHeight="1" x14ac:dyDescent="0.45">
      <c r="A674" s="340" t="s">
        <v>4054</v>
      </c>
      <c r="B674" t="s">
        <v>6679</v>
      </c>
      <c r="D674" t="s">
        <v>10039</v>
      </c>
      <c r="E674" t="s">
        <v>3408</v>
      </c>
      <c r="F674" t="s">
        <v>7683</v>
      </c>
      <c r="G674">
        <v>759</v>
      </c>
      <c r="H674" t="s">
        <v>9627</v>
      </c>
    </row>
    <row r="675" spans="1:8" ht="18.600000000000001" customHeight="1" x14ac:dyDescent="0.45">
      <c r="A675" s="340" t="s">
        <v>4055</v>
      </c>
      <c r="B675" t="s">
        <v>9724</v>
      </c>
      <c r="D675" t="s">
        <v>10040</v>
      </c>
      <c r="E675" t="s">
        <v>3409</v>
      </c>
      <c r="F675" t="s">
        <v>10041</v>
      </c>
      <c r="G675">
        <v>759</v>
      </c>
      <c r="H675" t="s">
        <v>9627</v>
      </c>
    </row>
    <row r="676" spans="1:8" ht="18.600000000000001" customHeight="1" x14ac:dyDescent="0.45">
      <c r="A676" s="340" t="s">
        <v>4056</v>
      </c>
      <c r="B676" t="s">
        <v>9724</v>
      </c>
      <c r="D676" t="s">
        <v>10042</v>
      </c>
      <c r="E676" t="s">
        <v>3410</v>
      </c>
      <c r="F676" t="s">
        <v>10043</v>
      </c>
      <c r="G676">
        <v>759</v>
      </c>
      <c r="H676" t="s">
        <v>9627</v>
      </c>
    </row>
    <row r="677" spans="1:8" ht="18.600000000000001" customHeight="1" x14ac:dyDescent="0.45">
      <c r="A677" s="340" t="s">
        <v>4057</v>
      </c>
      <c r="B677" t="s">
        <v>9724</v>
      </c>
      <c r="D677" t="s">
        <v>10044</v>
      </c>
      <c r="E677" t="s">
        <v>3411</v>
      </c>
      <c r="F677" t="s">
        <v>10045</v>
      </c>
      <c r="G677">
        <v>759</v>
      </c>
      <c r="H677" t="s">
        <v>9627</v>
      </c>
    </row>
    <row r="678" spans="1:8" ht="18.600000000000001" customHeight="1" x14ac:dyDescent="0.45">
      <c r="A678" s="340" t="s">
        <v>4058</v>
      </c>
      <c r="B678" t="s">
        <v>6692</v>
      </c>
      <c r="D678" t="s">
        <v>10046</v>
      </c>
      <c r="E678" t="s">
        <v>3412</v>
      </c>
      <c r="F678" t="s">
        <v>10047</v>
      </c>
      <c r="G678">
        <v>759</v>
      </c>
      <c r="H678" t="s">
        <v>9627</v>
      </c>
    </row>
    <row r="679" spans="1:8" ht="18.600000000000001" customHeight="1" x14ac:dyDescent="0.45">
      <c r="A679" s="340" t="s">
        <v>4059</v>
      </c>
      <c r="B679" t="s">
        <v>6692</v>
      </c>
      <c r="D679" t="s">
        <v>10048</v>
      </c>
      <c r="E679" t="s">
        <v>3410</v>
      </c>
      <c r="F679" t="s">
        <v>10049</v>
      </c>
      <c r="G679">
        <v>759</v>
      </c>
      <c r="H679" t="s">
        <v>9627</v>
      </c>
    </row>
    <row r="680" spans="1:8" ht="18.600000000000001" customHeight="1" x14ac:dyDescent="0.45">
      <c r="A680" s="340" t="s">
        <v>4060</v>
      </c>
      <c r="B680" t="s">
        <v>6692</v>
      </c>
      <c r="D680" t="s">
        <v>10050</v>
      </c>
      <c r="E680" t="s">
        <v>3413</v>
      </c>
      <c r="F680" t="s">
        <v>10049</v>
      </c>
      <c r="G680">
        <v>759</v>
      </c>
      <c r="H680" t="s">
        <v>9627</v>
      </c>
    </row>
    <row r="681" spans="1:8" ht="18.600000000000001" customHeight="1" x14ac:dyDescent="0.45">
      <c r="A681" s="340" t="s">
        <v>4061</v>
      </c>
      <c r="B681" t="s">
        <v>6693</v>
      </c>
      <c r="D681" t="s">
        <v>10051</v>
      </c>
      <c r="E681" t="s">
        <v>3412</v>
      </c>
      <c r="F681" t="s">
        <v>9715</v>
      </c>
      <c r="G681">
        <v>759</v>
      </c>
      <c r="H681" t="s">
        <v>9627</v>
      </c>
    </row>
    <row r="682" spans="1:8" ht="18.600000000000001" customHeight="1" x14ac:dyDescent="0.45">
      <c r="A682" s="340" t="s">
        <v>4062</v>
      </c>
      <c r="B682" t="s">
        <v>6693</v>
      </c>
      <c r="D682" t="s">
        <v>10052</v>
      </c>
      <c r="E682" t="s">
        <v>3414</v>
      </c>
      <c r="F682" t="s">
        <v>10027</v>
      </c>
      <c r="G682">
        <v>759</v>
      </c>
      <c r="H682" t="s">
        <v>9627</v>
      </c>
    </row>
    <row r="683" spans="1:8" ht="18.600000000000001" customHeight="1" x14ac:dyDescent="0.45">
      <c r="A683" s="340" t="s">
        <v>4063</v>
      </c>
      <c r="B683" t="s">
        <v>6693</v>
      </c>
      <c r="D683" t="s">
        <v>10053</v>
      </c>
      <c r="E683" t="s">
        <v>3415</v>
      </c>
      <c r="F683" t="s">
        <v>10054</v>
      </c>
      <c r="G683">
        <v>759</v>
      </c>
      <c r="H683" t="s">
        <v>9627</v>
      </c>
    </row>
    <row r="684" spans="1:8" ht="18.600000000000001" customHeight="1" x14ac:dyDescent="0.45">
      <c r="A684" s="340" t="s">
        <v>4064</v>
      </c>
      <c r="B684" t="s">
        <v>6693</v>
      </c>
      <c r="D684" t="s">
        <v>10055</v>
      </c>
      <c r="E684" t="s">
        <v>3416</v>
      </c>
      <c r="F684" t="s">
        <v>10041</v>
      </c>
      <c r="G684">
        <v>759</v>
      </c>
      <c r="H684" t="s">
        <v>9627</v>
      </c>
    </row>
    <row r="685" spans="1:8" ht="18.600000000000001" customHeight="1" x14ac:dyDescent="0.45">
      <c r="A685" s="340" t="s">
        <v>4065</v>
      </c>
      <c r="B685" t="s">
        <v>6693</v>
      </c>
      <c r="D685" t="s">
        <v>10056</v>
      </c>
      <c r="E685" t="s">
        <v>3417</v>
      </c>
      <c r="F685" t="s">
        <v>7575</v>
      </c>
      <c r="G685">
        <v>759</v>
      </c>
      <c r="H685" t="s">
        <v>9627</v>
      </c>
    </row>
    <row r="686" spans="1:8" ht="18.600000000000001" customHeight="1" x14ac:dyDescent="0.45">
      <c r="A686" s="340" t="s">
        <v>4066</v>
      </c>
      <c r="B686" t="s">
        <v>6693</v>
      </c>
      <c r="D686" t="s">
        <v>10057</v>
      </c>
      <c r="E686" t="s">
        <v>3418</v>
      </c>
      <c r="F686" t="s">
        <v>10005</v>
      </c>
      <c r="G686">
        <v>759</v>
      </c>
      <c r="H686" t="s">
        <v>9627</v>
      </c>
    </row>
    <row r="687" spans="1:8" ht="18.600000000000001" customHeight="1" x14ac:dyDescent="0.45">
      <c r="A687" s="340" t="s">
        <v>4067</v>
      </c>
      <c r="B687" t="s">
        <v>9567</v>
      </c>
      <c r="D687" t="s">
        <v>10058</v>
      </c>
      <c r="E687" t="s">
        <v>3419</v>
      </c>
      <c r="F687" t="s">
        <v>10059</v>
      </c>
      <c r="G687">
        <v>759</v>
      </c>
      <c r="H687" t="s">
        <v>9627</v>
      </c>
    </row>
    <row r="688" spans="1:8" ht="18.600000000000001" customHeight="1" x14ac:dyDescent="0.45">
      <c r="A688" s="340" t="s">
        <v>4068</v>
      </c>
      <c r="B688" t="s">
        <v>6679</v>
      </c>
      <c r="D688" t="s">
        <v>10060</v>
      </c>
      <c r="E688" t="s">
        <v>3420</v>
      </c>
      <c r="F688" t="s">
        <v>9906</v>
      </c>
      <c r="G688">
        <v>714</v>
      </c>
      <c r="H688" t="s">
        <v>9627</v>
      </c>
    </row>
    <row r="689" spans="1:8" ht="18.600000000000001" customHeight="1" x14ac:dyDescent="0.45">
      <c r="A689" s="340" t="s">
        <v>4069</v>
      </c>
      <c r="B689" t="s">
        <v>6679</v>
      </c>
      <c r="D689" t="s">
        <v>10061</v>
      </c>
      <c r="E689" t="s">
        <v>3421</v>
      </c>
      <c r="F689" t="s">
        <v>10062</v>
      </c>
      <c r="G689">
        <v>714</v>
      </c>
      <c r="H689" t="s">
        <v>9627</v>
      </c>
    </row>
    <row r="690" spans="1:8" ht="18.600000000000001" customHeight="1" x14ac:dyDescent="0.45">
      <c r="A690" s="340" t="s">
        <v>4070</v>
      </c>
      <c r="B690" t="s">
        <v>9724</v>
      </c>
      <c r="D690" t="s">
        <v>10063</v>
      </c>
      <c r="E690" t="s">
        <v>3422</v>
      </c>
      <c r="F690" t="s">
        <v>9994</v>
      </c>
      <c r="G690">
        <v>714</v>
      </c>
      <c r="H690" t="s">
        <v>9627</v>
      </c>
    </row>
    <row r="691" spans="1:8" ht="18.600000000000001" customHeight="1" x14ac:dyDescent="0.45">
      <c r="A691" s="340" t="s">
        <v>4071</v>
      </c>
      <c r="B691" t="s">
        <v>9724</v>
      </c>
      <c r="D691" t="s">
        <v>10064</v>
      </c>
      <c r="E691" t="s">
        <v>3423</v>
      </c>
      <c r="F691" t="s">
        <v>9994</v>
      </c>
      <c r="G691">
        <v>714</v>
      </c>
      <c r="H691" t="s">
        <v>9627</v>
      </c>
    </row>
    <row r="692" spans="1:8" ht="18.600000000000001" customHeight="1" x14ac:dyDescent="0.45">
      <c r="A692" s="340" t="s">
        <v>4072</v>
      </c>
      <c r="B692" t="s">
        <v>6692</v>
      </c>
      <c r="D692" t="s">
        <v>10065</v>
      </c>
      <c r="E692" t="s">
        <v>3424</v>
      </c>
      <c r="F692" t="s">
        <v>10066</v>
      </c>
      <c r="G692">
        <v>714</v>
      </c>
      <c r="H692" t="s">
        <v>9627</v>
      </c>
    </row>
    <row r="693" spans="1:8" ht="18.600000000000001" customHeight="1" x14ac:dyDescent="0.45">
      <c r="A693" s="340" t="s">
        <v>4073</v>
      </c>
      <c r="B693" t="s">
        <v>6692</v>
      </c>
      <c r="D693" t="s">
        <v>10067</v>
      </c>
      <c r="E693" t="s">
        <v>3423</v>
      </c>
      <c r="F693" t="s">
        <v>10005</v>
      </c>
      <c r="G693">
        <v>714</v>
      </c>
      <c r="H693" t="s">
        <v>9627</v>
      </c>
    </row>
    <row r="694" spans="1:8" ht="18.600000000000001" customHeight="1" x14ac:dyDescent="0.45">
      <c r="A694" s="340" t="s">
        <v>4074</v>
      </c>
      <c r="B694" t="s">
        <v>6692</v>
      </c>
      <c r="D694" t="s">
        <v>10068</v>
      </c>
      <c r="E694" t="s">
        <v>3425</v>
      </c>
      <c r="F694" t="s">
        <v>10069</v>
      </c>
      <c r="G694">
        <v>714</v>
      </c>
      <c r="H694" t="s">
        <v>9627</v>
      </c>
    </row>
    <row r="695" spans="1:8" ht="18.600000000000001" customHeight="1" x14ac:dyDescent="0.45">
      <c r="A695" s="340" t="s">
        <v>4075</v>
      </c>
      <c r="B695" t="s">
        <v>6693</v>
      </c>
      <c r="D695" t="s">
        <v>10070</v>
      </c>
      <c r="E695" t="s">
        <v>3426</v>
      </c>
      <c r="F695" t="s">
        <v>9574</v>
      </c>
      <c r="G695">
        <v>714</v>
      </c>
      <c r="H695" t="s">
        <v>9627</v>
      </c>
    </row>
    <row r="696" spans="1:8" ht="18.600000000000001" customHeight="1" x14ac:dyDescent="0.45">
      <c r="A696" s="340" t="s">
        <v>4076</v>
      </c>
      <c r="B696" t="s">
        <v>6693</v>
      </c>
      <c r="D696" t="s">
        <v>10071</v>
      </c>
      <c r="E696" t="s">
        <v>3427</v>
      </c>
      <c r="F696" t="s">
        <v>10062</v>
      </c>
      <c r="G696">
        <v>714</v>
      </c>
      <c r="H696" t="s">
        <v>9627</v>
      </c>
    </row>
    <row r="697" spans="1:8" ht="18.600000000000001" customHeight="1" x14ac:dyDescent="0.45">
      <c r="A697" s="340" t="s">
        <v>4077</v>
      </c>
      <c r="B697" t="s">
        <v>6693</v>
      </c>
      <c r="D697" t="s">
        <v>10072</v>
      </c>
      <c r="E697" t="s">
        <v>3428</v>
      </c>
      <c r="F697" t="s">
        <v>9702</v>
      </c>
      <c r="G697">
        <v>714</v>
      </c>
      <c r="H697" t="s">
        <v>9627</v>
      </c>
    </row>
    <row r="698" spans="1:8" ht="18.600000000000001" customHeight="1" x14ac:dyDescent="0.45">
      <c r="A698" s="340" t="s">
        <v>4078</v>
      </c>
      <c r="B698" t="s">
        <v>6693</v>
      </c>
      <c r="D698" t="s">
        <v>10073</v>
      </c>
      <c r="E698" t="s">
        <v>3429</v>
      </c>
      <c r="F698" t="s">
        <v>9994</v>
      </c>
      <c r="G698">
        <v>714</v>
      </c>
      <c r="H698" t="s">
        <v>9627</v>
      </c>
    </row>
    <row r="699" spans="1:8" ht="18.600000000000001" customHeight="1" x14ac:dyDescent="0.45">
      <c r="A699" s="340" t="s">
        <v>4079</v>
      </c>
      <c r="B699" t="s">
        <v>6693</v>
      </c>
      <c r="D699" t="s">
        <v>10074</v>
      </c>
      <c r="E699" t="s">
        <v>3430</v>
      </c>
      <c r="F699" t="s">
        <v>9561</v>
      </c>
      <c r="G699">
        <v>714</v>
      </c>
      <c r="H699" t="s">
        <v>9627</v>
      </c>
    </row>
    <row r="700" spans="1:8" ht="18.600000000000001" customHeight="1" x14ac:dyDescent="0.45">
      <c r="A700" s="340" t="s">
        <v>4080</v>
      </c>
      <c r="B700" t="s">
        <v>9567</v>
      </c>
      <c r="D700" t="s">
        <v>10075</v>
      </c>
      <c r="E700" t="s">
        <v>3431</v>
      </c>
      <c r="F700" t="s">
        <v>9876</v>
      </c>
      <c r="G700">
        <v>714</v>
      </c>
      <c r="H700" t="s">
        <v>9627</v>
      </c>
    </row>
    <row r="701" spans="1:8" ht="18.600000000000001" customHeight="1" x14ac:dyDescent="0.45">
      <c r="A701" s="340" t="s">
        <v>4081</v>
      </c>
      <c r="B701" t="s">
        <v>6679</v>
      </c>
      <c r="D701" t="s">
        <v>10076</v>
      </c>
      <c r="E701" t="s">
        <v>10077</v>
      </c>
      <c r="F701" t="s">
        <v>10078</v>
      </c>
      <c r="G701">
        <v>777</v>
      </c>
      <c r="H701" t="s">
        <v>9537</v>
      </c>
    </row>
    <row r="702" spans="1:8" ht="18.600000000000001" customHeight="1" x14ac:dyDescent="0.45">
      <c r="A702" s="340" t="s">
        <v>4082</v>
      </c>
      <c r="B702" t="s">
        <v>9724</v>
      </c>
      <c r="D702" t="s">
        <v>10079</v>
      </c>
      <c r="E702" t="s">
        <v>10077</v>
      </c>
      <c r="F702" t="s">
        <v>10080</v>
      </c>
      <c r="G702">
        <v>777</v>
      </c>
      <c r="H702" t="s">
        <v>9537</v>
      </c>
    </row>
    <row r="703" spans="1:8" ht="18.600000000000001" customHeight="1" x14ac:dyDescent="0.45">
      <c r="A703" s="340" t="s">
        <v>4083</v>
      </c>
      <c r="B703" t="s">
        <v>6692</v>
      </c>
      <c r="D703" t="s">
        <v>10081</v>
      </c>
      <c r="E703" t="s">
        <v>10082</v>
      </c>
      <c r="F703" t="s">
        <v>8003</v>
      </c>
      <c r="G703">
        <v>777</v>
      </c>
      <c r="H703" t="s">
        <v>9537</v>
      </c>
    </row>
    <row r="704" spans="1:8" ht="18.600000000000001" customHeight="1" x14ac:dyDescent="0.45">
      <c r="A704" s="340" t="s">
        <v>4084</v>
      </c>
      <c r="B704" t="s">
        <v>6693</v>
      </c>
      <c r="D704" t="s">
        <v>10083</v>
      </c>
      <c r="E704" t="s">
        <v>10077</v>
      </c>
      <c r="F704" t="s">
        <v>10084</v>
      </c>
      <c r="G704">
        <v>777</v>
      </c>
      <c r="H704" t="s">
        <v>9537</v>
      </c>
    </row>
    <row r="705" spans="1:8" ht="18.600000000000001" customHeight="1" x14ac:dyDescent="0.45">
      <c r="A705" s="340" t="s">
        <v>4085</v>
      </c>
      <c r="B705" t="s">
        <v>9567</v>
      </c>
      <c r="D705" t="s">
        <v>10085</v>
      </c>
      <c r="E705" t="s">
        <v>10086</v>
      </c>
      <c r="F705" t="s">
        <v>10087</v>
      </c>
      <c r="G705">
        <v>777</v>
      </c>
      <c r="H705" t="s">
        <v>9537</v>
      </c>
    </row>
    <row r="706" spans="1:8" ht="18.600000000000001" customHeight="1" x14ac:dyDescent="0.45">
      <c r="A706" s="340" t="s">
        <v>4086</v>
      </c>
      <c r="B706" t="s">
        <v>6679</v>
      </c>
      <c r="D706" t="s">
        <v>10088</v>
      </c>
      <c r="E706" t="s">
        <v>10089</v>
      </c>
      <c r="F706" t="s">
        <v>7410</v>
      </c>
      <c r="G706">
        <v>877</v>
      </c>
      <c r="H706" t="s">
        <v>9537</v>
      </c>
    </row>
    <row r="707" spans="1:8" ht="18.600000000000001" customHeight="1" x14ac:dyDescent="0.45">
      <c r="A707" s="340" t="s">
        <v>4087</v>
      </c>
      <c r="B707" t="s">
        <v>6679</v>
      </c>
      <c r="D707" t="s">
        <v>10090</v>
      </c>
      <c r="E707" t="s">
        <v>10091</v>
      </c>
      <c r="F707" t="s">
        <v>9835</v>
      </c>
      <c r="G707">
        <v>877</v>
      </c>
      <c r="H707" t="s">
        <v>9537</v>
      </c>
    </row>
    <row r="708" spans="1:8" ht="18.600000000000001" customHeight="1" x14ac:dyDescent="0.45">
      <c r="A708" s="340" t="s">
        <v>4088</v>
      </c>
      <c r="B708" t="s">
        <v>9724</v>
      </c>
      <c r="D708" t="s">
        <v>10092</v>
      </c>
      <c r="E708" t="s">
        <v>10089</v>
      </c>
      <c r="F708" t="s">
        <v>9767</v>
      </c>
      <c r="G708">
        <v>877</v>
      </c>
      <c r="H708" t="s">
        <v>9537</v>
      </c>
    </row>
    <row r="709" spans="1:8" ht="18.600000000000001" customHeight="1" x14ac:dyDescent="0.45">
      <c r="A709" s="340" t="s">
        <v>4089</v>
      </c>
      <c r="B709" t="s">
        <v>9724</v>
      </c>
      <c r="D709" t="s">
        <v>10093</v>
      </c>
      <c r="E709" t="s">
        <v>10094</v>
      </c>
      <c r="F709" t="s">
        <v>9888</v>
      </c>
      <c r="G709">
        <v>877</v>
      </c>
      <c r="H709" t="s">
        <v>9537</v>
      </c>
    </row>
    <row r="710" spans="1:8" ht="18.600000000000001" customHeight="1" x14ac:dyDescent="0.45">
      <c r="A710" s="340" t="s">
        <v>4090</v>
      </c>
      <c r="B710" t="s">
        <v>6692</v>
      </c>
      <c r="D710" t="s">
        <v>10095</v>
      </c>
      <c r="E710" t="s">
        <v>10096</v>
      </c>
      <c r="F710" t="s">
        <v>9940</v>
      </c>
      <c r="G710">
        <v>877</v>
      </c>
      <c r="H710" t="s">
        <v>9537</v>
      </c>
    </row>
    <row r="711" spans="1:8" ht="18.600000000000001" customHeight="1" x14ac:dyDescent="0.45">
      <c r="A711" s="340" t="s">
        <v>4091</v>
      </c>
      <c r="B711" t="s">
        <v>6692</v>
      </c>
      <c r="D711" t="s">
        <v>10097</v>
      </c>
      <c r="E711" t="s">
        <v>10098</v>
      </c>
      <c r="F711" t="s">
        <v>10099</v>
      </c>
      <c r="G711">
        <v>877</v>
      </c>
      <c r="H711" t="s">
        <v>9537</v>
      </c>
    </row>
    <row r="712" spans="1:8" ht="18.600000000000001" customHeight="1" x14ac:dyDescent="0.45">
      <c r="A712" s="340" t="s">
        <v>4092</v>
      </c>
      <c r="B712" t="s">
        <v>6693</v>
      </c>
      <c r="D712" t="s">
        <v>10100</v>
      </c>
      <c r="E712" t="s">
        <v>10089</v>
      </c>
      <c r="F712" t="s">
        <v>10101</v>
      </c>
      <c r="G712">
        <v>877</v>
      </c>
      <c r="H712" t="s">
        <v>9537</v>
      </c>
    </row>
    <row r="713" spans="1:8" s="126" customFormat="1" ht="18.600000000000001" customHeight="1" x14ac:dyDescent="0.45">
      <c r="A713" s="340" t="s">
        <v>4093</v>
      </c>
      <c r="B713" t="s">
        <v>6693</v>
      </c>
      <c r="C713"/>
      <c r="D713" t="s">
        <v>10102</v>
      </c>
      <c r="E713" t="s">
        <v>10103</v>
      </c>
      <c r="F713" t="s">
        <v>10104</v>
      </c>
      <c r="G713">
        <v>877</v>
      </c>
      <c r="H713" t="s">
        <v>9537</v>
      </c>
    </row>
    <row r="714" spans="1:8" ht="18.600000000000001" customHeight="1" x14ac:dyDescent="0.45">
      <c r="A714" s="340" t="s">
        <v>4094</v>
      </c>
      <c r="B714" t="s">
        <v>9567</v>
      </c>
      <c r="D714" t="s">
        <v>10105</v>
      </c>
      <c r="E714" t="s">
        <v>10106</v>
      </c>
      <c r="F714" t="s">
        <v>9791</v>
      </c>
      <c r="G714">
        <v>877</v>
      </c>
      <c r="H714" t="s">
        <v>9537</v>
      </c>
    </row>
    <row r="715" spans="1:8" ht="18.600000000000001" customHeight="1" x14ac:dyDescent="0.45">
      <c r="A715" s="340" t="s">
        <v>4095</v>
      </c>
      <c r="B715" t="s">
        <v>9567</v>
      </c>
      <c r="D715" t="s">
        <v>10107</v>
      </c>
      <c r="E715" t="s">
        <v>10108</v>
      </c>
      <c r="F715" t="s">
        <v>10099</v>
      </c>
      <c r="G715">
        <v>877</v>
      </c>
      <c r="H715" t="s">
        <v>9537</v>
      </c>
    </row>
    <row r="716" spans="1:8" ht="18.600000000000001" customHeight="1" x14ac:dyDescent="0.45">
      <c r="A716" s="340" t="s">
        <v>4096</v>
      </c>
      <c r="B716" t="s">
        <v>6679</v>
      </c>
      <c r="D716" t="s">
        <v>10109</v>
      </c>
      <c r="E716" t="s">
        <v>3432</v>
      </c>
      <c r="F716" t="s">
        <v>10110</v>
      </c>
      <c r="G716">
        <v>1241</v>
      </c>
      <c r="H716" t="s">
        <v>9627</v>
      </c>
    </row>
    <row r="717" spans="1:8" ht="18.600000000000001" customHeight="1" x14ac:dyDescent="0.45">
      <c r="A717" s="340" t="s">
        <v>4097</v>
      </c>
      <c r="B717" t="s">
        <v>9724</v>
      </c>
      <c r="D717" t="s">
        <v>10111</v>
      </c>
      <c r="E717" t="s">
        <v>3432</v>
      </c>
      <c r="F717" t="s">
        <v>10112</v>
      </c>
      <c r="G717">
        <v>1241</v>
      </c>
      <c r="H717" t="s">
        <v>9627</v>
      </c>
    </row>
    <row r="718" spans="1:8" ht="18.600000000000001" customHeight="1" x14ac:dyDescent="0.45">
      <c r="A718" s="340" t="s">
        <v>4098</v>
      </c>
      <c r="B718" t="s">
        <v>6692</v>
      </c>
      <c r="D718" t="s">
        <v>10113</v>
      </c>
      <c r="E718" t="s">
        <v>10114</v>
      </c>
      <c r="F718" t="s">
        <v>10115</v>
      </c>
      <c r="G718">
        <v>1241</v>
      </c>
      <c r="H718" t="s">
        <v>9627</v>
      </c>
    </row>
    <row r="719" spans="1:8" ht="18.600000000000001" customHeight="1" x14ac:dyDescent="0.45">
      <c r="A719" s="340" t="s">
        <v>4099</v>
      </c>
      <c r="B719" t="s">
        <v>6692</v>
      </c>
      <c r="D719" t="s">
        <v>10116</v>
      </c>
      <c r="E719" t="s">
        <v>10117</v>
      </c>
      <c r="F719" t="s">
        <v>10118</v>
      </c>
      <c r="G719">
        <v>734</v>
      </c>
      <c r="H719" t="s">
        <v>9627</v>
      </c>
    </row>
    <row r="720" spans="1:8" ht="18.600000000000001" customHeight="1" x14ac:dyDescent="0.45">
      <c r="A720" s="340" t="s">
        <v>4100</v>
      </c>
      <c r="B720" t="str">
        <f>B719</f>
        <v>61
啓林館</v>
      </c>
      <c r="D720" t="s">
        <v>10119</v>
      </c>
      <c r="E720" t="s">
        <v>10120</v>
      </c>
      <c r="F720" t="s">
        <v>9879</v>
      </c>
      <c r="G720">
        <v>507</v>
      </c>
      <c r="H720" t="s">
        <v>9627</v>
      </c>
    </row>
    <row r="721" spans="1:8" ht="18.600000000000001" customHeight="1" x14ac:dyDescent="0.45">
      <c r="A721" s="340" t="s">
        <v>4101</v>
      </c>
      <c r="B721" t="s">
        <v>6693</v>
      </c>
      <c r="D721" t="s">
        <v>10121</v>
      </c>
      <c r="E721" t="s">
        <v>3432</v>
      </c>
      <c r="F721" t="s">
        <v>10115</v>
      </c>
      <c r="G721">
        <v>1241</v>
      </c>
      <c r="H721" t="s">
        <v>9627</v>
      </c>
    </row>
    <row r="722" spans="1:8" ht="18.600000000000001" customHeight="1" x14ac:dyDescent="0.45">
      <c r="A722" s="340" t="s">
        <v>4102</v>
      </c>
      <c r="B722" t="s">
        <v>6693</v>
      </c>
      <c r="D722" t="s">
        <v>10122</v>
      </c>
      <c r="E722" t="s">
        <v>3433</v>
      </c>
      <c r="F722" t="s">
        <v>9551</v>
      </c>
      <c r="G722">
        <v>616</v>
      </c>
      <c r="H722" t="s">
        <v>9627</v>
      </c>
    </row>
    <row r="723" spans="1:8" ht="18.600000000000001" customHeight="1" x14ac:dyDescent="0.45">
      <c r="A723" s="340" t="s">
        <v>4103</v>
      </c>
      <c r="B723" t="str">
        <f>B722</f>
        <v>104
数研</v>
      </c>
      <c r="D723" t="s">
        <v>10123</v>
      </c>
      <c r="E723" t="s">
        <v>3434</v>
      </c>
      <c r="F723" t="s">
        <v>10124</v>
      </c>
      <c r="G723">
        <v>625</v>
      </c>
      <c r="H723" t="s">
        <v>9627</v>
      </c>
    </row>
    <row r="724" spans="1:8" ht="18.600000000000001" customHeight="1" x14ac:dyDescent="0.45">
      <c r="A724" s="340" t="s">
        <v>4104</v>
      </c>
      <c r="B724" t="s">
        <v>9567</v>
      </c>
      <c r="D724" t="s">
        <v>10125</v>
      </c>
      <c r="E724" t="s">
        <v>3435</v>
      </c>
      <c r="F724" t="s">
        <v>10126</v>
      </c>
      <c r="G724">
        <v>1241</v>
      </c>
      <c r="H724" t="s">
        <v>9627</v>
      </c>
    </row>
    <row r="725" spans="1:8" ht="18.600000000000001" customHeight="1" x14ac:dyDescent="0.45">
      <c r="A725" s="340" t="s">
        <v>4105</v>
      </c>
      <c r="B725" t="s">
        <v>6679</v>
      </c>
      <c r="D725" t="s">
        <v>10127</v>
      </c>
      <c r="E725" t="s">
        <v>10128</v>
      </c>
      <c r="F725" t="s">
        <v>10129</v>
      </c>
      <c r="G725">
        <v>880</v>
      </c>
      <c r="H725" t="s">
        <v>9537</v>
      </c>
    </row>
    <row r="726" spans="1:8" ht="18.600000000000001" customHeight="1" x14ac:dyDescent="0.45">
      <c r="A726" s="340" t="s">
        <v>4106</v>
      </c>
      <c r="B726" t="s">
        <v>6679</v>
      </c>
      <c r="D726" t="s">
        <v>10130</v>
      </c>
      <c r="E726" t="s">
        <v>10131</v>
      </c>
      <c r="F726" t="s">
        <v>9858</v>
      </c>
      <c r="G726">
        <v>880</v>
      </c>
      <c r="H726" t="s">
        <v>9537</v>
      </c>
    </row>
    <row r="727" spans="1:8" ht="18.600000000000001" customHeight="1" x14ac:dyDescent="0.45">
      <c r="A727" s="340" t="s">
        <v>4107</v>
      </c>
      <c r="B727" t="s">
        <v>9724</v>
      </c>
      <c r="D727" t="s">
        <v>10132</v>
      </c>
      <c r="E727" t="s">
        <v>10133</v>
      </c>
      <c r="F727" t="s">
        <v>9551</v>
      </c>
      <c r="G727">
        <v>880</v>
      </c>
      <c r="H727" t="s">
        <v>9537</v>
      </c>
    </row>
    <row r="728" spans="1:8" ht="18.600000000000001" customHeight="1" x14ac:dyDescent="0.45">
      <c r="A728" s="340" t="s">
        <v>4108</v>
      </c>
      <c r="B728" t="s">
        <v>9724</v>
      </c>
      <c r="D728" t="s">
        <v>10134</v>
      </c>
      <c r="E728" t="s">
        <v>10128</v>
      </c>
      <c r="F728" t="s">
        <v>9780</v>
      </c>
      <c r="G728">
        <v>880</v>
      </c>
      <c r="H728" t="s">
        <v>9537</v>
      </c>
    </row>
    <row r="729" spans="1:8" ht="18.600000000000001" customHeight="1" x14ac:dyDescent="0.45">
      <c r="A729" s="340" t="s">
        <v>4109</v>
      </c>
      <c r="B729" t="s">
        <v>9724</v>
      </c>
      <c r="D729" t="s">
        <v>10135</v>
      </c>
      <c r="E729" t="s">
        <v>10136</v>
      </c>
      <c r="F729" t="s">
        <v>10137</v>
      </c>
      <c r="G729">
        <v>880</v>
      </c>
      <c r="H729" t="s">
        <v>9537</v>
      </c>
    </row>
    <row r="730" spans="1:8" ht="18.600000000000001" customHeight="1" x14ac:dyDescent="0.45">
      <c r="A730" s="340" t="s">
        <v>4110</v>
      </c>
      <c r="B730" t="s">
        <v>6692</v>
      </c>
      <c r="D730" t="s">
        <v>10138</v>
      </c>
      <c r="E730" t="s">
        <v>10139</v>
      </c>
      <c r="F730" t="s">
        <v>9923</v>
      </c>
      <c r="G730">
        <v>880</v>
      </c>
      <c r="H730" t="s">
        <v>9537</v>
      </c>
    </row>
    <row r="731" spans="1:8" ht="18.600000000000001" customHeight="1" x14ac:dyDescent="0.45">
      <c r="A731" s="340" t="s">
        <v>4111</v>
      </c>
      <c r="B731" t="s">
        <v>6692</v>
      </c>
      <c r="D731" t="s">
        <v>10140</v>
      </c>
      <c r="E731" t="s">
        <v>10141</v>
      </c>
      <c r="F731" t="s">
        <v>10142</v>
      </c>
      <c r="G731">
        <v>880</v>
      </c>
      <c r="H731" t="s">
        <v>9537</v>
      </c>
    </row>
    <row r="732" spans="1:8" s="126" customFormat="1" ht="18.600000000000001" customHeight="1" x14ac:dyDescent="0.45">
      <c r="A732" s="340" t="s">
        <v>4112</v>
      </c>
      <c r="B732" t="s">
        <v>6693</v>
      </c>
      <c r="C732"/>
      <c r="D732" t="s">
        <v>10143</v>
      </c>
      <c r="E732" t="s">
        <v>10128</v>
      </c>
      <c r="F732" t="s">
        <v>9940</v>
      </c>
      <c r="G732">
        <v>880</v>
      </c>
      <c r="H732" t="s">
        <v>9537</v>
      </c>
    </row>
    <row r="733" spans="1:8" ht="18.600000000000001" customHeight="1" x14ac:dyDescent="0.45">
      <c r="A733" s="340" t="s">
        <v>4113</v>
      </c>
      <c r="B733" t="s">
        <v>6693</v>
      </c>
      <c r="D733" t="s">
        <v>10144</v>
      </c>
      <c r="E733" t="s">
        <v>10145</v>
      </c>
      <c r="F733" t="s">
        <v>9554</v>
      </c>
      <c r="G733">
        <v>880</v>
      </c>
      <c r="H733" t="s">
        <v>9537</v>
      </c>
    </row>
    <row r="734" spans="1:8" ht="18.600000000000001" customHeight="1" x14ac:dyDescent="0.45">
      <c r="A734" s="340" t="s">
        <v>4114</v>
      </c>
      <c r="B734" t="s">
        <v>6693</v>
      </c>
      <c r="D734" t="s">
        <v>10146</v>
      </c>
      <c r="E734" t="s">
        <v>10147</v>
      </c>
      <c r="F734" t="s">
        <v>10099</v>
      </c>
      <c r="G734">
        <v>880</v>
      </c>
      <c r="H734" t="s">
        <v>9537</v>
      </c>
    </row>
    <row r="735" spans="1:8" ht="18.600000000000001" customHeight="1" x14ac:dyDescent="0.45">
      <c r="A735" s="340" t="s">
        <v>4115</v>
      </c>
      <c r="B735" t="s">
        <v>9567</v>
      </c>
      <c r="D735" t="s">
        <v>10148</v>
      </c>
      <c r="E735" t="s">
        <v>10145</v>
      </c>
      <c r="F735" t="s">
        <v>9767</v>
      </c>
      <c r="G735">
        <v>880</v>
      </c>
      <c r="H735" t="s">
        <v>9537</v>
      </c>
    </row>
    <row r="736" spans="1:8" ht="18.600000000000001" customHeight="1" x14ac:dyDescent="0.45">
      <c r="A736" s="340" t="s">
        <v>4116</v>
      </c>
      <c r="B736" t="s">
        <v>9567</v>
      </c>
      <c r="D736" t="s">
        <v>10149</v>
      </c>
      <c r="E736" t="s">
        <v>10150</v>
      </c>
      <c r="F736" t="s">
        <v>9835</v>
      </c>
      <c r="G736">
        <v>880</v>
      </c>
      <c r="H736" t="s">
        <v>9537</v>
      </c>
    </row>
    <row r="737" spans="1:8" ht="18.600000000000001" customHeight="1" x14ac:dyDescent="0.45">
      <c r="A737" s="340" t="s">
        <v>4117</v>
      </c>
      <c r="B737" t="s">
        <v>6679</v>
      </c>
      <c r="D737" t="s">
        <v>10151</v>
      </c>
      <c r="E737" t="s">
        <v>10152</v>
      </c>
      <c r="F737" t="s">
        <v>9679</v>
      </c>
      <c r="G737">
        <v>506</v>
      </c>
      <c r="H737" t="s">
        <v>9627</v>
      </c>
    </row>
    <row r="738" spans="1:8" ht="18.600000000000001" customHeight="1" x14ac:dyDescent="0.45">
      <c r="A738" s="340" t="s">
        <v>4118</v>
      </c>
      <c r="B738" t="str">
        <f>B737</f>
        <v>2
東書</v>
      </c>
      <c r="D738" t="s">
        <v>10153</v>
      </c>
      <c r="E738" t="s">
        <v>3436</v>
      </c>
      <c r="F738" t="s">
        <v>9748</v>
      </c>
      <c r="G738">
        <v>718</v>
      </c>
      <c r="H738" t="s">
        <v>9627</v>
      </c>
    </row>
    <row r="739" spans="1:8" ht="18.600000000000001" customHeight="1" x14ac:dyDescent="0.45">
      <c r="A739" s="340" t="s">
        <v>4119</v>
      </c>
      <c r="B739" t="s">
        <v>9724</v>
      </c>
      <c r="D739" t="s">
        <v>10154</v>
      </c>
      <c r="E739" t="s">
        <v>3437</v>
      </c>
      <c r="F739" t="s">
        <v>10155</v>
      </c>
      <c r="G739">
        <v>1224</v>
      </c>
      <c r="H739" t="s">
        <v>9627</v>
      </c>
    </row>
    <row r="740" spans="1:8" ht="18.600000000000001" customHeight="1" x14ac:dyDescent="0.45">
      <c r="A740" s="340" t="s">
        <v>4120</v>
      </c>
      <c r="B740" t="s">
        <v>9724</v>
      </c>
      <c r="D740" t="s">
        <v>10156</v>
      </c>
      <c r="E740" t="s">
        <v>3438</v>
      </c>
      <c r="F740" t="s">
        <v>10157</v>
      </c>
      <c r="G740">
        <v>1224</v>
      </c>
      <c r="H740" t="s">
        <v>9627</v>
      </c>
    </row>
    <row r="741" spans="1:8" ht="18.600000000000001" customHeight="1" x14ac:dyDescent="0.45">
      <c r="A741" s="340" t="s">
        <v>4121</v>
      </c>
      <c r="B741" t="s">
        <v>6692</v>
      </c>
      <c r="D741" t="s">
        <v>10158</v>
      </c>
      <c r="E741" t="s">
        <v>10159</v>
      </c>
      <c r="F741" t="s">
        <v>10160</v>
      </c>
      <c r="G741">
        <v>1224</v>
      </c>
      <c r="H741" t="s">
        <v>9627</v>
      </c>
    </row>
    <row r="742" spans="1:8" ht="18.600000000000001" customHeight="1" x14ac:dyDescent="0.45">
      <c r="A742" s="340" t="s">
        <v>4122</v>
      </c>
      <c r="B742" t="s">
        <v>6693</v>
      </c>
      <c r="D742" t="s">
        <v>10161</v>
      </c>
      <c r="E742" t="s">
        <v>3438</v>
      </c>
      <c r="F742" t="s">
        <v>10162</v>
      </c>
      <c r="G742">
        <v>1224</v>
      </c>
      <c r="H742" t="s">
        <v>9627</v>
      </c>
    </row>
    <row r="743" spans="1:8" ht="18.600000000000001" customHeight="1" x14ac:dyDescent="0.45">
      <c r="A743" s="340" t="s">
        <v>4123</v>
      </c>
      <c r="B743" t="s">
        <v>6693</v>
      </c>
      <c r="D743" t="s">
        <v>10163</v>
      </c>
      <c r="E743" t="s">
        <v>3439</v>
      </c>
      <c r="F743" t="s">
        <v>10164</v>
      </c>
      <c r="G743">
        <v>1224</v>
      </c>
      <c r="H743" t="s">
        <v>9627</v>
      </c>
    </row>
    <row r="744" spans="1:8" ht="18.600000000000001" customHeight="1" x14ac:dyDescent="0.45">
      <c r="A744" s="340" t="s">
        <v>4124</v>
      </c>
      <c r="B744" t="s">
        <v>9567</v>
      </c>
      <c r="D744" t="s">
        <v>10165</v>
      </c>
      <c r="E744" t="s">
        <v>3440</v>
      </c>
      <c r="F744" t="s">
        <v>10166</v>
      </c>
      <c r="G744">
        <v>1224</v>
      </c>
      <c r="H744" t="s">
        <v>9627</v>
      </c>
    </row>
    <row r="745" spans="1:8" ht="18.600000000000001" customHeight="1" x14ac:dyDescent="0.45">
      <c r="A745" s="340" t="s">
        <v>4125</v>
      </c>
      <c r="B745" t="s">
        <v>6679</v>
      </c>
      <c r="D745" t="s">
        <v>10167</v>
      </c>
      <c r="E745" t="s">
        <v>10168</v>
      </c>
      <c r="F745" t="s">
        <v>10169</v>
      </c>
      <c r="G745">
        <v>996</v>
      </c>
      <c r="H745" t="s">
        <v>9537</v>
      </c>
    </row>
    <row r="746" spans="1:8" ht="18.600000000000001" customHeight="1" x14ac:dyDescent="0.45">
      <c r="A746" s="340" t="s">
        <v>4126</v>
      </c>
      <c r="B746" t="s">
        <v>6679</v>
      </c>
      <c r="D746" t="s">
        <v>10170</v>
      </c>
      <c r="E746" t="s">
        <v>10171</v>
      </c>
      <c r="F746" t="s">
        <v>10172</v>
      </c>
      <c r="G746">
        <v>996</v>
      </c>
      <c r="H746" t="s">
        <v>9537</v>
      </c>
    </row>
    <row r="747" spans="1:8" ht="18.600000000000001" customHeight="1" x14ac:dyDescent="0.45">
      <c r="A747" s="340" t="s">
        <v>4127</v>
      </c>
      <c r="B747" t="s">
        <v>9724</v>
      </c>
      <c r="D747" t="s">
        <v>10173</v>
      </c>
      <c r="E747" t="s">
        <v>10168</v>
      </c>
      <c r="F747" t="s">
        <v>10099</v>
      </c>
      <c r="G747">
        <v>996</v>
      </c>
      <c r="H747" t="s">
        <v>9537</v>
      </c>
    </row>
    <row r="748" spans="1:8" ht="18.600000000000001" customHeight="1" x14ac:dyDescent="0.45">
      <c r="A748" s="340" t="s">
        <v>4128</v>
      </c>
      <c r="B748" t="s">
        <v>9724</v>
      </c>
      <c r="D748" t="s">
        <v>10174</v>
      </c>
      <c r="E748" t="s">
        <v>10175</v>
      </c>
      <c r="F748" t="s">
        <v>9920</v>
      </c>
      <c r="G748">
        <v>996</v>
      </c>
      <c r="H748" t="s">
        <v>9537</v>
      </c>
    </row>
    <row r="749" spans="1:8" ht="18.600000000000001" customHeight="1" x14ac:dyDescent="0.45">
      <c r="A749" s="340" t="s">
        <v>4129</v>
      </c>
      <c r="B749" t="s">
        <v>6692</v>
      </c>
      <c r="D749" t="s">
        <v>10176</v>
      </c>
      <c r="E749" t="s">
        <v>10177</v>
      </c>
      <c r="F749" t="s">
        <v>10129</v>
      </c>
      <c r="G749">
        <v>996</v>
      </c>
      <c r="H749" t="s">
        <v>9537</v>
      </c>
    </row>
    <row r="750" spans="1:8" ht="18.600000000000001" customHeight="1" x14ac:dyDescent="0.45">
      <c r="A750" s="340" t="s">
        <v>4130</v>
      </c>
      <c r="B750" t="s">
        <v>6692</v>
      </c>
      <c r="D750" t="s">
        <v>10178</v>
      </c>
      <c r="E750" t="s">
        <v>10179</v>
      </c>
      <c r="F750" t="s">
        <v>10180</v>
      </c>
      <c r="G750">
        <v>996</v>
      </c>
      <c r="H750" t="s">
        <v>9537</v>
      </c>
    </row>
    <row r="751" spans="1:8" ht="18.600000000000001" customHeight="1" x14ac:dyDescent="0.45">
      <c r="A751" s="340" t="s">
        <v>4131</v>
      </c>
      <c r="B751" t="s">
        <v>6693</v>
      </c>
      <c r="D751" t="s">
        <v>10181</v>
      </c>
      <c r="E751" t="s">
        <v>10168</v>
      </c>
      <c r="F751" t="s">
        <v>10182</v>
      </c>
      <c r="G751">
        <v>996</v>
      </c>
      <c r="H751" t="s">
        <v>9537</v>
      </c>
    </row>
    <row r="752" spans="1:8" ht="18.600000000000001" customHeight="1" x14ac:dyDescent="0.45">
      <c r="A752" s="340" t="s">
        <v>4132</v>
      </c>
      <c r="B752" t="s">
        <v>6693</v>
      </c>
      <c r="D752" t="s">
        <v>10183</v>
      </c>
      <c r="E752" t="s">
        <v>10184</v>
      </c>
      <c r="F752" t="s">
        <v>10185</v>
      </c>
      <c r="G752">
        <v>996</v>
      </c>
      <c r="H752" t="s">
        <v>9537</v>
      </c>
    </row>
    <row r="753" spans="1:8" ht="18.600000000000001" customHeight="1" x14ac:dyDescent="0.45">
      <c r="A753" s="340" t="s">
        <v>4133</v>
      </c>
      <c r="B753" t="s">
        <v>6693</v>
      </c>
      <c r="D753" t="s">
        <v>10186</v>
      </c>
      <c r="E753" t="s">
        <v>10187</v>
      </c>
      <c r="F753" t="s">
        <v>10188</v>
      </c>
      <c r="G753">
        <v>996</v>
      </c>
      <c r="H753" t="s">
        <v>9537</v>
      </c>
    </row>
    <row r="754" spans="1:8" ht="18.600000000000001" customHeight="1" x14ac:dyDescent="0.45">
      <c r="A754" s="340" t="s">
        <v>3237</v>
      </c>
      <c r="B754" t="s">
        <v>9567</v>
      </c>
      <c r="D754" t="s">
        <v>10189</v>
      </c>
      <c r="E754" t="s">
        <v>10184</v>
      </c>
      <c r="F754" t="s">
        <v>10129</v>
      </c>
      <c r="G754">
        <v>996</v>
      </c>
      <c r="H754" t="s">
        <v>9537</v>
      </c>
    </row>
    <row r="755" spans="1:8" ht="18.600000000000001" customHeight="1" x14ac:dyDescent="0.45">
      <c r="A755" s="340" t="s">
        <v>3238</v>
      </c>
      <c r="B755" t="s">
        <v>9567</v>
      </c>
      <c r="D755" t="s">
        <v>10190</v>
      </c>
      <c r="E755" t="s">
        <v>10191</v>
      </c>
      <c r="F755" t="s">
        <v>9780</v>
      </c>
      <c r="G755">
        <v>996</v>
      </c>
      <c r="H755" t="s">
        <v>9537</v>
      </c>
    </row>
    <row r="756" spans="1:8" ht="18.600000000000001" customHeight="1" x14ac:dyDescent="0.45">
      <c r="A756" s="340" t="s">
        <v>3239</v>
      </c>
      <c r="B756" t="s">
        <v>6679</v>
      </c>
      <c r="D756" t="s">
        <v>10192</v>
      </c>
      <c r="E756" t="s">
        <v>3441</v>
      </c>
      <c r="F756" t="s">
        <v>10193</v>
      </c>
      <c r="G756">
        <v>1318</v>
      </c>
      <c r="H756" t="s">
        <v>9627</v>
      </c>
    </row>
    <row r="757" spans="1:8" ht="18.600000000000001" customHeight="1" x14ac:dyDescent="0.45">
      <c r="A757" s="340" t="s">
        <v>3240</v>
      </c>
      <c r="B757" t="s">
        <v>9724</v>
      </c>
      <c r="D757" t="s">
        <v>10194</v>
      </c>
      <c r="E757" t="s">
        <v>3441</v>
      </c>
      <c r="F757" t="s">
        <v>10195</v>
      </c>
      <c r="G757">
        <v>1318</v>
      </c>
      <c r="H757" t="s">
        <v>9627</v>
      </c>
    </row>
    <row r="758" spans="1:8" ht="18.600000000000001" customHeight="1" x14ac:dyDescent="0.45">
      <c r="A758" s="340" t="s">
        <v>3241</v>
      </c>
      <c r="B758" t="s">
        <v>6692</v>
      </c>
      <c r="D758" t="s">
        <v>10196</v>
      </c>
      <c r="E758" t="s">
        <v>10197</v>
      </c>
      <c r="F758" t="s">
        <v>10198</v>
      </c>
      <c r="G758">
        <v>1318</v>
      </c>
      <c r="H758" t="s">
        <v>9627</v>
      </c>
    </row>
    <row r="759" spans="1:8" ht="18.600000000000001" customHeight="1" x14ac:dyDescent="0.45">
      <c r="A759" s="340" t="s">
        <v>3242</v>
      </c>
      <c r="B759" t="s">
        <v>6693</v>
      </c>
      <c r="D759" t="s">
        <v>10199</v>
      </c>
      <c r="E759" t="s">
        <v>3441</v>
      </c>
      <c r="F759" t="s">
        <v>10200</v>
      </c>
      <c r="G759">
        <v>1318</v>
      </c>
      <c r="H759" t="s">
        <v>9627</v>
      </c>
    </row>
    <row r="760" spans="1:8" ht="18.600000000000001" customHeight="1" x14ac:dyDescent="0.45">
      <c r="A760" s="340" t="s">
        <v>3243</v>
      </c>
      <c r="B760" t="s">
        <v>9567</v>
      </c>
      <c r="D760" t="s">
        <v>10201</v>
      </c>
      <c r="E760" t="s">
        <v>3442</v>
      </c>
      <c r="F760" t="s">
        <v>9785</v>
      </c>
      <c r="G760">
        <v>1318</v>
      </c>
      <c r="H760" t="s">
        <v>9627</v>
      </c>
    </row>
    <row r="761" spans="1:8" ht="18.600000000000001" customHeight="1" x14ac:dyDescent="0.45">
      <c r="A761" s="340" t="s">
        <v>3244</v>
      </c>
      <c r="B761" t="s">
        <v>6679</v>
      </c>
      <c r="D761" t="s">
        <v>10202</v>
      </c>
      <c r="E761" t="s">
        <v>10203</v>
      </c>
      <c r="F761" t="s">
        <v>9780</v>
      </c>
      <c r="G761">
        <v>993</v>
      </c>
      <c r="H761" t="s">
        <v>9537</v>
      </c>
    </row>
    <row r="762" spans="1:8" ht="18.600000000000001" customHeight="1" x14ac:dyDescent="0.45">
      <c r="A762" s="340" t="s">
        <v>3245</v>
      </c>
      <c r="B762" t="s">
        <v>9724</v>
      </c>
      <c r="D762" t="s">
        <v>10204</v>
      </c>
      <c r="E762" t="s">
        <v>10203</v>
      </c>
      <c r="F762" t="s">
        <v>10172</v>
      </c>
      <c r="G762">
        <v>993</v>
      </c>
      <c r="H762" t="s">
        <v>9537</v>
      </c>
    </row>
    <row r="763" spans="1:8" ht="18.600000000000001" customHeight="1" x14ac:dyDescent="0.45">
      <c r="A763" s="340" t="s">
        <v>3246</v>
      </c>
      <c r="B763" t="s">
        <v>6692</v>
      </c>
      <c r="D763" t="s">
        <v>10205</v>
      </c>
      <c r="E763" t="s">
        <v>10206</v>
      </c>
      <c r="F763" t="s">
        <v>9554</v>
      </c>
      <c r="G763">
        <v>993</v>
      </c>
      <c r="H763" t="s">
        <v>9537</v>
      </c>
    </row>
    <row r="764" spans="1:8" ht="18.600000000000001" customHeight="1" x14ac:dyDescent="0.45">
      <c r="A764" s="340" t="s">
        <v>3247</v>
      </c>
      <c r="B764" t="s">
        <v>6693</v>
      </c>
      <c r="D764" t="s">
        <v>10207</v>
      </c>
      <c r="E764" t="s">
        <v>10206</v>
      </c>
      <c r="F764" t="s">
        <v>9622</v>
      </c>
      <c r="G764">
        <v>993</v>
      </c>
      <c r="H764" t="s">
        <v>9537</v>
      </c>
    </row>
    <row r="765" spans="1:8" ht="18.600000000000001" customHeight="1" x14ac:dyDescent="0.45">
      <c r="A765" s="340" t="s">
        <v>3371</v>
      </c>
      <c r="B765" t="s">
        <v>9567</v>
      </c>
      <c r="D765" t="s">
        <v>10208</v>
      </c>
      <c r="E765" t="s">
        <v>10206</v>
      </c>
      <c r="F765" t="s">
        <v>10099</v>
      </c>
      <c r="G765">
        <v>993</v>
      </c>
      <c r="H765" t="s">
        <v>9537</v>
      </c>
    </row>
    <row r="766" spans="1:8" ht="18.600000000000001" customHeight="1" x14ac:dyDescent="0.45">
      <c r="A766" s="340" t="s">
        <v>3372</v>
      </c>
      <c r="B766" t="s">
        <v>6692</v>
      </c>
      <c r="D766" t="s">
        <v>10209</v>
      </c>
      <c r="E766" t="s">
        <v>10210</v>
      </c>
      <c r="F766" t="s">
        <v>9676</v>
      </c>
      <c r="G766">
        <v>1368</v>
      </c>
      <c r="H766" t="s">
        <v>9627</v>
      </c>
    </row>
    <row r="767" spans="1:8" ht="18.600000000000001" customHeight="1" x14ac:dyDescent="0.45">
      <c r="A767" s="340" t="s">
        <v>3373</v>
      </c>
      <c r="B767" t="s">
        <v>6696</v>
      </c>
      <c r="D767" t="s">
        <v>10211</v>
      </c>
      <c r="E767" t="s">
        <v>10212</v>
      </c>
      <c r="F767" t="s">
        <v>10080</v>
      </c>
      <c r="G767">
        <v>736</v>
      </c>
      <c r="H767" t="s">
        <v>9537</v>
      </c>
    </row>
    <row r="768" spans="1:8" ht="18.600000000000001" customHeight="1" x14ac:dyDescent="0.45">
      <c r="A768" s="340" t="s">
        <v>3374</v>
      </c>
      <c r="B768" t="s">
        <v>6696</v>
      </c>
      <c r="D768" t="s">
        <v>10213</v>
      </c>
      <c r="E768" t="s">
        <v>10214</v>
      </c>
      <c r="F768" t="s">
        <v>9679</v>
      </c>
      <c r="G768">
        <v>736</v>
      </c>
      <c r="H768" t="s">
        <v>9537</v>
      </c>
    </row>
    <row r="769" spans="1:8" ht="18.600000000000001" customHeight="1" x14ac:dyDescent="0.45">
      <c r="A769" s="340" t="s">
        <v>3375</v>
      </c>
      <c r="B769" t="s">
        <v>9567</v>
      </c>
      <c r="D769" t="s">
        <v>10215</v>
      </c>
      <c r="E769" t="s">
        <v>10216</v>
      </c>
      <c r="F769" t="s">
        <v>9876</v>
      </c>
      <c r="G769">
        <v>610</v>
      </c>
      <c r="H769" t="s">
        <v>9537</v>
      </c>
    </row>
    <row r="770" spans="1:8" ht="18.600000000000001" customHeight="1" x14ac:dyDescent="0.45">
      <c r="A770" s="340" t="s">
        <v>3376</v>
      </c>
      <c r="B770" t="str">
        <f>B769</f>
        <v>183
第一</v>
      </c>
      <c r="D770" t="s">
        <v>10217</v>
      </c>
      <c r="E770" t="s">
        <v>10218</v>
      </c>
      <c r="F770" t="s">
        <v>7481</v>
      </c>
      <c r="G770">
        <v>126</v>
      </c>
      <c r="H770" t="s">
        <v>9537</v>
      </c>
    </row>
    <row r="771" spans="1:8" ht="18.600000000000001" customHeight="1" x14ac:dyDescent="0.45">
      <c r="A771" s="340" t="s">
        <v>3377</v>
      </c>
      <c r="B771" t="s">
        <v>6681</v>
      </c>
      <c r="D771" t="s">
        <v>10219</v>
      </c>
      <c r="E771" t="s">
        <v>10220</v>
      </c>
      <c r="F771" t="s">
        <v>10221</v>
      </c>
      <c r="G771">
        <v>522</v>
      </c>
      <c r="H771" t="s">
        <v>9537</v>
      </c>
    </row>
    <row r="772" spans="1:8" ht="18.600000000000001" customHeight="1" x14ac:dyDescent="0.45">
      <c r="A772" s="340" t="s">
        <v>3378</v>
      </c>
      <c r="B772" t="s">
        <v>6694</v>
      </c>
      <c r="D772" t="s">
        <v>10222</v>
      </c>
      <c r="E772" t="s">
        <v>10223</v>
      </c>
      <c r="F772" t="s">
        <v>9831</v>
      </c>
      <c r="G772">
        <v>522</v>
      </c>
      <c r="H772" t="s">
        <v>9537</v>
      </c>
    </row>
    <row r="773" spans="1:8" ht="18.600000000000001" customHeight="1" x14ac:dyDescent="0.45">
      <c r="A773" s="340" t="s">
        <v>3379</v>
      </c>
      <c r="B773" t="s">
        <v>6694</v>
      </c>
      <c r="D773" t="s">
        <v>10224</v>
      </c>
      <c r="E773" t="s">
        <v>10225</v>
      </c>
      <c r="F773" t="s">
        <v>10226</v>
      </c>
      <c r="G773">
        <v>522</v>
      </c>
      <c r="H773" t="s">
        <v>9537</v>
      </c>
    </row>
    <row r="774" spans="1:8" ht="18.600000000000001" customHeight="1" x14ac:dyDescent="0.45">
      <c r="A774" s="340" t="s">
        <v>3380</v>
      </c>
      <c r="B774" t="s">
        <v>10227</v>
      </c>
      <c r="D774" t="s">
        <v>10228</v>
      </c>
      <c r="E774" t="s">
        <v>10229</v>
      </c>
      <c r="F774" t="s">
        <v>9831</v>
      </c>
      <c r="G774">
        <v>522</v>
      </c>
      <c r="H774" t="s">
        <v>9537</v>
      </c>
    </row>
    <row r="775" spans="1:8" ht="18.600000000000001" customHeight="1" x14ac:dyDescent="0.45">
      <c r="A775" s="340" t="s">
        <v>3381</v>
      </c>
      <c r="B775" t="s">
        <v>6681</v>
      </c>
      <c r="D775" t="s">
        <v>10230</v>
      </c>
      <c r="E775" t="s">
        <v>10231</v>
      </c>
      <c r="F775" t="s">
        <v>7794</v>
      </c>
      <c r="G775">
        <v>345</v>
      </c>
      <c r="H775" t="s">
        <v>9627</v>
      </c>
    </row>
    <row r="776" spans="1:8" ht="18.600000000000001" customHeight="1" x14ac:dyDescent="0.45">
      <c r="A776" s="340" t="s">
        <v>3382</v>
      </c>
      <c r="B776" t="s">
        <v>6694</v>
      </c>
      <c r="D776" t="s">
        <v>10232</v>
      </c>
      <c r="E776" t="s">
        <v>10233</v>
      </c>
      <c r="F776" t="s">
        <v>10234</v>
      </c>
      <c r="G776">
        <v>345</v>
      </c>
      <c r="H776" t="s">
        <v>9627</v>
      </c>
    </row>
    <row r="777" spans="1:8" ht="18.600000000000001" customHeight="1" x14ac:dyDescent="0.45">
      <c r="A777" s="340" t="s">
        <v>3383</v>
      </c>
      <c r="B777" t="s">
        <v>6694</v>
      </c>
      <c r="D777" t="s">
        <v>10235</v>
      </c>
      <c r="E777" t="s">
        <v>10236</v>
      </c>
      <c r="F777" t="s">
        <v>10234</v>
      </c>
      <c r="G777">
        <v>345</v>
      </c>
      <c r="H777" t="s">
        <v>9627</v>
      </c>
    </row>
    <row r="778" spans="1:8" ht="18.600000000000001" customHeight="1" x14ac:dyDescent="0.45">
      <c r="A778" s="340" t="s">
        <v>3384</v>
      </c>
      <c r="B778" t="s">
        <v>10227</v>
      </c>
      <c r="D778" t="s">
        <v>10237</v>
      </c>
      <c r="E778" t="s">
        <v>10238</v>
      </c>
      <c r="F778" t="s">
        <v>10239</v>
      </c>
      <c r="G778">
        <v>345</v>
      </c>
      <c r="H778" t="s">
        <v>9627</v>
      </c>
    </row>
    <row r="779" spans="1:8" ht="18.600000000000001" customHeight="1" x14ac:dyDescent="0.45">
      <c r="A779" s="340" t="s">
        <v>4134</v>
      </c>
      <c r="B779" t="s">
        <v>6694</v>
      </c>
      <c r="D779" t="s">
        <v>10240</v>
      </c>
      <c r="E779" t="s">
        <v>10241</v>
      </c>
      <c r="F779" t="s">
        <v>10239</v>
      </c>
      <c r="G779">
        <v>355</v>
      </c>
      <c r="H779" t="s">
        <v>7387</v>
      </c>
    </row>
    <row r="780" spans="1:8" ht="18.600000000000001" customHeight="1" x14ac:dyDescent="0.45">
      <c r="A780" s="340" t="s">
        <v>4135</v>
      </c>
      <c r="B780" t="s">
        <v>10227</v>
      </c>
      <c r="D780" t="s">
        <v>10242</v>
      </c>
      <c r="E780" t="s">
        <v>10243</v>
      </c>
      <c r="F780" t="s">
        <v>7920</v>
      </c>
      <c r="G780">
        <v>355</v>
      </c>
      <c r="H780" t="s">
        <v>7387</v>
      </c>
    </row>
    <row r="781" spans="1:8" ht="18.600000000000001" customHeight="1" x14ac:dyDescent="0.45">
      <c r="A781" s="340" t="s">
        <v>4136</v>
      </c>
      <c r="B781" t="s">
        <v>6682</v>
      </c>
      <c r="D781" t="s">
        <v>10244</v>
      </c>
      <c r="E781" t="s">
        <v>10245</v>
      </c>
      <c r="F781" t="s">
        <v>10246</v>
      </c>
      <c r="G781">
        <v>1269</v>
      </c>
      <c r="H781" t="s">
        <v>9537</v>
      </c>
    </row>
    <row r="782" spans="1:8" ht="18.600000000000001" customHeight="1" x14ac:dyDescent="0.45">
      <c r="A782" s="340" t="s">
        <v>4137</v>
      </c>
      <c r="B782" t="s">
        <v>6684</v>
      </c>
      <c r="D782" t="s">
        <v>10247</v>
      </c>
      <c r="E782" t="s">
        <v>10248</v>
      </c>
      <c r="F782" t="s">
        <v>9762</v>
      </c>
      <c r="G782">
        <v>1269</v>
      </c>
      <c r="H782" t="s">
        <v>9537</v>
      </c>
    </row>
    <row r="783" spans="1:8" ht="18.600000000000001" customHeight="1" x14ac:dyDescent="0.45">
      <c r="A783" s="340" t="s">
        <v>4138</v>
      </c>
      <c r="B783" t="s">
        <v>6684</v>
      </c>
      <c r="D783" t="s">
        <v>10249</v>
      </c>
      <c r="E783" t="s">
        <v>10250</v>
      </c>
      <c r="F783" t="s">
        <v>7560</v>
      </c>
      <c r="G783">
        <v>1269</v>
      </c>
      <c r="H783" t="s">
        <v>9537</v>
      </c>
    </row>
    <row r="784" spans="1:8" ht="18.600000000000001" customHeight="1" x14ac:dyDescent="0.45">
      <c r="A784" s="340" t="s">
        <v>4139</v>
      </c>
      <c r="B784" t="s">
        <v>6682</v>
      </c>
      <c r="D784" t="s">
        <v>10251</v>
      </c>
      <c r="E784" t="s">
        <v>10252</v>
      </c>
      <c r="F784" t="s">
        <v>10253</v>
      </c>
      <c r="G784">
        <v>969</v>
      </c>
      <c r="H784" t="s">
        <v>9627</v>
      </c>
    </row>
    <row r="785" spans="1:8" ht="18.600000000000001" customHeight="1" x14ac:dyDescent="0.45">
      <c r="A785" s="340" t="s">
        <v>4140</v>
      </c>
      <c r="B785" t="s">
        <v>6684</v>
      </c>
      <c r="D785" t="s">
        <v>10254</v>
      </c>
      <c r="E785" t="s">
        <v>3443</v>
      </c>
      <c r="F785" t="s">
        <v>9349</v>
      </c>
      <c r="G785">
        <v>969</v>
      </c>
      <c r="H785" t="s">
        <v>9627</v>
      </c>
    </row>
    <row r="786" spans="1:8" ht="18.600000000000001" customHeight="1" x14ac:dyDescent="0.45">
      <c r="A786" s="340" t="s">
        <v>4141</v>
      </c>
      <c r="B786" t="s">
        <v>6682</v>
      </c>
      <c r="D786" t="s">
        <v>10255</v>
      </c>
      <c r="E786" t="s">
        <v>10256</v>
      </c>
      <c r="F786" t="s">
        <v>10257</v>
      </c>
      <c r="G786">
        <v>672</v>
      </c>
      <c r="H786" t="s">
        <v>7387</v>
      </c>
    </row>
    <row r="787" spans="1:8" ht="18.600000000000001" customHeight="1" x14ac:dyDescent="0.45">
      <c r="A787" s="340" t="s">
        <v>4142</v>
      </c>
      <c r="B787" t="s">
        <v>6684</v>
      </c>
      <c r="D787" t="s">
        <v>10258</v>
      </c>
      <c r="E787" t="s">
        <v>10259</v>
      </c>
      <c r="F787" t="s">
        <v>10260</v>
      </c>
      <c r="G787">
        <v>672</v>
      </c>
      <c r="H787" t="s">
        <v>7387</v>
      </c>
    </row>
    <row r="788" spans="1:8" ht="18.600000000000001" customHeight="1" x14ac:dyDescent="0.45">
      <c r="A788" s="340" t="s">
        <v>4143</v>
      </c>
      <c r="B788" t="s">
        <v>6684</v>
      </c>
      <c r="D788" t="s">
        <v>10261</v>
      </c>
      <c r="E788" t="s">
        <v>10262</v>
      </c>
      <c r="F788" t="s">
        <v>7888</v>
      </c>
      <c r="G788">
        <v>867</v>
      </c>
      <c r="H788" t="s">
        <v>9537</v>
      </c>
    </row>
    <row r="789" spans="1:8" ht="18.600000000000001" customHeight="1" x14ac:dyDescent="0.45">
      <c r="A789" s="340" t="s">
        <v>4144</v>
      </c>
      <c r="B789" t="s">
        <v>6684</v>
      </c>
      <c r="D789" t="s">
        <v>10263</v>
      </c>
      <c r="E789" t="s">
        <v>3444</v>
      </c>
      <c r="F789" t="s">
        <v>7888</v>
      </c>
      <c r="G789">
        <v>710</v>
      </c>
      <c r="H789" t="s">
        <v>9627</v>
      </c>
    </row>
    <row r="790" spans="1:8" ht="18.600000000000001" customHeight="1" x14ac:dyDescent="0.45">
      <c r="A790" s="340" t="s">
        <v>4145</v>
      </c>
      <c r="B790" t="s">
        <v>6679</v>
      </c>
      <c r="D790" t="s">
        <v>10264</v>
      </c>
      <c r="E790" t="s">
        <v>10265</v>
      </c>
      <c r="F790" t="s">
        <v>10266</v>
      </c>
      <c r="G790">
        <v>554</v>
      </c>
      <c r="H790" t="s">
        <v>9537</v>
      </c>
    </row>
    <row r="791" spans="1:8" ht="18.600000000000001" customHeight="1" x14ac:dyDescent="0.45">
      <c r="A791" s="340" t="s">
        <v>4146</v>
      </c>
      <c r="B791" t="s">
        <v>6698</v>
      </c>
      <c r="D791" t="s">
        <v>10267</v>
      </c>
      <c r="E791" t="s">
        <v>10268</v>
      </c>
      <c r="F791" t="s">
        <v>10269</v>
      </c>
      <c r="G791">
        <v>391</v>
      </c>
      <c r="H791" t="s">
        <v>9537</v>
      </c>
    </row>
    <row r="792" spans="1:8" ht="18.600000000000001" customHeight="1" x14ac:dyDescent="0.45">
      <c r="A792" s="340" t="s">
        <v>4147</v>
      </c>
      <c r="B792" t="str">
        <f>B791</f>
        <v>6
教図</v>
      </c>
      <c r="D792" t="s">
        <v>10270</v>
      </c>
      <c r="E792" t="s">
        <v>10271</v>
      </c>
      <c r="F792" t="s">
        <v>7678</v>
      </c>
      <c r="G792">
        <v>163</v>
      </c>
      <c r="H792" t="s">
        <v>9537</v>
      </c>
    </row>
    <row r="793" spans="1:8" ht="18.600000000000001" customHeight="1" x14ac:dyDescent="0.45">
      <c r="A793" s="340" t="s">
        <v>4148</v>
      </c>
      <c r="B793" t="s">
        <v>6681</v>
      </c>
      <c r="D793" t="s">
        <v>10272</v>
      </c>
      <c r="E793" t="s">
        <v>10265</v>
      </c>
      <c r="F793" t="s">
        <v>10226</v>
      </c>
      <c r="G793">
        <v>554</v>
      </c>
      <c r="H793" t="s">
        <v>9537</v>
      </c>
    </row>
    <row r="794" spans="1:8" ht="18.600000000000001" customHeight="1" x14ac:dyDescent="0.45">
      <c r="A794" s="340" t="s">
        <v>4149</v>
      </c>
      <c r="B794" t="s">
        <v>6682</v>
      </c>
      <c r="D794" t="s">
        <v>10273</v>
      </c>
      <c r="E794" t="s">
        <v>10268</v>
      </c>
      <c r="F794" t="s">
        <v>10226</v>
      </c>
      <c r="G794">
        <v>554</v>
      </c>
      <c r="H794" t="s">
        <v>9537</v>
      </c>
    </row>
    <row r="795" spans="1:8" ht="18.600000000000001" customHeight="1" x14ac:dyDescent="0.45">
      <c r="A795" s="340" t="s">
        <v>4150</v>
      </c>
      <c r="B795" t="s">
        <v>6679</v>
      </c>
      <c r="D795" t="s">
        <v>10274</v>
      </c>
      <c r="E795" t="s">
        <v>3445</v>
      </c>
      <c r="F795" t="s">
        <v>10234</v>
      </c>
      <c r="G795">
        <v>444</v>
      </c>
      <c r="H795" t="s">
        <v>9627</v>
      </c>
    </row>
    <row r="796" spans="1:8" ht="18.600000000000001" customHeight="1" x14ac:dyDescent="0.45">
      <c r="A796" s="340" t="s">
        <v>4151</v>
      </c>
      <c r="B796" t="s">
        <v>6698</v>
      </c>
      <c r="D796" t="s">
        <v>10275</v>
      </c>
      <c r="E796" t="s">
        <v>3446</v>
      </c>
      <c r="F796" t="s">
        <v>10276</v>
      </c>
      <c r="G796">
        <v>444</v>
      </c>
      <c r="H796" t="s">
        <v>9627</v>
      </c>
    </row>
    <row r="797" spans="1:8" ht="18.600000000000001" customHeight="1" x14ac:dyDescent="0.45">
      <c r="A797" s="340" t="s">
        <v>4152</v>
      </c>
      <c r="B797" t="s">
        <v>6681</v>
      </c>
      <c r="D797" t="s">
        <v>10277</v>
      </c>
      <c r="E797" t="s">
        <v>3445</v>
      </c>
      <c r="F797" t="s">
        <v>10278</v>
      </c>
      <c r="G797">
        <v>444</v>
      </c>
      <c r="H797" t="s">
        <v>9627</v>
      </c>
    </row>
    <row r="798" spans="1:8" ht="18.600000000000001" customHeight="1" x14ac:dyDescent="0.45">
      <c r="A798" s="340" t="s">
        <v>4153</v>
      </c>
      <c r="B798" t="s">
        <v>6682</v>
      </c>
      <c r="D798" t="s">
        <v>10279</v>
      </c>
      <c r="E798" t="s">
        <v>3446</v>
      </c>
      <c r="F798" t="s">
        <v>9353</v>
      </c>
      <c r="G798">
        <v>444</v>
      </c>
      <c r="H798" t="s">
        <v>9627</v>
      </c>
    </row>
    <row r="799" spans="1:8" ht="18.600000000000001" customHeight="1" x14ac:dyDescent="0.45">
      <c r="A799" s="340" t="s">
        <v>4154</v>
      </c>
      <c r="B799" t="s">
        <v>6679</v>
      </c>
      <c r="D799" t="s">
        <v>10280</v>
      </c>
      <c r="E799" t="s">
        <v>10281</v>
      </c>
      <c r="F799" t="s">
        <v>10253</v>
      </c>
      <c r="G799">
        <v>422</v>
      </c>
      <c r="H799" t="s">
        <v>7387</v>
      </c>
    </row>
    <row r="800" spans="1:8" ht="18.600000000000001" customHeight="1" x14ac:dyDescent="0.45">
      <c r="A800" s="340" t="s">
        <v>4155</v>
      </c>
      <c r="B800" t="s">
        <v>6698</v>
      </c>
      <c r="D800" t="s">
        <v>10282</v>
      </c>
      <c r="E800" t="s">
        <v>10283</v>
      </c>
      <c r="F800" t="s">
        <v>10284</v>
      </c>
      <c r="G800">
        <v>422</v>
      </c>
      <c r="H800" t="s">
        <v>7387</v>
      </c>
    </row>
    <row r="801" spans="1:8" ht="18.600000000000001" customHeight="1" x14ac:dyDescent="0.45">
      <c r="A801" s="340" t="s">
        <v>4156</v>
      </c>
      <c r="B801" t="s">
        <v>6682</v>
      </c>
      <c r="D801" t="s">
        <v>10285</v>
      </c>
      <c r="E801" t="s">
        <v>10283</v>
      </c>
      <c r="F801" t="s">
        <v>7852</v>
      </c>
      <c r="G801">
        <v>422</v>
      </c>
      <c r="H801" t="s">
        <v>7387</v>
      </c>
    </row>
    <row r="802" spans="1:8" ht="18.600000000000001" customHeight="1" x14ac:dyDescent="0.45">
      <c r="A802" s="340" t="s">
        <v>4157</v>
      </c>
      <c r="B802" t="s">
        <v>6679</v>
      </c>
      <c r="D802" t="s">
        <v>10286</v>
      </c>
      <c r="E802" t="s">
        <v>10287</v>
      </c>
      <c r="F802" t="s">
        <v>7390</v>
      </c>
      <c r="G802">
        <v>711</v>
      </c>
      <c r="H802" t="s">
        <v>9537</v>
      </c>
    </row>
    <row r="803" spans="1:8" ht="18.600000000000001" customHeight="1" x14ac:dyDescent="0.45">
      <c r="A803" s="340" t="s">
        <v>4158</v>
      </c>
      <c r="B803" t="s">
        <v>6679</v>
      </c>
      <c r="D803" t="s">
        <v>10288</v>
      </c>
      <c r="E803" t="s">
        <v>10289</v>
      </c>
      <c r="F803" t="s">
        <v>7653</v>
      </c>
      <c r="G803">
        <v>711</v>
      </c>
      <c r="H803" t="s">
        <v>9537</v>
      </c>
    </row>
    <row r="804" spans="1:8" ht="18.600000000000001" customHeight="1" x14ac:dyDescent="0.45">
      <c r="A804" s="340" t="s">
        <v>4159</v>
      </c>
      <c r="B804" t="s">
        <v>6679</v>
      </c>
      <c r="D804" t="s">
        <v>10290</v>
      </c>
      <c r="E804" t="s">
        <v>10291</v>
      </c>
      <c r="F804" t="s">
        <v>9370</v>
      </c>
      <c r="G804">
        <v>711</v>
      </c>
      <c r="H804" t="s">
        <v>9537</v>
      </c>
    </row>
    <row r="805" spans="1:8" ht="18.600000000000001" customHeight="1" x14ac:dyDescent="0.45">
      <c r="A805" s="340" t="s">
        <v>4160</v>
      </c>
      <c r="B805" t="s">
        <v>6695</v>
      </c>
      <c r="D805" t="s">
        <v>10292</v>
      </c>
      <c r="E805" t="s">
        <v>10293</v>
      </c>
      <c r="F805" t="s">
        <v>7450</v>
      </c>
      <c r="G805">
        <v>711</v>
      </c>
      <c r="H805" t="s">
        <v>9537</v>
      </c>
    </row>
    <row r="806" spans="1:8" ht="18.600000000000001" customHeight="1" x14ac:dyDescent="0.45">
      <c r="A806" s="340" t="s">
        <v>4161</v>
      </c>
      <c r="B806" t="s">
        <v>6695</v>
      </c>
      <c r="D806" t="s">
        <v>10294</v>
      </c>
      <c r="E806" t="s">
        <v>10295</v>
      </c>
      <c r="F806" t="s">
        <v>9888</v>
      </c>
      <c r="G806">
        <v>711</v>
      </c>
      <c r="H806" t="s">
        <v>9537</v>
      </c>
    </row>
    <row r="807" spans="1:8" ht="18.600000000000001" customHeight="1" x14ac:dyDescent="0.45">
      <c r="A807" s="340" t="s">
        <v>4162</v>
      </c>
      <c r="B807" t="s">
        <v>6695</v>
      </c>
      <c r="D807" t="s">
        <v>10296</v>
      </c>
      <c r="E807" t="s">
        <v>10297</v>
      </c>
      <c r="F807" t="s">
        <v>9888</v>
      </c>
      <c r="G807">
        <v>711</v>
      </c>
      <c r="H807" t="s">
        <v>9537</v>
      </c>
    </row>
    <row r="808" spans="1:8" s="126" customFormat="1" ht="18.600000000000001" customHeight="1" x14ac:dyDescent="0.45">
      <c r="A808" s="340" t="s">
        <v>4163</v>
      </c>
      <c r="B808" t="s">
        <v>6680</v>
      </c>
      <c r="C808"/>
      <c r="D808" t="s">
        <v>10298</v>
      </c>
      <c r="E808" t="s">
        <v>10299</v>
      </c>
      <c r="F808" t="s">
        <v>10188</v>
      </c>
      <c r="G808">
        <v>711</v>
      </c>
      <c r="H808" t="s">
        <v>9537</v>
      </c>
    </row>
    <row r="809" spans="1:8" s="126" customFormat="1" ht="18.600000000000001" customHeight="1" x14ac:dyDescent="0.45">
      <c r="A809" s="340" t="s">
        <v>4164</v>
      </c>
      <c r="B809" t="s">
        <v>6680</v>
      </c>
      <c r="C809"/>
      <c r="D809" t="s">
        <v>10300</v>
      </c>
      <c r="E809" t="s">
        <v>10301</v>
      </c>
      <c r="F809" t="s">
        <v>7466</v>
      </c>
      <c r="G809">
        <v>711</v>
      </c>
      <c r="H809" t="s">
        <v>9537</v>
      </c>
    </row>
    <row r="810" spans="1:8" s="126" customFormat="1" ht="18.600000000000001" customHeight="1" x14ac:dyDescent="0.45">
      <c r="A810" s="340" t="s">
        <v>4165</v>
      </c>
      <c r="B810" t="s">
        <v>6680</v>
      </c>
      <c r="C810"/>
      <c r="D810" t="s">
        <v>10302</v>
      </c>
      <c r="E810" t="s">
        <v>10303</v>
      </c>
      <c r="F810" t="s">
        <v>10304</v>
      </c>
      <c r="G810">
        <v>711</v>
      </c>
      <c r="H810" t="s">
        <v>9537</v>
      </c>
    </row>
    <row r="811" spans="1:8" s="126" customFormat="1" ht="18.600000000000001" customHeight="1" x14ac:dyDescent="0.45">
      <c r="A811" s="340" t="s">
        <v>4166</v>
      </c>
      <c r="B811" t="s">
        <v>6696</v>
      </c>
      <c r="C811"/>
      <c r="D811" t="s">
        <v>10305</v>
      </c>
      <c r="E811" t="s">
        <v>10306</v>
      </c>
      <c r="F811" t="s">
        <v>7705</v>
      </c>
      <c r="G811">
        <v>711</v>
      </c>
      <c r="H811" t="s">
        <v>9537</v>
      </c>
    </row>
    <row r="812" spans="1:8" s="126" customFormat="1" ht="18.600000000000001" customHeight="1" x14ac:dyDescent="0.45">
      <c r="A812" s="340" t="s">
        <v>4167</v>
      </c>
      <c r="B812" t="s">
        <v>6696</v>
      </c>
      <c r="C812"/>
      <c r="D812" t="s">
        <v>10307</v>
      </c>
      <c r="E812" t="s">
        <v>10308</v>
      </c>
      <c r="F812" t="s">
        <v>10309</v>
      </c>
      <c r="G812">
        <v>711</v>
      </c>
      <c r="H812" t="s">
        <v>9537</v>
      </c>
    </row>
    <row r="813" spans="1:8" s="126" customFormat="1" ht="18.600000000000001" customHeight="1" x14ac:dyDescent="0.45">
      <c r="A813" s="340" t="s">
        <v>4168</v>
      </c>
      <c r="B813" t="s">
        <v>6692</v>
      </c>
      <c r="C813"/>
      <c r="D813" t="s">
        <v>10310</v>
      </c>
      <c r="E813" t="s">
        <v>10311</v>
      </c>
      <c r="F813" t="s">
        <v>10312</v>
      </c>
      <c r="G813">
        <v>711</v>
      </c>
      <c r="H813" t="s">
        <v>9537</v>
      </c>
    </row>
    <row r="814" spans="1:8" s="126" customFormat="1" ht="18.600000000000001" customHeight="1" x14ac:dyDescent="0.45">
      <c r="A814" s="340" t="s">
        <v>4169</v>
      </c>
      <c r="B814" t="s">
        <v>6692</v>
      </c>
      <c r="C814"/>
      <c r="D814" t="s">
        <v>10313</v>
      </c>
      <c r="E814" t="s">
        <v>10314</v>
      </c>
      <c r="F814" t="s">
        <v>9835</v>
      </c>
      <c r="G814">
        <v>711</v>
      </c>
      <c r="H814" t="s">
        <v>9537</v>
      </c>
    </row>
    <row r="815" spans="1:8" s="126" customFormat="1" ht="18.600000000000001" customHeight="1" x14ac:dyDescent="0.45">
      <c r="A815" s="340" t="s">
        <v>4170</v>
      </c>
      <c r="B815" t="s">
        <v>6692</v>
      </c>
      <c r="C815"/>
      <c r="D815" t="s">
        <v>10315</v>
      </c>
      <c r="E815" t="s">
        <v>10316</v>
      </c>
      <c r="F815" t="s">
        <v>9835</v>
      </c>
      <c r="G815">
        <v>711</v>
      </c>
      <c r="H815" t="s">
        <v>9537</v>
      </c>
    </row>
    <row r="816" spans="1:8" s="126" customFormat="1" ht="18.600000000000001" customHeight="1" x14ac:dyDescent="0.45">
      <c r="A816" s="340" t="s">
        <v>4171</v>
      </c>
      <c r="B816" t="s">
        <v>6693</v>
      </c>
      <c r="C816"/>
      <c r="D816" t="s">
        <v>10317</v>
      </c>
      <c r="E816" t="s">
        <v>10318</v>
      </c>
      <c r="F816" t="s">
        <v>9888</v>
      </c>
      <c r="G816">
        <v>711</v>
      </c>
      <c r="H816" t="s">
        <v>9537</v>
      </c>
    </row>
    <row r="817" spans="1:8" s="126" customFormat="1" ht="18.600000000000001" customHeight="1" x14ac:dyDescent="0.45">
      <c r="A817" s="340" t="s">
        <v>4172</v>
      </c>
      <c r="B817" t="s">
        <v>6693</v>
      </c>
      <c r="C817"/>
      <c r="D817" t="s">
        <v>10319</v>
      </c>
      <c r="E817" t="s">
        <v>10320</v>
      </c>
      <c r="F817" t="s">
        <v>7584</v>
      </c>
      <c r="G817">
        <v>711</v>
      </c>
      <c r="H817" t="s">
        <v>9537</v>
      </c>
    </row>
    <row r="818" spans="1:8" s="126" customFormat="1" ht="18.600000000000001" customHeight="1" x14ac:dyDescent="0.45">
      <c r="A818" s="340" t="s">
        <v>4173</v>
      </c>
      <c r="B818" t="s">
        <v>6693</v>
      </c>
      <c r="C818"/>
      <c r="D818" t="s">
        <v>10321</v>
      </c>
      <c r="E818" t="s">
        <v>10322</v>
      </c>
      <c r="F818" t="s">
        <v>7635</v>
      </c>
      <c r="G818">
        <v>711</v>
      </c>
      <c r="H818" t="s">
        <v>9537</v>
      </c>
    </row>
    <row r="819" spans="1:8" s="126" customFormat="1" ht="18.600000000000001" customHeight="1" x14ac:dyDescent="0.45">
      <c r="A819" s="340" t="s">
        <v>4174</v>
      </c>
      <c r="B819" t="s">
        <v>9606</v>
      </c>
      <c r="C819"/>
      <c r="D819" t="s">
        <v>10323</v>
      </c>
      <c r="E819" t="s">
        <v>10324</v>
      </c>
      <c r="F819" t="s">
        <v>10325</v>
      </c>
      <c r="G819">
        <v>711</v>
      </c>
      <c r="H819" t="s">
        <v>9537</v>
      </c>
    </row>
    <row r="820" spans="1:8" s="126" customFormat="1" ht="18.600000000000001" customHeight="1" x14ac:dyDescent="0.45">
      <c r="A820" s="340" t="s">
        <v>4175</v>
      </c>
      <c r="B820" t="s">
        <v>10326</v>
      </c>
      <c r="C820"/>
      <c r="D820" t="s">
        <v>10327</v>
      </c>
      <c r="E820" t="s">
        <v>10328</v>
      </c>
      <c r="F820" t="s">
        <v>9888</v>
      </c>
      <c r="G820">
        <v>711</v>
      </c>
      <c r="H820" t="s">
        <v>9537</v>
      </c>
    </row>
    <row r="821" spans="1:8" s="126" customFormat="1" ht="18.600000000000001" customHeight="1" x14ac:dyDescent="0.45">
      <c r="A821" s="340" t="s">
        <v>4176</v>
      </c>
      <c r="B821" t="s">
        <v>9567</v>
      </c>
      <c r="C821"/>
      <c r="D821" t="s">
        <v>10329</v>
      </c>
      <c r="E821" t="s">
        <v>10330</v>
      </c>
      <c r="F821" t="s">
        <v>9876</v>
      </c>
      <c r="G821">
        <v>711</v>
      </c>
      <c r="H821" t="s">
        <v>9537</v>
      </c>
    </row>
    <row r="822" spans="1:8" s="126" customFormat="1" ht="18.600000000000001" customHeight="1" x14ac:dyDescent="0.45">
      <c r="A822" s="340" t="s">
        <v>4177</v>
      </c>
      <c r="B822" t="s">
        <v>9567</v>
      </c>
      <c r="C822"/>
      <c r="D822" t="s">
        <v>10331</v>
      </c>
      <c r="E822" t="s">
        <v>10332</v>
      </c>
      <c r="F822" t="s">
        <v>9876</v>
      </c>
      <c r="G822">
        <v>711</v>
      </c>
      <c r="H822" t="s">
        <v>9537</v>
      </c>
    </row>
    <row r="823" spans="1:8" s="126" customFormat="1" ht="18.600000000000001" customHeight="1" x14ac:dyDescent="0.45">
      <c r="A823" s="340" t="s">
        <v>4178</v>
      </c>
      <c r="B823" t="s">
        <v>9578</v>
      </c>
      <c r="C823"/>
      <c r="D823" t="s">
        <v>10333</v>
      </c>
      <c r="E823" t="s">
        <v>10334</v>
      </c>
      <c r="F823" t="s">
        <v>9577</v>
      </c>
      <c r="G823">
        <v>711</v>
      </c>
      <c r="H823" t="s">
        <v>9537</v>
      </c>
    </row>
    <row r="824" spans="1:8" s="126" customFormat="1" ht="18.600000000000001" customHeight="1" x14ac:dyDescent="0.45">
      <c r="A824" s="340" t="s">
        <v>4179</v>
      </c>
      <c r="B824" t="s">
        <v>10335</v>
      </c>
      <c r="C824"/>
      <c r="D824" t="s">
        <v>10336</v>
      </c>
      <c r="E824" t="s">
        <v>10337</v>
      </c>
      <c r="F824" t="s">
        <v>9888</v>
      </c>
      <c r="G824">
        <v>711</v>
      </c>
      <c r="H824" t="s">
        <v>9537</v>
      </c>
    </row>
    <row r="825" spans="1:8" ht="18.600000000000001" customHeight="1" x14ac:dyDescent="0.45">
      <c r="A825" s="340" t="s">
        <v>4180</v>
      </c>
      <c r="B825" t="s">
        <v>10338</v>
      </c>
      <c r="D825" t="s">
        <v>10339</v>
      </c>
      <c r="E825" t="s">
        <v>10340</v>
      </c>
      <c r="F825" t="s">
        <v>7955</v>
      </c>
      <c r="G825">
        <v>711</v>
      </c>
      <c r="H825" t="s">
        <v>9537</v>
      </c>
    </row>
    <row r="826" spans="1:8" ht="18.600000000000001" customHeight="1" x14ac:dyDescent="0.45">
      <c r="A826" s="340" t="s">
        <v>4181</v>
      </c>
      <c r="B826" t="s">
        <v>6679</v>
      </c>
      <c r="D826" t="s">
        <v>10341</v>
      </c>
      <c r="E826" t="s">
        <v>10342</v>
      </c>
      <c r="F826" t="s">
        <v>10343</v>
      </c>
      <c r="G826">
        <v>729</v>
      </c>
      <c r="H826" t="s">
        <v>9627</v>
      </c>
    </row>
    <row r="827" spans="1:8" ht="18.600000000000001" customHeight="1" x14ac:dyDescent="0.45">
      <c r="A827" s="340" t="s">
        <v>4182</v>
      </c>
      <c r="B827" t="s">
        <v>6679</v>
      </c>
      <c r="D827" t="s">
        <v>10344</v>
      </c>
      <c r="E827" t="s">
        <v>10345</v>
      </c>
      <c r="F827" t="s">
        <v>10087</v>
      </c>
      <c r="G827">
        <v>729</v>
      </c>
      <c r="H827" t="s">
        <v>9627</v>
      </c>
    </row>
    <row r="828" spans="1:8" ht="18.600000000000001" customHeight="1" x14ac:dyDescent="0.45">
      <c r="A828" s="340" t="s">
        <v>4183</v>
      </c>
      <c r="B828" t="s">
        <v>6679</v>
      </c>
      <c r="D828" t="s">
        <v>10346</v>
      </c>
      <c r="E828" t="s">
        <v>10347</v>
      </c>
      <c r="F828" t="s">
        <v>7784</v>
      </c>
      <c r="G828">
        <v>729</v>
      </c>
      <c r="H828" t="s">
        <v>9627</v>
      </c>
    </row>
    <row r="829" spans="1:8" ht="18.600000000000001" customHeight="1" x14ac:dyDescent="0.45">
      <c r="A829" s="340" t="s">
        <v>4184</v>
      </c>
      <c r="B829" t="s">
        <v>6695</v>
      </c>
      <c r="D829" t="s">
        <v>10348</v>
      </c>
      <c r="E829" t="s">
        <v>10349</v>
      </c>
      <c r="F829" t="s">
        <v>7453</v>
      </c>
      <c r="G829">
        <v>729</v>
      </c>
      <c r="H829" t="s">
        <v>9627</v>
      </c>
    </row>
    <row r="830" spans="1:8" ht="18.600000000000001" customHeight="1" x14ac:dyDescent="0.45">
      <c r="A830" s="340" t="s">
        <v>4185</v>
      </c>
      <c r="B830" t="s">
        <v>6695</v>
      </c>
      <c r="D830" t="s">
        <v>10350</v>
      </c>
      <c r="E830" t="s">
        <v>10351</v>
      </c>
      <c r="F830" t="s">
        <v>10188</v>
      </c>
      <c r="G830">
        <v>729</v>
      </c>
      <c r="H830" t="s">
        <v>9627</v>
      </c>
    </row>
    <row r="831" spans="1:8" ht="18.600000000000001" customHeight="1" x14ac:dyDescent="0.45">
      <c r="A831" s="340" t="s">
        <v>4186</v>
      </c>
      <c r="B831" t="s">
        <v>6695</v>
      </c>
      <c r="D831" t="s">
        <v>10352</v>
      </c>
      <c r="E831" t="s">
        <v>10353</v>
      </c>
      <c r="F831" t="s">
        <v>9835</v>
      </c>
      <c r="G831">
        <v>729</v>
      </c>
      <c r="H831" t="s">
        <v>9627</v>
      </c>
    </row>
    <row r="832" spans="1:8" ht="18.600000000000001" customHeight="1" x14ac:dyDescent="0.45">
      <c r="A832" s="340" t="s">
        <v>4187</v>
      </c>
      <c r="B832" t="s">
        <v>6680</v>
      </c>
      <c r="D832" t="s">
        <v>10354</v>
      </c>
      <c r="E832" t="s">
        <v>10355</v>
      </c>
      <c r="F832" t="s">
        <v>10356</v>
      </c>
      <c r="G832">
        <v>729</v>
      </c>
      <c r="H832" t="s">
        <v>9627</v>
      </c>
    </row>
    <row r="833" spans="1:8" ht="18.600000000000001" customHeight="1" x14ac:dyDescent="0.45">
      <c r="A833" s="340" t="s">
        <v>4188</v>
      </c>
      <c r="B833" t="s">
        <v>6680</v>
      </c>
      <c r="D833" t="s">
        <v>10357</v>
      </c>
      <c r="E833" t="s">
        <v>10358</v>
      </c>
      <c r="F833" t="s">
        <v>10312</v>
      </c>
      <c r="G833">
        <v>729</v>
      </c>
      <c r="H833" t="s">
        <v>9627</v>
      </c>
    </row>
    <row r="834" spans="1:8" ht="18.600000000000001" customHeight="1" x14ac:dyDescent="0.45">
      <c r="A834" s="340" t="s">
        <v>4189</v>
      </c>
      <c r="B834" t="s">
        <v>6680</v>
      </c>
      <c r="D834" t="s">
        <v>10359</v>
      </c>
      <c r="E834" t="s">
        <v>10360</v>
      </c>
      <c r="F834" t="s">
        <v>7463</v>
      </c>
      <c r="G834">
        <v>729</v>
      </c>
      <c r="H834" t="s">
        <v>9627</v>
      </c>
    </row>
    <row r="835" spans="1:8" ht="18.600000000000001" customHeight="1" x14ac:dyDescent="0.45">
      <c r="A835" s="340" t="s">
        <v>4190</v>
      </c>
      <c r="B835" t="s">
        <v>6696</v>
      </c>
      <c r="D835" t="s">
        <v>10361</v>
      </c>
      <c r="E835" t="s">
        <v>3447</v>
      </c>
      <c r="F835" t="s">
        <v>7390</v>
      </c>
      <c r="G835">
        <v>729</v>
      </c>
      <c r="H835" t="s">
        <v>9627</v>
      </c>
    </row>
    <row r="836" spans="1:8" ht="18.600000000000001" customHeight="1" x14ac:dyDescent="0.45">
      <c r="A836" s="340" t="s">
        <v>4191</v>
      </c>
      <c r="B836" t="s">
        <v>6696</v>
      </c>
      <c r="D836" t="s">
        <v>10362</v>
      </c>
      <c r="E836" t="s">
        <v>3448</v>
      </c>
      <c r="F836" t="s">
        <v>9888</v>
      </c>
      <c r="G836">
        <v>729</v>
      </c>
      <c r="H836" t="s">
        <v>9627</v>
      </c>
    </row>
    <row r="837" spans="1:8" ht="18.600000000000001" customHeight="1" x14ac:dyDescent="0.45">
      <c r="A837" s="340" t="s">
        <v>4192</v>
      </c>
      <c r="B837" t="s">
        <v>6692</v>
      </c>
      <c r="D837" t="s">
        <v>10363</v>
      </c>
      <c r="E837" t="s">
        <v>10364</v>
      </c>
      <c r="F837" t="s">
        <v>9577</v>
      </c>
      <c r="G837">
        <v>729</v>
      </c>
      <c r="H837" t="s">
        <v>9627</v>
      </c>
    </row>
    <row r="838" spans="1:8" ht="18.600000000000001" customHeight="1" x14ac:dyDescent="0.45">
      <c r="A838" s="340" t="s">
        <v>4193</v>
      </c>
      <c r="B838" t="s">
        <v>6692</v>
      </c>
      <c r="D838" t="s">
        <v>10365</v>
      </c>
      <c r="E838" t="s">
        <v>10366</v>
      </c>
      <c r="F838" t="s">
        <v>10099</v>
      </c>
      <c r="G838">
        <v>729</v>
      </c>
      <c r="H838" t="s">
        <v>9627</v>
      </c>
    </row>
    <row r="839" spans="1:8" ht="18.600000000000001" customHeight="1" x14ac:dyDescent="0.45">
      <c r="A839" s="340" t="s">
        <v>4194</v>
      </c>
      <c r="B839" t="s">
        <v>6692</v>
      </c>
      <c r="D839" t="s">
        <v>10367</v>
      </c>
      <c r="E839" t="s">
        <v>10368</v>
      </c>
      <c r="F839" t="s">
        <v>10099</v>
      </c>
      <c r="G839">
        <v>729</v>
      </c>
      <c r="H839" t="s">
        <v>9627</v>
      </c>
    </row>
    <row r="840" spans="1:8" ht="18.600000000000001" customHeight="1" x14ac:dyDescent="0.45">
      <c r="A840" s="340" t="s">
        <v>4195</v>
      </c>
      <c r="B840" t="s">
        <v>6693</v>
      </c>
      <c r="D840" t="s">
        <v>10369</v>
      </c>
      <c r="E840" t="s">
        <v>10370</v>
      </c>
      <c r="F840" t="s">
        <v>9835</v>
      </c>
      <c r="G840">
        <v>729</v>
      </c>
      <c r="H840" t="s">
        <v>9627</v>
      </c>
    </row>
    <row r="841" spans="1:8" ht="18.600000000000001" customHeight="1" x14ac:dyDescent="0.45">
      <c r="A841" s="340" t="s">
        <v>4196</v>
      </c>
      <c r="B841" t="s">
        <v>6693</v>
      </c>
      <c r="D841" t="s">
        <v>10371</v>
      </c>
      <c r="E841" t="s">
        <v>10372</v>
      </c>
      <c r="F841" t="s">
        <v>7584</v>
      </c>
      <c r="G841">
        <v>729</v>
      </c>
      <c r="H841" t="s">
        <v>9627</v>
      </c>
    </row>
    <row r="842" spans="1:8" ht="18.600000000000001" customHeight="1" x14ac:dyDescent="0.45">
      <c r="A842" s="340" t="s">
        <v>4197</v>
      </c>
      <c r="B842" t="s">
        <v>6693</v>
      </c>
      <c r="D842" t="s">
        <v>10373</v>
      </c>
      <c r="E842" t="s">
        <v>10374</v>
      </c>
      <c r="F842" t="s">
        <v>10375</v>
      </c>
      <c r="G842">
        <v>729</v>
      </c>
      <c r="H842" t="s">
        <v>9627</v>
      </c>
    </row>
    <row r="843" spans="1:8" ht="18.600000000000001" customHeight="1" x14ac:dyDescent="0.45">
      <c r="A843" s="340" t="s">
        <v>4198</v>
      </c>
      <c r="B843" t="s">
        <v>9606</v>
      </c>
      <c r="D843" t="s">
        <v>10376</v>
      </c>
      <c r="E843" t="s">
        <v>3449</v>
      </c>
      <c r="F843" t="s">
        <v>9920</v>
      </c>
      <c r="G843">
        <v>729</v>
      </c>
      <c r="H843" t="s">
        <v>9627</v>
      </c>
    </row>
    <row r="844" spans="1:8" ht="18.600000000000001" customHeight="1" x14ac:dyDescent="0.45">
      <c r="A844" s="340" t="s">
        <v>4199</v>
      </c>
      <c r="B844" t="s">
        <v>10326</v>
      </c>
      <c r="D844" t="s">
        <v>10377</v>
      </c>
      <c r="E844" t="s">
        <v>10378</v>
      </c>
      <c r="F844" t="s">
        <v>9835</v>
      </c>
      <c r="G844">
        <v>729</v>
      </c>
      <c r="H844" t="s">
        <v>9627</v>
      </c>
    </row>
    <row r="845" spans="1:8" ht="18.600000000000001" customHeight="1" x14ac:dyDescent="0.45">
      <c r="A845" s="340" t="s">
        <v>4200</v>
      </c>
      <c r="B845" t="s">
        <v>9567</v>
      </c>
      <c r="D845" t="s">
        <v>10379</v>
      </c>
      <c r="E845" t="s">
        <v>3450</v>
      </c>
      <c r="F845" t="s">
        <v>9835</v>
      </c>
      <c r="G845">
        <v>729</v>
      </c>
      <c r="H845" t="s">
        <v>9627</v>
      </c>
    </row>
    <row r="846" spans="1:8" ht="18.600000000000001" customHeight="1" x14ac:dyDescent="0.45">
      <c r="A846" s="340" t="s">
        <v>4201</v>
      </c>
      <c r="B846" t="s">
        <v>9567</v>
      </c>
      <c r="D846" t="s">
        <v>10380</v>
      </c>
      <c r="E846" t="s">
        <v>3451</v>
      </c>
      <c r="F846" t="s">
        <v>9835</v>
      </c>
      <c r="G846">
        <v>729</v>
      </c>
      <c r="H846" t="s">
        <v>9627</v>
      </c>
    </row>
    <row r="847" spans="1:8" ht="18.600000000000001" customHeight="1" x14ac:dyDescent="0.45">
      <c r="A847" s="340" t="s">
        <v>4202</v>
      </c>
      <c r="B847" t="s">
        <v>9578</v>
      </c>
      <c r="D847" t="s">
        <v>10381</v>
      </c>
      <c r="E847" t="s">
        <v>10382</v>
      </c>
      <c r="F847" t="s">
        <v>10137</v>
      </c>
      <c r="G847">
        <v>729</v>
      </c>
      <c r="H847" t="s">
        <v>9627</v>
      </c>
    </row>
    <row r="848" spans="1:8" ht="18.600000000000001" customHeight="1" x14ac:dyDescent="0.45">
      <c r="A848" s="340" t="s">
        <v>4203</v>
      </c>
      <c r="B848" t="s">
        <v>10335</v>
      </c>
      <c r="D848" t="s">
        <v>10383</v>
      </c>
      <c r="E848" t="s">
        <v>10384</v>
      </c>
      <c r="F848" t="s">
        <v>10080</v>
      </c>
      <c r="G848">
        <v>729</v>
      </c>
      <c r="H848" t="s">
        <v>9627</v>
      </c>
    </row>
    <row r="849" spans="1:8" ht="18.600000000000001" customHeight="1" x14ac:dyDescent="0.45">
      <c r="A849" s="340" t="s">
        <v>4204</v>
      </c>
      <c r="B849" t="s">
        <v>10338</v>
      </c>
      <c r="D849" t="s">
        <v>10385</v>
      </c>
      <c r="E849" t="s">
        <v>10386</v>
      </c>
      <c r="F849" t="s">
        <v>10387</v>
      </c>
      <c r="G849">
        <v>729</v>
      </c>
      <c r="H849" t="s">
        <v>9627</v>
      </c>
    </row>
    <row r="850" spans="1:8" ht="18.600000000000001" customHeight="1" x14ac:dyDescent="0.45">
      <c r="A850" s="340" t="s">
        <v>4205</v>
      </c>
      <c r="B850" t="s">
        <v>6679</v>
      </c>
      <c r="D850" t="s">
        <v>10388</v>
      </c>
      <c r="E850" t="s">
        <v>10389</v>
      </c>
      <c r="F850" t="s">
        <v>8045</v>
      </c>
      <c r="G850">
        <v>706</v>
      </c>
      <c r="H850" t="s">
        <v>7387</v>
      </c>
    </row>
    <row r="851" spans="1:8" ht="18.600000000000001" customHeight="1" x14ac:dyDescent="0.45">
      <c r="A851" s="340" t="s">
        <v>4206</v>
      </c>
      <c r="B851" t="s">
        <v>6679</v>
      </c>
      <c r="D851" t="s">
        <v>10390</v>
      </c>
      <c r="E851" t="s">
        <v>10391</v>
      </c>
      <c r="F851" t="s">
        <v>7390</v>
      </c>
      <c r="G851">
        <v>706</v>
      </c>
      <c r="H851" t="s">
        <v>7387</v>
      </c>
    </row>
    <row r="852" spans="1:8" ht="18.600000000000001" customHeight="1" x14ac:dyDescent="0.45">
      <c r="A852" s="340" t="s">
        <v>4207</v>
      </c>
      <c r="B852" t="s">
        <v>6679</v>
      </c>
      <c r="D852" t="s">
        <v>10392</v>
      </c>
      <c r="E852" t="s">
        <v>10393</v>
      </c>
      <c r="F852" t="s">
        <v>7784</v>
      </c>
      <c r="G852">
        <v>706</v>
      </c>
      <c r="H852" t="s">
        <v>7387</v>
      </c>
    </row>
    <row r="853" spans="1:8" ht="18.600000000000001" customHeight="1" x14ac:dyDescent="0.45">
      <c r="A853" s="340" t="s">
        <v>4208</v>
      </c>
      <c r="B853" t="s">
        <v>6695</v>
      </c>
      <c r="D853" t="s">
        <v>10394</v>
      </c>
      <c r="E853" t="s">
        <v>10395</v>
      </c>
      <c r="F853" t="s">
        <v>7705</v>
      </c>
      <c r="G853">
        <v>706</v>
      </c>
      <c r="H853" t="s">
        <v>6842</v>
      </c>
    </row>
    <row r="854" spans="1:8" ht="18.600000000000001" customHeight="1" x14ac:dyDescent="0.45">
      <c r="A854" s="340" t="s">
        <v>3248</v>
      </c>
      <c r="B854" t="s">
        <v>6695</v>
      </c>
      <c r="D854" t="s">
        <v>10396</v>
      </c>
      <c r="E854" t="s">
        <v>10397</v>
      </c>
      <c r="F854" t="s">
        <v>7653</v>
      </c>
      <c r="G854">
        <v>706</v>
      </c>
      <c r="H854" t="s">
        <v>7387</v>
      </c>
    </row>
    <row r="855" spans="1:8" ht="18.600000000000001" customHeight="1" x14ac:dyDescent="0.45">
      <c r="A855" s="340" t="s">
        <v>3249</v>
      </c>
      <c r="B855" t="s">
        <v>6680</v>
      </c>
      <c r="D855" t="s">
        <v>10398</v>
      </c>
      <c r="E855" t="s">
        <v>10399</v>
      </c>
      <c r="F855" t="s">
        <v>10188</v>
      </c>
      <c r="G855">
        <v>706</v>
      </c>
      <c r="H855" t="s">
        <v>7387</v>
      </c>
    </row>
    <row r="856" spans="1:8" ht="18.600000000000001" customHeight="1" x14ac:dyDescent="0.45">
      <c r="A856" s="340" t="s">
        <v>3250</v>
      </c>
      <c r="B856" t="s">
        <v>6680</v>
      </c>
      <c r="D856" t="s">
        <v>10400</v>
      </c>
      <c r="E856" t="s">
        <v>10401</v>
      </c>
      <c r="F856" t="s">
        <v>7463</v>
      </c>
      <c r="G856">
        <v>706</v>
      </c>
      <c r="H856" t="s">
        <v>7387</v>
      </c>
    </row>
    <row r="857" spans="1:8" ht="18.600000000000001" customHeight="1" x14ac:dyDescent="0.45">
      <c r="A857" s="340" t="s">
        <v>3251</v>
      </c>
      <c r="B857" t="s">
        <v>6680</v>
      </c>
      <c r="D857" t="s">
        <v>10402</v>
      </c>
      <c r="E857" t="s">
        <v>10403</v>
      </c>
      <c r="F857" t="s">
        <v>7581</v>
      </c>
      <c r="G857">
        <v>706</v>
      </c>
      <c r="H857" t="s">
        <v>7387</v>
      </c>
    </row>
    <row r="858" spans="1:8" ht="18.600000000000001" customHeight="1" x14ac:dyDescent="0.45">
      <c r="A858" s="340" t="s">
        <v>3252</v>
      </c>
      <c r="B858" t="s">
        <v>6696</v>
      </c>
      <c r="D858" t="s">
        <v>10404</v>
      </c>
      <c r="E858" t="s">
        <v>10405</v>
      </c>
      <c r="F858" t="s">
        <v>7705</v>
      </c>
      <c r="G858">
        <v>706</v>
      </c>
      <c r="H858" t="s">
        <v>7387</v>
      </c>
    </row>
    <row r="859" spans="1:8" ht="18.600000000000001" customHeight="1" x14ac:dyDescent="0.45">
      <c r="A859" s="340" t="s">
        <v>3385</v>
      </c>
      <c r="B859" t="s">
        <v>6696</v>
      </c>
      <c r="D859" t="s">
        <v>10406</v>
      </c>
      <c r="E859" t="s">
        <v>10407</v>
      </c>
      <c r="F859" t="s">
        <v>7705</v>
      </c>
      <c r="G859">
        <v>706</v>
      </c>
      <c r="H859" t="s">
        <v>7387</v>
      </c>
    </row>
    <row r="860" spans="1:8" ht="18.600000000000001" customHeight="1" x14ac:dyDescent="0.45">
      <c r="A860" s="340" t="s">
        <v>4209</v>
      </c>
      <c r="B860" t="s">
        <v>6692</v>
      </c>
      <c r="D860" t="s">
        <v>10408</v>
      </c>
      <c r="E860" t="s">
        <v>10409</v>
      </c>
      <c r="F860" t="s">
        <v>10410</v>
      </c>
      <c r="G860">
        <v>706</v>
      </c>
      <c r="H860" t="s">
        <v>7387</v>
      </c>
    </row>
    <row r="861" spans="1:8" ht="18.600000000000001" customHeight="1" x14ac:dyDescent="0.45">
      <c r="A861" s="340" t="s">
        <v>4210</v>
      </c>
      <c r="B861" t="s">
        <v>6692</v>
      </c>
      <c r="D861" t="s">
        <v>10411</v>
      </c>
      <c r="E861" t="s">
        <v>10412</v>
      </c>
      <c r="F861" t="s">
        <v>10325</v>
      </c>
      <c r="G861">
        <v>706</v>
      </c>
      <c r="H861" t="s">
        <v>7387</v>
      </c>
    </row>
    <row r="862" spans="1:8" ht="18.600000000000001" customHeight="1" x14ac:dyDescent="0.45">
      <c r="A862" s="340" t="s">
        <v>4211</v>
      </c>
      <c r="B862" t="s">
        <v>6692</v>
      </c>
      <c r="D862" t="s">
        <v>10413</v>
      </c>
      <c r="E862" t="s">
        <v>10414</v>
      </c>
      <c r="F862" t="s">
        <v>9888</v>
      </c>
      <c r="G862">
        <v>706</v>
      </c>
      <c r="H862" t="s">
        <v>7387</v>
      </c>
    </row>
    <row r="863" spans="1:8" ht="18.600000000000001" customHeight="1" x14ac:dyDescent="0.45">
      <c r="A863" s="340" t="s">
        <v>4212</v>
      </c>
      <c r="B863" t="s">
        <v>6693</v>
      </c>
      <c r="D863" t="s">
        <v>10415</v>
      </c>
      <c r="E863" t="s">
        <v>10416</v>
      </c>
      <c r="F863" t="s">
        <v>7589</v>
      </c>
      <c r="G863">
        <v>706</v>
      </c>
      <c r="H863" t="s">
        <v>7387</v>
      </c>
    </row>
    <row r="864" spans="1:8" ht="18.600000000000001" customHeight="1" x14ac:dyDescent="0.45">
      <c r="A864" s="340" t="s">
        <v>4213</v>
      </c>
      <c r="B864" t="s">
        <v>6693</v>
      </c>
      <c r="D864" t="s">
        <v>10417</v>
      </c>
      <c r="E864" t="s">
        <v>10418</v>
      </c>
      <c r="F864" t="s">
        <v>7569</v>
      </c>
      <c r="G864">
        <v>706</v>
      </c>
      <c r="H864" t="s">
        <v>7387</v>
      </c>
    </row>
    <row r="865" spans="1:8" ht="18.600000000000001" customHeight="1" x14ac:dyDescent="0.45">
      <c r="A865" s="340" t="s">
        <v>4214</v>
      </c>
      <c r="B865" t="s">
        <v>6693</v>
      </c>
      <c r="D865" t="s">
        <v>10419</v>
      </c>
      <c r="E865" t="s">
        <v>10420</v>
      </c>
      <c r="F865" t="s">
        <v>7770</v>
      </c>
      <c r="G865">
        <v>706</v>
      </c>
      <c r="H865" t="s">
        <v>7387</v>
      </c>
    </row>
    <row r="866" spans="1:8" ht="18.600000000000001" customHeight="1" x14ac:dyDescent="0.45">
      <c r="A866" s="340" t="s">
        <v>4215</v>
      </c>
      <c r="B866" t="s">
        <v>9606</v>
      </c>
      <c r="D866" t="s">
        <v>10421</v>
      </c>
      <c r="E866" t="s">
        <v>10422</v>
      </c>
      <c r="F866" t="s">
        <v>7401</v>
      </c>
      <c r="G866">
        <v>706</v>
      </c>
      <c r="H866" t="s">
        <v>7387</v>
      </c>
    </row>
    <row r="867" spans="1:8" ht="18.600000000000001" customHeight="1" x14ac:dyDescent="0.45">
      <c r="A867" s="340" t="s">
        <v>4216</v>
      </c>
      <c r="B867" t="s">
        <v>10326</v>
      </c>
      <c r="D867" t="s">
        <v>10423</v>
      </c>
      <c r="E867" t="s">
        <v>10424</v>
      </c>
      <c r="F867" t="s">
        <v>7653</v>
      </c>
      <c r="G867">
        <v>706</v>
      </c>
      <c r="H867" t="s">
        <v>7387</v>
      </c>
    </row>
    <row r="868" spans="1:8" ht="18.600000000000001" customHeight="1" x14ac:dyDescent="0.45">
      <c r="A868" s="340" t="s">
        <v>4217</v>
      </c>
      <c r="B868" t="s">
        <v>9567</v>
      </c>
      <c r="D868" t="s">
        <v>10425</v>
      </c>
      <c r="E868" t="s">
        <v>10426</v>
      </c>
      <c r="F868" t="s">
        <v>9876</v>
      </c>
      <c r="G868">
        <v>706</v>
      </c>
      <c r="H868" t="s">
        <v>7387</v>
      </c>
    </row>
    <row r="869" spans="1:8" ht="18.600000000000001" customHeight="1" x14ac:dyDescent="0.45">
      <c r="A869" s="340" t="s">
        <v>4218</v>
      </c>
      <c r="B869" t="s">
        <v>9567</v>
      </c>
      <c r="D869" t="s">
        <v>10427</v>
      </c>
      <c r="E869" t="s">
        <v>10428</v>
      </c>
      <c r="F869" t="s">
        <v>7653</v>
      </c>
      <c r="G869">
        <v>706</v>
      </c>
      <c r="H869" t="s">
        <v>7387</v>
      </c>
    </row>
    <row r="870" spans="1:8" ht="18.600000000000001" customHeight="1" x14ac:dyDescent="0.45">
      <c r="A870" s="340" t="s">
        <v>4219</v>
      </c>
      <c r="B870" t="s">
        <v>9578</v>
      </c>
      <c r="D870" t="s">
        <v>10429</v>
      </c>
      <c r="E870" t="s">
        <v>10430</v>
      </c>
      <c r="F870" t="s">
        <v>9577</v>
      </c>
      <c r="G870">
        <v>706</v>
      </c>
      <c r="H870" t="s">
        <v>7387</v>
      </c>
    </row>
    <row r="871" spans="1:8" ht="18.600000000000001" customHeight="1" x14ac:dyDescent="0.45">
      <c r="A871" s="340" t="s">
        <v>4220</v>
      </c>
      <c r="B871" t="s">
        <v>10335</v>
      </c>
      <c r="D871" t="s">
        <v>10431</v>
      </c>
      <c r="E871" t="s">
        <v>10432</v>
      </c>
      <c r="F871" t="s">
        <v>9118</v>
      </c>
      <c r="G871">
        <v>706</v>
      </c>
      <c r="H871" t="s">
        <v>7387</v>
      </c>
    </row>
    <row r="872" spans="1:8" ht="18.600000000000001" customHeight="1" x14ac:dyDescent="0.45">
      <c r="A872" s="340" t="s">
        <v>4221</v>
      </c>
      <c r="B872" t="s">
        <v>10338</v>
      </c>
      <c r="D872" t="s">
        <v>10433</v>
      </c>
      <c r="E872" t="s">
        <v>10434</v>
      </c>
      <c r="F872" t="s">
        <v>10387</v>
      </c>
      <c r="G872">
        <v>706</v>
      </c>
      <c r="H872" t="s">
        <v>7387</v>
      </c>
    </row>
    <row r="873" spans="1:8" ht="18.600000000000001" customHeight="1" x14ac:dyDescent="0.45">
      <c r="A873" s="340" t="s">
        <v>4222</v>
      </c>
      <c r="B873" t="s">
        <v>6679</v>
      </c>
      <c r="D873" t="s">
        <v>10435</v>
      </c>
      <c r="E873" t="s">
        <v>10436</v>
      </c>
      <c r="F873" t="s">
        <v>7390</v>
      </c>
      <c r="G873">
        <v>656</v>
      </c>
      <c r="H873" t="s">
        <v>9537</v>
      </c>
    </row>
    <row r="874" spans="1:8" ht="18.600000000000001" customHeight="1" x14ac:dyDescent="0.45">
      <c r="A874" s="340" t="s">
        <v>4223</v>
      </c>
      <c r="B874" t="s">
        <v>6695</v>
      </c>
      <c r="D874" t="s">
        <v>10437</v>
      </c>
      <c r="E874" t="s">
        <v>10438</v>
      </c>
      <c r="F874" t="s">
        <v>7560</v>
      </c>
      <c r="G874">
        <v>656</v>
      </c>
      <c r="H874" t="s">
        <v>9537</v>
      </c>
    </row>
    <row r="875" spans="1:8" ht="18.600000000000001" customHeight="1" x14ac:dyDescent="0.45">
      <c r="A875" s="340" t="s">
        <v>4224</v>
      </c>
      <c r="B875" t="s">
        <v>6695</v>
      </c>
      <c r="D875" t="s">
        <v>10439</v>
      </c>
      <c r="E875" t="s">
        <v>10440</v>
      </c>
      <c r="F875" t="s">
        <v>7589</v>
      </c>
      <c r="G875">
        <v>656</v>
      </c>
      <c r="H875" t="s">
        <v>9537</v>
      </c>
    </row>
    <row r="876" spans="1:8" ht="18.600000000000001" customHeight="1" x14ac:dyDescent="0.45">
      <c r="A876" s="340" t="s">
        <v>4225</v>
      </c>
      <c r="B876" t="s">
        <v>6680</v>
      </c>
      <c r="D876" t="s">
        <v>10441</v>
      </c>
      <c r="E876" t="s">
        <v>10442</v>
      </c>
      <c r="F876" t="s">
        <v>7578</v>
      </c>
      <c r="G876">
        <v>656</v>
      </c>
      <c r="H876" t="s">
        <v>9537</v>
      </c>
    </row>
    <row r="877" spans="1:8" ht="18.600000000000001" customHeight="1" x14ac:dyDescent="0.45">
      <c r="A877" s="340" t="s">
        <v>4226</v>
      </c>
      <c r="B877" t="s">
        <v>6680</v>
      </c>
      <c r="D877" t="s">
        <v>10443</v>
      </c>
      <c r="E877" t="s">
        <v>10444</v>
      </c>
      <c r="F877" t="s">
        <v>7396</v>
      </c>
      <c r="G877">
        <v>656</v>
      </c>
      <c r="H877" t="s">
        <v>9537</v>
      </c>
    </row>
    <row r="878" spans="1:8" ht="18.600000000000001" customHeight="1" x14ac:dyDescent="0.45">
      <c r="A878" s="340" t="s">
        <v>4227</v>
      </c>
      <c r="B878" t="s">
        <v>6680</v>
      </c>
      <c r="D878" t="s">
        <v>10445</v>
      </c>
      <c r="E878" t="s">
        <v>10446</v>
      </c>
      <c r="F878" t="s">
        <v>7658</v>
      </c>
      <c r="G878">
        <v>656</v>
      </c>
      <c r="H878" t="s">
        <v>9537</v>
      </c>
    </row>
    <row r="879" spans="1:8" ht="18.600000000000001" customHeight="1" x14ac:dyDescent="0.45">
      <c r="A879" s="340" t="s">
        <v>4228</v>
      </c>
      <c r="B879" t="s">
        <v>6696</v>
      </c>
      <c r="D879" t="s">
        <v>10447</v>
      </c>
      <c r="E879" t="s">
        <v>10448</v>
      </c>
      <c r="F879" t="s">
        <v>7707</v>
      </c>
      <c r="G879">
        <v>656</v>
      </c>
      <c r="H879" t="s">
        <v>9537</v>
      </c>
    </row>
    <row r="880" spans="1:8" ht="18.600000000000001" customHeight="1" x14ac:dyDescent="0.45">
      <c r="A880" s="340" t="s">
        <v>4229</v>
      </c>
      <c r="B880" t="s">
        <v>6692</v>
      </c>
      <c r="D880" t="s">
        <v>10449</v>
      </c>
      <c r="E880" t="s">
        <v>10450</v>
      </c>
      <c r="F880" t="s">
        <v>7390</v>
      </c>
      <c r="G880">
        <v>656</v>
      </c>
      <c r="H880" t="s">
        <v>9537</v>
      </c>
    </row>
    <row r="881" spans="1:8" ht="18.600000000000001" customHeight="1" x14ac:dyDescent="0.45">
      <c r="A881" s="340" t="s">
        <v>4230</v>
      </c>
      <c r="B881" t="s">
        <v>6692</v>
      </c>
      <c r="D881" t="s">
        <v>10451</v>
      </c>
      <c r="E881" t="s">
        <v>10452</v>
      </c>
      <c r="F881" t="s">
        <v>7705</v>
      </c>
      <c r="G881">
        <v>656</v>
      </c>
      <c r="H881" t="s">
        <v>9537</v>
      </c>
    </row>
    <row r="882" spans="1:8" ht="18.600000000000001" customHeight="1" x14ac:dyDescent="0.45">
      <c r="A882" s="340" t="s">
        <v>4231</v>
      </c>
      <c r="B882" t="s">
        <v>6693</v>
      </c>
      <c r="D882" t="s">
        <v>10453</v>
      </c>
      <c r="E882" t="s">
        <v>10454</v>
      </c>
      <c r="F882" t="s">
        <v>7569</v>
      </c>
      <c r="G882">
        <v>656</v>
      </c>
      <c r="H882" t="s">
        <v>9537</v>
      </c>
    </row>
    <row r="883" spans="1:8" ht="18.600000000000001" customHeight="1" x14ac:dyDescent="0.45">
      <c r="A883" s="340" t="s">
        <v>4232</v>
      </c>
      <c r="B883" t="s">
        <v>6693</v>
      </c>
      <c r="D883" t="s">
        <v>10455</v>
      </c>
      <c r="E883" t="s">
        <v>10456</v>
      </c>
      <c r="F883" t="s">
        <v>7569</v>
      </c>
      <c r="G883">
        <v>656</v>
      </c>
      <c r="H883" t="s">
        <v>9537</v>
      </c>
    </row>
    <row r="884" spans="1:8" ht="18.600000000000001" customHeight="1" x14ac:dyDescent="0.45">
      <c r="A884" s="340" t="s">
        <v>4233</v>
      </c>
      <c r="B884" t="s">
        <v>6693</v>
      </c>
      <c r="D884" t="s">
        <v>10457</v>
      </c>
      <c r="E884" t="s">
        <v>10458</v>
      </c>
      <c r="F884" t="s">
        <v>7572</v>
      </c>
      <c r="G884">
        <v>656</v>
      </c>
      <c r="H884" t="s">
        <v>9537</v>
      </c>
    </row>
    <row r="885" spans="1:8" ht="18.600000000000001" customHeight="1" x14ac:dyDescent="0.45">
      <c r="A885" s="340" t="s">
        <v>4234</v>
      </c>
      <c r="B885" t="s">
        <v>10326</v>
      </c>
      <c r="D885" t="s">
        <v>10459</v>
      </c>
      <c r="E885" t="s">
        <v>10460</v>
      </c>
      <c r="F885" t="s">
        <v>10461</v>
      </c>
      <c r="G885">
        <v>656</v>
      </c>
      <c r="H885" t="s">
        <v>9537</v>
      </c>
    </row>
    <row r="886" spans="1:8" ht="18.600000000000001" customHeight="1" x14ac:dyDescent="0.45">
      <c r="A886" s="340" t="s">
        <v>4235</v>
      </c>
      <c r="B886" t="s">
        <v>9578</v>
      </c>
      <c r="D886" t="s">
        <v>10462</v>
      </c>
      <c r="E886" t="s">
        <v>10463</v>
      </c>
      <c r="F886" t="s">
        <v>9577</v>
      </c>
      <c r="G886">
        <v>656</v>
      </c>
      <c r="H886" t="s">
        <v>9537</v>
      </c>
    </row>
    <row r="887" spans="1:8" ht="18.600000000000001" customHeight="1" x14ac:dyDescent="0.45">
      <c r="A887" s="340" t="s">
        <v>4236</v>
      </c>
      <c r="B887" t="s">
        <v>10464</v>
      </c>
      <c r="D887" t="s">
        <v>10465</v>
      </c>
      <c r="E887" t="s">
        <v>10466</v>
      </c>
      <c r="F887" t="s">
        <v>7584</v>
      </c>
      <c r="G887">
        <v>656</v>
      </c>
      <c r="H887" t="s">
        <v>9537</v>
      </c>
    </row>
    <row r="888" spans="1:8" ht="18.600000000000001" customHeight="1" x14ac:dyDescent="0.45">
      <c r="A888" s="340" t="s">
        <v>4237</v>
      </c>
      <c r="B888" t="s">
        <v>10335</v>
      </c>
      <c r="D888" t="s">
        <v>10467</v>
      </c>
      <c r="E888" t="s">
        <v>10468</v>
      </c>
      <c r="F888" t="s">
        <v>7528</v>
      </c>
      <c r="G888">
        <v>656</v>
      </c>
      <c r="H888" t="s">
        <v>9537</v>
      </c>
    </row>
    <row r="889" spans="1:8" ht="18.600000000000001" customHeight="1" x14ac:dyDescent="0.45">
      <c r="A889" s="340" t="s">
        <v>4238</v>
      </c>
      <c r="B889" t="s">
        <v>10335</v>
      </c>
      <c r="D889" t="s">
        <v>10469</v>
      </c>
      <c r="E889" t="s">
        <v>10470</v>
      </c>
      <c r="F889" t="s">
        <v>9118</v>
      </c>
      <c r="G889">
        <v>656</v>
      </c>
      <c r="H889" t="s">
        <v>9537</v>
      </c>
    </row>
    <row r="890" spans="1:8" ht="18.600000000000001" customHeight="1" x14ac:dyDescent="0.45">
      <c r="A890" s="340" t="s">
        <v>4239</v>
      </c>
      <c r="B890" t="s">
        <v>10335</v>
      </c>
      <c r="D890" t="s">
        <v>10471</v>
      </c>
      <c r="E890" t="s">
        <v>10472</v>
      </c>
      <c r="F890" t="s">
        <v>9118</v>
      </c>
      <c r="G890">
        <v>656</v>
      </c>
      <c r="H890" t="s">
        <v>9537</v>
      </c>
    </row>
    <row r="891" spans="1:8" ht="18.600000000000001" customHeight="1" x14ac:dyDescent="0.45">
      <c r="A891" s="340" t="s">
        <v>4240</v>
      </c>
      <c r="B891" t="s">
        <v>6679</v>
      </c>
      <c r="D891" t="s">
        <v>10473</v>
      </c>
      <c r="E891" t="s">
        <v>10474</v>
      </c>
      <c r="F891" t="s">
        <v>7575</v>
      </c>
      <c r="G891">
        <v>642</v>
      </c>
      <c r="H891" t="s">
        <v>9627</v>
      </c>
    </row>
    <row r="892" spans="1:8" ht="18.600000000000001" customHeight="1" x14ac:dyDescent="0.45">
      <c r="A892" s="340" t="s">
        <v>4241</v>
      </c>
      <c r="B892" t="s">
        <v>6695</v>
      </c>
      <c r="D892" t="s">
        <v>10475</v>
      </c>
      <c r="E892" t="s">
        <v>10476</v>
      </c>
      <c r="F892" t="s">
        <v>10284</v>
      </c>
      <c r="G892">
        <v>642</v>
      </c>
      <c r="H892" t="s">
        <v>9627</v>
      </c>
    </row>
    <row r="893" spans="1:8" ht="18.600000000000001" customHeight="1" x14ac:dyDescent="0.45">
      <c r="A893" s="340" t="s">
        <v>4242</v>
      </c>
      <c r="B893" t="s">
        <v>6695</v>
      </c>
      <c r="D893" t="s">
        <v>10477</v>
      </c>
      <c r="E893" t="s">
        <v>10478</v>
      </c>
      <c r="F893" t="s">
        <v>7572</v>
      </c>
      <c r="G893">
        <v>642</v>
      </c>
      <c r="H893" t="s">
        <v>9627</v>
      </c>
    </row>
    <row r="894" spans="1:8" ht="18.600000000000001" customHeight="1" x14ac:dyDescent="0.45">
      <c r="A894" s="340" t="s">
        <v>4243</v>
      </c>
      <c r="B894" t="s">
        <v>6680</v>
      </c>
      <c r="D894" t="s">
        <v>10479</v>
      </c>
      <c r="E894" t="s">
        <v>10480</v>
      </c>
      <c r="F894" t="s">
        <v>7463</v>
      </c>
      <c r="G894">
        <v>642</v>
      </c>
      <c r="H894" t="s">
        <v>9627</v>
      </c>
    </row>
    <row r="895" spans="1:8" ht="18.600000000000001" customHeight="1" x14ac:dyDescent="0.45">
      <c r="A895" s="340" t="s">
        <v>4244</v>
      </c>
      <c r="B895" t="s">
        <v>6680</v>
      </c>
      <c r="D895" t="s">
        <v>10481</v>
      </c>
      <c r="E895" t="s">
        <v>10482</v>
      </c>
      <c r="F895" t="s">
        <v>7396</v>
      </c>
      <c r="G895">
        <v>642</v>
      </c>
      <c r="H895" t="s">
        <v>9627</v>
      </c>
    </row>
    <row r="896" spans="1:8" ht="18.600000000000001" customHeight="1" x14ac:dyDescent="0.45">
      <c r="A896" s="340" t="s">
        <v>4245</v>
      </c>
      <c r="B896" t="s">
        <v>6680</v>
      </c>
      <c r="D896" t="s">
        <v>10483</v>
      </c>
      <c r="E896" t="s">
        <v>10484</v>
      </c>
      <c r="F896" t="s">
        <v>7658</v>
      </c>
      <c r="G896">
        <v>642</v>
      </c>
      <c r="H896" t="s">
        <v>9627</v>
      </c>
    </row>
    <row r="897" spans="1:8" ht="18.600000000000001" customHeight="1" x14ac:dyDescent="0.45">
      <c r="A897" s="340" t="s">
        <v>4246</v>
      </c>
      <c r="B897" t="s">
        <v>6696</v>
      </c>
      <c r="D897" t="s">
        <v>10485</v>
      </c>
      <c r="E897" t="s">
        <v>3452</v>
      </c>
      <c r="F897" t="s">
        <v>7705</v>
      </c>
      <c r="G897">
        <v>642</v>
      </c>
      <c r="H897" t="s">
        <v>9627</v>
      </c>
    </row>
    <row r="898" spans="1:8" ht="18.600000000000001" customHeight="1" x14ac:dyDescent="0.45">
      <c r="A898" s="340" t="s">
        <v>4247</v>
      </c>
      <c r="B898" t="s">
        <v>6692</v>
      </c>
      <c r="D898" t="s">
        <v>10486</v>
      </c>
      <c r="E898" t="s">
        <v>10487</v>
      </c>
      <c r="F898" t="s">
        <v>7575</v>
      </c>
      <c r="G898">
        <v>642</v>
      </c>
      <c r="H898" t="s">
        <v>9627</v>
      </c>
    </row>
    <row r="899" spans="1:8" ht="18.600000000000001" customHeight="1" x14ac:dyDescent="0.45">
      <c r="A899" s="340" t="s">
        <v>4248</v>
      </c>
      <c r="B899" t="s">
        <v>6692</v>
      </c>
      <c r="D899" t="s">
        <v>10488</v>
      </c>
      <c r="E899" t="s">
        <v>3454</v>
      </c>
      <c r="F899" t="s">
        <v>7575</v>
      </c>
      <c r="G899">
        <v>642</v>
      </c>
      <c r="H899" t="s">
        <v>9627</v>
      </c>
    </row>
    <row r="900" spans="1:8" ht="18.600000000000001" customHeight="1" x14ac:dyDescent="0.45">
      <c r="A900" s="340" t="s">
        <v>4249</v>
      </c>
      <c r="B900" t="s">
        <v>6693</v>
      </c>
      <c r="D900" t="s">
        <v>10489</v>
      </c>
      <c r="E900" t="s">
        <v>10490</v>
      </c>
      <c r="F900" t="s">
        <v>7569</v>
      </c>
      <c r="G900">
        <v>642</v>
      </c>
      <c r="H900" t="s">
        <v>9627</v>
      </c>
    </row>
    <row r="901" spans="1:8" ht="18.600000000000001" customHeight="1" x14ac:dyDescent="0.45">
      <c r="A901" s="340" t="s">
        <v>4250</v>
      </c>
      <c r="B901" t="s">
        <v>6693</v>
      </c>
      <c r="D901" t="s">
        <v>10491</v>
      </c>
      <c r="E901" t="s">
        <v>10492</v>
      </c>
      <c r="F901" t="s">
        <v>7569</v>
      </c>
      <c r="G901">
        <v>642</v>
      </c>
      <c r="H901" t="s">
        <v>9627</v>
      </c>
    </row>
    <row r="902" spans="1:8" ht="18.600000000000001" customHeight="1" x14ac:dyDescent="0.45">
      <c r="A902" s="340" t="s">
        <v>4251</v>
      </c>
      <c r="B902" t="s">
        <v>6693</v>
      </c>
      <c r="D902" t="s">
        <v>10493</v>
      </c>
      <c r="E902" t="s">
        <v>10494</v>
      </c>
      <c r="F902" t="s">
        <v>7572</v>
      </c>
      <c r="G902">
        <v>642</v>
      </c>
      <c r="H902" t="s">
        <v>9627</v>
      </c>
    </row>
    <row r="903" spans="1:8" ht="18.600000000000001" customHeight="1" x14ac:dyDescent="0.45">
      <c r="A903" s="340" t="s">
        <v>4252</v>
      </c>
      <c r="B903" t="s">
        <v>10326</v>
      </c>
      <c r="D903" t="s">
        <v>10495</v>
      </c>
      <c r="E903" t="s">
        <v>10496</v>
      </c>
      <c r="F903" t="s">
        <v>7575</v>
      </c>
      <c r="G903">
        <v>642</v>
      </c>
      <c r="H903" t="s">
        <v>9627</v>
      </c>
    </row>
    <row r="904" spans="1:8" ht="18.600000000000001" customHeight="1" x14ac:dyDescent="0.45">
      <c r="A904" s="340" t="s">
        <v>4253</v>
      </c>
      <c r="B904" t="s">
        <v>9578</v>
      </c>
      <c r="D904" t="s">
        <v>10497</v>
      </c>
      <c r="E904" t="s">
        <v>10498</v>
      </c>
      <c r="F904" t="s">
        <v>9577</v>
      </c>
      <c r="G904">
        <v>642</v>
      </c>
      <c r="H904" t="s">
        <v>9627</v>
      </c>
    </row>
    <row r="905" spans="1:8" ht="18.600000000000001" customHeight="1" x14ac:dyDescent="0.45">
      <c r="A905" s="340" t="s">
        <v>4254</v>
      </c>
      <c r="B905" t="s">
        <v>10335</v>
      </c>
      <c r="D905" t="s">
        <v>10499</v>
      </c>
      <c r="E905" t="s">
        <v>10500</v>
      </c>
      <c r="F905" t="s">
        <v>10501</v>
      </c>
      <c r="G905">
        <v>642</v>
      </c>
      <c r="H905" t="s">
        <v>9627</v>
      </c>
    </row>
    <row r="906" spans="1:8" ht="18.600000000000001" customHeight="1" x14ac:dyDescent="0.45">
      <c r="A906" s="340" t="s">
        <v>4255</v>
      </c>
      <c r="B906" t="s">
        <v>10335</v>
      </c>
      <c r="D906" t="s">
        <v>10502</v>
      </c>
      <c r="E906" t="s">
        <v>10503</v>
      </c>
      <c r="F906" t="s">
        <v>10059</v>
      </c>
      <c r="G906">
        <v>642</v>
      </c>
      <c r="H906" t="s">
        <v>9627</v>
      </c>
    </row>
    <row r="907" spans="1:8" ht="18.600000000000001" customHeight="1" x14ac:dyDescent="0.45">
      <c r="A907" s="340" t="s">
        <v>4256</v>
      </c>
      <c r="B907" t="s">
        <v>10335</v>
      </c>
      <c r="D907" t="s">
        <v>10504</v>
      </c>
      <c r="E907" t="s">
        <v>10505</v>
      </c>
      <c r="F907" t="s">
        <v>7572</v>
      </c>
      <c r="G907">
        <v>642</v>
      </c>
      <c r="H907" t="s">
        <v>9627</v>
      </c>
    </row>
    <row r="908" spans="1:8" ht="18.600000000000001" customHeight="1" x14ac:dyDescent="0.45">
      <c r="A908" s="340" t="s">
        <v>4257</v>
      </c>
      <c r="B908" t="s">
        <v>6679</v>
      </c>
      <c r="D908" t="s">
        <v>10506</v>
      </c>
      <c r="E908" t="s">
        <v>10507</v>
      </c>
      <c r="F908" t="s">
        <v>10461</v>
      </c>
      <c r="G908">
        <v>542</v>
      </c>
      <c r="H908" t="s">
        <v>7387</v>
      </c>
    </row>
    <row r="909" spans="1:8" ht="18.600000000000001" customHeight="1" x14ac:dyDescent="0.45">
      <c r="A909" s="340" t="s">
        <v>4258</v>
      </c>
      <c r="B909" t="s">
        <v>6695</v>
      </c>
      <c r="D909" t="s">
        <v>10508</v>
      </c>
      <c r="E909" t="s">
        <v>10509</v>
      </c>
      <c r="F909" t="s">
        <v>10059</v>
      </c>
      <c r="G909">
        <v>542</v>
      </c>
      <c r="H909" t="s">
        <v>7387</v>
      </c>
    </row>
    <row r="910" spans="1:8" ht="18.600000000000001" customHeight="1" x14ac:dyDescent="0.45">
      <c r="A910" s="340" t="s">
        <v>4259</v>
      </c>
      <c r="B910" t="s">
        <v>6680</v>
      </c>
      <c r="D910" t="s">
        <v>10510</v>
      </c>
      <c r="E910" t="s">
        <v>10511</v>
      </c>
      <c r="F910" t="s">
        <v>7581</v>
      </c>
      <c r="G910">
        <v>542</v>
      </c>
      <c r="H910" t="s">
        <v>7387</v>
      </c>
    </row>
    <row r="911" spans="1:8" ht="18.600000000000001" customHeight="1" x14ac:dyDescent="0.45">
      <c r="A911" s="340" t="s">
        <v>4260</v>
      </c>
      <c r="B911" t="s">
        <v>6680</v>
      </c>
      <c r="D911" t="s">
        <v>10512</v>
      </c>
      <c r="E911" t="s">
        <v>10513</v>
      </c>
      <c r="F911" t="s">
        <v>10514</v>
      </c>
      <c r="G911">
        <v>542</v>
      </c>
      <c r="H911" t="s">
        <v>7387</v>
      </c>
    </row>
    <row r="912" spans="1:8" ht="18.600000000000001" customHeight="1" x14ac:dyDescent="0.45">
      <c r="A912" s="340" t="s">
        <v>4261</v>
      </c>
      <c r="B912" t="s">
        <v>6696</v>
      </c>
      <c r="D912" t="s">
        <v>10515</v>
      </c>
      <c r="E912" t="s">
        <v>10516</v>
      </c>
      <c r="F912" t="s">
        <v>7572</v>
      </c>
      <c r="G912">
        <v>542</v>
      </c>
      <c r="H912" t="s">
        <v>7387</v>
      </c>
    </row>
    <row r="913" spans="1:8" ht="18.600000000000001" customHeight="1" x14ac:dyDescent="0.45">
      <c r="A913" s="340" t="s">
        <v>4262</v>
      </c>
      <c r="B913" t="s">
        <v>6692</v>
      </c>
      <c r="D913" t="s">
        <v>10517</v>
      </c>
      <c r="E913" t="s">
        <v>10518</v>
      </c>
      <c r="F913" t="s">
        <v>10519</v>
      </c>
      <c r="G913">
        <v>542</v>
      </c>
      <c r="H913" t="s">
        <v>7387</v>
      </c>
    </row>
    <row r="914" spans="1:8" ht="18.600000000000001" customHeight="1" x14ac:dyDescent="0.45">
      <c r="A914" s="340" t="s">
        <v>4263</v>
      </c>
      <c r="B914" t="s">
        <v>6693</v>
      </c>
      <c r="D914" t="s">
        <v>10520</v>
      </c>
      <c r="E914" t="s">
        <v>10521</v>
      </c>
      <c r="F914" t="s">
        <v>10522</v>
      </c>
      <c r="G914">
        <v>542</v>
      </c>
      <c r="H914" t="s">
        <v>7387</v>
      </c>
    </row>
    <row r="915" spans="1:8" ht="18.600000000000001" customHeight="1" x14ac:dyDescent="0.45">
      <c r="A915" s="340" t="s">
        <v>4264</v>
      </c>
      <c r="B915" t="s">
        <v>6693</v>
      </c>
      <c r="D915" t="s">
        <v>10523</v>
      </c>
      <c r="E915" t="s">
        <v>10524</v>
      </c>
      <c r="F915" t="s">
        <v>10525</v>
      </c>
      <c r="G915">
        <v>542</v>
      </c>
      <c r="H915" t="s">
        <v>7387</v>
      </c>
    </row>
    <row r="916" spans="1:8" ht="18.600000000000001" customHeight="1" x14ac:dyDescent="0.45">
      <c r="A916" s="340" t="s">
        <v>4265</v>
      </c>
      <c r="B916" t="s">
        <v>10326</v>
      </c>
      <c r="D916" t="s">
        <v>10526</v>
      </c>
      <c r="E916" t="s">
        <v>10527</v>
      </c>
      <c r="F916" t="s">
        <v>10528</v>
      </c>
      <c r="G916">
        <v>542</v>
      </c>
      <c r="H916" t="s">
        <v>7387</v>
      </c>
    </row>
    <row r="917" spans="1:8" ht="18.600000000000001" customHeight="1" x14ac:dyDescent="0.45">
      <c r="A917" s="340" t="s">
        <v>4266</v>
      </c>
      <c r="B917" t="s">
        <v>9578</v>
      </c>
      <c r="D917" t="s">
        <v>10529</v>
      </c>
      <c r="E917" t="s">
        <v>10530</v>
      </c>
      <c r="F917" t="s">
        <v>10531</v>
      </c>
      <c r="G917">
        <v>542</v>
      </c>
      <c r="H917" t="s">
        <v>7387</v>
      </c>
    </row>
    <row r="918" spans="1:8" ht="18.600000000000001" customHeight="1" x14ac:dyDescent="0.45">
      <c r="A918" s="340" t="s">
        <v>4267</v>
      </c>
      <c r="B918" t="s">
        <v>10335</v>
      </c>
      <c r="D918" t="s">
        <v>10532</v>
      </c>
      <c r="E918" t="s">
        <v>10533</v>
      </c>
      <c r="F918" t="s">
        <v>7621</v>
      </c>
      <c r="G918">
        <v>542</v>
      </c>
      <c r="H918" t="s">
        <v>7387</v>
      </c>
    </row>
    <row r="919" spans="1:8" ht="18.600000000000001" customHeight="1" x14ac:dyDescent="0.45">
      <c r="A919" s="340" t="s">
        <v>4268</v>
      </c>
      <c r="B919" t="s">
        <v>10335</v>
      </c>
      <c r="D919" t="s">
        <v>10534</v>
      </c>
      <c r="E919" t="s">
        <v>10535</v>
      </c>
      <c r="F919" t="s">
        <v>7575</v>
      </c>
      <c r="G919">
        <v>542</v>
      </c>
      <c r="H919" t="s">
        <v>7387</v>
      </c>
    </row>
    <row r="920" spans="1:8" ht="18.600000000000001" customHeight="1" x14ac:dyDescent="0.45">
      <c r="A920" s="340" t="s">
        <v>4269</v>
      </c>
      <c r="B920" t="s">
        <v>10335</v>
      </c>
      <c r="D920" t="s">
        <v>10536</v>
      </c>
      <c r="E920" t="s">
        <v>10537</v>
      </c>
      <c r="F920" t="s">
        <v>10059</v>
      </c>
      <c r="G920">
        <v>542</v>
      </c>
      <c r="H920" t="s">
        <v>7387</v>
      </c>
    </row>
    <row r="921" spans="1:8" ht="18.600000000000001" customHeight="1" x14ac:dyDescent="0.45">
      <c r="A921" s="340" t="s">
        <v>4270</v>
      </c>
      <c r="B921" t="s">
        <v>6679</v>
      </c>
      <c r="D921" t="s">
        <v>10538</v>
      </c>
      <c r="E921" t="s">
        <v>10539</v>
      </c>
      <c r="F921" t="s">
        <v>9740</v>
      </c>
      <c r="G921">
        <v>614</v>
      </c>
      <c r="H921" t="s">
        <v>9537</v>
      </c>
    </row>
    <row r="922" spans="1:8" ht="18.600000000000001" customHeight="1" x14ac:dyDescent="0.45">
      <c r="A922" s="340" t="s">
        <v>4271</v>
      </c>
      <c r="B922" t="s">
        <v>6698</v>
      </c>
      <c r="D922" t="s">
        <v>10540</v>
      </c>
      <c r="E922" t="s">
        <v>10541</v>
      </c>
      <c r="F922" t="s">
        <v>9728</v>
      </c>
      <c r="G922">
        <v>614</v>
      </c>
      <c r="H922" t="s">
        <v>9537</v>
      </c>
    </row>
    <row r="923" spans="1:8" ht="18.600000000000001" customHeight="1" x14ac:dyDescent="0.45">
      <c r="A923" s="340" t="s">
        <v>4272</v>
      </c>
      <c r="B923" t="s">
        <v>6698</v>
      </c>
      <c r="D923" t="s">
        <v>10542</v>
      </c>
      <c r="E923" t="s">
        <v>10543</v>
      </c>
      <c r="F923" t="s">
        <v>9681</v>
      </c>
      <c r="G923">
        <v>614</v>
      </c>
      <c r="H923" t="s">
        <v>9537</v>
      </c>
    </row>
    <row r="924" spans="1:8" ht="18.600000000000001" customHeight="1" x14ac:dyDescent="0.45">
      <c r="A924" s="340" t="s">
        <v>4273</v>
      </c>
      <c r="B924" t="s">
        <v>6698</v>
      </c>
      <c r="D924" t="s">
        <v>10544</v>
      </c>
      <c r="E924" t="s">
        <v>10545</v>
      </c>
      <c r="F924" t="s">
        <v>10546</v>
      </c>
      <c r="G924">
        <v>614</v>
      </c>
      <c r="H924" t="s">
        <v>9537</v>
      </c>
    </row>
    <row r="925" spans="1:8" ht="18.600000000000001" customHeight="1" x14ac:dyDescent="0.45">
      <c r="A925" s="340" t="s">
        <v>4274</v>
      </c>
      <c r="B925" t="s">
        <v>9724</v>
      </c>
      <c r="D925" t="s">
        <v>10547</v>
      </c>
      <c r="E925" t="s">
        <v>10548</v>
      </c>
      <c r="F925" t="s">
        <v>10549</v>
      </c>
      <c r="G925">
        <v>614</v>
      </c>
      <c r="H925" t="s">
        <v>9537</v>
      </c>
    </row>
    <row r="926" spans="1:8" ht="18.600000000000001" customHeight="1" x14ac:dyDescent="0.45">
      <c r="A926" s="340" t="s">
        <v>4275</v>
      </c>
      <c r="B926" t="s">
        <v>9724</v>
      </c>
      <c r="D926" t="s">
        <v>10550</v>
      </c>
      <c r="E926" t="s">
        <v>10551</v>
      </c>
      <c r="F926" t="s">
        <v>9958</v>
      </c>
      <c r="G926">
        <v>614</v>
      </c>
      <c r="H926" t="s">
        <v>9537</v>
      </c>
    </row>
    <row r="927" spans="1:8" ht="18.600000000000001" customHeight="1" x14ac:dyDescent="0.45">
      <c r="A927" s="340" t="s">
        <v>4276</v>
      </c>
      <c r="B927" t="s">
        <v>9724</v>
      </c>
      <c r="D927" t="s">
        <v>10552</v>
      </c>
      <c r="E927" t="s">
        <v>10553</v>
      </c>
      <c r="F927" t="s">
        <v>9723</v>
      </c>
      <c r="G927">
        <v>614</v>
      </c>
      <c r="H927" t="s">
        <v>9537</v>
      </c>
    </row>
    <row r="928" spans="1:8" ht="18.600000000000001" customHeight="1" x14ac:dyDescent="0.45">
      <c r="A928" s="340" t="s">
        <v>4277</v>
      </c>
      <c r="B928" t="s">
        <v>6695</v>
      </c>
      <c r="D928" t="s">
        <v>10554</v>
      </c>
      <c r="E928" t="s">
        <v>10555</v>
      </c>
      <c r="F928" t="s">
        <v>10180</v>
      </c>
      <c r="G928">
        <v>614</v>
      </c>
      <c r="H928" t="s">
        <v>9537</v>
      </c>
    </row>
    <row r="929" spans="1:8" ht="18.600000000000001" customHeight="1" x14ac:dyDescent="0.45">
      <c r="A929" s="340" t="s">
        <v>4278</v>
      </c>
      <c r="B929" t="s">
        <v>6696</v>
      </c>
      <c r="D929" t="s">
        <v>10556</v>
      </c>
      <c r="E929" t="s">
        <v>10557</v>
      </c>
      <c r="F929" t="s">
        <v>10558</v>
      </c>
      <c r="G929">
        <v>614</v>
      </c>
      <c r="H929" t="s">
        <v>9537</v>
      </c>
    </row>
    <row r="930" spans="1:8" ht="18.600000000000001" customHeight="1" x14ac:dyDescent="0.45">
      <c r="A930" s="340" t="s">
        <v>4279</v>
      </c>
      <c r="B930" t="s">
        <v>9567</v>
      </c>
      <c r="D930" t="s">
        <v>10559</v>
      </c>
      <c r="E930" t="s">
        <v>9070</v>
      </c>
      <c r="F930" t="s">
        <v>10546</v>
      </c>
      <c r="G930">
        <v>614</v>
      </c>
      <c r="H930" t="s">
        <v>9537</v>
      </c>
    </row>
    <row r="931" spans="1:8" ht="18.600000000000001" customHeight="1" x14ac:dyDescent="0.45">
      <c r="A931" s="340" t="s">
        <v>4280</v>
      </c>
      <c r="B931" t="s">
        <v>6679</v>
      </c>
      <c r="D931" t="s">
        <v>10560</v>
      </c>
      <c r="E931" t="s">
        <v>10561</v>
      </c>
      <c r="F931" t="s">
        <v>10562</v>
      </c>
      <c r="G931">
        <v>830</v>
      </c>
      <c r="H931" t="s">
        <v>9537</v>
      </c>
    </row>
    <row r="932" spans="1:8" ht="18.600000000000001" customHeight="1" x14ac:dyDescent="0.45">
      <c r="A932" s="340" t="s">
        <v>4281</v>
      </c>
      <c r="B932" t="s">
        <v>6698</v>
      </c>
      <c r="D932" t="s">
        <v>10563</v>
      </c>
      <c r="E932" t="s">
        <v>10564</v>
      </c>
      <c r="F932" t="s">
        <v>10565</v>
      </c>
      <c r="G932">
        <v>830</v>
      </c>
      <c r="H932" t="s">
        <v>9537</v>
      </c>
    </row>
    <row r="933" spans="1:8" ht="18.600000000000001" customHeight="1" x14ac:dyDescent="0.45">
      <c r="A933" s="340" t="s">
        <v>4282</v>
      </c>
      <c r="B933" t="s">
        <v>9724</v>
      </c>
      <c r="D933" t="s">
        <v>10566</v>
      </c>
      <c r="E933" t="s">
        <v>10567</v>
      </c>
      <c r="F933" t="s">
        <v>10568</v>
      </c>
      <c r="G933">
        <v>830</v>
      </c>
      <c r="H933" t="s">
        <v>9537</v>
      </c>
    </row>
    <row r="934" spans="1:8" ht="18.600000000000001" customHeight="1" x14ac:dyDescent="0.45">
      <c r="A934" s="340" t="s">
        <v>4283</v>
      </c>
      <c r="B934" t="s">
        <v>6695</v>
      </c>
      <c r="D934" t="s">
        <v>10569</v>
      </c>
      <c r="E934" t="s">
        <v>10570</v>
      </c>
      <c r="F934" t="s">
        <v>9770</v>
      </c>
      <c r="G934">
        <v>830</v>
      </c>
      <c r="H934" t="s">
        <v>9537</v>
      </c>
    </row>
    <row r="935" spans="1:8" ht="18.600000000000001" customHeight="1" x14ac:dyDescent="0.45">
      <c r="A935" s="340" t="s">
        <v>4284</v>
      </c>
      <c r="B935" t="s">
        <v>6696</v>
      </c>
      <c r="D935" t="s">
        <v>10571</v>
      </c>
      <c r="E935" t="s">
        <v>10572</v>
      </c>
      <c r="F935" t="s">
        <v>10573</v>
      </c>
      <c r="G935">
        <v>830</v>
      </c>
      <c r="H935" t="s">
        <v>9537</v>
      </c>
    </row>
    <row r="936" spans="1:8" ht="18.600000000000001" customHeight="1" x14ac:dyDescent="0.45">
      <c r="A936" s="340" t="s">
        <v>4285</v>
      </c>
      <c r="B936" t="s">
        <v>9567</v>
      </c>
      <c r="D936" t="s">
        <v>10574</v>
      </c>
      <c r="E936" t="s">
        <v>9071</v>
      </c>
      <c r="F936" t="s">
        <v>10575</v>
      </c>
      <c r="G936">
        <v>830</v>
      </c>
      <c r="H936" t="s">
        <v>9537</v>
      </c>
    </row>
    <row r="937" spans="1:8" ht="18.600000000000001" customHeight="1" x14ac:dyDescent="0.45">
      <c r="A937" s="340" t="s">
        <v>4286</v>
      </c>
      <c r="B937" t="s">
        <v>6679</v>
      </c>
      <c r="D937" t="s">
        <v>10576</v>
      </c>
      <c r="E937" t="s">
        <v>10577</v>
      </c>
      <c r="F937" t="s">
        <v>9835</v>
      </c>
      <c r="G937">
        <v>1072</v>
      </c>
      <c r="H937" t="s">
        <v>9537</v>
      </c>
    </row>
    <row r="938" spans="1:8" ht="18.600000000000001" customHeight="1" x14ac:dyDescent="0.45">
      <c r="A938" s="340" t="s">
        <v>4287</v>
      </c>
      <c r="B938" t="s">
        <v>6679</v>
      </c>
      <c r="D938" t="s">
        <v>10578</v>
      </c>
      <c r="E938" t="s">
        <v>10579</v>
      </c>
      <c r="F938" t="s">
        <v>9679</v>
      </c>
      <c r="G938">
        <v>1072</v>
      </c>
      <c r="H938" t="s">
        <v>9537</v>
      </c>
    </row>
    <row r="939" spans="1:8" ht="18.600000000000001" customHeight="1" x14ac:dyDescent="0.45">
      <c r="A939" s="340" t="s">
        <v>4288</v>
      </c>
      <c r="B939" t="s">
        <v>9724</v>
      </c>
      <c r="D939" t="s">
        <v>10580</v>
      </c>
      <c r="E939" t="s">
        <v>10581</v>
      </c>
      <c r="F939" t="s">
        <v>9835</v>
      </c>
      <c r="G939">
        <v>1072</v>
      </c>
      <c r="H939" t="s">
        <v>9537</v>
      </c>
    </row>
    <row r="940" spans="1:8" ht="18.600000000000001" customHeight="1" x14ac:dyDescent="0.45">
      <c r="A940" s="340" t="s">
        <v>4289</v>
      </c>
      <c r="B940" t="s">
        <v>9724</v>
      </c>
      <c r="D940" t="s">
        <v>10582</v>
      </c>
      <c r="E940" t="s">
        <v>10583</v>
      </c>
      <c r="F940" t="s">
        <v>9835</v>
      </c>
      <c r="G940">
        <v>1072</v>
      </c>
      <c r="H940" t="s">
        <v>9537</v>
      </c>
    </row>
    <row r="941" spans="1:8" ht="18.600000000000001" customHeight="1" x14ac:dyDescent="0.45">
      <c r="A941" s="340" t="s">
        <v>4290</v>
      </c>
      <c r="B941" t="s">
        <v>9724</v>
      </c>
      <c r="D941" t="s">
        <v>10584</v>
      </c>
      <c r="E941" t="s">
        <v>10585</v>
      </c>
      <c r="F941" t="s">
        <v>9835</v>
      </c>
      <c r="G941">
        <v>1072</v>
      </c>
      <c r="H941" t="s">
        <v>9537</v>
      </c>
    </row>
    <row r="942" spans="1:8" ht="18.600000000000001" customHeight="1" x14ac:dyDescent="0.45">
      <c r="A942" s="340" t="s">
        <v>4291</v>
      </c>
      <c r="B942" t="s">
        <v>9724</v>
      </c>
      <c r="D942" t="s">
        <v>10586</v>
      </c>
      <c r="E942" t="s">
        <v>10587</v>
      </c>
      <c r="F942" t="s">
        <v>7644</v>
      </c>
      <c r="G942">
        <v>1072</v>
      </c>
      <c r="H942" t="s">
        <v>9537</v>
      </c>
    </row>
    <row r="943" spans="1:8" ht="18.600000000000001" customHeight="1" x14ac:dyDescent="0.45">
      <c r="A943" s="340" t="s">
        <v>4292</v>
      </c>
      <c r="B943" t="s">
        <v>6695</v>
      </c>
      <c r="D943" t="s">
        <v>10588</v>
      </c>
      <c r="E943" t="s">
        <v>10589</v>
      </c>
      <c r="F943" t="s">
        <v>9876</v>
      </c>
      <c r="G943">
        <v>1072</v>
      </c>
      <c r="H943" t="s">
        <v>9537</v>
      </c>
    </row>
    <row r="944" spans="1:8" ht="18.600000000000001" customHeight="1" x14ac:dyDescent="0.45">
      <c r="A944" s="340" t="s">
        <v>4293</v>
      </c>
      <c r="B944" t="s">
        <v>6693</v>
      </c>
      <c r="D944" t="s">
        <v>10590</v>
      </c>
      <c r="E944" t="s">
        <v>10591</v>
      </c>
      <c r="F944" t="s">
        <v>9842</v>
      </c>
      <c r="G944">
        <v>1072</v>
      </c>
      <c r="H944" t="s">
        <v>9537</v>
      </c>
    </row>
    <row r="945" spans="1:8" ht="18.600000000000001" customHeight="1" x14ac:dyDescent="0.45">
      <c r="A945" s="340" t="s">
        <v>4294</v>
      </c>
      <c r="B945" t="s">
        <v>6693</v>
      </c>
      <c r="D945" t="s">
        <v>10592</v>
      </c>
      <c r="E945" t="s">
        <v>10593</v>
      </c>
      <c r="F945" t="s">
        <v>9577</v>
      </c>
      <c r="G945">
        <v>1072</v>
      </c>
      <c r="H945" t="s">
        <v>9537</v>
      </c>
    </row>
    <row r="946" spans="1:8" ht="18.600000000000001" customHeight="1" x14ac:dyDescent="0.45">
      <c r="A946" s="340" t="s">
        <v>4295</v>
      </c>
      <c r="B946" t="s">
        <v>6684</v>
      </c>
      <c r="D946" t="s">
        <v>10594</v>
      </c>
      <c r="E946" t="s">
        <v>10595</v>
      </c>
      <c r="F946" t="s">
        <v>9734</v>
      </c>
      <c r="G946">
        <v>1072</v>
      </c>
      <c r="H946" t="s">
        <v>9537</v>
      </c>
    </row>
    <row r="947" spans="1:8" ht="18.600000000000001" customHeight="1" x14ac:dyDescent="0.45">
      <c r="A947" s="340" t="s">
        <v>4296</v>
      </c>
      <c r="B947" t="s">
        <v>6684</v>
      </c>
      <c r="D947" t="s">
        <v>10596</v>
      </c>
      <c r="E947" t="s">
        <v>10597</v>
      </c>
      <c r="F947" t="s">
        <v>7581</v>
      </c>
      <c r="G947">
        <v>600</v>
      </c>
      <c r="H947" t="s">
        <v>9537</v>
      </c>
    </row>
    <row r="948" spans="1:8" ht="18.600000000000001" customHeight="1" x14ac:dyDescent="0.45">
      <c r="A948" s="340" t="s">
        <v>4297</v>
      </c>
      <c r="B948" t="str">
        <f>B947</f>
        <v>116
日文</v>
      </c>
      <c r="D948" t="s">
        <v>10598</v>
      </c>
      <c r="E948" t="s">
        <v>10599</v>
      </c>
      <c r="F948" t="s">
        <v>10600</v>
      </c>
      <c r="G948">
        <v>472</v>
      </c>
      <c r="H948" t="s">
        <v>9537</v>
      </c>
    </row>
    <row r="949" spans="1:8" ht="18.600000000000001" customHeight="1" x14ac:dyDescent="0.45">
      <c r="A949" s="340" t="s">
        <v>4298</v>
      </c>
      <c r="B949" t="s">
        <v>9567</v>
      </c>
      <c r="D949" t="s">
        <v>10601</v>
      </c>
      <c r="E949" t="s">
        <v>10591</v>
      </c>
      <c r="F949" t="s">
        <v>10602</v>
      </c>
      <c r="G949">
        <v>1072</v>
      </c>
      <c r="H949" t="s">
        <v>9537</v>
      </c>
    </row>
    <row r="950" spans="1:8" ht="18.600000000000001" customHeight="1" x14ac:dyDescent="0.45">
      <c r="A950" s="340" t="s">
        <v>4299</v>
      </c>
      <c r="B950" t="s">
        <v>6679</v>
      </c>
      <c r="D950" t="s">
        <v>10603</v>
      </c>
      <c r="E950" t="s">
        <v>3456</v>
      </c>
      <c r="F950" t="s">
        <v>7705</v>
      </c>
      <c r="G950">
        <v>1180</v>
      </c>
      <c r="H950" t="s">
        <v>9627</v>
      </c>
    </row>
    <row r="951" spans="1:8" ht="18.600000000000001" customHeight="1" x14ac:dyDescent="0.45">
      <c r="A951" s="340" t="s">
        <v>4300</v>
      </c>
      <c r="B951" t="s">
        <v>9724</v>
      </c>
      <c r="D951" t="s">
        <v>10604</v>
      </c>
      <c r="E951" t="s">
        <v>3456</v>
      </c>
      <c r="F951" t="s">
        <v>10087</v>
      </c>
      <c r="G951">
        <v>1180</v>
      </c>
      <c r="H951" t="s">
        <v>9627</v>
      </c>
    </row>
    <row r="952" spans="1:8" ht="18.600000000000001" customHeight="1" x14ac:dyDescent="0.45">
      <c r="A952" s="340" t="s">
        <v>4301</v>
      </c>
      <c r="B952" t="s">
        <v>6684</v>
      </c>
      <c r="D952" t="s">
        <v>10605</v>
      </c>
      <c r="E952" t="s">
        <v>3456</v>
      </c>
      <c r="F952" t="s">
        <v>7390</v>
      </c>
      <c r="G952">
        <v>1180</v>
      </c>
      <c r="H952" t="s">
        <v>9627</v>
      </c>
    </row>
    <row r="953" spans="1:8" ht="18.600000000000001" customHeight="1" x14ac:dyDescent="0.45">
      <c r="A953" s="340" t="s">
        <v>4302</v>
      </c>
      <c r="B953" t="s">
        <v>6692</v>
      </c>
      <c r="D953" t="s">
        <v>10606</v>
      </c>
      <c r="E953" t="s">
        <v>10607</v>
      </c>
      <c r="F953" t="s">
        <v>7788</v>
      </c>
      <c r="G953">
        <v>815</v>
      </c>
      <c r="H953" t="s">
        <v>9537</v>
      </c>
    </row>
    <row r="954" spans="1:8" ht="18.600000000000001" customHeight="1" x14ac:dyDescent="0.45">
      <c r="A954" s="340" t="s">
        <v>3253</v>
      </c>
      <c r="B954" t="s">
        <v>6693</v>
      </c>
      <c r="D954" t="s">
        <v>10608</v>
      </c>
      <c r="E954" t="s">
        <v>10609</v>
      </c>
      <c r="F954" t="s">
        <v>7705</v>
      </c>
      <c r="G954">
        <v>815</v>
      </c>
      <c r="H954" t="s">
        <v>9537</v>
      </c>
    </row>
    <row r="955" spans="1:8" ht="18.600000000000001" customHeight="1" x14ac:dyDescent="0.45">
      <c r="A955" s="340" t="s">
        <v>3254</v>
      </c>
      <c r="B955" t="s">
        <v>9724</v>
      </c>
      <c r="D955" t="s">
        <v>10610</v>
      </c>
      <c r="E955" t="s">
        <v>10611</v>
      </c>
      <c r="F955" t="s">
        <v>9814</v>
      </c>
      <c r="G955">
        <v>1270</v>
      </c>
      <c r="H955" t="s">
        <v>9537</v>
      </c>
    </row>
    <row r="956" spans="1:8" ht="18.600000000000001" customHeight="1" x14ac:dyDescent="0.45">
      <c r="A956" s="340" t="s">
        <v>3255</v>
      </c>
      <c r="B956" t="s">
        <v>9724</v>
      </c>
      <c r="D956" t="s">
        <v>10612</v>
      </c>
      <c r="E956" t="s">
        <v>10613</v>
      </c>
      <c r="F956" t="s">
        <v>9958</v>
      </c>
      <c r="G956">
        <v>1131</v>
      </c>
      <c r="H956" t="s">
        <v>9537</v>
      </c>
    </row>
    <row r="957" spans="1:8" ht="18.600000000000001" customHeight="1" x14ac:dyDescent="0.45">
      <c r="A957" s="340" t="s">
        <v>3256</v>
      </c>
      <c r="B957" t="s">
        <v>9724</v>
      </c>
      <c r="D957" t="s">
        <v>10614</v>
      </c>
      <c r="E957" t="s">
        <v>10615</v>
      </c>
      <c r="F957" t="s">
        <v>10616</v>
      </c>
      <c r="G957">
        <v>1264</v>
      </c>
      <c r="H957" t="s">
        <v>7387</v>
      </c>
    </row>
    <row r="958" spans="1:8" ht="18.600000000000001" customHeight="1" x14ac:dyDescent="0.45">
      <c r="A958" s="340" t="s">
        <v>3257</v>
      </c>
      <c r="B958" t="s">
        <v>9724</v>
      </c>
      <c r="D958" t="s">
        <v>10617</v>
      </c>
      <c r="E958" t="s">
        <v>10618</v>
      </c>
      <c r="F958" t="s">
        <v>9622</v>
      </c>
      <c r="G958">
        <v>1007</v>
      </c>
      <c r="H958" t="s">
        <v>7387</v>
      </c>
    </row>
    <row r="959" spans="1:8" ht="18.600000000000001" customHeight="1" x14ac:dyDescent="0.45">
      <c r="A959" s="340" t="s">
        <v>3258</v>
      </c>
      <c r="B959" t="s">
        <v>9724</v>
      </c>
      <c r="D959" t="s">
        <v>10619</v>
      </c>
      <c r="E959" t="s">
        <v>10620</v>
      </c>
      <c r="F959" t="s">
        <v>10621</v>
      </c>
      <c r="G959">
        <v>1195</v>
      </c>
      <c r="H959" t="s">
        <v>7387</v>
      </c>
    </row>
    <row r="960" spans="1:8" ht="18.600000000000001" customHeight="1" x14ac:dyDescent="0.45">
      <c r="A960" s="340" t="s">
        <v>3259</v>
      </c>
      <c r="B960" t="s">
        <v>9724</v>
      </c>
      <c r="D960" t="s">
        <v>10622</v>
      </c>
      <c r="E960" t="s">
        <v>3457</v>
      </c>
      <c r="F960" t="s">
        <v>9848</v>
      </c>
      <c r="G960">
        <v>988</v>
      </c>
      <c r="H960" t="s">
        <v>9627</v>
      </c>
    </row>
    <row r="961" spans="1:8" ht="18.600000000000001" customHeight="1" x14ac:dyDescent="0.45">
      <c r="A961" s="340" t="s">
        <v>3260</v>
      </c>
      <c r="B961" t="s">
        <v>9724</v>
      </c>
      <c r="D961" t="s">
        <v>10623</v>
      </c>
      <c r="E961" t="s">
        <v>10624</v>
      </c>
      <c r="F961" t="s">
        <v>7672</v>
      </c>
      <c r="G961">
        <v>1763</v>
      </c>
      <c r="H961" t="s">
        <v>7387</v>
      </c>
    </row>
    <row r="962" spans="1:8" ht="18.600000000000001" customHeight="1" x14ac:dyDescent="0.45">
      <c r="A962" s="340" t="s">
        <v>3261</v>
      </c>
      <c r="B962" t="s">
        <v>9724</v>
      </c>
      <c r="D962" t="s">
        <v>10625</v>
      </c>
      <c r="E962" t="s">
        <v>3458</v>
      </c>
      <c r="F962" t="s">
        <v>9734</v>
      </c>
      <c r="G962">
        <v>1202</v>
      </c>
      <c r="H962" t="s">
        <v>9627</v>
      </c>
    </row>
    <row r="963" spans="1:8" ht="18.600000000000001" customHeight="1" x14ac:dyDescent="0.45">
      <c r="A963" s="340" t="s">
        <v>3262</v>
      </c>
      <c r="B963" t="s">
        <v>9724</v>
      </c>
      <c r="D963" t="s">
        <v>10626</v>
      </c>
      <c r="E963" t="s">
        <v>10627</v>
      </c>
      <c r="F963" t="s">
        <v>9839</v>
      </c>
      <c r="G963">
        <v>1070</v>
      </c>
      <c r="H963" t="s">
        <v>7387</v>
      </c>
    </row>
    <row r="964" spans="1:8" ht="18.600000000000001" customHeight="1" x14ac:dyDescent="0.45">
      <c r="A964" s="340" t="s">
        <v>3263</v>
      </c>
      <c r="B964" t="s">
        <v>9724</v>
      </c>
      <c r="D964" t="s">
        <v>10628</v>
      </c>
      <c r="E964" t="s">
        <v>3459</v>
      </c>
      <c r="F964" t="s">
        <v>9780</v>
      </c>
      <c r="G964">
        <v>1014</v>
      </c>
      <c r="H964" t="s">
        <v>9627</v>
      </c>
    </row>
    <row r="965" spans="1:8" ht="18.600000000000001" customHeight="1" x14ac:dyDescent="0.45">
      <c r="A965" s="340" t="s">
        <v>3386</v>
      </c>
      <c r="B965" t="s">
        <v>9724</v>
      </c>
      <c r="D965" t="s">
        <v>10629</v>
      </c>
      <c r="E965" t="s">
        <v>10630</v>
      </c>
      <c r="F965" t="s">
        <v>10080</v>
      </c>
      <c r="G965">
        <v>1079</v>
      </c>
      <c r="H965" t="s">
        <v>9537</v>
      </c>
    </row>
    <row r="966" spans="1:8" ht="18.600000000000001" customHeight="1" x14ac:dyDescent="0.45">
      <c r="A966" s="340" t="s">
        <v>3387</v>
      </c>
      <c r="B966" t="s">
        <v>9724</v>
      </c>
      <c r="D966" t="s">
        <v>10631</v>
      </c>
      <c r="E966" t="s">
        <v>10632</v>
      </c>
      <c r="F966" t="s">
        <v>10633</v>
      </c>
      <c r="G966">
        <v>1281</v>
      </c>
      <c r="H966" t="s">
        <v>9537</v>
      </c>
    </row>
    <row r="967" spans="1:8" ht="18.600000000000001" customHeight="1" x14ac:dyDescent="0.45">
      <c r="A967" s="340" t="s">
        <v>3388</v>
      </c>
      <c r="B967" t="s">
        <v>9724</v>
      </c>
      <c r="D967" t="s">
        <v>10634</v>
      </c>
      <c r="E967" t="s">
        <v>3460</v>
      </c>
      <c r="F967" t="s">
        <v>10172</v>
      </c>
      <c r="G967">
        <v>1046</v>
      </c>
      <c r="H967" t="s">
        <v>9627</v>
      </c>
    </row>
    <row r="968" spans="1:8" ht="18.600000000000001" customHeight="1" x14ac:dyDescent="0.45">
      <c r="A968" s="340" t="s">
        <v>3389</v>
      </c>
      <c r="B968" t="s">
        <v>9724</v>
      </c>
      <c r="D968" t="s">
        <v>10635</v>
      </c>
      <c r="E968" t="s">
        <v>10636</v>
      </c>
      <c r="F968" t="s">
        <v>9554</v>
      </c>
      <c r="G968">
        <v>1006</v>
      </c>
      <c r="H968" t="s">
        <v>7387</v>
      </c>
    </row>
    <row r="969" spans="1:8" ht="18.600000000000001" customHeight="1" x14ac:dyDescent="0.45">
      <c r="A969" s="340" t="s">
        <v>3390</v>
      </c>
      <c r="B969" t="s">
        <v>10637</v>
      </c>
      <c r="D969" t="s">
        <v>10638</v>
      </c>
      <c r="E969" t="s">
        <v>10639</v>
      </c>
      <c r="F969" t="s">
        <v>9780</v>
      </c>
      <c r="G969">
        <v>1200</v>
      </c>
      <c r="H969" t="s">
        <v>7387</v>
      </c>
    </row>
    <row r="970" spans="1:8" ht="18.600000000000001" customHeight="1" x14ac:dyDescent="0.45">
      <c r="A970" s="340" t="s">
        <v>3391</v>
      </c>
      <c r="B970" t="s">
        <v>9724</v>
      </c>
      <c r="D970" t="s">
        <v>10640</v>
      </c>
      <c r="E970" t="s">
        <v>10641</v>
      </c>
      <c r="F970" t="s">
        <v>10642</v>
      </c>
      <c r="G970">
        <v>852</v>
      </c>
      <c r="H970" t="s">
        <v>9537</v>
      </c>
    </row>
    <row r="971" spans="1:8" ht="18.600000000000001" customHeight="1" x14ac:dyDescent="0.45">
      <c r="A971" s="340" t="s">
        <v>3392</v>
      </c>
      <c r="B971" t="s">
        <v>9724</v>
      </c>
      <c r="D971" t="s">
        <v>10643</v>
      </c>
      <c r="E971" t="s">
        <v>10644</v>
      </c>
      <c r="F971" t="s">
        <v>10645</v>
      </c>
      <c r="G971">
        <v>2029</v>
      </c>
      <c r="H971" t="s">
        <v>9627</v>
      </c>
    </row>
    <row r="972" spans="1:8" ht="18.600000000000001" customHeight="1" x14ac:dyDescent="0.45">
      <c r="A972" s="340" t="s">
        <v>3393</v>
      </c>
      <c r="B972" t="s">
        <v>9724</v>
      </c>
      <c r="D972" t="s">
        <v>10646</v>
      </c>
      <c r="E972" t="s">
        <v>10647</v>
      </c>
      <c r="F972" t="s">
        <v>7713</v>
      </c>
      <c r="G972">
        <v>1451</v>
      </c>
      <c r="H972" t="s">
        <v>7387</v>
      </c>
    </row>
    <row r="973" spans="1:8" ht="18.600000000000001" customHeight="1" x14ac:dyDescent="0.45">
      <c r="A973" s="340" t="s">
        <v>3394</v>
      </c>
      <c r="B973" t="s">
        <v>9724</v>
      </c>
      <c r="D973" t="s">
        <v>10648</v>
      </c>
      <c r="E973" t="s">
        <v>10649</v>
      </c>
      <c r="F973" t="s">
        <v>10650</v>
      </c>
      <c r="G973">
        <v>1044</v>
      </c>
      <c r="H973" t="s">
        <v>9537</v>
      </c>
    </row>
    <row r="974" spans="1:8" ht="18.600000000000001" customHeight="1" x14ac:dyDescent="0.45">
      <c r="A974" s="340" t="s">
        <v>3395</v>
      </c>
      <c r="B974" t="s">
        <v>10651</v>
      </c>
      <c r="D974" t="s">
        <v>10652</v>
      </c>
      <c r="E974" t="s">
        <v>10653</v>
      </c>
      <c r="F974" t="s">
        <v>9102</v>
      </c>
      <c r="G974">
        <v>816</v>
      </c>
      <c r="H974" t="s">
        <v>9627</v>
      </c>
    </row>
    <row r="975" spans="1:8" ht="18.600000000000001" customHeight="1" x14ac:dyDescent="0.45">
      <c r="A975" s="340" t="s">
        <v>3396</v>
      </c>
      <c r="B975" t="s">
        <v>9724</v>
      </c>
      <c r="D975" t="s">
        <v>10654</v>
      </c>
      <c r="E975" t="s">
        <v>10655</v>
      </c>
      <c r="F975" t="s">
        <v>10656</v>
      </c>
      <c r="G975">
        <v>995</v>
      </c>
      <c r="H975" t="s">
        <v>7387</v>
      </c>
    </row>
    <row r="976" spans="1:8" ht="18.600000000000001" customHeight="1" x14ac:dyDescent="0.45">
      <c r="A976" s="340" t="s">
        <v>4303</v>
      </c>
      <c r="B976" t="s">
        <v>9724</v>
      </c>
      <c r="D976" t="s">
        <v>10657</v>
      </c>
      <c r="E976" t="s">
        <v>10658</v>
      </c>
      <c r="F976" t="s">
        <v>10659</v>
      </c>
      <c r="G976">
        <v>609</v>
      </c>
      <c r="H976" t="s">
        <v>9537</v>
      </c>
    </row>
    <row r="977" spans="1:8" ht="18.600000000000001" customHeight="1" x14ac:dyDescent="0.45">
      <c r="A977" s="340" t="s">
        <v>4304</v>
      </c>
      <c r="B977" t="s">
        <v>10651</v>
      </c>
      <c r="D977" t="s">
        <v>10660</v>
      </c>
      <c r="E977" t="s">
        <v>10661</v>
      </c>
      <c r="F977" t="s">
        <v>10188</v>
      </c>
      <c r="G977">
        <v>523</v>
      </c>
      <c r="H977" t="s">
        <v>9627</v>
      </c>
    </row>
    <row r="978" spans="1:8" ht="18.600000000000001" customHeight="1" x14ac:dyDescent="0.45">
      <c r="A978" s="340" t="s">
        <v>4305</v>
      </c>
      <c r="B978" t="s">
        <v>9724</v>
      </c>
      <c r="D978" t="s">
        <v>10662</v>
      </c>
      <c r="E978" t="s">
        <v>10663</v>
      </c>
      <c r="F978" t="s">
        <v>10664</v>
      </c>
      <c r="G978">
        <v>1025</v>
      </c>
      <c r="H978" t="s">
        <v>7387</v>
      </c>
    </row>
    <row r="979" spans="1:8" ht="18.600000000000001" customHeight="1" x14ac:dyDescent="0.45">
      <c r="A979" s="340" t="s">
        <v>4306</v>
      </c>
      <c r="B979" t="s">
        <v>9724</v>
      </c>
      <c r="D979" t="s">
        <v>10665</v>
      </c>
      <c r="E979" t="s">
        <v>10666</v>
      </c>
      <c r="F979" t="s">
        <v>10195</v>
      </c>
      <c r="G979">
        <v>1794</v>
      </c>
      <c r="H979" t="s">
        <v>9537</v>
      </c>
    </row>
    <row r="980" spans="1:8" ht="18.600000000000001" customHeight="1" x14ac:dyDescent="0.45">
      <c r="A980" s="340" t="s">
        <v>4307</v>
      </c>
      <c r="B980" t="s">
        <v>9724</v>
      </c>
      <c r="D980" t="s">
        <v>10667</v>
      </c>
      <c r="E980" t="s">
        <v>10668</v>
      </c>
      <c r="F980" t="s">
        <v>10669</v>
      </c>
      <c r="G980">
        <v>1961</v>
      </c>
      <c r="H980" t="s">
        <v>9537</v>
      </c>
    </row>
    <row r="981" spans="1:8" ht="18.600000000000001" customHeight="1" x14ac:dyDescent="0.45">
      <c r="A981" s="340" t="s">
        <v>4308</v>
      </c>
      <c r="B981" t="s">
        <v>9724</v>
      </c>
      <c r="D981" t="s">
        <v>10670</v>
      </c>
      <c r="E981" t="s">
        <v>10671</v>
      </c>
      <c r="F981" t="s">
        <v>9748</v>
      </c>
      <c r="G981">
        <v>1824</v>
      </c>
      <c r="H981" t="s">
        <v>9537</v>
      </c>
    </row>
    <row r="982" spans="1:8" ht="18.600000000000001" customHeight="1" x14ac:dyDescent="0.45">
      <c r="A982" s="340" t="s">
        <v>4309</v>
      </c>
      <c r="B982" t="s">
        <v>9724</v>
      </c>
      <c r="D982" t="s">
        <v>10672</v>
      </c>
      <c r="E982" t="s">
        <v>10673</v>
      </c>
      <c r="F982" t="s">
        <v>10674</v>
      </c>
      <c r="G982">
        <v>1645</v>
      </c>
      <c r="H982" t="s">
        <v>9537</v>
      </c>
    </row>
    <row r="983" spans="1:8" ht="18.600000000000001" customHeight="1" x14ac:dyDescent="0.45">
      <c r="A983" s="340" t="s">
        <v>4310</v>
      </c>
      <c r="B983" t="s">
        <v>9724</v>
      </c>
      <c r="D983" t="s">
        <v>10675</v>
      </c>
      <c r="E983" t="s">
        <v>10676</v>
      </c>
      <c r="F983" t="s">
        <v>10677</v>
      </c>
      <c r="G983">
        <v>2050</v>
      </c>
      <c r="H983" t="s">
        <v>9537</v>
      </c>
    </row>
    <row r="984" spans="1:8" ht="18.600000000000001" customHeight="1" x14ac:dyDescent="0.45">
      <c r="A984" s="340" t="s">
        <v>4311</v>
      </c>
      <c r="B984" t="s">
        <v>9724</v>
      </c>
      <c r="D984" t="s">
        <v>10678</v>
      </c>
      <c r="E984" t="s">
        <v>10679</v>
      </c>
      <c r="F984" t="s">
        <v>10680</v>
      </c>
      <c r="G984">
        <v>1518</v>
      </c>
      <c r="H984" t="s">
        <v>9537</v>
      </c>
    </row>
    <row r="985" spans="1:8" ht="18.600000000000001" customHeight="1" x14ac:dyDescent="0.45">
      <c r="A985" s="340" t="s">
        <v>4312</v>
      </c>
      <c r="B985" t="s">
        <v>9724</v>
      </c>
      <c r="D985" t="s">
        <v>10681</v>
      </c>
      <c r="E985" t="s">
        <v>10682</v>
      </c>
      <c r="F985" t="s">
        <v>10683</v>
      </c>
      <c r="G985">
        <v>2080</v>
      </c>
      <c r="H985" t="s">
        <v>9537</v>
      </c>
    </row>
    <row r="986" spans="1:8" ht="18.600000000000001" customHeight="1" x14ac:dyDescent="0.45">
      <c r="A986" s="340" t="s">
        <v>4313</v>
      </c>
      <c r="B986" t="s">
        <v>9724</v>
      </c>
      <c r="D986" t="s">
        <v>10684</v>
      </c>
      <c r="E986" t="s">
        <v>3461</v>
      </c>
      <c r="F986" t="s">
        <v>7469</v>
      </c>
      <c r="G986">
        <v>1593</v>
      </c>
      <c r="H986" t="s">
        <v>9537</v>
      </c>
    </row>
    <row r="987" spans="1:8" ht="18.600000000000001" customHeight="1" x14ac:dyDescent="0.45">
      <c r="A987" s="340" t="s">
        <v>4314</v>
      </c>
      <c r="B987" t="s">
        <v>9724</v>
      </c>
      <c r="D987" t="s">
        <v>10685</v>
      </c>
      <c r="E987" t="s">
        <v>3462</v>
      </c>
      <c r="F987" t="s">
        <v>10087</v>
      </c>
      <c r="G987">
        <v>1593</v>
      </c>
      <c r="H987" t="s">
        <v>9537</v>
      </c>
    </row>
    <row r="988" spans="1:8" ht="18.600000000000001" customHeight="1" x14ac:dyDescent="0.45">
      <c r="A988" s="340" t="s">
        <v>4315</v>
      </c>
      <c r="B988" t="s">
        <v>10686</v>
      </c>
      <c r="D988" t="s">
        <v>10687</v>
      </c>
      <c r="E988" t="s">
        <v>3461</v>
      </c>
      <c r="F988" t="s">
        <v>10129</v>
      </c>
      <c r="G988">
        <v>1593</v>
      </c>
      <c r="H988" t="s">
        <v>9537</v>
      </c>
    </row>
    <row r="989" spans="1:8" ht="18.600000000000001" customHeight="1" x14ac:dyDescent="0.45">
      <c r="A989" s="340" t="s">
        <v>4316</v>
      </c>
      <c r="B989" t="s">
        <v>9724</v>
      </c>
      <c r="D989" t="s">
        <v>10688</v>
      </c>
      <c r="E989" t="s">
        <v>3463</v>
      </c>
      <c r="F989" t="s">
        <v>9734</v>
      </c>
      <c r="G989">
        <v>1683</v>
      </c>
      <c r="H989" t="s">
        <v>9627</v>
      </c>
    </row>
    <row r="990" spans="1:8" ht="18.600000000000001" customHeight="1" x14ac:dyDescent="0.45">
      <c r="A990" s="340" t="s">
        <v>4317</v>
      </c>
      <c r="B990" t="s">
        <v>9724</v>
      </c>
      <c r="D990" t="s">
        <v>10689</v>
      </c>
      <c r="E990" t="s">
        <v>10690</v>
      </c>
      <c r="F990" t="s">
        <v>10691</v>
      </c>
      <c r="G990">
        <v>2300</v>
      </c>
      <c r="H990" t="s">
        <v>9537</v>
      </c>
    </row>
    <row r="991" spans="1:8" ht="18.600000000000001" customHeight="1" x14ac:dyDescent="0.45">
      <c r="A991" s="340" t="s">
        <v>4318</v>
      </c>
      <c r="B991" t="str">
        <f>B990</f>
        <v>7
実教</v>
      </c>
      <c r="D991" t="s">
        <v>10692</v>
      </c>
      <c r="E991" t="s">
        <v>10693</v>
      </c>
      <c r="F991" t="s">
        <v>10694</v>
      </c>
      <c r="G991">
        <v>1499</v>
      </c>
      <c r="H991" t="s">
        <v>9537</v>
      </c>
    </row>
    <row r="992" spans="1:8" ht="18.600000000000001" customHeight="1" x14ac:dyDescent="0.45">
      <c r="A992" s="340" t="s">
        <v>4319</v>
      </c>
      <c r="B992" t="s">
        <v>9724</v>
      </c>
      <c r="D992" t="s">
        <v>10695</v>
      </c>
      <c r="E992" t="s">
        <v>10696</v>
      </c>
      <c r="F992" t="s">
        <v>9734</v>
      </c>
      <c r="G992">
        <v>1670</v>
      </c>
      <c r="H992" t="s">
        <v>9537</v>
      </c>
    </row>
    <row r="993" spans="1:8" ht="18.600000000000001" customHeight="1" x14ac:dyDescent="0.45">
      <c r="A993" s="340" t="s">
        <v>4320</v>
      </c>
      <c r="B993" t="str">
        <f>B992</f>
        <v>7
実教</v>
      </c>
      <c r="D993" t="s">
        <v>10697</v>
      </c>
      <c r="E993" t="s">
        <v>10698</v>
      </c>
      <c r="F993" t="s">
        <v>9756</v>
      </c>
      <c r="G993">
        <v>1073</v>
      </c>
      <c r="H993" t="s">
        <v>9537</v>
      </c>
    </row>
    <row r="994" spans="1:8" ht="18.600000000000001" customHeight="1" x14ac:dyDescent="0.45">
      <c r="A994" s="340" t="s">
        <v>4321</v>
      </c>
      <c r="B994" t="s">
        <v>9724</v>
      </c>
      <c r="D994" t="s">
        <v>10699</v>
      </c>
      <c r="E994" t="s">
        <v>10700</v>
      </c>
      <c r="F994" t="s">
        <v>7672</v>
      </c>
      <c r="G994">
        <v>1540</v>
      </c>
      <c r="H994" t="s">
        <v>7387</v>
      </c>
    </row>
    <row r="995" spans="1:8" ht="18.600000000000001" customHeight="1" x14ac:dyDescent="0.45">
      <c r="A995" s="340" t="s">
        <v>4322</v>
      </c>
      <c r="B995" t="s">
        <v>9724</v>
      </c>
      <c r="D995" t="s">
        <v>10701</v>
      </c>
      <c r="E995" t="s">
        <v>3464</v>
      </c>
      <c r="F995" t="s">
        <v>10702</v>
      </c>
      <c r="G995">
        <v>2069</v>
      </c>
      <c r="H995" t="s">
        <v>9627</v>
      </c>
    </row>
    <row r="996" spans="1:8" ht="18.600000000000001" customHeight="1" x14ac:dyDescent="0.45">
      <c r="A996" s="340" t="s">
        <v>4323</v>
      </c>
      <c r="B996" t="s">
        <v>9724</v>
      </c>
      <c r="D996" t="s">
        <v>10703</v>
      </c>
      <c r="E996" t="s">
        <v>3465</v>
      </c>
      <c r="F996" t="s">
        <v>7410</v>
      </c>
      <c r="G996">
        <v>1792</v>
      </c>
      <c r="H996" t="s">
        <v>9627</v>
      </c>
    </row>
    <row r="997" spans="1:8" ht="18.600000000000001" customHeight="1" x14ac:dyDescent="0.45">
      <c r="A997" s="340" t="s">
        <v>4324</v>
      </c>
      <c r="B997" t="s">
        <v>9724</v>
      </c>
      <c r="D997" t="s">
        <v>10704</v>
      </c>
      <c r="E997" t="s">
        <v>10705</v>
      </c>
      <c r="F997" t="s">
        <v>10104</v>
      </c>
      <c r="G997">
        <v>1670</v>
      </c>
      <c r="H997" t="s">
        <v>9537</v>
      </c>
    </row>
    <row r="998" spans="1:8" ht="18.600000000000001" customHeight="1" x14ac:dyDescent="0.45">
      <c r="A998" s="340" t="s">
        <v>4325</v>
      </c>
      <c r="B998" t="str">
        <f>B997</f>
        <v>7
実教</v>
      </c>
      <c r="D998" t="s">
        <v>10706</v>
      </c>
      <c r="E998" t="s">
        <v>10707</v>
      </c>
      <c r="F998" t="s">
        <v>9901</v>
      </c>
      <c r="G998">
        <v>1088</v>
      </c>
      <c r="H998" t="s">
        <v>9537</v>
      </c>
    </row>
    <row r="999" spans="1:8" ht="18.600000000000001" customHeight="1" x14ac:dyDescent="0.45">
      <c r="A999" s="340" t="s">
        <v>4326</v>
      </c>
      <c r="B999" t="s">
        <v>9724</v>
      </c>
      <c r="D999" t="s">
        <v>10708</v>
      </c>
      <c r="E999" t="s">
        <v>3466</v>
      </c>
      <c r="F999" t="s">
        <v>10195</v>
      </c>
      <c r="G999">
        <v>2319</v>
      </c>
      <c r="H999" t="s">
        <v>9627</v>
      </c>
    </row>
    <row r="1000" spans="1:8" ht="18.600000000000001" customHeight="1" x14ac:dyDescent="0.45">
      <c r="A1000" s="340" t="s">
        <v>4327</v>
      </c>
      <c r="B1000" t="s">
        <v>9724</v>
      </c>
      <c r="D1000" t="s">
        <v>10709</v>
      </c>
      <c r="E1000" t="s">
        <v>10710</v>
      </c>
      <c r="F1000" t="s">
        <v>9756</v>
      </c>
      <c r="G1000">
        <v>1470</v>
      </c>
      <c r="H1000" t="s">
        <v>9537</v>
      </c>
    </row>
    <row r="1001" spans="1:8" ht="18.600000000000001" customHeight="1" x14ac:dyDescent="0.45">
      <c r="A1001" s="340" t="s">
        <v>4328</v>
      </c>
      <c r="B1001" t="str">
        <f>B1000</f>
        <v>7
実教</v>
      </c>
      <c r="D1001" t="s">
        <v>10711</v>
      </c>
      <c r="E1001" t="s">
        <v>10712</v>
      </c>
      <c r="F1001" t="s">
        <v>9876</v>
      </c>
      <c r="G1001">
        <v>975</v>
      </c>
      <c r="H1001" t="s">
        <v>9537</v>
      </c>
    </row>
    <row r="1002" spans="1:8" ht="18.600000000000001" customHeight="1" x14ac:dyDescent="0.45">
      <c r="A1002" s="340" t="s">
        <v>4329</v>
      </c>
      <c r="B1002" t="s">
        <v>9724</v>
      </c>
      <c r="D1002" t="s">
        <v>10713</v>
      </c>
      <c r="E1002" t="s">
        <v>3467</v>
      </c>
      <c r="F1002" t="s">
        <v>9734</v>
      </c>
      <c r="G1002">
        <v>2445</v>
      </c>
      <c r="H1002" t="s">
        <v>9537</v>
      </c>
    </row>
    <row r="1003" spans="1:8" ht="18.600000000000001" customHeight="1" x14ac:dyDescent="0.45">
      <c r="A1003" s="340" t="s">
        <v>4330</v>
      </c>
      <c r="B1003" t="s">
        <v>10686</v>
      </c>
      <c r="D1003" t="s">
        <v>10714</v>
      </c>
      <c r="E1003" t="s">
        <v>10710</v>
      </c>
      <c r="F1003" t="s">
        <v>9681</v>
      </c>
      <c r="G1003">
        <v>1344</v>
      </c>
      <c r="H1003" t="s">
        <v>9537</v>
      </c>
    </row>
    <row r="1004" spans="1:8" ht="18.600000000000001" customHeight="1" x14ac:dyDescent="0.45">
      <c r="A1004" s="340" t="s">
        <v>4331</v>
      </c>
      <c r="B1004" t="str">
        <f>B1003</f>
        <v>154
オーム</v>
      </c>
      <c r="D1004" t="s">
        <v>10715</v>
      </c>
      <c r="E1004" t="s">
        <v>10712</v>
      </c>
      <c r="F1004" t="s">
        <v>9118</v>
      </c>
      <c r="G1004">
        <v>1101</v>
      </c>
      <c r="H1004" t="s">
        <v>9537</v>
      </c>
    </row>
    <row r="1005" spans="1:8" ht="18.600000000000001" customHeight="1" x14ac:dyDescent="0.45">
      <c r="A1005" s="340" t="s">
        <v>4332</v>
      </c>
      <c r="B1005" t="s">
        <v>10716</v>
      </c>
      <c r="D1005" t="s">
        <v>10717</v>
      </c>
      <c r="E1005" t="s">
        <v>3468</v>
      </c>
      <c r="F1005" t="s">
        <v>10129</v>
      </c>
      <c r="G1005">
        <v>2445</v>
      </c>
      <c r="H1005" t="s">
        <v>9537</v>
      </c>
    </row>
    <row r="1006" spans="1:8" ht="18.600000000000001" customHeight="1" x14ac:dyDescent="0.45">
      <c r="A1006" s="340" t="s">
        <v>4333</v>
      </c>
      <c r="B1006" t="s">
        <v>10716</v>
      </c>
      <c r="D1006" t="s">
        <v>10718</v>
      </c>
      <c r="E1006" t="s">
        <v>10719</v>
      </c>
      <c r="F1006" t="s">
        <v>9756</v>
      </c>
      <c r="G1006">
        <v>1502</v>
      </c>
      <c r="H1006" t="s">
        <v>9537</v>
      </c>
    </row>
    <row r="1007" spans="1:8" ht="18.600000000000001" customHeight="1" x14ac:dyDescent="0.45">
      <c r="A1007" s="340" t="s">
        <v>4334</v>
      </c>
      <c r="B1007" t="str">
        <f>B1006</f>
        <v>174
コロナ</v>
      </c>
      <c r="D1007" t="s">
        <v>10720</v>
      </c>
      <c r="E1007" t="s">
        <v>10721</v>
      </c>
      <c r="F1007" t="s">
        <v>7390</v>
      </c>
      <c r="G1007">
        <v>943</v>
      </c>
      <c r="H1007" t="s">
        <v>9537</v>
      </c>
    </row>
    <row r="1008" spans="1:8" ht="18.600000000000001" customHeight="1" x14ac:dyDescent="0.45">
      <c r="A1008" s="340" t="s">
        <v>4335</v>
      </c>
      <c r="B1008" t="s">
        <v>9724</v>
      </c>
      <c r="D1008" t="s">
        <v>10722</v>
      </c>
      <c r="E1008" t="s">
        <v>3469</v>
      </c>
      <c r="F1008" t="s">
        <v>7469</v>
      </c>
      <c r="G1008">
        <v>1238</v>
      </c>
      <c r="H1008" t="s">
        <v>9627</v>
      </c>
    </row>
    <row r="1009" spans="1:8" ht="18.600000000000001" customHeight="1" x14ac:dyDescent="0.45">
      <c r="A1009" s="340" t="s">
        <v>4336</v>
      </c>
      <c r="B1009" t="s">
        <v>10686</v>
      </c>
      <c r="D1009" t="s">
        <v>10723</v>
      </c>
      <c r="E1009" t="s">
        <v>3469</v>
      </c>
      <c r="F1009" t="s">
        <v>7696</v>
      </c>
      <c r="G1009">
        <v>1238</v>
      </c>
      <c r="H1009" t="s">
        <v>9627</v>
      </c>
    </row>
    <row r="1010" spans="1:8" ht="18.600000000000001" customHeight="1" x14ac:dyDescent="0.45">
      <c r="A1010" s="340" t="s">
        <v>4337</v>
      </c>
      <c r="B1010" t="s">
        <v>9724</v>
      </c>
      <c r="D1010" t="s">
        <v>10724</v>
      </c>
      <c r="E1010" t="s">
        <v>3470</v>
      </c>
      <c r="F1010" t="s">
        <v>9756</v>
      </c>
      <c r="G1010">
        <v>1270</v>
      </c>
      <c r="H1010" t="s">
        <v>9627</v>
      </c>
    </row>
    <row r="1011" spans="1:8" ht="18.600000000000001" customHeight="1" x14ac:dyDescent="0.45">
      <c r="A1011" s="340" t="s">
        <v>4338</v>
      </c>
      <c r="B1011" t="str">
        <f>B1010</f>
        <v>7
実教</v>
      </c>
      <c r="D1011" t="s">
        <v>10725</v>
      </c>
      <c r="E1011" t="s">
        <v>3471</v>
      </c>
      <c r="F1011" t="s">
        <v>10087</v>
      </c>
      <c r="G1011">
        <v>802</v>
      </c>
      <c r="H1011" t="s">
        <v>9627</v>
      </c>
    </row>
    <row r="1012" spans="1:8" ht="18.600000000000001" customHeight="1" x14ac:dyDescent="0.45">
      <c r="A1012" s="340" t="s">
        <v>4339</v>
      </c>
      <c r="B1012" t="s">
        <v>10686</v>
      </c>
      <c r="D1012" t="s">
        <v>10726</v>
      </c>
      <c r="E1012" t="s">
        <v>10727</v>
      </c>
      <c r="F1012" t="s">
        <v>8003</v>
      </c>
      <c r="G1012">
        <v>1038</v>
      </c>
      <c r="H1012" t="s">
        <v>9627</v>
      </c>
    </row>
    <row r="1013" spans="1:8" ht="18.600000000000001" customHeight="1" x14ac:dyDescent="0.45">
      <c r="A1013" s="340" t="s">
        <v>4340</v>
      </c>
      <c r="B1013" t="str">
        <f>B1012</f>
        <v>154
オーム</v>
      </c>
      <c r="D1013" t="s">
        <v>10728</v>
      </c>
      <c r="E1013" t="s">
        <v>10729</v>
      </c>
      <c r="F1013" t="s">
        <v>9842</v>
      </c>
      <c r="G1013">
        <v>1034</v>
      </c>
      <c r="H1013" t="s">
        <v>9627</v>
      </c>
    </row>
    <row r="1014" spans="1:8" ht="18.600000000000001" customHeight="1" x14ac:dyDescent="0.45">
      <c r="A1014" s="340" t="s">
        <v>4341</v>
      </c>
      <c r="B1014" t="s">
        <v>9724</v>
      </c>
      <c r="D1014" t="s">
        <v>10730</v>
      </c>
      <c r="E1014" t="s">
        <v>3472</v>
      </c>
      <c r="F1014" t="s">
        <v>9848</v>
      </c>
      <c r="G1014">
        <v>1069</v>
      </c>
      <c r="H1014" t="s">
        <v>9627</v>
      </c>
    </row>
    <row r="1015" spans="1:8" ht="18.600000000000001" customHeight="1" x14ac:dyDescent="0.45">
      <c r="A1015" s="340" t="s">
        <v>4342</v>
      </c>
      <c r="B1015" t="s">
        <v>9724</v>
      </c>
      <c r="D1015" t="s">
        <v>10731</v>
      </c>
      <c r="E1015" t="s">
        <v>3473</v>
      </c>
      <c r="F1015" t="s">
        <v>7469</v>
      </c>
      <c r="G1015">
        <v>1674</v>
      </c>
      <c r="H1015" t="s">
        <v>9627</v>
      </c>
    </row>
    <row r="1016" spans="1:8" ht="18.600000000000001" customHeight="1" x14ac:dyDescent="0.45">
      <c r="A1016" s="340" t="s">
        <v>4343</v>
      </c>
      <c r="B1016" t="s">
        <v>9724</v>
      </c>
      <c r="D1016" t="s">
        <v>10732</v>
      </c>
      <c r="E1016" t="s">
        <v>10733</v>
      </c>
      <c r="F1016" t="s">
        <v>9679</v>
      </c>
      <c r="G1016">
        <v>1229</v>
      </c>
      <c r="H1016" t="s">
        <v>7387</v>
      </c>
    </row>
    <row r="1017" spans="1:8" ht="18.600000000000001" customHeight="1" x14ac:dyDescent="0.45">
      <c r="A1017" s="340" t="s">
        <v>4344</v>
      </c>
      <c r="B1017" t="s">
        <v>9724</v>
      </c>
      <c r="D1017" t="s">
        <v>10734</v>
      </c>
      <c r="E1017" t="s">
        <v>10735</v>
      </c>
      <c r="F1017" t="s">
        <v>10633</v>
      </c>
      <c r="G1017">
        <v>929</v>
      </c>
      <c r="H1017" t="s">
        <v>7387</v>
      </c>
    </row>
    <row r="1018" spans="1:8" ht="18.600000000000001" customHeight="1" x14ac:dyDescent="0.45">
      <c r="A1018" s="340" t="s">
        <v>4345</v>
      </c>
      <c r="B1018" t="s">
        <v>9724</v>
      </c>
      <c r="D1018" t="s">
        <v>10736</v>
      </c>
      <c r="E1018" t="s">
        <v>3474</v>
      </c>
      <c r="F1018" t="s">
        <v>10702</v>
      </c>
      <c r="G1018">
        <v>1791</v>
      </c>
      <c r="H1018" t="s">
        <v>9627</v>
      </c>
    </row>
    <row r="1019" spans="1:8" ht="18.600000000000001" customHeight="1" x14ac:dyDescent="0.45">
      <c r="A1019" s="340" t="s">
        <v>4346</v>
      </c>
      <c r="B1019" t="s">
        <v>9724</v>
      </c>
      <c r="D1019" t="s">
        <v>10737</v>
      </c>
      <c r="E1019" t="s">
        <v>3475</v>
      </c>
      <c r="F1019" t="s">
        <v>9848</v>
      </c>
      <c r="G1019">
        <v>1473</v>
      </c>
      <c r="H1019" t="s">
        <v>9627</v>
      </c>
    </row>
    <row r="1020" spans="1:8" ht="18.600000000000001" customHeight="1" x14ac:dyDescent="0.45">
      <c r="A1020" s="340" t="s">
        <v>4347</v>
      </c>
      <c r="B1020" t="s">
        <v>9724</v>
      </c>
      <c r="D1020" t="s">
        <v>10738</v>
      </c>
      <c r="E1020" t="s">
        <v>10739</v>
      </c>
      <c r="F1020" t="s">
        <v>10087</v>
      </c>
      <c r="G1020">
        <v>1349</v>
      </c>
      <c r="H1020" t="s">
        <v>7387</v>
      </c>
    </row>
    <row r="1021" spans="1:8" ht="18.600000000000001" customHeight="1" x14ac:dyDescent="0.45">
      <c r="A1021" s="340" t="s">
        <v>4348</v>
      </c>
      <c r="B1021" t="s">
        <v>9724</v>
      </c>
      <c r="D1021" t="s">
        <v>10740</v>
      </c>
      <c r="E1021" t="s">
        <v>10741</v>
      </c>
      <c r="F1021" t="s">
        <v>9756</v>
      </c>
      <c r="G1021">
        <v>1225</v>
      </c>
      <c r="H1021" t="s">
        <v>7387</v>
      </c>
    </row>
    <row r="1022" spans="1:8" ht="18.600000000000001" customHeight="1" x14ac:dyDescent="0.45">
      <c r="A1022" s="340" t="s">
        <v>4349</v>
      </c>
      <c r="B1022" t="s">
        <v>9724</v>
      </c>
      <c r="D1022" t="s">
        <v>10742</v>
      </c>
      <c r="E1022" t="s">
        <v>10743</v>
      </c>
      <c r="F1022" t="s">
        <v>10621</v>
      </c>
      <c r="G1022">
        <v>1581</v>
      </c>
      <c r="H1022" t="s">
        <v>9537</v>
      </c>
    </row>
    <row r="1023" spans="1:8" ht="18.600000000000001" customHeight="1" x14ac:dyDescent="0.45">
      <c r="A1023" s="340" t="s">
        <v>4350</v>
      </c>
      <c r="B1023" t="s">
        <v>9724</v>
      </c>
      <c r="D1023" t="s">
        <v>10744</v>
      </c>
      <c r="E1023" t="s">
        <v>3476</v>
      </c>
      <c r="F1023" t="s">
        <v>10745</v>
      </c>
      <c r="G1023">
        <v>1360</v>
      </c>
      <c r="H1023" t="s">
        <v>9627</v>
      </c>
    </row>
    <row r="1024" spans="1:8" ht="18.600000000000001" customHeight="1" x14ac:dyDescent="0.45">
      <c r="A1024" s="340" t="s">
        <v>4351</v>
      </c>
      <c r="B1024" t="s">
        <v>9724</v>
      </c>
      <c r="D1024" t="s">
        <v>10746</v>
      </c>
      <c r="E1024" t="s">
        <v>3477</v>
      </c>
      <c r="F1024" t="s">
        <v>10642</v>
      </c>
      <c r="G1024">
        <v>2202</v>
      </c>
      <c r="H1024" t="s">
        <v>9627</v>
      </c>
    </row>
    <row r="1025" spans="1:8" ht="18.600000000000001" customHeight="1" x14ac:dyDescent="0.45">
      <c r="A1025" s="340" t="s">
        <v>4352</v>
      </c>
      <c r="B1025" t="s">
        <v>9724</v>
      </c>
      <c r="D1025" t="s">
        <v>10747</v>
      </c>
      <c r="E1025" t="s">
        <v>10748</v>
      </c>
      <c r="F1025" t="s">
        <v>9848</v>
      </c>
      <c r="G1025">
        <v>1360</v>
      </c>
      <c r="H1025" t="s">
        <v>7387</v>
      </c>
    </row>
    <row r="1026" spans="1:8" ht="18.600000000000001" customHeight="1" x14ac:dyDescent="0.45">
      <c r="A1026" s="340" t="s">
        <v>4353</v>
      </c>
      <c r="B1026" t="s">
        <v>9724</v>
      </c>
      <c r="D1026" t="s">
        <v>10749</v>
      </c>
      <c r="E1026" t="s">
        <v>10750</v>
      </c>
      <c r="F1026" t="s">
        <v>10099</v>
      </c>
      <c r="G1026">
        <v>1061</v>
      </c>
      <c r="H1026" t="s">
        <v>7387</v>
      </c>
    </row>
    <row r="1027" spans="1:8" ht="18.600000000000001" customHeight="1" x14ac:dyDescent="0.45">
      <c r="A1027" s="340" t="s">
        <v>4354</v>
      </c>
      <c r="B1027" t="s">
        <v>9724</v>
      </c>
      <c r="D1027" t="s">
        <v>10751</v>
      </c>
      <c r="E1027" t="s">
        <v>10752</v>
      </c>
      <c r="F1027" t="s">
        <v>7469</v>
      </c>
      <c r="G1027">
        <v>1900</v>
      </c>
      <c r="H1027" t="s">
        <v>9537</v>
      </c>
    </row>
    <row r="1028" spans="1:8" ht="18.600000000000001" customHeight="1" x14ac:dyDescent="0.45">
      <c r="A1028" s="340" t="s">
        <v>4355</v>
      </c>
      <c r="B1028" t="s">
        <v>9724</v>
      </c>
      <c r="D1028" t="s">
        <v>10753</v>
      </c>
      <c r="E1028" t="s">
        <v>10754</v>
      </c>
      <c r="F1028" t="s">
        <v>7713</v>
      </c>
      <c r="G1028">
        <v>3117</v>
      </c>
      <c r="H1028" t="s">
        <v>9627</v>
      </c>
    </row>
    <row r="1029" spans="1:8" ht="18.600000000000001" customHeight="1" x14ac:dyDescent="0.45">
      <c r="A1029" s="340" t="s">
        <v>4356</v>
      </c>
      <c r="B1029" t="s">
        <v>9724</v>
      </c>
      <c r="D1029" t="s">
        <v>10755</v>
      </c>
      <c r="E1029" t="s">
        <v>3478</v>
      </c>
      <c r="F1029" t="s">
        <v>10756</v>
      </c>
      <c r="G1029">
        <v>1850</v>
      </c>
      <c r="H1029" t="s">
        <v>9627</v>
      </c>
    </row>
    <row r="1030" spans="1:8" ht="18.600000000000001" customHeight="1" x14ac:dyDescent="0.45">
      <c r="A1030" s="340" t="s">
        <v>4357</v>
      </c>
      <c r="B1030" t="str">
        <f>B1029</f>
        <v>7
実教</v>
      </c>
      <c r="D1030" t="s">
        <v>10757</v>
      </c>
      <c r="E1030" t="s">
        <v>3479</v>
      </c>
      <c r="F1030" t="s">
        <v>10616</v>
      </c>
      <c r="G1030">
        <v>1187</v>
      </c>
      <c r="H1030" t="s">
        <v>9627</v>
      </c>
    </row>
    <row r="1031" spans="1:8" ht="18.600000000000001" customHeight="1" x14ac:dyDescent="0.45">
      <c r="A1031" s="340" t="s">
        <v>4358</v>
      </c>
      <c r="B1031" t="s">
        <v>9724</v>
      </c>
      <c r="D1031" t="s">
        <v>10758</v>
      </c>
      <c r="E1031" t="s">
        <v>3480</v>
      </c>
      <c r="F1031" t="s">
        <v>10759</v>
      </c>
      <c r="G1031">
        <v>2195</v>
      </c>
      <c r="H1031" t="s">
        <v>9627</v>
      </c>
    </row>
    <row r="1032" spans="1:8" ht="18.600000000000001" customHeight="1" x14ac:dyDescent="0.45">
      <c r="A1032" s="340" t="s">
        <v>4359</v>
      </c>
      <c r="B1032" t="s">
        <v>9724</v>
      </c>
      <c r="D1032" t="s">
        <v>10760</v>
      </c>
      <c r="E1032" t="s">
        <v>10761</v>
      </c>
      <c r="F1032" t="s">
        <v>7699</v>
      </c>
      <c r="G1032">
        <v>1132</v>
      </c>
      <c r="H1032" t="s">
        <v>7387</v>
      </c>
    </row>
    <row r="1033" spans="1:8" ht="18.600000000000001" customHeight="1" x14ac:dyDescent="0.45">
      <c r="A1033" s="340" t="s">
        <v>4360</v>
      </c>
      <c r="B1033" t="s">
        <v>9724</v>
      </c>
      <c r="D1033" t="s">
        <v>10762</v>
      </c>
      <c r="E1033" t="s">
        <v>10763</v>
      </c>
      <c r="F1033" t="s">
        <v>9848</v>
      </c>
      <c r="G1033">
        <v>2140</v>
      </c>
      <c r="H1033" t="s">
        <v>9537</v>
      </c>
    </row>
    <row r="1034" spans="1:8" ht="18.600000000000001" customHeight="1" x14ac:dyDescent="0.45">
      <c r="A1034" s="340" t="s">
        <v>4361</v>
      </c>
      <c r="B1034" t="str">
        <f>B1033</f>
        <v>7
実教</v>
      </c>
      <c r="D1034" t="s">
        <v>10764</v>
      </c>
      <c r="E1034" t="s">
        <v>10765</v>
      </c>
      <c r="F1034" t="s">
        <v>9734</v>
      </c>
      <c r="G1034">
        <v>1394</v>
      </c>
      <c r="H1034" t="s">
        <v>9537</v>
      </c>
    </row>
    <row r="1035" spans="1:8" ht="18.600000000000001" customHeight="1" x14ac:dyDescent="0.45">
      <c r="A1035" s="340" t="s">
        <v>4362</v>
      </c>
      <c r="B1035" t="s">
        <v>9724</v>
      </c>
      <c r="D1035" t="s">
        <v>10766</v>
      </c>
      <c r="E1035" t="s">
        <v>3481</v>
      </c>
      <c r="F1035" t="s">
        <v>9791</v>
      </c>
      <c r="G1035">
        <v>1972</v>
      </c>
      <c r="H1035" t="s">
        <v>9627</v>
      </c>
    </row>
    <row r="1036" spans="1:8" ht="18.600000000000001" customHeight="1" x14ac:dyDescent="0.45">
      <c r="A1036" s="340" t="s">
        <v>4363</v>
      </c>
      <c r="B1036" t="s">
        <v>9724</v>
      </c>
      <c r="D1036" t="s">
        <v>10767</v>
      </c>
      <c r="E1036" t="s">
        <v>10768</v>
      </c>
      <c r="F1036" t="s">
        <v>9858</v>
      </c>
      <c r="G1036">
        <v>1024</v>
      </c>
      <c r="H1036" t="s">
        <v>7387</v>
      </c>
    </row>
    <row r="1037" spans="1:8" ht="18.600000000000001" customHeight="1" x14ac:dyDescent="0.45">
      <c r="A1037" s="340" t="s">
        <v>4364</v>
      </c>
      <c r="B1037" t="s">
        <v>9724</v>
      </c>
      <c r="D1037" t="s">
        <v>10769</v>
      </c>
      <c r="E1037" t="s">
        <v>10770</v>
      </c>
      <c r="F1037" t="s">
        <v>10771</v>
      </c>
      <c r="G1037">
        <v>2184</v>
      </c>
      <c r="H1037" t="s">
        <v>9537</v>
      </c>
    </row>
    <row r="1038" spans="1:8" ht="18.600000000000001" customHeight="1" x14ac:dyDescent="0.45">
      <c r="A1038" s="340" t="s">
        <v>4365</v>
      </c>
      <c r="B1038" t="s">
        <v>9724</v>
      </c>
      <c r="D1038" t="s">
        <v>10772</v>
      </c>
      <c r="E1038" t="s">
        <v>10773</v>
      </c>
      <c r="F1038" t="s">
        <v>10774</v>
      </c>
      <c r="G1038">
        <v>1346</v>
      </c>
      <c r="H1038" t="s">
        <v>9537</v>
      </c>
    </row>
    <row r="1039" spans="1:8" ht="18.600000000000001" customHeight="1" x14ac:dyDescent="0.45">
      <c r="A1039" s="340" t="s">
        <v>4366</v>
      </c>
      <c r="B1039" t="s">
        <v>9724</v>
      </c>
      <c r="D1039" t="s">
        <v>10775</v>
      </c>
      <c r="E1039" t="s">
        <v>10776</v>
      </c>
      <c r="F1039" t="s">
        <v>7797</v>
      </c>
      <c r="G1039">
        <v>905</v>
      </c>
      <c r="H1039" t="s">
        <v>9537</v>
      </c>
    </row>
    <row r="1040" spans="1:8" ht="18.600000000000001" customHeight="1" x14ac:dyDescent="0.45">
      <c r="A1040" s="340" t="s">
        <v>4367</v>
      </c>
      <c r="B1040" t="s">
        <v>9724</v>
      </c>
      <c r="D1040" t="s">
        <v>10777</v>
      </c>
      <c r="E1040" t="s">
        <v>10778</v>
      </c>
      <c r="F1040" t="s">
        <v>10169</v>
      </c>
      <c r="G1040">
        <v>900</v>
      </c>
      <c r="H1040" t="s">
        <v>9537</v>
      </c>
    </row>
    <row r="1041" spans="1:8" ht="18.600000000000001" customHeight="1" x14ac:dyDescent="0.45">
      <c r="A1041" s="340" t="s">
        <v>4368</v>
      </c>
      <c r="B1041" t="s">
        <v>10779</v>
      </c>
      <c r="D1041" t="s">
        <v>10780</v>
      </c>
      <c r="E1041" t="s">
        <v>10781</v>
      </c>
      <c r="F1041" t="s">
        <v>10782</v>
      </c>
      <c r="G1041">
        <v>0</v>
      </c>
      <c r="H1041" t="s">
        <v>7387</v>
      </c>
    </row>
    <row r="1042" spans="1:8" ht="18.600000000000001" customHeight="1" x14ac:dyDescent="0.45">
      <c r="A1042" s="340" t="s">
        <v>4369</v>
      </c>
      <c r="B1042" t="s">
        <v>10637</v>
      </c>
      <c r="D1042" t="s">
        <v>10783</v>
      </c>
      <c r="E1042" t="s">
        <v>10784</v>
      </c>
      <c r="F1042" t="s">
        <v>10759</v>
      </c>
      <c r="G1042">
        <v>1267</v>
      </c>
      <c r="H1042" t="s">
        <v>9627</v>
      </c>
    </row>
    <row r="1043" spans="1:8" ht="18.600000000000001" customHeight="1" x14ac:dyDescent="0.45">
      <c r="A1043" s="340" t="s">
        <v>4370</v>
      </c>
      <c r="B1043" t="s">
        <v>10637</v>
      </c>
      <c r="D1043" t="s">
        <v>10785</v>
      </c>
      <c r="E1043" t="s">
        <v>10786</v>
      </c>
      <c r="F1043" t="s">
        <v>10787</v>
      </c>
      <c r="G1043">
        <v>2500</v>
      </c>
      <c r="H1043" t="s">
        <v>7387</v>
      </c>
    </row>
    <row r="1044" spans="1:8" ht="18.600000000000001" customHeight="1" x14ac:dyDescent="0.45">
      <c r="A1044" s="340" t="s">
        <v>4371</v>
      </c>
      <c r="B1044" t="s">
        <v>9724</v>
      </c>
      <c r="D1044" t="s">
        <v>10788</v>
      </c>
      <c r="E1044" t="s">
        <v>10789</v>
      </c>
      <c r="F1044" t="s">
        <v>7675</v>
      </c>
      <c r="G1044">
        <v>1191</v>
      </c>
      <c r="H1044" t="s">
        <v>9537</v>
      </c>
    </row>
    <row r="1045" spans="1:8" ht="18.600000000000001" customHeight="1" x14ac:dyDescent="0.45">
      <c r="A1045" s="340" t="s">
        <v>4372</v>
      </c>
      <c r="B1045" t="s">
        <v>9724</v>
      </c>
      <c r="D1045" t="s">
        <v>10790</v>
      </c>
      <c r="E1045" t="s">
        <v>10791</v>
      </c>
      <c r="F1045" t="s">
        <v>10129</v>
      </c>
      <c r="G1045">
        <v>2922</v>
      </c>
      <c r="H1045" t="s">
        <v>9627</v>
      </c>
    </row>
    <row r="1046" spans="1:8" ht="18.600000000000001" customHeight="1" x14ac:dyDescent="0.45">
      <c r="A1046" s="340" t="s">
        <v>4373</v>
      </c>
      <c r="B1046" t="s">
        <v>9724</v>
      </c>
      <c r="D1046" t="s">
        <v>10792</v>
      </c>
      <c r="E1046" t="s">
        <v>10793</v>
      </c>
      <c r="F1046" t="s">
        <v>7472</v>
      </c>
      <c r="G1046">
        <v>1962</v>
      </c>
      <c r="H1046" t="s">
        <v>9627</v>
      </c>
    </row>
    <row r="1047" spans="1:8" ht="18.600000000000001" customHeight="1" x14ac:dyDescent="0.45">
      <c r="A1047" s="340" t="s">
        <v>4374</v>
      </c>
      <c r="B1047" t="s">
        <v>9724</v>
      </c>
      <c r="D1047" t="s">
        <v>10794</v>
      </c>
      <c r="E1047" t="s">
        <v>10795</v>
      </c>
      <c r="F1047" t="s">
        <v>10796</v>
      </c>
      <c r="G1047">
        <v>1964</v>
      </c>
      <c r="H1047" t="s">
        <v>9627</v>
      </c>
    </row>
    <row r="1048" spans="1:8" ht="18.600000000000001" customHeight="1" x14ac:dyDescent="0.45">
      <c r="A1048" s="340" t="s">
        <v>4375</v>
      </c>
      <c r="B1048" t="s">
        <v>9724</v>
      </c>
      <c r="D1048" t="s">
        <v>10797</v>
      </c>
      <c r="E1048" t="s">
        <v>10798</v>
      </c>
      <c r="F1048" t="s">
        <v>7594</v>
      </c>
      <c r="G1048">
        <v>811</v>
      </c>
      <c r="H1048" t="s">
        <v>9537</v>
      </c>
    </row>
    <row r="1049" spans="1:8" ht="18.600000000000001" customHeight="1" x14ac:dyDescent="0.45">
      <c r="A1049" s="340" t="s">
        <v>4376</v>
      </c>
      <c r="B1049" t="s">
        <v>10651</v>
      </c>
      <c r="D1049" t="s">
        <v>10799</v>
      </c>
      <c r="E1049" t="s">
        <v>10800</v>
      </c>
      <c r="F1049" t="s">
        <v>9791</v>
      </c>
      <c r="G1049">
        <v>1423</v>
      </c>
      <c r="H1049" t="s">
        <v>9627</v>
      </c>
    </row>
    <row r="1050" spans="1:8" ht="18.600000000000001" customHeight="1" x14ac:dyDescent="0.45">
      <c r="A1050" s="340" t="s">
        <v>4377</v>
      </c>
      <c r="B1050" t="s">
        <v>10637</v>
      </c>
      <c r="D1050" t="s">
        <v>10801</v>
      </c>
      <c r="E1050" t="s">
        <v>10802</v>
      </c>
      <c r="F1050" t="s">
        <v>9734</v>
      </c>
      <c r="G1050">
        <v>1082</v>
      </c>
      <c r="H1050" t="s">
        <v>9627</v>
      </c>
    </row>
    <row r="1051" spans="1:8" ht="18.600000000000001" customHeight="1" x14ac:dyDescent="0.45">
      <c r="A1051" s="340" t="s">
        <v>4378</v>
      </c>
      <c r="B1051" t="s">
        <v>9724</v>
      </c>
      <c r="D1051" t="s">
        <v>10803</v>
      </c>
      <c r="E1051" t="s">
        <v>10804</v>
      </c>
      <c r="F1051" t="s">
        <v>10805</v>
      </c>
      <c r="G1051">
        <v>590</v>
      </c>
      <c r="H1051" t="s">
        <v>9537</v>
      </c>
    </row>
    <row r="1052" spans="1:8" ht="18.600000000000001" customHeight="1" x14ac:dyDescent="0.45">
      <c r="A1052" s="340" t="s">
        <v>4379</v>
      </c>
      <c r="B1052" t="s">
        <v>10637</v>
      </c>
      <c r="D1052" t="s">
        <v>10806</v>
      </c>
      <c r="E1052" t="s">
        <v>10807</v>
      </c>
      <c r="F1052" t="s">
        <v>7594</v>
      </c>
      <c r="G1052">
        <v>1700</v>
      </c>
      <c r="H1052" t="s">
        <v>7387</v>
      </c>
    </row>
    <row r="1053" spans="1:8" ht="18.600000000000001" customHeight="1" x14ac:dyDescent="0.45">
      <c r="A1053" s="340" t="s">
        <v>8055</v>
      </c>
      <c r="B1053" t="s">
        <v>9724</v>
      </c>
      <c r="D1053" t="s">
        <v>10808</v>
      </c>
      <c r="E1053" t="s">
        <v>10809</v>
      </c>
      <c r="F1053" t="s">
        <v>10810</v>
      </c>
      <c r="G1053">
        <v>880</v>
      </c>
      <c r="H1053" t="s">
        <v>7387</v>
      </c>
    </row>
    <row r="1054" spans="1:8" ht="18.600000000000001" customHeight="1" x14ac:dyDescent="0.45">
      <c r="A1054" s="340" t="s">
        <v>10811</v>
      </c>
      <c r="B1054" t="s">
        <v>9724</v>
      </c>
      <c r="D1054" t="s">
        <v>10812</v>
      </c>
      <c r="E1054" t="s">
        <v>10813</v>
      </c>
      <c r="F1054" t="s">
        <v>10694</v>
      </c>
      <c r="G1054">
        <v>976</v>
      </c>
      <c r="H1054" t="s">
        <v>9537</v>
      </c>
    </row>
    <row r="1055" spans="1:8" ht="18.600000000000001" customHeight="1" x14ac:dyDescent="0.45">
      <c r="A1055" s="340" t="s">
        <v>10814</v>
      </c>
      <c r="B1055" t="s">
        <v>9856</v>
      </c>
      <c r="D1055" t="s">
        <v>10815</v>
      </c>
      <c r="E1055" t="s">
        <v>10813</v>
      </c>
      <c r="F1055" t="s">
        <v>9767</v>
      </c>
      <c r="G1055">
        <v>976</v>
      </c>
      <c r="H1055" t="s">
        <v>9537</v>
      </c>
    </row>
    <row r="1056" spans="1:8" ht="18.600000000000001" customHeight="1" x14ac:dyDescent="0.45">
      <c r="A1056" s="340" t="s">
        <v>10816</v>
      </c>
      <c r="B1056" t="s">
        <v>10817</v>
      </c>
      <c r="D1056" t="s">
        <v>10818</v>
      </c>
      <c r="E1056" t="s">
        <v>10813</v>
      </c>
      <c r="F1056" t="s">
        <v>9554</v>
      </c>
      <c r="G1056">
        <v>976</v>
      </c>
      <c r="H1056" t="s">
        <v>9537</v>
      </c>
    </row>
    <row r="1057" spans="1:8" ht="18.600000000000001" customHeight="1" x14ac:dyDescent="0.45">
      <c r="A1057" s="340" t="s">
        <v>10819</v>
      </c>
      <c r="B1057" t="s">
        <v>9724</v>
      </c>
      <c r="D1057" t="s">
        <v>10820</v>
      </c>
      <c r="E1057" t="s">
        <v>10821</v>
      </c>
      <c r="F1057" t="s">
        <v>9888</v>
      </c>
      <c r="G1057">
        <v>1030</v>
      </c>
      <c r="H1057" t="s">
        <v>9537</v>
      </c>
    </row>
    <row r="1058" spans="1:8" ht="18.600000000000001" customHeight="1" x14ac:dyDescent="0.45">
      <c r="A1058" s="340" t="s">
        <v>10822</v>
      </c>
      <c r="B1058" t="s">
        <v>9856</v>
      </c>
      <c r="D1058" t="s">
        <v>10823</v>
      </c>
      <c r="E1058" t="s">
        <v>10821</v>
      </c>
      <c r="F1058" t="s">
        <v>7396</v>
      </c>
      <c r="G1058">
        <v>1030</v>
      </c>
      <c r="H1058" t="s">
        <v>9537</v>
      </c>
    </row>
    <row r="1059" spans="1:8" ht="18.600000000000001" customHeight="1" x14ac:dyDescent="0.45">
      <c r="A1059" s="340" t="s">
        <v>10824</v>
      </c>
      <c r="B1059" t="s">
        <v>9724</v>
      </c>
      <c r="D1059" t="s">
        <v>10825</v>
      </c>
      <c r="E1059" t="s">
        <v>10826</v>
      </c>
      <c r="F1059" t="s">
        <v>9888</v>
      </c>
      <c r="G1059">
        <v>726</v>
      </c>
      <c r="H1059" t="s">
        <v>9627</v>
      </c>
    </row>
    <row r="1060" spans="1:8" ht="18.600000000000001" customHeight="1" x14ac:dyDescent="0.45">
      <c r="A1060" s="340" t="s">
        <v>10827</v>
      </c>
      <c r="B1060" t="s">
        <v>9856</v>
      </c>
      <c r="D1060" t="s">
        <v>10828</v>
      </c>
      <c r="E1060" t="s">
        <v>10826</v>
      </c>
      <c r="F1060" t="s">
        <v>9858</v>
      </c>
      <c r="G1060">
        <v>726</v>
      </c>
      <c r="H1060" t="s">
        <v>9627</v>
      </c>
    </row>
    <row r="1061" spans="1:8" ht="18.600000000000001" customHeight="1" x14ac:dyDescent="0.45">
      <c r="A1061" s="340" t="s">
        <v>10829</v>
      </c>
      <c r="B1061" t="s">
        <v>9724</v>
      </c>
      <c r="D1061" t="s">
        <v>10830</v>
      </c>
      <c r="E1061" t="s">
        <v>3482</v>
      </c>
      <c r="F1061" t="s">
        <v>9888</v>
      </c>
      <c r="G1061">
        <v>934</v>
      </c>
      <c r="H1061" t="s">
        <v>9627</v>
      </c>
    </row>
    <row r="1062" spans="1:8" ht="18.600000000000001" customHeight="1" x14ac:dyDescent="0.45">
      <c r="A1062" s="340" t="s">
        <v>10831</v>
      </c>
      <c r="B1062" t="s">
        <v>9856</v>
      </c>
      <c r="D1062" t="s">
        <v>10832</v>
      </c>
      <c r="E1062" t="s">
        <v>3482</v>
      </c>
      <c r="F1062" t="s">
        <v>9118</v>
      </c>
      <c r="G1062">
        <v>934</v>
      </c>
      <c r="H1062" t="s">
        <v>9627</v>
      </c>
    </row>
    <row r="1063" spans="1:8" ht="18.600000000000001" customHeight="1" x14ac:dyDescent="0.45">
      <c r="A1063" s="340" t="s">
        <v>10833</v>
      </c>
      <c r="B1063" t="s">
        <v>9724</v>
      </c>
      <c r="D1063" t="s">
        <v>10834</v>
      </c>
      <c r="E1063" t="s">
        <v>10835</v>
      </c>
      <c r="F1063" t="s">
        <v>9876</v>
      </c>
      <c r="G1063">
        <v>664</v>
      </c>
      <c r="H1063" t="s">
        <v>7387</v>
      </c>
    </row>
    <row r="1064" spans="1:8" ht="18.600000000000001" customHeight="1" x14ac:dyDescent="0.45">
      <c r="A1064" s="340" t="s">
        <v>10836</v>
      </c>
      <c r="B1064" t="s">
        <v>9856</v>
      </c>
      <c r="D1064" t="s">
        <v>10837</v>
      </c>
      <c r="E1064" t="s">
        <v>10835</v>
      </c>
      <c r="F1064" t="s">
        <v>10838</v>
      </c>
      <c r="G1064">
        <v>664</v>
      </c>
      <c r="H1064" t="s">
        <v>7387</v>
      </c>
    </row>
    <row r="1065" spans="1:8" ht="18.600000000000001" customHeight="1" x14ac:dyDescent="0.45">
      <c r="A1065" s="340" t="s">
        <v>10839</v>
      </c>
      <c r="B1065" t="s">
        <v>9724</v>
      </c>
      <c r="D1065" t="s">
        <v>10840</v>
      </c>
      <c r="E1065" t="s">
        <v>10841</v>
      </c>
      <c r="F1065" t="s">
        <v>9876</v>
      </c>
      <c r="G1065">
        <v>1050</v>
      </c>
      <c r="H1065" t="s">
        <v>9537</v>
      </c>
    </row>
    <row r="1066" spans="1:8" ht="18.600000000000001" customHeight="1" x14ac:dyDescent="0.45">
      <c r="A1066" s="340" t="s">
        <v>10842</v>
      </c>
      <c r="B1066" t="s">
        <v>9856</v>
      </c>
      <c r="D1066" t="s">
        <v>10843</v>
      </c>
      <c r="E1066" t="s">
        <v>10841</v>
      </c>
      <c r="F1066" t="s">
        <v>7393</v>
      </c>
      <c r="G1066">
        <v>1050</v>
      </c>
      <c r="H1066" t="s">
        <v>9537</v>
      </c>
    </row>
    <row r="1067" spans="1:8" ht="18.600000000000001" customHeight="1" x14ac:dyDescent="0.45">
      <c r="A1067" s="340" t="s">
        <v>10844</v>
      </c>
      <c r="B1067" t="s">
        <v>9724</v>
      </c>
      <c r="D1067" t="s">
        <v>10845</v>
      </c>
      <c r="E1067" t="s">
        <v>10846</v>
      </c>
      <c r="F1067" t="s">
        <v>7707</v>
      </c>
      <c r="G1067">
        <v>923</v>
      </c>
      <c r="H1067" t="s">
        <v>9627</v>
      </c>
    </row>
    <row r="1068" spans="1:8" ht="18.600000000000001" customHeight="1" x14ac:dyDescent="0.45">
      <c r="A1068" s="340" t="s">
        <v>10847</v>
      </c>
      <c r="B1068" t="s">
        <v>9856</v>
      </c>
      <c r="D1068" t="s">
        <v>10848</v>
      </c>
      <c r="E1068" t="s">
        <v>10846</v>
      </c>
      <c r="F1068" t="s">
        <v>7658</v>
      </c>
      <c r="G1068">
        <v>923</v>
      </c>
      <c r="H1068" t="s">
        <v>9627</v>
      </c>
    </row>
    <row r="1069" spans="1:8" ht="18.600000000000001" customHeight="1" x14ac:dyDescent="0.45">
      <c r="A1069" s="340" t="s">
        <v>10849</v>
      </c>
      <c r="B1069" t="s">
        <v>9724</v>
      </c>
      <c r="D1069" t="s">
        <v>10850</v>
      </c>
      <c r="E1069" t="s">
        <v>10851</v>
      </c>
      <c r="F1069" t="s">
        <v>10185</v>
      </c>
      <c r="G1069">
        <v>1159</v>
      </c>
      <c r="H1069" t="s">
        <v>7387</v>
      </c>
    </row>
    <row r="1070" spans="1:8" ht="18.600000000000001" customHeight="1" x14ac:dyDescent="0.45">
      <c r="A1070" s="340" t="s">
        <v>10852</v>
      </c>
      <c r="B1070" t="s">
        <v>9856</v>
      </c>
      <c r="D1070" t="s">
        <v>10853</v>
      </c>
      <c r="E1070" t="s">
        <v>10851</v>
      </c>
      <c r="F1070" t="s">
        <v>9622</v>
      </c>
      <c r="G1070">
        <v>1159</v>
      </c>
      <c r="H1070" t="s">
        <v>7387</v>
      </c>
    </row>
    <row r="1071" spans="1:8" ht="18.600000000000001" customHeight="1" x14ac:dyDescent="0.45">
      <c r="A1071" s="340" t="s">
        <v>10854</v>
      </c>
      <c r="B1071" t="s">
        <v>9724</v>
      </c>
      <c r="D1071" t="s">
        <v>10855</v>
      </c>
      <c r="E1071" t="s">
        <v>10856</v>
      </c>
      <c r="F1071" t="s">
        <v>10857</v>
      </c>
      <c r="G1071">
        <v>1432</v>
      </c>
      <c r="H1071" t="s">
        <v>9537</v>
      </c>
    </row>
    <row r="1072" spans="1:8" ht="18.600000000000001" customHeight="1" x14ac:dyDescent="0.45">
      <c r="A1072" s="340" t="s">
        <v>10858</v>
      </c>
      <c r="B1072" t="s">
        <v>9724</v>
      </c>
      <c r="D1072" t="s">
        <v>10859</v>
      </c>
      <c r="E1072" t="s">
        <v>10860</v>
      </c>
      <c r="F1072" t="s">
        <v>9748</v>
      </c>
      <c r="G1072">
        <v>1432</v>
      </c>
      <c r="H1072" t="s">
        <v>9537</v>
      </c>
    </row>
    <row r="1073" spans="1:8" ht="18.600000000000001" customHeight="1" x14ac:dyDescent="0.45">
      <c r="A1073" s="340" t="s">
        <v>10861</v>
      </c>
      <c r="B1073" t="s">
        <v>9856</v>
      </c>
      <c r="D1073" t="s">
        <v>10862</v>
      </c>
      <c r="E1073" t="s">
        <v>10863</v>
      </c>
      <c r="F1073" t="s">
        <v>10864</v>
      </c>
      <c r="G1073">
        <v>1432</v>
      </c>
      <c r="H1073" t="s">
        <v>9537</v>
      </c>
    </row>
    <row r="1074" spans="1:8" ht="18.600000000000001" customHeight="1" x14ac:dyDescent="0.45">
      <c r="A1074" s="340" t="s">
        <v>10865</v>
      </c>
      <c r="B1074" t="s">
        <v>9856</v>
      </c>
      <c r="D1074" t="s">
        <v>10866</v>
      </c>
      <c r="E1074" t="s">
        <v>10867</v>
      </c>
      <c r="F1074" t="s">
        <v>9767</v>
      </c>
      <c r="G1074">
        <v>1432</v>
      </c>
      <c r="H1074" t="s">
        <v>9537</v>
      </c>
    </row>
    <row r="1075" spans="1:8" ht="18.600000000000001" customHeight="1" x14ac:dyDescent="0.45">
      <c r="A1075" s="340" t="s">
        <v>10868</v>
      </c>
      <c r="B1075" t="s">
        <v>10817</v>
      </c>
      <c r="D1075" t="s">
        <v>10869</v>
      </c>
      <c r="E1075" t="s">
        <v>10863</v>
      </c>
      <c r="F1075" t="s">
        <v>10870</v>
      </c>
      <c r="G1075">
        <v>1432</v>
      </c>
      <c r="H1075" t="s">
        <v>9537</v>
      </c>
    </row>
    <row r="1076" spans="1:8" ht="18.600000000000001" customHeight="1" x14ac:dyDescent="0.45">
      <c r="A1076" s="340" t="s">
        <v>10871</v>
      </c>
      <c r="B1076" t="s">
        <v>9724</v>
      </c>
      <c r="D1076" t="s">
        <v>10872</v>
      </c>
      <c r="E1076" t="s">
        <v>10873</v>
      </c>
      <c r="F1076" t="s">
        <v>7469</v>
      </c>
      <c r="G1076">
        <v>1014</v>
      </c>
      <c r="H1076" t="s">
        <v>9627</v>
      </c>
    </row>
    <row r="1077" spans="1:8" ht="18.600000000000001" customHeight="1" x14ac:dyDescent="0.45">
      <c r="A1077" s="340" t="s">
        <v>10874</v>
      </c>
      <c r="B1077" t="s">
        <v>9724</v>
      </c>
      <c r="D1077" t="s">
        <v>10875</v>
      </c>
      <c r="E1077" t="s">
        <v>10876</v>
      </c>
      <c r="F1077" t="s">
        <v>10195</v>
      </c>
      <c r="G1077">
        <v>1014</v>
      </c>
      <c r="H1077" t="s">
        <v>9627</v>
      </c>
    </row>
    <row r="1078" spans="1:8" ht="18.600000000000001" customHeight="1" x14ac:dyDescent="0.45">
      <c r="A1078" s="340" t="s">
        <v>10877</v>
      </c>
      <c r="B1078" t="s">
        <v>9856</v>
      </c>
      <c r="D1078" t="s">
        <v>10878</v>
      </c>
      <c r="E1078" t="s">
        <v>10879</v>
      </c>
      <c r="F1078" t="s">
        <v>10880</v>
      </c>
      <c r="G1078">
        <v>1014</v>
      </c>
      <c r="H1078" t="s">
        <v>9627</v>
      </c>
    </row>
    <row r="1079" spans="1:8" ht="18.600000000000001" customHeight="1" x14ac:dyDescent="0.45">
      <c r="A1079" s="340" t="s">
        <v>10881</v>
      </c>
      <c r="B1079" t="s">
        <v>10817</v>
      </c>
      <c r="D1079" t="s">
        <v>10882</v>
      </c>
      <c r="E1079" t="s">
        <v>10879</v>
      </c>
      <c r="F1079" t="s">
        <v>10883</v>
      </c>
      <c r="G1079">
        <v>1014</v>
      </c>
      <c r="H1079" t="s">
        <v>9627</v>
      </c>
    </row>
    <row r="1080" spans="1:8" ht="18.600000000000001" customHeight="1" x14ac:dyDescent="0.45">
      <c r="A1080" s="340" t="s">
        <v>10884</v>
      </c>
      <c r="B1080" t="s">
        <v>9724</v>
      </c>
      <c r="D1080" t="s">
        <v>10885</v>
      </c>
      <c r="E1080" t="s">
        <v>10886</v>
      </c>
      <c r="F1080" t="s">
        <v>9791</v>
      </c>
      <c r="G1080">
        <v>942</v>
      </c>
      <c r="H1080" t="s">
        <v>7387</v>
      </c>
    </row>
    <row r="1081" spans="1:8" ht="18.600000000000001" customHeight="1" x14ac:dyDescent="0.45">
      <c r="A1081" s="340" t="s">
        <v>10887</v>
      </c>
      <c r="B1081" t="s">
        <v>9856</v>
      </c>
      <c r="D1081" t="s">
        <v>10888</v>
      </c>
      <c r="E1081" t="s">
        <v>10886</v>
      </c>
      <c r="F1081" t="s">
        <v>10112</v>
      </c>
      <c r="G1081">
        <v>942</v>
      </c>
      <c r="H1081" t="s">
        <v>7387</v>
      </c>
    </row>
    <row r="1082" spans="1:8" ht="18.600000000000001" customHeight="1" x14ac:dyDescent="0.45">
      <c r="A1082" s="340" t="s">
        <v>10889</v>
      </c>
      <c r="B1082" t="s">
        <v>10890</v>
      </c>
      <c r="D1082" t="s">
        <v>10891</v>
      </c>
      <c r="E1082" t="s">
        <v>10892</v>
      </c>
      <c r="F1082" t="s">
        <v>10893</v>
      </c>
      <c r="G1082">
        <v>942</v>
      </c>
      <c r="H1082" t="s">
        <v>7387</v>
      </c>
    </row>
    <row r="1083" spans="1:8" ht="18.600000000000001" customHeight="1" x14ac:dyDescent="0.45">
      <c r="A1083" s="340" t="s">
        <v>10894</v>
      </c>
      <c r="B1083" t="s">
        <v>10817</v>
      </c>
      <c r="D1083" t="s">
        <v>10895</v>
      </c>
      <c r="E1083" t="s">
        <v>10886</v>
      </c>
      <c r="F1083" t="s">
        <v>10164</v>
      </c>
      <c r="G1083">
        <v>942</v>
      </c>
      <c r="H1083" t="s">
        <v>7387</v>
      </c>
    </row>
    <row r="1084" spans="1:8" ht="18.600000000000001" customHeight="1" x14ac:dyDescent="0.45">
      <c r="A1084" s="340" t="s">
        <v>10896</v>
      </c>
      <c r="B1084" t="s">
        <v>9724</v>
      </c>
      <c r="D1084" t="s">
        <v>10897</v>
      </c>
      <c r="E1084" t="s">
        <v>10898</v>
      </c>
      <c r="F1084" t="s">
        <v>10745</v>
      </c>
      <c r="G1084">
        <v>785</v>
      </c>
      <c r="H1084" t="s">
        <v>9627</v>
      </c>
    </row>
    <row r="1085" spans="1:8" ht="18.600000000000001" customHeight="1" x14ac:dyDescent="0.45">
      <c r="A1085" s="340" t="s">
        <v>10899</v>
      </c>
      <c r="B1085" t="s">
        <v>9856</v>
      </c>
      <c r="D1085" t="s">
        <v>10900</v>
      </c>
      <c r="E1085" t="s">
        <v>10898</v>
      </c>
      <c r="F1085" t="s">
        <v>9783</v>
      </c>
      <c r="G1085">
        <v>785</v>
      </c>
      <c r="H1085" t="s">
        <v>9627</v>
      </c>
    </row>
    <row r="1086" spans="1:8" ht="18.600000000000001" customHeight="1" x14ac:dyDescent="0.45">
      <c r="A1086" s="340" t="s">
        <v>10901</v>
      </c>
      <c r="B1086" t="s">
        <v>10817</v>
      </c>
      <c r="D1086" t="s">
        <v>10902</v>
      </c>
      <c r="E1086" t="s">
        <v>10898</v>
      </c>
      <c r="F1086" t="s">
        <v>10903</v>
      </c>
      <c r="G1086">
        <v>785</v>
      </c>
      <c r="H1086" t="s">
        <v>9627</v>
      </c>
    </row>
    <row r="1087" spans="1:8" ht="18.600000000000001" customHeight="1" x14ac:dyDescent="0.45">
      <c r="A1087" s="340" t="s">
        <v>10904</v>
      </c>
      <c r="B1087" t="s">
        <v>9724</v>
      </c>
      <c r="D1087" t="s">
        <v>10905</v>
      </c>
      <c r="E1087" t="s">
        <v>10906</v>
      </c>
      <c r="F1087" t="s">
        <v>9888</v>
      </c>
      <c r="G1087">
        <v>1040</v>
      </c>
      <c r="H1087" t="s">
        <v>7387</v>
      </c>
    </row>
    <row r="1088" spans="1:8" ht="18.600000000000001" customHeight="1" x14ac:dyDescent="0.45">
      <c r="A1088" s="340" t="s">
        <v>10907</v>
      </c>
      <c r="B1088" t="s">
        <v>10890</v>
      </c>
      <c r="D1088" t="s">
        <v>10908</v>
      </c>
      <c r="E1088" t="s">
        <v>10909</v>
      </c>
      <c r="F1088" t="s">
        <v>10633</v>
      </c>
      <c r="G1088">
        <v>1040</v>
      </c>
      <c r="H1088" t="s">
        <v>7387</v>
      </c>
    </row>
    <row r="1089" spans="1:8" ht="18.600000000000001" customHeight="1" x14ac:dyDescent="0.45">
      <c r="A1089" s="340" t="s">
        <v>10910</v>
      </c>
      <c r="B1089" t="s">
        <v>10817</v>
      </c>
      <c r="D1089" t="s">
        <v>10911</v>
      </c>
      <c r="E1089" t="s">
        <v>10906</v>
      </c>
      <c r="F1089" t="s">
        <v>10078</v>
      </c>
      <c r="G1089">
        <v>1040</v>
      </c>
      <c r="H1089" t="s">
        <v>7387</v>
      </c>
    </row>
    <row r="1090" spans="1:8" ht="18.600000000000001" customHeight="1" x14ac:dyDescent="0.45">
      <c r="A1090" s="340" t="s">
        <v>10912</v>
      </c>
      <c r="B1090" t="s">
        <v>9724</v>
      </c>
      <c r="D1090" t="s">
        <v>10913</v>
      </c>
      <c r="E1090" t="s">
        <v>10914</v>
      </c>
      <c r="F1090" t="s">
        <v>10915</v>
      </c>
      <c r="G1090">
        <v>1014</v>
      </c>
      <c r="H1090" t="s">
        <v>9537</v>
      </c>
    </row>
    <row r="1091" spans="1:8" ht="18.600000000000001" customHeight="1" x14ac:dyDescent="0.45">
      <c r="A1091" s="340" t="s">
        <v>10916</v>
      </c>
      <c r="B1091" t="s">
        <v>9724</v>
      </c>
      <c r="D1091" t="s">
        <v>10917</v>
      </c>
      <c r="E1091" t="s">
        <v>10918</v>
      </c>
      <c r="F1091" t="s">
        <v>7594</v>
      </c>
      <c r="G1091">
        <v>1014</v>
      </c>
      <c r="H1091" t="s">
        <v>9537</v>
      </c>
    </row>
    <row r="1092" spans="1:8" ht="18.600000000000001" customHeight="1" x14ac:dyDescent="0.45">
      <c r="A1092" s="340" t="s">
        <v>10919</v>
      </c>
      <c r="B1092" t="s">
        <v>9856</v>
      </c>
      <c r="D1092" t="s">
        <v>10920</v>
      </c>
      <c r="E1092" t="s">
        <v>10921</v>
      </c>
      <c r="F1092" t="s">
        <v>10195</v>
      </c>
      <c r="G1092">
        <v>1014</v>
      </c>
      <c r="H1092" t="s">
        <v>9537</v>
      </c>
    </row>
    <row r="1093" spans="1:8" ht="18.600000000000001" customHeight="1" x14ac:dyDescent="0.45">
      <c r="A1093" s="340" t="s">
        <v>10922</v>
      </c>
      <c r="B1093" t="s">
        <v>9724</v>
      </c>
      <c r="D1093" t="s">
        <v>10923</v>
      </c>
      <c r="E1093" t="s">
        <v>10924</v>
      </c>
      <c r="F1093" t="s">
        <v>7469</v>
      </c>
      <c r="G1093">
        <v>1085</v>
      </c>
      <c r="H1093" t="s">
        <v>9627</v>
      </c>
    </row>
    <row r="1094" spans="1:8" ht="18.600000000000001" customHeight="1" x14ac:dyDescent="0.45">
      <c r="A1094" s="340" t="s">
        <v>10925</v>
      </c>
      <c r="B1094" t="s">
        <v>9856</v>
      </c>
      <c r="D1094" t="s">
        <v>10926</v>
      </c>
      <c r="E1094" t="s">
        <v>10924</v>
      </c>
      <c r="F1094" t="s">
        <v>9748</v>
      </c>
      <c r="G1094">
        <v>1085</v>
      </c>
      <c r="H1094" t="s">
        <v>9627</v>
      </c>
    </row>
    <row r="1095" spans="1:8" ht="18.600000000000001" customHeight="1" x14ac:dyDescent="0.45">
      <c r="A1095" s="340" t="s">
        <v>10927</v>
      </c>
      <c r="B1095" t="s">
        <v>9724</v>
      </c>
      <c r="D1095" t="s">
        <v>10928</v>
      </c>
      <c r="E1095" t="s">
        <v>3483</v>
      </c>
      <c r="F1095" t="s">
        <v>7469</v>
      </c>
      <c r="G1095">
        <v>1168</v>
      </c>
      <c r="H1095" t="s">
        <v>9627</v>
      </c>
    </row>
    <row r="1096" spans="1:8" ht="18.600000000000001" customHeight="1" x14ac:dyDescent="0.45">
      <c r="A1096" s="340" t="s">
        <v>10929</v>
      </c>
      <c r="B1096" t="s">
        <v>9724</v>
      </c>
      <c r="D1096" t="s">
        <v>10930</v>
      </c>
      <c r="E1096" t="s">
        <v>10931</v>
      </c>
      <c r="F1096" t="s">
        <v>7469</v>
      </c>
      <c r="G1096">
        <v>1168</v>
      </c>
      <c r="H1096" t="s">
        <v>9627</v>
      </c>
    </row>
    <row r="1097" spans="1:8" ht="18.600000000000001" customHeight="1" x14ac:dyDescent="0.45">
      <c r="A1097" s="340" t="s">
        <v>10932</v>
      </c>
      <c r="B1097" t="s">
        <v>9856</v>
      </c>
      <c r="D1097" t="s">
        <v>10933</v>
      </c>
      <c r="E1097" t="s">
        <v>4398</v>
      </c>
      <c r="F1097" t="s">
        <v>10745</v>
      </c>
      <c r="G1097">
        <v>1168</v>
      </c>
      <c r="H1097" t="s">
        <v>9627</v>
      </c>
    </row>
    <row r="1098" spans="1:8" ht="18.600000000000001" customHeight="1" x14ac:dyDescent="0.45">
      <c r="A1098" s="340" t="s">
        <v>10934</v>
      </c>
      <c r="B1098" t="s">
        <v>9724</v>
      </c>
      <c r="D1098" t="s">
        <v>10935</v>
      </c>
      <c r="E1098" t="s">
        <v>10936</v>
      </c>
      <c r="F1098" t="s">
        <v>9756</v>
      </c>
      <c r="G1098">
        <v>1594</v>
      </c>
      <c r="H1098" t="s">
        <v>7387</v>
      </c>
    </row>
    <row r="1099" spans="1:8" ht="18.600000000000001" customHeight="1" x14ac:dyDescent="0.45">
      <c r="A1099" s="340" t="s">
        <v>10937</v>
      </c>
      <c r="B1099" t="s">
        <v>9856</v>
      </c>
      <c r="D1099" t="s">
        <v>10938</v>
      </c>
      <c r="E1099" t="s">
        <v>10936</v>
      </c>
      <c r="F1099" t="s">
        <v>10087</v>
      </c>
      <c r="G1099">
        <v>1594</v>
      </c>
      <c r="H1099" t="s">
        <v>7387</v>
      </c>
    </row>
    <row r="1100" spans="1:8" ht="18.600000000000001" customHeight="1" x14ac:dyDescent="0.45">
      <c r="A1100" s="340" t="s">
        <v>10939</v>
      </c>
      <c r="B1100" t="s">
        <v>9724</v>
      </c>
      <c r="D1100" t="s">
        <v>10940</v>
      </c>
      <c r="E1100" t="s">
        <v>10941</v>
      </c>
      <c r="F1100" t="s">
        <v>7589</v>
      </c>
      <c r="G1100">
        <v>874</v>
      </c>
      <c r="H1100" t="s">
        <v>7387</v>
      </c>
    </row>
    <row r="1101" spans="1:8" ht="18.600000000000001" customHeight="1" x14ac:dyDescent="0.45">
      <c r="A1101" s="340" t="s">
        <v>10942</v>
      </c>
      <c r="B1101" t="s">
        <v>10637</v>
      </c>
      <c r="D1101" t="s">
        <v>10943</v>
      </c>
      <c r="E1101" t="s">
        <v>10944</v>
      </c>
      <c r="F1101" t="s">
        <v>7653</v>
      </c>
      <c r="G1101">
        <v>1573</v>
      </c>
      <c r="H1101" t="s">
        <v>9537</v>
      </c>
    </row>
    <row r="1102" spans="1:8" ht="18.600000000000001" customHeight="1" x14ac:dyDescent="0.45">
      <c r="A1102" s="340" t="s">
        <v>10945</v>
      </c>
      <c r="B1102" t="s">
        <v>10637</v>
      </c>
      <c r="D1102" t="s">
        <v>10946</v>
      </c>
      <c r="E1102" t="s">
        <v>10947</v>
      </c>
      <c r="F1102" t="s">
        <v>9577</v>
      </c>
      <c r="G1102">
        <v>2932</v>
      </c>
      <c r="H1102" t="s">
        <v>9537</v>
      </c>
    </row>
    <row r="1103" spans="1:8" ht="18.600000000000001" customHeight="1" x14ac:dyDescent="0.45">
      <c r="A1103" s="340" t="s">
        <v>10948</v>
      </c>
      <c r="B1103" t="s">
        <v>9724</v>
      </c>
      <c r="D1103" t="s">
        <v>10949</v>
      </c>
      <c r="E1103" t="s">
        <v>10950</v>
      </c>
      <c r="F1103" t="s">
        <v>9108</v>
      </c>
      <c r="G1103">
        <v>1362</v>
      </c>
      <c r="H1103" t="s">
        <v>9537</v>
      </c>
    </row>
    <row r="1104" spans="1:8" ht="18.600000000000001" customHeight="1" x14ac:dyDescent="0.45">
      <c r="A1104" s="340" t="s">
        <v>10951</v>
      </c>
      <c r="B1104" t="s">
        <v>10637</v>
      </c>
      <c r="D1104" t="s">
        <v>10952</v>
      </c>
      <c r="E1104" t="s">
        <v>10953</v>
      </c>
      <c r="F1104" t="s">
        <v>10954</v>
      </c>
      <c r="G1104">
        <v>1512</v>
      </c>
      <c r="H1104" t="s">
        <v>9627</v>
      </c>
    </row>
    <row r="1105" spans="1:8" ht="18.600000000000001" customHeight="1" x14ac:dyDescent="0.45">
      <c r="A1105" s="340" t="s">
        <v>10955</v>
      </c>
      <c r="B1105" t="s">
        <v>10637</v>
      </c>
      <c r="D1105" t="s">
        <v>10956</v>
      </c>
      <c r="E1105" t="s">
        <v>10957</v>
      </c>
      <c r="F1105" t="s">
        <v>10958</v>
      </c>
      <c r="G1105">
        <v>2200</v>
      </c>
      <c r="H1105" t="s">
        <v>7387</v>
      </c>
    </row>
    <row r="1106" spans="1:8" ht="18.600000000000001" customHeight="1" x14ac:dyDescent="0.45">
      <c r="A1106" s="340" t="s">
        <v>10959</v>
      </c>
      <c r="B1106" t="s">
        <v>9724</v>
      </c>
      <c r="D1106" t="s">
        <v>10960</v>
      </c>
      <c r="E1106" t="s">
        <v>10961</v>
      </c>
      <c r="F1106" t="s">
        <v>10962</v>
      </c>
      <c r="G1106">
        <v>1650</v>
      </c>
      <c r="H1106" t="s">
        <v>9537</v>
      </c>
    </row>
    <row r="1107" spans="1:8" ht="18.600000000000001" customHeight="1" x14ac:dyDescent="0.45">
      <c r="A1107" s="340" t="s">
        <v>10963</v>
      </c>
      <c r="B1107" t="str">
        <f>B1106</f>
        <v>7
実教</v>
      </c>
      <c r="D1107" t="s">
        <v>10964</v>
      </c>
      <c r="E1107" t="s">
        <v>10965</v>
      </c>
      <c r="F1107" t="s">
        <v>9681</v>
      </c>
      <c r="G1107">
        <v>1336</v>
      </c>
      <c r="H1107" t="s">
        <v>9537</v>
      </c>
    </row>
    <row r="1108" spans="1:8" ht="18.600000000000001" customHeight="1" x14ac:dyDescent="0.45">
      <c r="A1108" s="340" t="s">
        <v>10966</v>
      </c>
      <c r="B1108" t="s">
        <v>10637</v>
      </c>
      <c r="D1108" t="s">
        <v>10967</v>
      </c>
      <c r="E1108" t="s">
        <v>10968</v>
      </c>
      <c r="F1108" t="s">
        <v>10642</v>
      </c>
      <c r="G1108">
        <v>1668</v>
      </c>
      <c r="H1108" t="s">
        <v>9627</v>
      </c>
    </row>
    <row r="1109" spans="1:8" ht="18.600000000000001" customHeight="1" x14ac:dyDescent="0.45">
      <c r="A1109" s="340" t="s">
        <v>10969</v>
      </c>
      <c r="B1109" t="s">
        <v>10637</v>
      </c>
      <c r="D1109" t="s">
        <v>10970</v>
      </c>
      <c r="E1109" t="s">
        <v>10971</v>
      </c>
      <c r="F1109" t="s">
        <v>10972</v>
      </c>
      <c r="G1109">
        <v>2069</v>
      </c>
      <c r="H1109" t="s">
        <v>9627</v>
      </c>
    </row>
    <row r="1110" spans="1:8" ht="18.600000000000001" customHeight="1" x14ac:dyDescent="0.45">
      <c r="A1110" s="340" t="s">
        <v>10973</v>
      </c>
      <c r="B1110" t="s">
        <v>10637</v>
      </c>
      <c r="D1110" t="s">
        <v>10974</v>
      </c>
      <c r="E1110" t="s">
        <v>10975</v>
      </c>
      <c r="F1110" t="s">
        <v>10954</v>
      </c>
      <c r="G1110">
        <v>3000</v>
      </c>
      <c r="H1110" t="s">
        <v>7387</v>
      </c>
    </row>
    <row r="1111" spans="1:8" ht="18.600000000000001" customHeight="1" x14ac:dyDescent="0.45">
      <c r="A1111" s="340" t="s">
        <v>10976</v>
      </c>
      <c r="B1111" t="s">
        <v>10779</v>
      </c>
      <c r="D1111" t="s">
        <v>10977</v>
      </c>
      <c r="E1111" t="s">
        <v>10978</v>
      </c>
      <c r="F1111" t="s">
        <v>10979</v>
      </c>
      <c r="G1111">
        <v>0</v>
      </c>
      <c r="H1111" t="s">
        <v>9627</v>
      </c>
    </row>
    <row r="1112" spans="1:8" ht="18.600000000000001" customHeight="1" x14ac:dyDescent="0.45">
      <c r="A1112" s="340" t="s">
        <v>10980</v>
      </c>
      <c r="B1112" t="s">
        <v>9724</v>
      </c>
      <c r="D1112" t="s">
        <v>10981</v>
      </c>
      <c r="E1112" t="s">
        <v>10982</v>
      </c>
      <c r="F1112" t="s">
        <v>9811</v>
      </c>
      <c r="G1112">
        <v>1501</v>
      </c>
      <c r="H1112" t="s">
        <v>9537</v>
      </c>
    </row>
    <row r="1113" spans="1:8" ht="18.600000000000001" customHeight="1" x14ac:dyDescent="0.45">
      <c r="A1113" s="340" t="s">
        <v>10983</v>
      </c>
      <c r="B1113" t="s">
        <v>10637</v>
      </c>
      <c r="D1113" t="s">
        <v>10984</v>
      </c>
      <c r="E1113" t="s">
        <v>10985</v>
      </c>
      <c r="F1113" t="s">
        <v>10986</v>
      </c>
      <c r="G1113">
        <v>1936</v>
      </c>
      <c r="H1113" t="s">
        <v>9627</v>
      </c>
    </row>
    <row r="1114" spans="1:8" ht="18.600000000000001" customHeight="1" x14ac:dyDescent="0.45">
      <c r="A1114" s="340" t="s">
        <v>10987</v>
      </c>
      <c r="B1114" t="s">
        <v>10637</v>
      </c>
      <c r="D1114" t="s">
        <v>10988</v>
      </c>
      <c r="E1114" t="s">
        <v>10989</v>
      </c>
      <c r="F1114" t="s">
        <v>10857</v>
      </c>
      <c r="G1114">
        <v>1599</v>
      </c>
      <c r="H1114" t="s">
        <v>7387</v>
      </c>
    </row>
    <row r="1115" spans="1:8" ht="18.600000000000001" customHeight="1" x14ac:dyDescent="0.45">
      <c r="A1115" s="340" t="s">
        <v>10990</v>
      </c>
      <c r="B1115" t="s">
        <v>10637</v>
      </c>
      <c r="D1115" t="s">
        <v>10991</v>
      </c>
      <c r="E1115" t="s">
        <v>10632</v>
      </c>
      <c r="F1115" t="s">
        <v>9785</v>
      </c>
      <c r="G1115">
        <v>1117</v>
      </c>
      <c r="H1115" t="s">
        <v>9537</v>
      </c>
    </row>
    <row r="1116" spans="1:8" ht="18.600000000000001" customHeight="1" x14ac:dyDescent="0.45">
      <c r="A1116" s="340" t="s">
        <v>10992</v>
      </c>
      <c r="B1116" t="s">
        <v>10637</v>
      </c>
      <c r="D1116" t="s">
        <v>10993</v>
      </c>
      <c r="E1116" t="s">
        <v>10994</v>
      </c>
      <c r="F1116" t="s">
        <v>10078</v>
      </c>
      <c r="G1116">
        <v>976</v>
      </c>
      <c r="H1116" t="s">
        <v>9627</v>
      </c>
    </row>
    <row r="1117" spans="1:8" ht="18.600000000000001" customHeight="1" x14ac:dyDescent="0.45">
      <c r="A1117" s="340" t="s">
        <v>10995</v>
      </c>
      <c r="B1117" t="str">
        <f>B1116</f>
        <v>201
海文堂</v>
      </c>
      <c r="D1117" t="s">
        <v>10996</v>
      </c>
      <c r="E1117" t="s">
        <v>10997</v>
      </c>
      <c r="F1117" t="s">
        <v>10787</v>
      </c>
      <c r="G1117">
        <v>1059</v>
      </c>
      <c r="H1117" t="s">
        <v>9627</v>
      </c>
    </row>
    <row r="1118" spans="1:8" ht="18.600000000000001" customHeight="1" x14ac:dyDescent="0.45">
      <c r="A1118" s="340" t="s">
        <v>10998</v>
      </c>
      <c r="B1118" t="s">
        <v>10637</v>
      </c>
      <c r="D1118" t="s">
        <v>10999</v>
      </c>
      <c r="E1118" t="s">
        <v>11000</v>
      </c>
      <c r="F1118" t="s">
        <v>9839</v>
      </c>
      <c r="G1118">
        <v>1195</v>
      </c>
      <c r="H1118" t="s">
        <v>7387</v>
      </c>
    </row>
    <row r="1119" spans="1:8" ht="18.600000000000001" customHeight="1" x14ac:dyDescent="0.45">
      <c r="A1119" s="340" t="s">
        <v>11001</v>
      </c>
      <c r="B1119" t="s">
        <v>9724</v>
      </c>
      <c r="D1119" t="s">
        <v>11002</v>
      </c>
      <c r="E1119" t="s">
        <v>3484</v>
      </c>
      <c r="F1119" t="s">
        <v>7396</v>
      </c>
      <c r="G1119">
        <v>923</v>
      </c>
      <c r="H1119" t="s">
        <v>9627</v>
      </c>
    </row>
    <row r="1120" spans="1:8" ht="18.600000000000001" customHeight="1" x14ac:dyDescent="0.45">
      <c r="A1120" s="340" t="s">
        <v>11003</v>
      </c>
      <c r="B1120" t="s">
        <v>6698</v>
      </c>
      <c r="D1120" t="s">
        <v>11004</v>
      </c>
      <c r="E1120" t="s">
        <v>3485</v>
      </c>
      <c r="F1120" t="s">
        <v>7962</v>
      </c>
      <c r="G1120">
        <v>524</v>
      </c>
      <c r="H1120" t="s">
        <v>9627</v>
      </c>
    </row>
    <row r="1121" spans="1:8" ht="18.600000000000001" customHeight="1" x14ac:dyDescent="0.45">
      <c r="A1121" s="340" t="s">
        <v>11005</v>
      </c>
      <c r="B1121" t="s">
        <v>9724</v>
      </c>
      <c r="D1121" t="s">
        <v>11006</v>
      </c>
      <c r="E1121" t="s">
        <v>3486</v>
      </c>
      <c r="F1121" t="s">
        <v>7396</v>
      </c>
      <c r="G1121">
        <v>524</v>
      </c>
      <c r="H1121" t="s">
        <v>9627</v>
      </c>
    </row>
    <row r="1122" spans="1:8" ht="18.600000000000001" customHeight="1" x14ac:dyDescent="0.45">
      <c r="A1122" s="340" t="s">
        <v>11007</v>
      </c>
      <c r="B1122" t="s">
        <v>9724</v>
      </c>
      <c r="D1122" t="s">
        <v>11008</v>
      </c>
      <c r="E1122" t="s">
        <v>3487</v>
      </c>
      <c r="F1122" t="s">
        <v>10080</v>
      </c>
      <c r="G1122">
        <v>1206</v>
      </c>
      <c r="H1122" t="s">
        <v>9627</v>
      </c>
    </row>
    <row r="1123" spans="1:8" ht="18.600000000000001" customHeight="1" x14ac:dyDescent="0.45">
      <c r="A1123" s="340" t="s">
        <v>11009</v>
      </c>
      <c r="B1123" t="s">
        <v>6698</v>
      </c>
      <c r="D1123" t="s">
        <v>11010</v>
      </c>
      <c r="E1123" t="s">
        <v>11011</v>
      </c>
      <c r="F1123" t="s">
        <v>9770</v>
      </c>
      <c r="G1123">
        <v>693</v>
      </c>
      <c r="H1123" t="s">
        <v>9627</v>
      </c>
    </row>
    <row r="1124" spans="1:8" ht="18.600000000000001" customHeight="1" x14ac:dyDescent="0.45">
      <c r="A1124" s="340" t="s">
        <v>11012</v>
      </c>
      <c r="B1124" t="s">
        <v>9724</v>
      </c>
      <c r="D1124" t="s">
        <v>11013</v>
      </c>
      <c r="E1124" t="s">
        <v>3488</v>
      </c>
      <c r="F1124" t="s">
        <v>9788</v>
      </c>
      <c r="G1124">
        <v>693</v>
      </c>
      <c r="H1124" t="s">
        <v>9627</v>
      </c>
    </row>
    <row r="1125" spans="1:8" ht="18.600000000000001" customHeight="1" x14ac:dyDescent="0.45">
      <c r="A1125" s="340" t="s">
        <v>11014</v>
      </c>
      <c r="B1125" t="s">
        <v>9724</v>
      </c>
      <c r="D1125" t="s">
        <v>11015</v>
      </c>
      <c r="E1125" t="s">
        <v>11016</v>
      </c>
      <c r="F1125" t="s">
        <v>7456</v>
      </c>
      <c r="G1125">
        <v>377</v>
      </c>
      <c r="H1125" t="s">
        <v>9627</v>
      </c>
    </row>
    <row r="1126" spans="1:8" ht="18.600000000000001" customHeight="1" x14ac:dyDescent="0.45">
      <c r="A1126" s="340" t="s">
        <v>11017</v>
      </c>
      <c r="B1126" t="s">
        <v>9724</v>
      </c>
      <c r="D1126" t="s">
        <v>11018</v>
      </c>
      <c r="E1126" t="s">
        <v>11019</v>
      </c>
      <c r="F1126" t="s">
        <v>11020</v>
      </c>
      <c r="G1126">
        <v>231</v>
      </c>
      <c r="H1126" t="s">
        <v>9627</v>
      </c>
    </row>
    <row r="1127" spans="1:8" ht="18.600000000000001" customHeight="1" x14ac:dyDescent="0.45">
      <c r="A1127" s="340" t="s">
        <v>11021</v>
      </c>
      <c r="B1127" t="s">
        <v>9724</v>
      </c>
      <c r="D1127" t="s">
        <v>11022</v>
      </c>
      <c r="E1127" t="s">
        <v>11023</v>
      </c>
      <c r="F1127" t="s">
        <v>7666</v>
      </c>
      <c r="G1127">
        <v>500</v>
      </c>
      <c r="H1127" t="s">
        <v>9627</v>
      </c>
    </row>
    <row r="1128" spans="1:8" ht="18.600000000000001" customHeight="1" x14ac:dyDescent="0.45">
      <c r="A1128" s="340" t="s">
        <v>11024</v>
      </c>
      <c r="B1128" t="s">
        <v>9724</v>
      </c>
      <c r="D1128" t="s">
        <v>11025</v>
      </c>
      <c r="E1128" t="s">
        <v>11026</v>
      </c>
      <c r="F1128" t="s">
        <v>10169</v>
      </c>
      <c r="G1128">
        <v>477</v>
      </c>
      <c r="H1128" t="s">
        <v>9537</v>
      </c>
    </row>
    <row r="1129" spans="1:8" ht="18.600000000000001" customHeight="1" x14ac:dyDescent="0.45">
      <c r="A1129" s="340" t="s">
        <v>11027</v>
      </c>
      <c r="B1129" t="s">
        <v>9724</v>
      </c>
      <c r="D1129" t="s">
        <v>11028</v>
      </c>
      <c r="E1129" t="s">
        <v>11029</v>
      </c>
      <c r="F1129" t="s">
        <v>7672</v>
      </c>
      <c r="G1129">
        <v>428</v>
      </c>
      <c r="H1129" t="s">
        <v>9537</v>
      </c>
    </row>
    <row r="1130" spans="1:8" ht="18.600000000000001" customHeight="1" x14ac:dyDescent="0.45">
      <c r="A1130" s="340" t="s">
        <v>11030</v>
      </c>
      <c r="B1130" t="s">
        <v>9724</v>
      </c>
      <c r="D1130" t="s">
        <v>11031</v>
      </c>
      <c r="E1130" t="s">
        <v>11032</v>
      </c>
      <c r="F1130" t="s">
        <v>9888</v>
      </c>
      <c r="G1130">
        <v>1248</v>
      </c>
      <c r="H1130" t="s">
        <v>9537</v>
      </c>
    </row>
    <row r="1131" spans="1:8" ht="18.600000000000001" customHeight="1" x14ac:dyDescent="0.45">
      <c r="A1131" s="340" t="s">
        <v>11033</v>
      </c>
      <c r="B1131" t="s">
        <v>9724</v>
      </c>
      <c r="D1131" t="s">
        <v>11034</v>
      </c>
      <c r="E1131" t="s">
        <v>11035</v>
      </c>
      <c r="F1131" t="s">
        <v>9888</v>
      </c>
      <c r="G1131">
        <v>803</v>
      </c>
      <c r="H1131" t="s">
        <v>9537</v>
      </c>
    </row>
    <row r="1132" spans="1:8" ht="18.600000000000001" customHeight="1" x14ac:dyDescent="0.45">
      <c r="A1132" s="340" t="s">
        <v>11036</v>
      </c>
      <c r="B1132" t="s">
        <v>9724</v>
      </c>
      <c r="D1132" t="s">
        <v>11037</v>
      </c>
      <c r="E1132" t="s">
        <v>3489</v>
      </c>
      <c r="F1132" t="s">
        <v>9876</v>
      </c>
      <c r="G1132">
        <v>1035</v>
      </c>
      <c r="H1132" t="s">
        <v>9627</v>
      </c>
    </row>
    <row r="1133" spans="1:8" ht="18.600000000000001" customHeight="1" x14ac:dyDescent="0.45">
      <c r="A1133" s="340" t="s">
        <v>11038</v>
      </c>
      <c r="B1133" t="s">
        <v>9724</v>
      </c>
      <c r="D1133" t="s">
        <v>11039</v>
      </c>
      <c r="E1133" t="s">
        <v>3490</v>
      </c>
      <c r="F1133" t="s">
        <v>7705</v>
      </c>
      <c r="G1133">
        <v>1009</v>
      </c>
      <c r="H1133" t="s">
        <v>9627</v>
      </c>
    </row>
    <row r="1134" spans="1:8" ht="18.600000000000001" customHeight="1" x14ac:dyDescent="0.45">
      <c r="A1134" s="340" t="s">
        <v>11040</v>
      </c>
      <c r="B1134" t="s">
        <v>10651</v>
      </c>
      <c r="D1134" t="s">
        <v>11041</v>
      </c>
      <c r="E1134" t="s">
        <v>11042</v>
      </c>
      <c r="F1134" t="s">
        <v>7393</v>
      </c>
      <c r="G1134">
        <v>618</v>
      </c>
      <c r="H1134" t="s">
        <v>9537</v>
      </c>
    </row>
    <row r="1135" spans="1:8" ht="18.600000000000001" customHeight="1" x14ac:dyDescent="0.45">
      <c r="A1135" s="340" t="s">
        <v>11043</v>
      </c>
      <c r="B1135" t="s">
        <v>9724</v>
      </c>
      <c r="D1135" t="s">
        <v>11044</v>
      </c>
      <c r="E1135" t="s">
        <v>11045</v>
      </c>
      <c r="F1135" t="s">
        <v>9842</v>
      </c>
      <c r="G1135">
        <v>740</v>
      </c>
      <c r="H1135" t="s">
        <v>9627</v>
      </c>
    </row>
    <row r="1136" spans="1:8" ht="18.600000000000001" customHeight="1" x14ac:dyDescent="0.45">
      <c r="A1136" s="340" t="s">
        <v>11046</v>
      </c>
      <c r="B1136" t="s">
        <v>9724</v>
      </c>
      <c r="D1136" t="s">
        <v>11047</v>
      </c>
      <c r="E1136" t="s">
        <v>11048</v>
      </c>
      <c r="F1136" t="s">
        <v>10304</v>
      </c>
      <c r="G1136">
        <v>909</v>
      </c>
      <c r="H1136" t="s">
        <v>9627</v>
      </c>
    </row>
    <row r="1137" spans="1:8" ht="18.600000000000001" customHeight="1" x14ac:dyDescent="0.45">
      <c r="A1137" s="340" t="s">
        <v>11049</v>
      </c>
      <c r="B1137" t="s">
        <v>9724</v>
      </c>
      <c r="D1137" t="s">
        <v>11050</v>
      </c>
      <c r="E1137" t="s">
        <v>11051</v>
      </c>
      <c r="F1137" t="s">
        <v>9577</v>
      </c>
      <c r="G1137">
        <v>2337</v>
      </c>
      <c r="H1137" t="s">
        <v>7387</v>
      </c>
    </row>
    <row r="1138" spans="1:8" ht="18.600000000000001" customHeight="1" x14ac:dyDescent="0.45">
      <c r="A1138" s="340" t="s">
        <v>11052</v>
      </c>
      <c r="B1138" t="s">
        <v>9724</v>
      </c>
      <c r="D1138" t="s">
        <v>11053</v>
      </c>
      <c r="E1138" t="s">
        <v>11054</v>
      </c>
      <c r="F1138" t="s">
        <v>9734</v>
      </c>
      <c r="G1138">
        <v>868</v>
      </c>
      <c r="H1138" t="s">
        <v>9537</v>
      </c>
    </row>
    <row r="1139" spans="1:8" ht="18.600000000000001" customHeight="1" x14ac:dyDescent="0.45">
      <c r="A1139" s="340" t="s">
        <v>11055</v>
      </c>
      <c r="B1139" t="s">
        <v>9724</v>
      </c>
      <c r="D1139" t="s">
        <v>11056</v>
      </c>
      <c r="E1139" t="s">
        <v>11057</v>
      </c>
      <c r="F1139" t="s">
        <v>9780</v>
      </c>
      <c r="G1139">
        <v>724</v>
      </c>
      <c r="H1139" t="s">
        <v>9537</v>
      </c>
    </row>
    <row r="1140" spans="1:8" ht="18.600000000000001" customHeight="1" x14ac:dyDescent="0.45">
      <c r="A1140" s="340" t="s">
        <v>11058</v>
      </c>
      <c r="B1140" t="s">
        <v>9724</v>
      </c>
      <c r="D1140" t="s">
        <v>11059</v>
      </c>
      <c r="E1140" t="s">
        <v>11060</v>
      </c>
      <c r="F1140" t="s">
        <v>7589</v>
      </c>
      <c r="G1140">
        <v>769</v>
      </c>
      <c r="H1140" t="s">
        <v>7387</v>
      </c>
    </row>
    <row r="1141" spans="1:8" ht="18.600000000000001" customHeight="1" x14ac:dyDescent="0.45">
      <c r="A1141" s="340" t="s">
        <v>11061</v>
      </c>
      <c r="B1141" t="s">
        <v>9724</v>
      </c>
      <c r="D1141" t="s">
        <v>11062</v>
      </c>
      <c r="E1141" t="s">
        <v>3491</v>
      </c>
      <c r="F1141" t="s">
        <v>10087</v>
      </c>
      <c r="G1141">
        <v>845</v>
      </c>
      <c r="H1141" t="s">
        <v>9627</v>
      </c>
    </row>
    <row r="1142" spans="1:8" ht="18.600000000000001" customHeight="1" x14ac:dyDescent="0.45">
      <c r="A1142" s="340" t="s">
        <v>11063</v>
      </c>
      <c r="B1142" t="s">
        <v>9724</v>
      </c>
      <c r="D1142" t="s">
        <v>11064</v>
      </c>
      <c r="E1142" t="s">
        <v>11065</v>
      </c>
      <c r="F1142" t="s">
        <v>7572</v>
      </c>
      <c r="G1142">
        <v>721</v>
      </c>
      <c r="H1142" t="s">
        <v>7387</v>
      </c>
    </row>
    <row r="1143" spans="1:8" ht="18.600000000000001" customHeight="1" x14ac:dyDescent="0.45">
      <c r="A1143" s="340" t="s">
        <v>11066</v>
      </c>
      <c r="B1143" t="s">
        <v>9724</v>
      </c>
      <c r="D1143" t="s">
        <v>11067</v>
      </c>
      <c r="E1143" t="s">
        <v>3492</v>
      </c>
      <c r="F1143" t="s">
        <v>9876</v>
      </c>
      <c r="G1143">
        <v>803</v>
      </c>
      <c r="H1143" t="s">
        <v>9627</v>
      </c>
    </row>
    <row r="1144" spans="1:8" ht="18.600000000000001" customHeight="1" x14ac:dyDescent="0.45">
      <c r="A1144" s="341" t="s">
        <v>8057</v>
      </c>
      <c r="B1144" t="s">
        <v>9606</v>
      </c>
      <c r="D1144" t="s">
        <v>11461</v>
      </c>
      <c r="E1144" t="s">
        <v>11068</v>
      </c>
      <c r="F1144" t="s">
        <v>11069</v>
      </c>
      <c r="G1144">
        <v>689</v>
      </c>
      <c r="H1144" t="s">
        <v>11070</v>
      </c>
    </row>
    <row r="1145" spans="1:8" ht="18.600000000000001" customHeight="1" x14ac:dyDescent="0.45">
      <c r="A1145" s="341" t="s">
        <v>4380</v>
      </c>
      <c r="B1145" t="s">
        <v>9724</v>
      </c>
      <c r="D1145" t="s">
        <v>11462</v>
      </c>
      <c r="E1145" t="s">
        <v>11071</v>
      </c>
      <c r="F1145" t="s">
        <v>11072</v>
      </c>
      <c r="G1145">
        <v>588</v>
      </c>
      <c r="H1145" t="s">
        <v>11073</v>
      </c>
    </row>
    <row r="1146" spans="1:8" ht="18.600000000000001" customHeight="1" x14ac:dyDescent="0.45">
      <c r="A1146" s="341" t="s">
        <v>4381</v>
      </c>
      <c r="B1146" t="s">
        <v>6682</v>
      </c>
      <c r="D1146" t="s">
        <v>11463</v>
      </c>
      <c r="E1146" t="s">
        <v>10245</v>
      </c>
      <c r="F1146" t="s">
        <v>11074</v>
      </c>
      <c r="G1146">
        <v>1122</v>
      </c>
      <c r="H1146" t="s">
        <v>11075</v>
      </c>
    </row>
    <row r="1147" spans="1:8" ht="18.600000000000001" customHeight="1" x14ac:dyDescent="0.45">
      <c r="A1147" s="341" t="s">
        <v>4382</v>
      </c>
      <c r="B1147" t="s">
        <v>6684</v>
      </c>
      <c r="D1147" t="s">
        <v>11464</v>
      </c>
      <c r="E1147" t="s">
        <v>10248</v>
      </c>
      <c r="F1147" t="s">
        <v>7955</v>
      </c>
      <c r="G1147">
        <v>1122</v>
      </c>
      <c r="H1147" t="s">
        <v>11075</v>
      </c>
    </row>
    <row r="1148" spans="1:8" ht="18.600000000000001" customHeight="1" x14ac:dyDescent="0.45">
      <c r="A1148" s="341" t="s">
        <v>4383</v>
      </c>
      <c r="B1148" t="s">
        <v>6682</v>
      </c>
      <c r="D1148" t="s">
        <v>11465</v>
      </c>
      <c r="E1148" t="s">
        <v>10252</v>
      </c>
      <c r="F1148" t="s">
        <v>11076</v>
      </c>
      <c r="G1148">
        <v>892</v>
      </c>
      <c r="H1148" t="s">
        <v>11077</v>
      </c>
    </row>
    <row r="1149" spans="1:8" ht="18.600000000000001" customHeight="1" x14ac:dyDescent="0.45">
      <c r="A1149" s="341" t="s">
        <v>4384</v>
      </c>
      <c r="B1149" t="s">
        <v>6684</v>
      </c>
      <c r="D1149" t="s">
        <v>11466</v>
      </c>
      <c r="E1149" t="s">
        <v>3443</v>
      </c>
      <c r="F1149" t="s">
        <v>9349</v>
      </c>
      <c r="G1149">
        <v>892</v>
      </c>
      <c r="H1149" t="s">
        <v>11077</v>
      </c>
    </row>
    <row r="1150" spans="1:8" ht="18.600000000000001" customHeight="1" x14ac:dyDescent="0.45">
      <c r="A1150" s="341" t="s">
        <v>4385</v>
      </c>
      <c r="B1150" t="s">
        <v>6682</v>
      </c>
      <c r="D1150" t="s">
        <v>11467</v>
      </c>
      <c r="E1150" t="s">
        <v>10256</v>
      </c>
      <c r="F1150" t="s">
        <v>7888</v>
      </c>
      <c r="G1150">
        <v>662</v>
      </c>
      <c r="H1150" t="s">
        <v>11078</v>
      </c>
    </row>
    <row r="1151" spans="1:8" ht="18.600000000000001" customHeight="1" x14ac:dyDescent="0.45">
      <c r="A1151" s="341" t="s">
        <v>4386</v>
      </c>
      <c r="B1151" t="s">
        <v>6684</v>
      </c>
      <c r="D1151" t="s">
        <v>11468</v>
      </c>
      <c r="E1151" t="s">
        <v>10259</v>
      </c>
      <c r="F1151" t="s">
        <v>11079</v>
      </c>
      <c r="G1151">
        <v>662</v>
      </c>
      <c r="H1151" t="s">
        <v>11078</v>
      </c>
    </row>
    <row r="1152" spans="1:8" ht="18.600000000000001" customHeight="1" x14ac:dyDescent="0.45">
      <c r="A1152" s="341" t="s">
        <v>4387</v>
      </c>
      <c r="B1152" t="s">
        <v>6684</v>
      </c>
      <c r="D1152" t="s">
        <v>11469</v>
      </c>
      <c r="E1152" t="s">
        <v>11080</v>
      </c>
      <c r="F1152" t="s">
        <v>7566</v>
      </c>
      <c r="G1152">
        <v>662</v>
      </c>
      <c r="H1152" t="s">
        <v>11081</v>
      </c>
    </row>
    <row r="1153" spans="1:8" ht="18.600000000000001" customHeight="1" x14ac:dyDescent="0.45">
      <c r="A1153" s="341" t="s">
        <v>4388</v>
      </c>
      <c r="B1153" t="s">
        <v>6682</v>
      </c>
      <c r="D1153" t="s">
        <v>11470</v>
      </c>
      <c r="E1153" t="s">
        <v>10268</v>
      </c>
      <c r="F1153" t="s">
        <v>9762</v>
      </c>
      <c r="G1153">
        <v>522</v>
      </c>
      <c r="H1153" t="s">
        <v>11075</v>
      </c>
    </row>
    <row r="1154" spans="1:8" ht="18.600000000000001" customHeight="1" x14ac:dyDescent="0.45">
      <c r="A1154" s="341" t="s">
        <v>4389</v>
      </c>
      <c r="B1154" t="s">
        <v>6682</v>
      </c>
      <c r="D1154" t="s">
        <v>11471</v>
      </c>
      <c r="E1154" t="s">
        <v>3446</v>
      </c>
      <c r="F1154" t="s">
        <v>9353</v>
      </c>
      <c r="G1154">
        <v>438</v>
      </c>
      <c r="H1154" t="s">
        <v>11077</v>
      </c>
    </row>
    <row r="1155" spans="1:8" ht="18.600000000000001" customHeight="1" x14ac:dyDescent="0.45">
      <c r="A1155" s="341" t="s">
        <v>4390</v>
      </c>
      <c r="B1155" t="s">
        <v>6682</v>
      </c>
      <c r="D1155" t="s">
        <v>11472</v>
      </c>
      <c r="E1155" t="s">
        <v>10283</v>
      </c>
      <c r="F1155" t="s">
        <v>7852</v>
      </c>
      <c r="G1155">
        <v>422</v>
      </c>
      <c r="H1155" t="s">
        <v>11078</v>
      </c>
    </row>
    <row r="1156" spans="1:8" ht="18.600000000000001" customHeight="1" x14ac:dyDescent="0.45">
      <c r="A1156" s="341" t="s">
        <v>4391</v>
      </c>
      <c r="B1156" t="s">
        <v>9606</v>
      </c>
      <c r="D1156" t="s">
        <v>11473</v>
      </c>
      <c r="E1156" t="s">
        <v>11082</v>
      </c>
      <c r="F1156" t="s">
        <v>11083</v>
      </c>
      <c r="G1156">
        <v>588</v>
      </c>
      <c r="H1156" t="s">
        <v>11073</v>
      </c>
    </row>
    <row r="1157" spans="1:8" ht="18.600000000000001" customHeight="1" x14ac:dyDescent="0.45">
      <c r="A1157" s="341" t="s">
        <v>4392</v>
      </c>
      <c r="B1157" t="s">
        <v>10464</v>
      </c>
      <c r="D1157" t="s">
        <v>11474</v>
      </c>
      <c r="E1157" t="s">
        <v>11084</v>
      </c>
      <c r="F1157" t="s">
        <v>10045</v>
      </c>
      <c r="G1157">
        <v>588</v>
      </c>
      <c r="H1157" t="s">
        <v>11075</v>
      </c>
    </row>
    <row r="1158" spans="1:8" ht="18.600000000000001" customHeight="1" x14ac:dyDescent="0.45">
      <c r="A1158" s="341" t="s">
        <v>4393</v>
      </c>
      <c r="B1158" t="s">
        <v>9072</v>
      </c>
      <c r="D1158" t="s">
        <v>11475</v>
      </c>
      <c r="E1158" t="s">
        <v>10611</v>
      </c>
      <c r="F1158" t="s">
        <v>10195</v>
      </c>
      <c r="G1158">
        <v>1325</v>
      </c>
      <c r="H1158" t="s">
        <v>11073</v>
      </c>
    </row>
    <row r="1159" spans="1:8" ht="18.600000000000001" customHeight="1" x14ac:dyDescent="0.45">
      <c r="A1159" s="341" t="s">
        <v>4394</v>
      </c>
      <c r="B1159" t="s">
        <v>9072</v>
      </c>
      <c r="D1159" t="s">
        <v>11476</v>
      </c>
      <c r="E1159" t="s">
        <v>10630</v>
      </c>
      <c r="F1159" t="s">
        <v>9681</v>
      </c>
      <c r="G1159">
        <v>1100</v>
      </c>
      <c r="H1159" t="s">
        <v>11073</v>
      </c>
    </row>
    <row r="1160" spans="1:8" ht="18.600000000000001" customHeight="1" x14ac:dyDescent="0.45">
      <c r="A1160" s="341" t="s">
        <v>4395</v>
      </c>
      <c r="B1160" t="s">
        <v>9724</v>
      </c>
      <c r="D1160" t="s">
        <v>11477</v>
      </c>
      <c r="E1160" t="s">
        <v>11085</v>
      </c>
      <c r="F1160" t="s">
        <v>11086</v>
      </c>
      <c r="G1160">
        <v>1570</v>
      </c>
      <c r="H1160" t="s">
        <v>11073</v>
      </c>
    </row>
    <row r="1161" spans="1:8" ht="18.600000000000001" customHeight="1" x14ac:dyDescent="0.45">
      <c r="A1161" s="341" t="s">
        <v>4396</v>
      </c>
      <c r="B1161" t="s">
        <v>9724</v>
      </c>
      <c r="D1161" t="s">
        <v>11478</v>
      </c>
      <c r="E1161" t="s">
        <v>11087</v>
      </c>
      <c r="F1161" t="s">
        <v>9888</v>
      </c>
      <c r="G1161">
        <v>1058</v>
      </c>
      <c r="H1161" t="s">
        <v>11070</v>
      </c>
    </row>
    <row r="1162" spans="1:8" ht="18.600000000000001" customHeight="1" x14ac:dyDescent="0.45">
      <c r="A1162" s="341" t="s">
        <v>4397</v>
      </c>
      <c r="B1162" t="s">
        <v>9724</v>
      </c>
      <c r="D1162" t="s">
        <v>11479</v>
      </c>
      <c r="E1162" t="s">
        <v>11088</v>
      </c>
      <c r="F1162" t="s">
        <v>7572</v>
      </c>
      <c r="G1162">
        <v>957</v>
      </c>
      <c r="H1162" t="s">
        <v>11070</v>
      </c>
    </row>
    <row r="1163" spans="1:8" ht="18.600000000000001" customHeight="1" x14ac:dyDescent="0.45">
      <c r="A1163" s="335" t="s">
        <v>7168</v>
      </c>
      <c r="B1163" s="342" t="s">
        <v>6679</v>
      </c>
      <c r="C1163" s="334" t="s">
        <v>3198</v>
      </c>
      <c r="D1163" s="333" t="s">
        <v>7384</v>
      </c>
      <c r="E1163" s="333" t="s">
        <v>7385</v>
      </c>
      <c r="F1163" s="334" t="s">
        <v>7386</v>
      </c>
      <c r="G1163" s="334">
        <v>355</v>
      </c>
      <c r="H1163" s="334" t="s">
        <v>7387</v>
      </c>
    </row>
    <row r="1164" spans="1:8" ht="18.600000000000001" customHeight="1" x14ac:dyDescent="0.45">
      <c r="A1164" s="335" t="s">
        <v>7169</v>
      </c>
      <c r="B1164" s="342" t="s">
        <v>6679</v>
      </c>
      <c r="C1164" s="337" t="s">
        <v>3198</v>
      </c>
      <c r="D1164" s="333" t="s">
        <v>7388</v>
      </c>
      <c r="E1164" s="333" t="s">
        <v>7389</v>
      </c>
      <c r="F1164" s="333" t="s">
        <v>7390</v>
      </c>
      <c r="G1164" s="334">
        <v>421</v>
      </c>
      <c r="H1164" s="334" t="s">
        <v>7387</v>
      </c>
    </row>
    <row r="1165" spans="1:8" ht="18.600000000000001" customHeight="1" x14ac:dyDescent="0.45">
      <c r="A1165" s="335" t="s">
        <v>7170</v>
      </c>
      <c r="B1165" s="342" t="s">
        <v>6679</v>
      </c>
      <c r="C1165" s="334" t="s">
        <v>6843</v>
      </c>
      <c r="D1165" s="333" t="s">
        <v>7391</v>
      </c>
      <c r="E1165" s="333" t="s">
        <v>7392</v>
      </c>
      <c r="F1165" s="333" t="s">
        <v>7393</v>
      </c>
      <c r="G1165" s="334">
        <v>437</v>
      </c>
      <c r="H1165" s="334" t="s">
        <v>7387</v>
      </c>
    </row>
    <row r="1166" spans="1:8" ht="18.600000000000001" customHeight="1" x14ac:dyDescent="0.45">
      <c r="A1166" s="335" t="s">
        <v>7171</v>
      </c>
      <c r="B1166" s="342" t="s">
        <v>6679</v>
      </c>
      <c r="C1166" s="337" t="s">
        <v>6843</v>
      </c>
      <c r="D1166" s="333" t="s">
        <v>7394</v>
      </c>
      <c r="E1166" s="333" t="s">
        <v>7395</v>
      </c>
      <c r="F1166" s="333" t="s">
        <v>7396</v>
      </c>
      <c r="G1166" s="334">
        <v>457</v>
      </c>
      <c r="H1166" s="334" t="s">
        <v>7387</v>
      </c>
    </row>
    <row r="1167" spans="1:8" ht="18.600000000000001" customHeight="1" x14ac:dyDescent="0.45">
      <c r="A1167" s="335" t="s">
        <v>7172</v>
      </c>
      <c r="B1167" s="342" t="s">
        <v>6679</v>
      </c>
      <c r="C1167" s="334" t="s">
        <v>6845</v>
      </c>
      <c r="D1167" s="333" t="s">
        <v>7397</v>
      </c>
      <c r="E1167" s="333" t="s">
        <v>7398</v>
      </c>
      <c r="F1167" s="333" t="s">
        <v>7396</v>
      </c>
      <c r="G1167" s="334">
        <v>444</v>
      </c>
      <c r="H1167" s="334" t="s">
        <v>7387</v>
      </c>
    </row>
    <row r="1168" spans="1:8" ht="18.600000000000001" customHeight="1" x14ac:dyDescent="0.45">
      <c r="A1168" s="335" t="s">
        <v>7173</v>
      </c>
      <c r="B1168" s="342" t="s">
        <v>6679</v>
      </c>
      <c r="C1168" s="337" t="s">
        <v>6845</v>
      </c>
      <c r="D1168" s="333" t="s">
        <v>7399</v>
      </c>
      <c r="E1168" s="333" t="s">
        <v>7400</v>
      </c>
      <c r="F1168" s="333" t="s">
        <v>7401</v>
      </c>
      <c r="G1168" s="334">
        <v>450</v>
      </c>
      <c r="H1168" s="334" t="s">
        <v>7387</v>
      </c>
    </row>
    <row r="1169" spans="1:8" ht="18.600000000000001" customHeight="1" x14ac:dyDescent="0.45">
      <c r="A1169" s="335" t="s">
        <v>7174</v>
      </c>
      <c r="B1169" s="342" t="s">
        <v>6679</v>
      </c>
      <c r="C1169" s="334" t="s">
        <v>7402</v>
      </c>
      <c r="D1169" s="333" t="s">
        <v>7403</v>
      </c>
      <c r="E1169" s="333" t="s">
        <v>7404</v>
      </c>
      <c r="F1169" s="333" t="s">
        <v>7396</v>
      </c>
      <c r="G1169" s="334">
        <v>366</v>
      </c>
      <c r="H1169" s="334" t="s">
        <v>7387</v>
      </c>
    </row>
    <row r="1170" spans="1:8" ht="18.600000000000001" customHeight="1" x14ac:dyDescent="0.45">
      <c r="A1170" s="335" t="s">
        <v>7175</v>
      </c>
      <c r="B1170" s="342" t="s">
        <v>6679</v>
      </c>
      <c r="C1170" s="337" t="s">
        <v>7402</v>
      </c>
      <c r="D1170" s="333" t="s">
        <v>7405</v>
      </c>
      <c r="E1170" s="333" t="s">
        <v>7406</v>
      </c>
      <c r="F1170" s="333" t="s">
        <v>7393</v>
      </c>
      <c r="G1170" s="334">
        <v>349</v>
      </c>
      <c r="H1170" s="334" t="s">
        <v>7387</v>
      </c>
    </row>
    <row r="1171" spans="1:8" ht="18.600000000000001" customHeight="1" x14ac:dyDescent="0.45">
      <c r="A1171" s="335" t="s">
        <v>7176</v>
      </c>
      <c r="B1171" s="342" t="s">
        <v>6679</v>
      </c>
      <c r="C1171" s="334" t="s">
        <v>7407</v>
      </c>
      <c r="D1171" s="333" t="s">
        <v>7408</v>
      </c>
      <c r="E1171" s="333" t="s">
        <v>7409</v>
      </c>
      <c r="F1171" s="333" t="s">
        <v>7410</v>
      </c>
      <c r="G1171" s="334">
        <v>715</v>
      </c>
      <c r="H1171" s="334" t="s">
        <v>7387</v>
      </c>
    </row>
    <row r="1172" spans="1:8" ht="18.600000000000001" customHeight="1" x14ac:dyDescent="0.45">
      <c r="A1172" s="335" t="s">
        <v>7177</v>
      </c>
      <c r="B1172" s="342" t="s">
        <v>6679</v>
      </c>
      <c r="C1172" s="334" t="s">
        <v>7411</v>
      </c>
      <c r="D1172" s="333" t="s">
        <v>7412</v>
      </c>
      <c r="E1172" s="333" t="s">
        <v>7413</v>
      </c>
      <c r="F1172" s="333" t="s">
        <v>7410</v>
      </c>
      <c r="G1172" s="334">
        <v>715</v>
      </c>
      <c r="H1172" s="334" t="s">
        <v>7387</v>
      </c>
    </row>
    <row r="1173" spans="1:8" ht="18.600000000000001" customHeight="1" x14ac:dyDescent="0.45">
      <c r="A1173" s="335" t="s">
        <v>7178</v>
      </c>
      <c r="B1173" s="342" t="s">
        <v>6681</v>
      </c>
      <c r="C1173" s="334" t="s">
        <v>3198</v>
      </c>
      <c r="D1173" s="333" t="s">
        <v>7414</v>
      </c>
      <c r="E1173" s="333" t="s">
        <v>7415</v>
      </c>
      <c r="F1173" s="333" t="s">
        <v>7416</v>
      </c>
      <c r="G1173" s="334">
        <v>339</v>
      </c>
      <c r="H1173" s="334" t="s">
        <v>7387</v>
      </c>
    </row>
    <row r="1174" spans="1:8" ht="18.600000000000001" customHeight="1" x14ac:dyDescent="0.45">
      <c r="A1174" s="335" t="s">
        <v>7179</v>
      </c>
      <c r="B1174" s="342" t="s">
        <v>6681</v>
      </c>
      <c r="C1174" s="337" t="s">
        <v>3198</v>
      </c>
      <c r="D1174" s="333" t="s">
        <v>7417</v>
      </c>
      <c r="E1174" s="333" t="s">
        <v>7418</v>
      </c>
      <c r="F1174" s="333" t="s">
        <v>7419</v>
      </c>
      <c r="G1174" s="334">
        <v>437</v>
      </c>
      <c r="H1174" s="334" t="s">
        <v>7387</v>
      </c>
    </row>
    <row r="1175" spans="1:8" ht="18.600000000000001" customHeight="1" x14ac:dyDescent="0.45">
      <c r="A1175" s="335" t="s">
        <v>7180</v>
      </c>
      <c r="B1175" s="342" t="s">
        <v>6681</v>
      </c>
      <c r="C1175" s="334" t="s">
        <v>6843</v>
      </c>
      <c r="D1175" s="333" t="s">
        <v>7420</v>
      </c>
      <c r="E1175" s="333" t="s">
        <v>7421</v>
      </c>
      <c r="F1175" s="333" t="s">
        <v>7422</v>
      </c>
      <c r="G1175" s="334">
        <v>442</v>
      </c>
      <c r="H1175" s="334" t="s">
        <v>7387</v>
      </c>
    </row>
    <row r="1176" spans="1:8" ht="18.600000000000001" customHeight="1" x14ac:dyDescent="0.45">
      <c r="A1176" s="335" t="s">
        <v>7181</v>
      </c>
      <c r="B1176" s="342" t="s">
        <v>6681</v>
      </c>
      <c r="C1176" s="337" t="s">
        <v>6843</v>
      </c>
      <c r="D1176" s="333" t="s">
        <v>7423</v>
      </c>
      <c r="E1176" s="333" t="s">
        <v>7424</v>
      </c>
      <c r="F1176" s="333" t="s">
        <v>7425</v>
      </c>
      <c r="G1176" s="334">
        <v>452</v>
      </c>
      <c r="H1176" s="334" t="s">
        <v>7387</v>
      </c>
    </row>
    <row r="1177" spans="1:8" ht="18.600000000000001" customHeight="1" x14ac:dyDescent="0.45">
      <c r="A1177" s="335" t="s">
        <v>7182</v>
      </c>
      <c r="B1177" s="342" t="s">
        <v>6681</v>
      </c>
      <c r="C1177" s="334" t="s">
        <v>6845</v>
      </c>
      <c r="D1177" s="333" t="s">
        <v>7426</v>
      </c>
      <c r="E1177" s="333" t="s">
        <v>7427</v>
      </c>
      <c r="F1177" s="333" t="s">
        <v>7422</v>
      </c>
      <c r="G1177" s="334">
        <v>452</v>
      </c>
      <c r="H1177" s="334" t="s">
        <v>7387</v>
      </c>
    </row>
    <row r="1178" spans="1:8" ht="18.600000000000001" customHeight="1" x14ac:dyDescent="0.45">
      <c r="A1178" s="335" t="s">
        <v>7183</v>
      </c>
      <c r="B1178" s="342" t="s">
        <v>6681</v>
      </c>
      <c r="C1178" s="337" t="s">
        <v>6845</v>
      </c>
      <c r="D1178" s="333" t="s">
        <v>7428</v>
      </c>
      <c r="E1178" s="333" t="s">
        <v>7429</v>
      </c>
      <c r="F1178" s="333" t="s">
        <v>7430</v>
      </c>
      <c r="G1178" s="334">
        <v>442</v>
      </c>
      <c r="H1178" s="334" t="s">
        <v>7387</v>
      </c>
    </row>
    <row r="1179" spans="1:8" ht="18.600000000000001" customHeight="1" x14ac:dyDescent="0.45">
      <c r="A1179" s="335" t="s">
        <v>7184</v>
      </c>
      <c r="B1179" s="342" t="s">
        <v>6681</v>
      </c>
      <c r="C1179" s="334" t="s">
        <v>7402</v>
      </c>
      <c r="D1179" s="333" t="s">
        <v>7431</v>
      </c>
      <c r="E1179" s="333" t="s">
        <v>7432</v>
      </c>
      <c r="F1179" s="333" t="s">
        <v>7419</v>
      </c>
      <c r="G1179" s="334">
        <v>364</v>
      </c>
      <c r="H1179" s="334" t="s">
        <v>7387</v>
      </c>
    </row>
    <row r="1180" spans="1:8" ht="18.600000000000001" customHeight="1" x14ac:dyDescent="0.45">
      <c r="A1180" s="335" t="s">
        <v>7185</v>
      </c>
      <c r="B1180" s="342" t="s">
        <v>6681</v>
      </c>
      <c r="C1180" s="337" t="s">
        <v>7402</v>
      </c>
      <c r="D1180" s="333" t="s">
        <v>7433</v>
      </c>
      <c r="E1180" s="333" t="s">
        <v>7434</v>
      </c>
      <c r="F1180" s="333" t="s">
        <v>7435</v>
      </c>
      <c r="G1180" s="334">
        <v>351</v>
      </c>
      <c r="H1180" s="334" t="s">
        <v>7387</v>
      </c>
    </row>
    <row r="1181" spans="1:8" ht="18.600000000000001" customHeight="1" x14ac:dyDescent="0.45">
      <c r="A1181" s="335" t="s">
        <v>7186</v>
      </c>
      <c r="B1181" s="342" t="s">
        <v>6681</v>
      </c>
      <c r="C1181" s="334" t="s">
        <v>7407</v>
      </c>
      <c r="D1181" s="333" t="s">
        <v>7436</v>
      </c>
      <c r="E1181" s="333" t="s">
        <v>7437</v>
      </c>
      <c r="F1181" s="333" t="s">
        <v>7430</v>
      </c>
      <c r="G1181" s="334">
        <v>333</v>
      </c>
      <c r="H1181" s="334" t="s">
        <v>7387</v>
      </c>
    </row>
    <row r="1182" spans="1:8" ht="18.600000000000001" customHeight="1" x14ac:dyDescent="0.45">
      <c r="A1182" s="335" t="s">
        <v>7187</v>
      </c>
      <c r="B1182" s="342" t="s">
        <v>6681</v>
      </c>
      <c r="C1182" s="337" t="s">
        <v>7407</v>
      </c>
      <c r="D1182" s="333" t="s">
        <v>7438</v>
      </c>
      <c r="E1182" s="333" t="s">
        <v>7439</v>
      </c>
      <c r="F1182" s="333" t="s">
        <v>7440</v>
      </c>
      <c r="G1182" s="334">
        <v>382</v>
      </c>
      <c r="H1182" s="334" t="s">
        <v>7387</v>
      </c>
    </row>
    <row r="1183" spans="1:8" ht="18.600000000000001" customHeight="1" x14ac:dyDescent="0.45">
      <c r="A1183" s="335" t="s">
        <v>7188</v>
      </c>
      <c r="B1183" s="342" t="s">
        <v>6681</v>
      </c>
      <c r="C1183" s="334" t="s">
        <v>7411</v>
      </c>
      <c r="D1183" s="333" t="s">
        <v>7441</v>
      </c>
      <c r="E1183" s="333" t="s">
        <v>7442</v>
      </c>
      <c r="F1183" s="333" t="s">
        <v>7430</v>
      </c>
      <c r="G1183" s="334">
        <v>349</v>
      </c>
      <c r="H1183" s="334" t="s">
        <v>7387</v>
      </c>
    </row>
    <row r="1184" spans="1:8" ht="18.600000000000001" customHeight="1" x14ac:dyDescent="0.45">
      <c r="A1184" s="335" t="s">
        <v>7189</v>
      </c>
      <c r="B1184" s="342" t="s">
        <v>6681</v>
      </c>
      <c r="C1184" s="337" t="s">
        <v>7411</v>
      </c>
      <c r="D1184" s="333" t="s">
        <v>7443</v>
      </c>
      <c r="E1184" s="333" t="s">
        <v>7444</v>
      </c>
      <c r="F1184" s="333" t="s">
        <v>7425</v>
      </c>
      <c r="G1184" s="334">
        <v>366</v>
      </c>
      <c r="H1184" s="334" t="s">
        <v>7387</v>
      </c>
    </row>
    <row r="1185" spans="1:8" ht="18.600000000000001" customHeight="1" x14ac:dyDescent="0.45">
      <c r="A1185" s="335" t="s">
        <v>7190</v>
      </c>
      <c r="B1185" s="342" t="s">
        <v>6682</v>
      </c>
      <c r="C1185" s="334" t="s">
        <v>3198</v>
      </c>
      <c r="D1185" s="333" t="s">
        <v>7445</v>
      </c>
      <c r="E1185" s="333" t="s">
        <v>7446</v>
      </c>
      <c r="F1185" s="333" t="s">
        <v>7447</v>
      </c>
      <c r="G1185" s="334">
        <v>388</v>
      </c>
      <c r="H1185" s="334" t="s">
        <v>7387</v>
      </c>
    </row>
    <row r="1186" spans="1:8" ht="18.600000000000001" customHeight="1" x14ac:dyDescent="0.45">
      <c r="A1186" s="335" t="s">
        <v>7191</v>
      </c>
      <c r="B1186" s="342" t="s">
        <v>6682</v>
      </c>
      <c r="C1186" s="337" t="s">
        <v>3198</v>
      </c>
      <c r="D1186" s="333" t="s">
        <v>7448</v>
      </c>
      <c r="E1186" s="333" t="s">
        <v>7449</v>
      </c>
      <c r="F1186" s="333" t="s">
        <v>7450</v>
      </c>
      <c r="G1186" s="334">
        <v>388</v>
      </c>
      <c r="H1186" s="334" t="s">
        <v>7387</v>
      </c>
    </row>
    <row r="1187" spans="1:8" ht="18.600000000000001" customHeight="1" x14ac:dyDescent="0.45">
      <c r="A1187" s="335" t="s">
        <v>7192</v>
      </c>
      <c r="B1187" s="342" t="s">
        <v>6682</v>
      </c>
      <c r="C1187" s="334" t="s">
        <v>6843</v>
      </c>
      <c r="D1187" s="333" t="s">
        <v>7451</v>
      </c>
      <c r="E1187" s="333" t="s">
        <v>7452</v>
      </c>
      <c r="F1187" s="333" t="s">
        <v>7453</v>
      </c>
      <c r="G1187" s="334">
        <v>447</v>
      </c>
      <c r="H1187" s="334" t="s">
        <v>7387</v>
      </c>
    </row>
    <row r="1188" spans="1:8" ht="18.600000000000001" customHeight="1" x14ac:dyDescent="0.45">
      <c r="A1188" s="335" t="s">
        <v>7193</v>
      </c>
      <c r="B1188" s="342" t="s">
        <v>6682</v>
      </c>
      <c r="C1188" s="337" t="s">
        <v>6843</v>
      </c>
      <c r="D1188" s="333" t="s">
        <v>7454</v>
      </c>
      <c r="E1188" s="333" t="s">
        <v>7455</v>
      </c>
      <c r="F1188" s="333" t="s">
        <v>7456</v>
      </c>
      <c r="G1188" s="334">
        <v>447</v>
      </c>
      <c r="H1188" s="334" t="s">
        <v>7387</v>
      </c>
    </row>
    <row r="1189" spans="1:8" ht="18.600000000000001" customHeight="1" x14ac:dyDescent="0.45">
      <c r="A1189" s="335" t="s">
        <v>7194</v>
      </c>
      <c r="B1189" s="342" t="s">
        <v>6682</v>
      </c>
      <c r="C1189" s="334" t="s">
        <v>6845</v>
      </c>
      <c r="D1189" s="333" t="s">
        <v>7457</v>
      </c>
      <c r="E1189" s="333" t="s">
        <v>7458</v>
      </c>
      <c r="F1189" s="333" t="s">
        <v>7453</v>
      </c>
      <c r="G1189" s="334">
        <v>447</v>
      </c>
      <c r="H1189" s="334" t="s">
        <v>7387</v>
      </c>
    </row>
    <row r="1190" spans="1:8" ht="18.600000000000001" customHeight="1" x14ac:dyDescent="0.45">
      <c r="A1190" s="335" t="s">
        <v>7195</v>
      </c>
      <c r="B1190" s="342" t="s">
        <v>6682</v>
      </c>
      <c r="C1190" s="337" t="s">
        <v>6845</v>
      </c>
      <c r="D1190" s="333" t="s">
        <v>7459</v>
      </c>
      <c r="E1190" s="333" t="s">
        <v>7460</v>
      </c>
      <c r="F1190" s="333" t="s">
        <v>7456</v>
      </c>
      <c r="G1190" s="334">
        <v>447</v>
      </c>
      <c r="H1190" s="334" t="s">
        <v>7387</v>
      </c>
    </row>
    <row r="1191" spans="1:8" ht="18.600000000000001" customHeight="1" x14ac:dyDescent="0.45">
      <c r="A1191" s="335" t="s">
        <v>7196</v>
      </c>
      <c r="B1191" s="342" t="s">
        <v>6682</v>
      </c>
      <c r="C1191" s="334" t="s">
        <v>7402</v>
      </c>
      <c r="D1191" s="333" t="s">
        <v>7461</v>
      </c>
      <c r="E1191" s="333" t="s">
        <v>7462</v>
      </c>
      <c r="F1191" s="333" t="s">
        <v>7463</v>
      </c>
      <c r="G1191" s="334">
        <v>358</v>
      </c>
      <c r="H1191" s="334" t="s">
        <v>7387</v>
      </c>
    </row>
    <row r="1192" spans="1:8" ht="18.600000000000001" customHeight="1" x14ac:dyDescent="0.45">
      <c r="A1192" s="335" t="s">
        <v>7197</v>
      </c>
      <c r="B1192" s="342" t="s">
        <v>6682</v>
      </c>
      <c r="C1192" s="337" t="s">
        <v>7402</v>
      </c>
      <c r="D1192" s="333" t="s">
        <v>7464</v>
      </c>
      <c r="E1192" s="333" t="s">
        <v>7465</v>
      </c>
      <c r="F1192" s="333" t="s">
        <v>7466</v>
      </c>
      <c r="G1192" s="334">
        <v>357</v>
      </c>
      <c r="H1192" s="334" t="s">
        <v>7387</v>
      </c>
    </row>
    <row r="1193" spans="1:8" ht="18.600000000000001" customHeight="1" x14ac:dyDescent="0.45">
      <c r="A1193" s="335" t="s">
        <v>7198</v>
      </c>
      <c r="B1193" s="342" t="s">
        <v>6682</v>
      </c>
      <c r="C1193" s="334" t="s">
        <v>7407</v>
      </c>
      <c r="D1193" s="333" t="s">
        <v>7467</v>
      </c>
      <c r="E1193" s="333" t="s">
        <v>7468</v>
      </c>
      <c r="F1193" s="333" t="s">
        <v>7469</v>
      </c>
      <c r="G1193" s="334">
        <v>715</v>
      </c>
      <c r="H1193" s="334" t="s">
        <v>7387</v>
      </c>
    </row>
    <row r="1194" spans="1:8" ht="18.600000000000001" customHeight="1" x14ac:dyDescent="0.45">
      <c r="A1194" s="335" t="s">
        <v>7199</v>
      </c>
      <c r="B1194" s="342" t="s">
        <v>6682</v>
      </c>
      <c r="C1194" s="337" t="s">
        <v>7411</v>
      </c>
      <c r="D1194" s="333" t="s">
        <v>7470</v>
      </c>
      <c r="E1194" s="333" t="s">
        <v>7471</v>
      </c>
      <c r="F1194" s="333" t="s">
        <v>7472</v>
      </c>
      <c r="G1194" s="334">
        <v>715</v>
      </c>
      <c r="H1194" s="334" t="s">
        <v>7387</v>
      </c>
    </row>
    <row r="1195" spans="1:8" ht="18.600000000000001" customHeight="1" x14ac:dyDescent="0.45">
      <c r="A1195" s="335" t="s">
        <v>7200</v>
      </c>
      <c r="B1195" s="342" t="s">
        <v>6679</v>
      </c>
      <c r="C1195" s="334" t="s">
        <v>3198</v>
      </c>
      <c r="D1195" s="333" t="s">
        <v>7473</v>
      </c>
      <c r="E1195" s="333" t="s">
        <v>7474</v>
      </c>
      <c r="F1195" s="333" t="s">
        <v>7475</v>
      </c>
      <c r="G1195" s="334">
        <v>172</v>
      </c>
      <c r="H1195" s="334" t="s">
        <v>7387</v>
      </c>
    </row>
    <row r="1196" spans="1:8" ht="18.600000000000001" customHeight="1" x14ac:dyDescent="0.45">
      <c r="A1196" s="335" t="s">
        <v>7201</v>
      </c>
      <c r="B1196" s="342" t="s">
        <v>6679</v>
      </c>
      <c r="C1196" s="337" t="s">
        <v>6843</v>
      </c>
      <c r="D1196" s="333" t="s">
        <v>7476</v>
      </c>
      <c r="E1196" s="333" t="s">
        <v>7477</v>
      </c>
      <c r="F1196" s="333" t="s">
        <v>7478</v>
      </c>
      <c r="G1196" s="334">
        <v>172</v>
      </c>
      <c r="H1196" s="334" t="s">
        <v>7387</v>
      </c>
    </row>
    <row r="1197" spans="1:8" ht="18.600000000000001" customHeight="1" x14ac:dyDescent="0.45">
      <c r="A1197" s="335" t="s">
        <v>7202</v>
      </c>
      <c r="B1197" s="342" t="s">
        <v>6679</v>
      </c>
      <c r="C1197" s="334" t="s">
        <v>6845</v>
      </c>
      <c r="D1197" s="333" t="s">
        <v>7479</v>
      </c>
      <c r="E1197" s="333" t="s">
        <v>7480</v>
      </c>
      <c r="F1197" s="333" t="s">
        <v>7481</v>
      </c>
      <c r="G1197" s="334">
        <v>172</v>
      </c>
      <c r="H1197" s="334" t="s">
        <v>7387</v>
      </c>
    </row>
    <row r="1198" spans="1:8" ht="18.600000000000001" customHeight="1" x14ac:dyDescent="0.45">
      <c r="A1198" s="335" t="s">
        <v>7203</v>
      </c>
      <c r="B1198" s="342" t="s">
        <v>6679</v>
      </c>
      <c r="C1198" s="337" t="s">
        <v>7402</v>
      </c>
      <c r="D1198" s="333" t="s">
        <v>7482</v>
      </c>
      <c r="E1198" s="333" t="s">
        <v>7483</v>
      </c>
      <c r="F1198" s="333" t="s">
        <v>7484</v>
      </c>
      <c r="G1198" s="334">
        <v>172</v>
      </c>
      <c r="H1198" s="334" t="s">
        <v>7387</v>
      </c>
    </row>
    <row r="1199" spans="1:8" ht="18.600000000000001" customHeight="1" x14ac:dyDescent="0.45">
      <c r="A1199" s="335" t="s">
        <v>7204</v>
      </c>
      <c r="B1199" s="342" t="s">
        <v>6679</v>
      </c>
      <c r="C1199" s="334" t="s">
        <v>7407</v>
      </c>
      <c r="D1199" s="333" t="s">
        <v>7485</v>
      </c>
      <c r="E1199" s="333" t="s">
        <v>7486</v>
      </c>
      <c r="F1199" s="333" t="s">
        <v>7484</v>
      </c>
      <c r="G1199" s="334">
        <v>172</v>
      </c>
      <c r="H1199" s="334" t="s">
        <v>7387</v>
      </c>
    </row>
    <row r="1200" spans="1:8" ht="18.600000000000001" customHeight="1" x14ac:dyDescent="0.45">
      <c r="A1200" s="335" t="s">
        <v>7205</v>
      </c>
      <c r="B1200" s="342" t="s">
        <v>6679</v>
      </c>
      <c r="C1200" s="337" t="s">
        <v>7411</v>
      </c>
      <c r="D1200" s="333" t="s">
        <v>7487</v>
      </c>
      <c r="E1200" s="333" t="s">
        <v>7488</v>
      </c>
      <c r="F1200" s="333" t="s">
        <v>7484</v>
      </c>
      <c r="G1200" s="334">
        <v>172</v>
      </c>
      <c r="H1200" s="334" t="s">
        <v>7387</v>
      </c>
    </row>
    <row r="1201" spans="1:8" ht="18.600000000000001" customHeight="1" x14ac:dyDescent="0.45">
      <c r="A1201" s="335" t="s">
        <v>7206</v>
      </c>
      <c r="B1201" s="342" t="s">
        <v>6681</v>
      </c>
      <c r="C1201" s="334" t="s">
        <v>3198</v>
      </c>
      <c r="D1201" s="333" t="s">
        <v>7489</v>
      </c>
      <c r="E1201" s="333" t="s">
        <v>7490</v>
      </c>
      <c r="F1201" s="333" t="s">
        <v>7475</v>
      </c>
      <c r="G1201" s="334">
        <v>172</v>
      </c>
      <c r="H1201" s="334" t="s">
        <v>7387</v>
      </c>
    </row>
    <row r="1202" spans="1:8" ht="18.600000000000001" customHeight="1" x14ac:dyDescent="0.45">
      <c r="A1202" s="335" t="s">
        <v>7207</v>
      </c>
      <c r="B1202" s="342" t="s">
        <v>6681</v>
      </c>
      <c r="C1202" s="337" t="s">
        <v>6843</v>
      </c>
      <c r="D1202" s="333" t="s">
        <v>7491</v>
      </c>
      <c r="E1202" s="333" t="s">
        <v>7492</v>
      </c>
      <c r="F1202" s="333" t="s">
        <v>7493</v>
      </c>
      <c r="G1202" s="334">
        <v>172</v>
      </c>
      <c r="H1202" s="334" t="s">
        <v>7387</v>
      </c>
    </row>
    <row r="1203" spans="1:8" ht="18.600000000000001" customHeight="1" x14ac:dyDescent="0.45">
      <c r="A1203" s="335" t="s">
        <v>7208</v>
      </c>
      <c r="B1203" s="342" t="s">
        <v>6681</v>
      </c>
      <c r="C1203" s="334" t="s">
        <v>6845</v>
      </c>
      <c r="D1203" s="333" t="s">
        <v>7494</v>
      </c>
      <c r="E1203" s="333" t="s">
        <v>7495</v>
      </c>
      <c r="F1203" s="333" t="s">
        <v>7496</v>
      </c>
      <c r="G1203" s="334">
        <v>172</v>
      </c>
      <c r="H1203" s="334" t="s">
        <v>7387</v>
      </c>
    </row>
    <row r="1204" spans="1:8" ht="18.600000000000001" customHeight="1" x14ac:dyDescent="0.45">
      <c r="A1204" s="335" t="s">
        <v>7209</v>
      </c>
      <c r="B1204" s="342" t="s">
        <v>6681</v>
      </c>
      <c r="C1204" s="337" t="s">
        <v>7402</v>
      </c>
      <c r="D1204" s="333" t="s">
        <v>7497</v>
      </c>
      <c r="E1204" s="333" t="s">
        <v>7498</v>
      </c>
      <c r="F1204" s="333" t="s">
        <v>7496</v>
      </c>
      <c r="G1204" s="334">
        <v>172</v>
      </c>
      <c r="H1204" s="334" t="s">
        <v>7387</v>
      </c>
    </row>
    <row r="1205" spans="1:8" ht="18.600000000000001" customHeight="1" x14ac:dyDescent="0.45">
      <c r="A1205" s="335" t="s">
        <v>7210</v>
      </c>
      <c r="B1205" s="342" t="s">
        <v>6681</v>
      </c>
      <c r="C1205" s="334" t="s">
        <v>7407</v>
      </c>
      <c r="D1205" s="333" t="s">
        <v>7499</v>
      </c>
      <c r="E1205" s="333" t="s">
        <v>7500</v>
      </c>
      <c r="F1205" s="333" t="s">
        <v>7484</v>
      </c>
      <c r="G1205" s="334">
        <v>172</v>
      </c>
      <c r="H1205" s="334" t="s">
        <v>7387</v>
      </c>
    </row>
    <row r="1206" spans="1:8" ht="18.600000000000001" customHeight="1" x14ac:dyDescent="0.45">
      <c r="A1206" s="335" t="s">
        <v>7211</v>
      </c>
      <c r="B1206" s="342" t="s">
        <v>6681</v>
      </c>
      <c r="C1206" s="334" t="s">
        <v>7411</v>
      </c>
      <c r="D1206" s="333" t="s">
        <v>7501</v>
      </c>
      <c r="E1206" s="333" t="s">
        <v>7502</v>
      </c>
      <c r="F1206" s="333" t="s">
        <v>7484</v>
      </c>
      <c r="G1206" s="334">
        <v>172</v>
      </c>
      <c r="H1206" s="334" t="s">
        <v>7387</v>
      </c>
    </row>
    <row r="1207" spans="1:8" ht="18.600000000000001" customHeight="1" x14ac:dyDescent="0.45">
      <c r="A1207" s="335" t="s">
        <v>7212</v>
      </c>
      <c r="B1207" s="342" t="s">
        <v>6682</v>
      </c>
      <c r="C1207" s="334" t="s">
        <v>3198</v>
      </c>
      <c r="D1207" s="333" t="s">
        <v>7503</v>
      </c>
      <c r="E1207" s="333" t="s">
        <v>7504</v>
      </c>
      <c r="F1207" s="333" t="s">
        <v>7475</v>
      </c>
      <c r="G1207" s="334">
        <v>172</v>
      </c>
      <c r="H1207" s="334" t="s">
        <v>7387</v>
      </c>
    </row>
    <row r="1208" spans="1:8" ht="18.600000000000001" customHeight="1" x14ac:dyDescent="0.45">
      <c r="A1208" s="335" t="s">
        <v>7213</v>
      </c>
      <c r="B1208" s="342" t="s">
        <v>6682</v>
      </c>
      <c r="C1208" s="334" t="s">
        <v>6843</v>
      </c>
      <c r="D1208" s="333" t="s">
        <v>7505</v>
      </c>
      <c r="E1208" s="333" t="s">
        <v>7506</v>
      </c>
      <c r="F1208" s="333" t="s">
        <v>7493</v>
      </c>
      <c r="G1208" s="334">
        <v>172</v>
      </c>
      <c r="H1208" s="334" t="s">
        <v>7387</v>
      </c>
    </row>
    <row r="1209" spans="1:8" ht="18.600000000000001" customHeight="1" x14ac:dyDescent="0.45">
      <c r="A1209" s="335" t="s">
        <v>7214</v>
      </c>
      <c r="B1209" s="342" t="s">
        <v>6682</v>
      </c>
      <c r="C1209" s="334" t="s">
        <v>6845</v>
      </c>
      <c r="D1209" s="333" t="s">
        <v>7507</v>
      </c>
      <c r="E1209" s="333" t="s">
        <v>7508</v>
      </c>
      <c r="F1209" s="333" t="s">
        <v>7509</v>
      </c>
      <c r="G1209" s="334">
        <v>172</v>
      </c>
      <c r="H1209" s="334" t="s">
        <v>7387</v>
      </c>
    </row>
    <row r="1210" spans="1:8" ht="18.600000000000001" customHeight="1" x14ac:dyDescent="0.45">
      <c r="A1210" s="335" t="s">
        <v>7215</v>
      </c>
      <c r="B1210" s="342" t="s">
        <v>6682</v>
      </c>
      <c r="C1210" s="334" t="s">
        <v>7402</v>
      </c>
      <c r="D1210" s="333" t="s">
        <v>7510</v>
      </c>
      <c r="E1210" s="333" t="s">
        <v>7511</v>
      </c>
      <c r="F1210" s="333" t="s">
        <v>7484</v>
      </c>
      <c r="G1210" s="334">
        <v>172</v>
      </c>
      <c r="H1210" s="334" t="s">
        <v>7387</v>
      </c>
    </row>
    <row r="1211" spans="1:8" ht="18.600000000000001" customHeight="1" x14ac:dyDescent="0.45">
      <c r="A1211" s="335" t="s">
        <v>7216</v>
      </c>
      <c r="B1211" s="342" t="s">
        <v>6682</v>
      </c>
      <c r="C1211" s="334" t="s">
        <v>7407</v>
      </c>
      <c r="D1211" s="333" t="s">
        <v>7512</v>
      </c>
      <c r="E1211" s="333" t="s">
        <v>7513</v>
      </c>
      <c r="F1211" s="333" t="s">
        <v>7514</v>
      </c>
      <c r="G1211" s="334">
        <v>172</v>
      </c>
      <c r="H1211" s="334" t="s">
        <v>7387</v>
      </c>
    </row>
    <row r="1212" spans="1:8" ht="18.600000000000001" customHeight="1" x14ac:dyDescent="0.45">
      <c r="A1212" s="335" t="s">
        <v>7217</v>
      </c>
      <c r="B1212" s="342" t="s">
        <v>6682</v>
      </c>
      <c r="C1212" s="334" t="s">
        <v>7411</v>
      </c>
      <c r="D1212" s="333" t="s">
        <v>7515</v>
      </c>
      <c r="E1212" s="333" t="s">
        <v>7516</v>
      </c>
      <c r="F1212" s="333" t="s">
        <v>7481</v>
      </c>
      <c r="G1212" s="334">
        <v>172</v>
      </c>
      <c r="H1212" s="334" t="s">
        <v>7387</v>
      </c>
    </row>
    <row r="1213" spans="1:8" ht="18.600000000000001" customHeight="1" x14ac:dyDescent="0.45">
      <c r="A1213" s="335" t="s">
        <v>7218</v>
      </c>
      <c r="B1213" s="342" t="s">
        <v>6679</v>
      </c>
      <c r="C1213" s="334" t="s">
        <v>6845</v>
      </c>
      <c r="D1213" s="333" t="s">
        <v>7517</v>
      </c>
      <c r="E1213" s="333" t="s">
        <v>7518</v>
      </c>
      <c r="F1213" s="333" t="s">
        <v>7519</v>
      </c>
      <c r="G1213" s="334">
        <v>747</v>
      </c>
      <c r="H1213" s="334" t="s">
        <v>7387</v>
      </c>
    </row>
    <row r="1214" spans="1:8" ht="18.600000000000001" customHeight="1" x14ac:dyDescent="0.45">
      <c r="A1214" s="335" t="s">
        <v>7219</v>
      </c>
      <c r="B1214" s="342" t="s">
        <v>6679</v>
      </c>
      <c r="C1214" s="334" t="s">
        <v>7402</v>
      </c>
      <c r="D1214" s="333" t="s">
        <v>7520</v>
      </c>
      <c r="E1214" s="333" t="s">
        <v>7521</v>
      </c>
      <c r="F1214" s="333" t="s">
        <v>7522</v>
      </c>
      <c r="G1214" s="334">
        <v>747</v>
      </c>
      <c r="H1214" s="334" t="s">
        <v>7387</v>
      </c>
    </row>
    <row r="1215" spans="1:8" ht="18.600000000000001" customHeight="1" x14ac:dyDescent="0.45">
      <c r="A1215" s="335" t="s">
        <v>7220</v>
      </c>
      <c r="B1215" s="342" t="s">
        <v>6679</v>
      </c>
      <c r="C1215" s="334" t="s">
        <v>7407</v>
      </c>
      <c r="D1215" s="333" t="s">
        <v>7523</v>
      </c>
      <c r="E1215" s="333" t="s">
        <v>7524</v>
      </c>
      <c r="F1215" s="333" t="s">
        <v>7525</v>
      </c>
      <c r="G1215" s="334">
        <v>346</v>
      </c>
      <c r="H1215" s="334" t="s">
        <v>7387</v>
      </c>
    </row>
    <row r="1216" spans="1:8" ht="18.600000000000001" customHeight="1" x14ac:dyDescent="0.45">
      <c r="A1216" s="335" t="s">
        <v>7221</v>
      </c>
      <c r="B1216" s="342" t="s">
        <v>6679</v>
      </c>
      <c r="C1216" s="334" t="s">
        <v>7407</v>
      </c>
      <c r="D1216" s="333" t="s">
        <v>7526</v>
      </c>
      <c r="E1216" s="333" t="s">
        <v>7527</v>
      </c>
      <c r="F1216" s="333" t="s">
        <v>7528</v>
      </c>
      <c r="G1216" s="334">
        <v>369</v>
      </c>
      <c r="H1216" s="334" t="s">
        <v>7387</v>
      </c>
    </row>
    <row r="1217" spans="1:8" ht="18.600000000000001" customHeight="1" x14ac:dyDescent="0.45">
      <c r="A1217" s="335" t="s">
        <v>7222</v>
      </c>
      <c r="B1217" s="342" t="s">
        <v>6679</v>
      </c>
      <c r="C1217" s="334" t="s">
        <v>7411</v>
      </c>
      <c r="D1217" s="333" t="s">
        <v>7529</v>
      </c>
      <c r="E1217" s="333" t="s">
        <v>7530</v>
      </c>
      <c r="F1217" s="333" t="s">
        <v>7531</v>
      </c>
      <c r="G1217" s="334">
        <v>317</v>
      </c>
      <c r="H1217" s="334" t="s">
        <v>7387</v>
      </c>
    </row>
    <row r="1218" spans="1:8" ht="18.600000000000001" customHeight="1" x14ac:dyDescent="0.45">
      <c r="A1218" s="335" t="s">
        <v>7223</v>
      </c>
      <c r="B1218" s="342" t="s">
        <v>6679</v>
      </c>
      <c r="C1218" s="334" t="s">
        <v>7411</v>
      </c>
      <c r="D1218" s="333" t="s">
        <v>7532</v>
      </c>
      <c r="E1218" s="333" t="s">
        <v>7533</v>
      </c>
      <c r="F1218" s="333" t="s">
        <v>7534</v>
      </c>
      <c r="G1218" s="334">
        <v>459</v>
      </c>
      <c r="H1218" s="334" t="s">
        <v>7387</v>
      </c>
    </row>
    <row r="1219" spans="1:8" ht="18.600000000000001" customHeight="1" x14ac:dyDescent="0.45">
      <c r="A1219" s="335" t="s">
        <v>7224</v>
      </c>
      <c r="B1219" s="342" t="s">
        <v>6681</v>
      </c>
      <c r="C1219" s="334" t="s">
        <v>6845</v>
      </c>
      <c r="D1219" s="333" t="s">
        <v>7535</v>
      </c>
      <c r="E1219" s="333" t="s">
        <v>7536</v>
      </c>
      <c r="F1219" s="333" t="s">
        <v>7537</v>
      </c>
      <c r="G1219" s="334">
        <v>747</v>
      </c>
      <c r="H1219" s="334" t="s">
        <v>7387</v>
      </c>
    </row>
    <row r="1220" spans="1:8" ht="18.600000000000001" customHeight="1" x14ac:dyDescent="0.45">
      <c r="A1220" s="335" t="s">
        <v>7225</v>
      </c>
      <c r="B1220" s="342" t="s">
        <v>6681</v>
      </c>
      <c r="C1220" s="334" t="s">
        <v>7402</v>
      </c>
      <c r="D1220" s="333" t="s">
        <v>7538</v>
      </c>
      <c r="E1220" s="333" t="s">
        <v>7539</v>
      </c>
      <c r="F1220" s="333" t="s">
        <v>7540</v>
      </c>
      <c r="G1220" s="334">
        <v>747</v>
      </c>
      <c r="H1220" s="334" t="s">
        <v>7387</v>
      </c>
    </row>
    <row r="1221" spans="1:8" ht="18.600000000000001" customHeight="1" x14ac:dyDescent="0.45">
      <c r="A1221" s="335" t="s">
        <v>7226</v>
      </c>
      <c r="B1221" s="342" t="s">
        <v>6681</v>
      </c>
      <c r="C1221" s="334" t="s">
        <v>7407</v>
      </c>
      <c r="D1221" s="333" t="s">
        <v>7541</v>
      </c>
      <c r="E1221" s="333" t="s">
        <v>7542</v>
      </c>
      <c r="F1221" s="333" t="s">
        <v>7543</v>
      </c>
      <c r="G1221" s="334">
        <v>715</v>
      </c>
      <c r="H1221" s="334" t="s">
        <v>7387</v>
      </c>
    </row>
    <row r="1222" spans="1:8" ht="18.600000000000001" customHeight="1" x14ac:dyDescent="0.45">
      <c r="A1222" s="335" t="s">
        <v>7227</v>
      </c>
      <c r="B1222" s="342" t="s">
        <v>6681</v>
      </c>
      <c r="C1222" s="334" t="s">
        <v>7411</v>
      </c>
      <c r="D1222" s="333" t="s">
        <v>7544</v>
      </c>
      <c r="E1222" s="333" t="s">
        <v>7545</v>
      </c>
      <c r="F1222" s="333" t="s">
        <v>7546</v>
      </c>
      <c r="G1222" s="334">
        <v>776</v>
      </c>
      <c r="H1222" s="334" t="s">
        <v>7387</v>
      </c>
    </row>
    <row r="1223" spans="1:8" ht="18.600000000000001" customHeight="1" x14ac:dyDescent="0.45">
      <c r="A1223" s="335" t="s">
        <v>7228</v>
      </c>
      <c r="B1223" s="342" t="s">
        <v>6684</v>
      </c>
      <c r="C1223" s="334" t="s">
        <v>6845</v>
      </c>
      <c r="D1223" s="333" t="s">
        <v>7547</v>
      </c>
      <c r="E1223" s="333" t="s">
        <v>7548</v>
      </c>
      <c r="F1223" s="333" t="s">
        <v>7549</v>
      </c>
      <c r="G1223" s="334">
        <v>747</v>
      </c>
      <c r="H1223" s="334" t="s">
        <v>7387</v>
      </c>
    </row>
    <row r="1224" spans="1:8" ht="18.600000000000001" customHeight="1" x14ac:dyDescent="0.45">
      <c r="A1224" s="335" t="s">
        <v>7229</v>
      </c>
      <c r="B1224" s="342" t="s">
        <v>6684</v>
      </c>
      <c r="C1224" s="334" t="s">
        <v>7402</v>
      </c>
      <c r="D1224" s="333" t="s">
        <v>7550</v>
      </c>
      <c r="E1224" s="333" t="s">
        <v>7551</v>
      </c>
      <c r="F1224" s="333" t="s">
        <v>7552</v>
      </c>
      <c r="G1224" s="334">
        <v>747</v>
      </c>
      <c r="H1224" s="334" t="s">
        <v>7387</v>
      </c>
    </row>
    <row r="1225" spans="1:8" ht="18.600000000000001" customHeight="1" x14ac:dyDescent="0.45">
      <c r="A1225" s="335" t="s">
        <v>7230</v>
      </c>
      <c r="B1225" s="342" t="s">
        <v>6684</v>
      </c>
      <c r="C1225" s="334" t="s">
        <v>7407</v>
      </c>
      <c r="D1225" s="333" t="s">
        <v>7553</v>
      </c>
      <c r="E1225" s="333" t="s">
        <v>7554</v>
      </c>
      <c r="F1225" s="333" t="s">
        <v>7555</v>
      </c>
      <c r="G1225" s="334">
        <v>715</v>
      </c>
      <c r="H1225" s="334" t="s">
        <v>7387</v>
      </c>
    </row>
    <row r="1226" spans="1:8" ht="18.600000000000001" customHeight="1" x14ac:dyDescent="0.45">
      <c r="A1226" s="335" t="s">
        <v>7231</v>
      </c>
      <c r="B1226" s="342" t="s">
        <v>6684</v>
      </c>
      <c r="C1226" s="334" t="s">
        <v>7411</v>
      </c>
      <c r="D1226" s="333" t="s">
        <v>7556</v>
      </c>
      <c r="E1226" s="333" t="s">
        <v>7557</v>
      </c>
      <c r="F1226" s="333" t="s">
        <v>7555</v>
      </c>
      <c r="G1226" s="334">
        <v>776</v>
      </c>
      <c r="H1226" s="334" t="s">
        <v>7387</v>
      </c>
    </row>
    <row r="1227" spans="1:8" ht="18.600000000000001" customHeight="1" x14ac:dyDescent="0.45">
      <c r="A1227" s="335" t="s">
        <v>7232</v>
      </c>
      <c r="B1227" s="342" t="s">
        <v>6679</v>
      </c>
      <c r="C1227" s="334" t="s">
        <v>6617</v>
      </c>
      <c r="D1227" s="333" t="s">
        <v>7558</v>
      </c>
      <c r="E1227" s="333" t="s">
        <v>7559</v>
      </c>
      <c r="F1227" s="333" t="s">
        <v>7560</v>
      </c>
      <c r="G1227" s="334">
        <v>507</v>
      </c>
      <c r="H1227" s="334" t="s">
        <v>7387</v>
      </c>
    </row>
    <row r="1228" spans="1:8" ht="18.600000000000001" customHeight="1" x14ac:dyDescent="0.45">
      <c r="A1228" s="335" t="s">
        <v>7233</v>
      </c>
      <c r="B1228" s="342" t="s">
        <v>11480</v>
      </c>
      <c r="C1228" s="334" t="s">
        <v>6617</v>
      </c>
      <c r="D1228" s="333" t="s">
        <v>7561</v>
      </c>
      <c r="E1228" s="333" t="s">
        <v>7562</v>
      </c>
      <c r="F1228" s="333" t="s">
        <v>7563</v>
      </c>
      <c r="G1228" s="334">
        <v>507</v>
      </c>
      <c r="H1228" s="334" t="s">
        <v>7387</v>
      </c>
    </row>
    <row r="1229" spans="1:8" ht="18.600000000000001" customHeight="1" x14ac:dyDescent="0.45">
      <c r="A1229" s="335" t="s">
        <v>7234</v>
      </c>
      <c r="B1229" s="342" t="s">
        <v>6679</v>
      </c>
      <c r="C1229" s="334" t="s">
        <v>3198</v>
      </c>
      <c r="D1229" s="333" t="s">
        <v>7564</v>
      </c>
      <c r="E1229" s="333" t="s">
        <v>7565</v>
      </c>
      <c r="F1229" s="333" t="s">
        <v>7566</v>
      </c>
      <c r="G1229" s="334">
        <v>85</v>
      </c>
      <c r="H1229" s="334" t="s">
        <v>7387</v>
      </c>
    </row>
    <row r="1230" spans="1:8" ht="18.600000000000001" customHeight="1" x14ac:dyDescent="0.45">
      <c r="A1230" s="335" t="s">
        <v>7235</v>
      </c>
      <c r="B1230" s="342" t="s">
        <v>6679</v>
      </c>
      <c r="C1230" s="334" t="s">
        <v>3198</v>
      </c>
      <c r="D1230" s="333" t="s">
        <v>7567</v>
      </c>
      <c r="E1230" s="333" t="s">
        <v>7568</v>
      </c>
      <c r="F1230" s="333" t="s">
        <v>7569</v>
      </c>
      <c r="G1230" s="334">
        <v>267</v>
      </c>
      <c r="H1230" s="334" t="s">
        <v>7387</v>
      </c>
    </row>
    <row r="1231" spans="1:8" ht="18.600000000000001" customHeight="1" x14ac:dyDescent="0.45">
      <c r="A1231" s="335" t="s">
        <v>7236</v>
      </c>
      <c r="B1231" s="342" t="s">
        <v>6679</v>
      </c>
      <c r="C1231" s="334" t="s">
        <v>6843</v>
      </c>
      <c r="D1231" s="333" t="s">
        <v>7570</v>
      </c>
      <c r="E1231" s="333" t="s">
        <v>7571</v>
      </c>
      <c r="F1231" s="333" t="s">
        <v>7572</v>
      </c>
      <c r="G1231" s="334">
        <v>380</v>
      </c>
      <c r="H1231" s="334" t="s">
        <v>7387</v>
      </c>
    </row>
    <row r="1232" spans="1:8" ht="18.600000000000001" customHeight="1" x14ac:dyDescent="0.45">
      <c r="A1232" s="335" t="s">
        <v>7237</v>
      </c>
      <c r="B1232" s="342" t="s">
        <v>6679</v>
      </c>
      <c r="C1232" s="334" t="s">
        <v>6843</v>
      </c>
      <c r="D1232" s="333" t="s">
        <v>7573</v>
      </c>
      <c r="E1232" s="333" t="s">
        <v>7574</v>
      </c>
      <c r="F1232" s="333" t="s">
        <v>7575</v>
      </c>
      <c r="G1232" s="334">
        <v>335</v>
      </c>
      <c r="H1232" s="334" t="s">
        <v>7387</v>
      </c>
    </row>
    <row r="1233" spans="1:8" ht="18.600000000000001" customHeight="1" x14ac:dyDescent="0.45">
      <c r="A1233" s="335" t="s">
        <v>7238</v>
      </c>
      <c r="B1233" s="342" t="s">
        <v>6679</v>
      </c>
      <c r="C1233" s="334" t="s">
        <v>6845</v>
      </c>
      <c r="D1233" s="333" t="s">
        <v>7576</v>
      </c>
      <c r="E1233" s="333" t="s">
        <v>7577</v>
      </c>
      <c r="F1233" s="333" t="s">
        <v>7578</v>
      </c>
      <c r="G1233" s="334">
        <v>453</v>
      </c>
      <c r="H1233" s="334" t="s">
        <v>7387</v>
      </c>
    </row>
    <row r="1234" spans="1:8" ht="18.600000000000001" customHeight="1" x14ac:dyDescent="0.45">
      <c r="A1234" s="335" t="s">
        <v>7239</v>
      </c>
      <c r="B1234" s="342" t="s">
        <v>6679</v>
      </c>
      <c r="C1234" s="334" t="s">
        <v>6845</v>
      </c>
      <c r="D1234" s="333" t="s">
        <v>7579</v>
      </c>
      <c r="E1234" s="333" t="s">
        <v>7580</v>
      </c>
      <c r="F1234" s="333" t="s">
        <v>7581</v>
      </c>
      <c r="G1234" s="334">
        <v>381</v>
      </c>
      <c r="H1234" s="334" t="s">
        <v>7387</v>
      </c>
    </row>
    <row r="1235" spans="1:8" ht="18.600000000000001" customHeight="1" x14ac:dyDescent="0.45">
      <c r="A1235" s="335" t="s">
        <v>7240</v>
      </c>
      <c r="B1235" s="342" t="s">
        <v>6679</v>
      </c>
      <c r="C1235" s="334" t="s">
        <v>7402</v>
      </c>
      <c r="D1235" s="333" t="s">
        <v>7582</v>
      </c>
      <c r="E1235" s="333" t="s">
        <v>7583</v>
      </c>
      <c r="F1235" s="333" t="s">
        <v>7584</v>
      </c>
      <c r="G1235" s="334">
        <v>335</v>
      </c>
      <c r="H1235" s="334" t="s">
        <v>7387</v>
      </c>
    </row>
    <row r="1236" spans="1:8" ht="18.600000000000001" customHeight="1" x14ac:dyDescent="0.45">
      <c r="A1236" s="335" t="s">
        <v>7241</v>
      </c>
      <c r="B1236" s="342" t="s">
        <v>6679</v>
      </c>
      <c r="C1236" s="334" t="s">
        <v>7402</v>
      </c>
      <c r="D1236" s="333" t="s">
        <v>7585</v>
      </c>
      <c r="E1236" s="333" t="s">
        <v>7586</v>
      </c>
      <c r="F1236" s="333" t="s">
        <v>7578</v>
      </c>
      <c r="G1236" s="334">
        <v>326</v>
      </c>
      <c r="H1236" s="334" t="s">
        <v>7387</v>
      </c>
    </row>
    <row r="1237" spans="1:8" ht="18.600000000000001" customHeight="1" x14ac:dyDescent="0.45">
      <c r="A1237" s="335" t="s">
        <v>7242</v>
      </c>
      <c r="B1237" s="342" t="s">
        <v>6679</v>
      </c>
      <c r="C1237" s="334" t="s">
        <v>7407</v>
      </c>
      <c r="D1237" s="333" t="s">
        <v>7587</v>
      </c>
      <c r="E1237" s="333" t="s">
        <v>7588</v>
      </c>
      <c r="F1237" s="333" t="s">
        <v>7589</v>
      </c>
      <c r="G1237" s="334">
        <v>363</v>
      </c>
      <c r="H1237" s="334" t="s">
        <v>7387</v>
      </c>
    </row>
    <row r="1238" spans="1:8" ht="18.600000000000001" customHeight="1" x14ac:dyDescent="0.45">
      <c r="A1238" s="335" t="s">
        <v>7243</v>
      </c>
      <c r="B1238" s="342" t="s">
        <v>6679</v>
      </c>
      <c r="C1238" s="334" t="s">
        <v>7407</v>
      </c>
      <c r="D1238" s="333" t="s">
        <v>7590</v>
      </c>
      <c r="E1238" s="333" t="s">
        <v>7591</v>
      </c>
      <c r="F1238" s="333" t="s">
        <v>7386</v>
      </c>
      <c r="G1238" s="334">
        <v>352</v>
      </c>
      <c r="H1238" s="334" t="s">
        <v>7387</v>
      </c>
    </row>
    <row r="1239" spans="1:8" ht="18.600000000000001" customHeight="1" x14ac:dyDescent="0.45">
      <c r="A1239" s="335" t="s">
        <v>7244</v>
      </c>
      <c r="B1239" s="342" t="s">
        <v>6679</v>
      </c>
      <c r="C1239" s="334" t="s">
        <v>7411</v>
      </c>
      <c r="D1239" s="333" t="s">
        <v>7592</v>
      </c>
      <c r="E1239" s="333" t="s">
        <v>7593</v>
      </c>
      <c r="F1239" s="333" t="s">
        <v>7594</v>
      </c>
      <c r="G1239" s="334">
        <v>715</v>
      </c>
      <c r="H1239" s="334" t="s">
        <v>7387</v>
      </c>
    </row>
    <row r="1240" spans="1:8" ht="18.600000000000001" customHeight="1" x14ac:dyDescent="0.45">
      <c r="A1240" s="335" t="s">
        <v>7245</v>
      </c>
      <c r="B1240" s="342" t="s">
        <v>6690</v>
      </c>
      <c r="C1240" s="337" t="s">
        <v>3198</v>
      </c>
      <c r="D1240" s="333" t="s">
        <v>7595</v>
      </c>
      <c r="E1240" s="333" t="s">
        <v>7596</v>
      </c>
      <c r="F1240" s="333" t="s">
        <v>7597</v>
      </c>
      <c r="G1240" s="334">
        <v>79</v>
      </c>
      <c r="H1240" s="334" t="s">
        <v>7387</v>
      </c>
    </row>
    <row r="1241" spans="1:8" ht="18.600000000000001" customHeight="1" x14ac:dyDescent="0.45">
      <c r="A1241" s="335" t="s">
        <v>7246</v>
      </c>
      <c r="B1241" s="342" t="s">
        <v>6690</v>
      </c>
      <c r="C1241" s="334" t="s">
        <v>3198</v>
      </c>
      <c r="D1241" s="333" t="s">
        <v>7598</v>
      </c>
      <c r="E1241" s="333" t="s">
        <v>7599</v>
      </c>
      <c r="F1241" s="333" t="s">
        <v>7600</v>
      </c>
      <c r="G1241" s="334">
        <v>273</v>
      </c>
      <c r="H1241" s="334" t="s">
        <v>7387</v>
      </c>
    </row>
    <row r="1242" spans="1:8" ht="18.600000000000001" customHeight="1" x14ac:dyDescent="0.45">
      <c r="A1242" s="335" t="s">
        <v>7247</v>
      </c>
      <c r="B1242" s="342" t="s">
        <v>6690</v>
      </c>
      <c r="C1242" s="337" t="s">
        <v>6843</v>
      </c>
      <c r="D1242" s="333" t="s">
        <v>7601</v>
      </c>
      <c r="E1242" s="333" t="s">
        <v>7602</v>
      </c>
      <c r="F1242" s="333" t="s">
        <v>7603</v>
      </c>
      <c r="G1242" s="334">
        <v>715</v>
      </c>
      <c r="H1242" s="334" t="s">
        <v>7387</v>
      </c>
    </row>
    <row r="1243" spans="1:8" ht="18.600000000000001" customHeight="1" x14ac:dyDescent="0.45">
      <c r="A1243" s="335" t="s">
        <v>7248</v>
      </c>
      <c r="B1243" s="342" t="s">
        <v>6690</v>
      </c>
      <c r="C1243" s="334" t="s">
        <v>6845</v>
      </c>
      <c r="D1243" s="333" t="s">
        <v>7604</v>
      </c>
      <c r="E1243" s="333" t="s">
        <v>7605</v>
      </c>
      <c r="F1243" s="333" t="s">
        <v>7606</v>
      </c>
      <c r="G1243" s="334">
        <v>834</v>
      </c>
      <c r="H1243" s="334" t="s">
        <v>7387</v>
      </c>
    </row>
    <row r="1244" spans="1:8" ht="18.600000000000001" customHeight="1" x14ac:dyDescent="0.45">
      <c r="A1244" s="335" t="s">
        <v>7249</v>
      </c>
      <c r="B1244" s="342" t="s">
        <v>6690</v>
      </c>
      <c r="C1244" s="334" t="s">
        <v>7402</v>
      </c>
      <c r="D1244" s="333" t="s">
        <v>7607</v>
      </c>
      <c r="E1244" s="333" t="s">
        <v>7608</v>
      </c>
      <c r="F1244" s="333" t="s">
        <v>7609</v>
      </c>
      <c r="G1244" s="334">
        <v>661</v>
      </c>
      <c r="H1244" s="334" t="s">
        <v>7387</v>
      </c>
    </row>
    <row r="1245" spans="1:8" ht="18.600000000000001" customHeight="1" x14ac:dyDescent="0.45">
      <c r="A1245" s="335" t="s">
        <v>7250</v>
      </c>
      <c r="B1245" s="342" t="s">
        <v>6690</v>
      </c>
      <c r="C1245" s="334" t="s">
        <v>7407</v>
      </c>
      <c r="D1245" s="333" t="s">
        <v>7610</v>
      </c>
      <c r="E1245" s="333" t="s">
        <v>7611</v>
      </c>
      <c r="F1245" s="333" t="s">
        <v>7612</v>
      </c>
      <c r="G1245" s="334">
        <v>715</v>
      </c>
      <c r="H1245" s="334" t="s">
        <v>7387</v>
      </c>
    </row>
    <row r="1246" spans="1:8" ht="18.600000000000001" customHeight="1" x14ac:dyDescent="0.45">
      <c r="A1246" s="335" t="s">
        <v>7251</v>
      </c>
      <c r="B1246" s="342" t="s">
        <v>6690</v>
      </c>
      <c r="C1246" s="334" t="s">
        <v>7411</v>
      </c>
      <c r="D1246" s="333" t="s">
        <v>7613</v>
      </c>
      <c r="E1246" s="333" t="s">
        <v>7614</v>
      </c>
      <c r="F1246" s="333" t="s">
        <v>7615</v>
      </c>
      <c r="G1246" s="334">
        <v>715</v>
      </c>
      <c r="H1246" s="334" t="s">
        <v>7387</v>
      </c>
    </row>
    <row r="1247" spans="1:8" ht="18.600000000000001" customHeight="1" x14ac:dyDescent="0.45">
      <c r="A1247" s="335" t="s">
        <v>7252</v>
      </c>
      <c r="B1247" s="342" t="s">
        <v>6691</v>
      </c>
      <c r="C1247" s="334" t="s">
        <v>3198</v>
      </c>
      <c r="D1247" s="333" t="s">
        <v>7616</v>
      </c>
      <c r="E1247" s="333" t="s">
        <v>7617</v>
      </c>
      <c r="F1247" s="333" t="s">
        <v>7618</v>
      </c>
      <c r="G1247" s="334">
        <v>190</v>
      </c>
      <c r="H1247" s="334" t="s">
        <v>7387</v>
      </c>
    </row>
    <row r="1248" spans="1:8" ht="18.600000000000001" customHeight="1" x14ac:dyDescent="0.45">
      <c r="A1248" s="335" t="s">
        <v>7253</v>
      </c>
      <c r="B1248" s="342" t="s">
        <v>6691</v>
      </c>
      <c r="C1248" s="334" t="s">
        <v>3198</v>
      </c>
      <c r="D1248" s="333" t="s">
        <v>7619</v>
      </c>
      <c r="E1248" s="333" t="s">
        <v>7620</v>
      </c>
      <c r="F1248" s="333" t="s">
        <v>7621</v>
      </c>
      <c r="G1248" s="334">
        <v>162</v>
      </c>
      <c r="H1248" s="334" t="s">
        <v>7387</v>
      </c>
    </row>
    <row r="1249" spans="1:8" ht="18.600000000000001" customHeight="1" x14ac:dyDescent="0.45">
      <c r="A1249" s="335" t="s">
        <v>7254</v>
      </c>
      <c r="B1249" s="342" t="s">
        <v>6691</v>
      </c>
      <c r="C1249" s="334" t="s">
        <v>6843</v>
      </c>
      <c r="D1249" s="333" t="s">
        <v>7622</v>
      </c>
      <c r="E1249" s="333" t="s">
        <v>7623</v>
      </c>
      <c r="F1249" s="333" t="s">
        <v>7522</v>
      </c>
      <c r="G1249" s="334">
        <v>372</v>
      </c>
      <c r="H1249" s="334" t="s">
        <v>7387</v>
      </c>
    </row>
    <row r="1250" spans="1:8" ht="18.600000000000001" customHeight="1" x14ac:dyDescent="0.45">
      <c r="A1250" s="335" t="s">
        <v>7255</v>
      </c>
      <c r="B1250" s="342" t="s">
        <v>6691</v>
      </c>
      <c r="C1250" s="334" t="s">
        <v>6843</v>
      </c>
      <c r="D1250" s="333" t="s">
        <v>7624</v>
      </c>
      <c r="E1250" s="333" t="s">
        <v>7625</v>
      </c>
      <c r="F1250" s="333" t="s">
        <v>7626</v>
      </c>
      <c r="G1250" s="334">
        <v>343</v>
      </c>
      <c r="H1250" s="334" t="s">
        <v>7387</v>
      </c>
    </row>
    <row r="1251" spans="1:8" ht="18.600000000000001" customHeight="1" x14ac:dyDescent="0.45">
      <c r="A1251" s="335" t="s">
        <v>7256</v>
      </c>
      <c r="B1251" s="333" t="s">
        <v>6691</v>
      </c>
      <c r="C1251" s="334" t="s">
        <v>6845</v>
      </c>
      <c r="D1251" s="333" t="s">
        <v>7627</v>
      </c>
      <c r="E1251" s="333" t="s">
        <v>7628</v>
      </c>
      <c r="F1251" s="333" t="s">
        <v>7629</v>
      </c>
      <c r="G1251" s="334">
        <v>418</v>
      </c>
      <c r="H1251" s="334" t="s">
        <v>7387</v>
      </c>
    </row>
    <row r="1252" spans="1:8" ht="18.600000000000001" customHeight="1" x14ac:dyDescent="0.45">
      <c r="A1252" s="335" t="s">
        <v>7257</v>
      </c>
      <c r="B1252" s="333" t="s">
        <v>6691</v>
      </c>
      <c r="C1252" s="334" t="s">
        <v>6845</v>
      </c>
      <c r="D1252" s="333" t="s">
        <v>7630</v>
      </c>
      <c r="E1252" s="333" t="s">
        <v>7631</v>
      </c>
      <c r="F1252" s="333" t="s">
        <v>7632</v>
      </c>
      <c r="G1252" s="334">
        <v>416</v>
      </c>
      <c r="H1252" s="334" t="s">
        <v>7387</v>
      </c>
    </row>
    <row r="1253" spans="1:8" ht="18.600000000000001" customHeight="1" x14ac:dyDescent="0.45">
      <c r="A1253" s="335" t="s">
        <v>7258</v>
      </c>
      <c r="B1253" s="342" t="s">
        <v>6691</v>
      </c>
      <c r="C1253" s="334" t="s">
        <v>7402</v>
      </c>
      <c r="D1253" s="333" t="s">
        <v>7633</v>
      </c>
      <c r="E1253" s="333" t="s">
        <v>7634</v>
      </c>
      <c r="F1253" s="333" t="s">
        <v>7635</v>
      </c>
      <c r="G1253" s="334">
        <v>345</v>
      </c>
      <c r="H1253" s="334" t="s">
        <v>7387</v>
      </c>
    </row>
    <row r="1254" spans="1:8" ht="18.600000000000001" customHeight="1" x14ac:dyDescent="0.45">
      <c r="A1254" s="335" t="s">
        <v>7259</v>
      </c>
      <c r="B1254" s="342" t="s">
        <v>6691</v>
      </c>
      <c r="C1254" s="337" t="s">
        <v>7402</v>
      </c>
      <c r="D1254" s="333" t="s">
        <v>7636</v>
      </c>
      <c r="E1254" s="333" t="s">
        <v>7637</v>
      </c>
      <c r="F1254" s="333" t="s">
        <v>7638</v>
      </c>
      <c r="G1254" s="334">
        <v>316</v>
      </c>
      <c r="H1254" s="334" t="s">
        <v>7387</v>
      </c>
    </row>
    <row r="1255" spans="1:8" ht="18.600000000000001" customHeight="1" x14ac:dyDescent="0.45">
      <c r="A1255" s="335" t="s">
        <v>7260</v>
      </c>
      <c r="B1255" s="342" t="s">
        <v>6691</v>
      </c>
      <c r="C1255" s="334" t="s">
        <v>7407</v>
      </c>
      <c r="D1255" s="333" t="s">
        <v>7639</v>
      </c>
      <c r="E1255" s="333" t="s">
        <v>7640</v>
      </c>
      <c r="F1255" s="333" t="s">
        <v>7641</v>
      </c>
      <c r="G1255" s="334">
        <v>350</v>
      </c>
      <c r="H1255" s="334" t="s">
        <v>7387</v>
      </c>
    </row>
    <row r="1256" spans="1:8" ht="18.600000000000001" customHeight="1" x14ac:dyDescent="0.45">
      <c r="A1256" s="335" t="s">
        <v>7261</v>
      </c>
      <c r="B1256" s="342" t="s">
        <v>6691</v>
      </c>
      <c r="C1256" s="337" t="s">
        <v>7407</v>
      </c>
      <c r="D1256" s="333" t="s">
        <v>7642</v>
      </c>
      <c r="E1256" s="333" t="s">
        <v>7643</v>
      </c>
      <c r="F1256" s="333" t="s">
        <v>7644</v>
      </c>
      <c r="G1256" s="334">
        <v>365</v>
      </c>
      <c r="H1256" s="334" t="s">
        <v>7387</v>
      </c>
    </row>
    <row r="1257" spans="1:8" ht="18.600000000000001" customHeight="1" x14ac:dyDescent="0.45">
      <c r="A1257" s="335" t="s">
        <v>7262</v>
      </c>
      <c r="B1257" s="342" t="s">
        <v>6691</v>
      </c>
      <c r="C1257" s="334" t="s">
        <v>7411</v>
      </c>
      <c r="D1257" s="333" t="s">
        <v>7645</v>
      </c>
      <c r="E1257" s="333" t="s">
        <v>7646</v>
      </c>
      <c r="F1257" s="333" t="s">
        <v>7647</v>
      </c>
      <c r="G1257" s="334">
        <v>600</v>
      </c>
      <c r="H1257" s="334" t="s">
        <v>7387</v>
      </c>
    </row>
    <row r="1258" spans="1:8" ht="18.600000000000001" customHeight="1" x14ac:dyDescent="0.45">
      <c r="A1258" s="335" t="s">
        <v>7263</v>
      </c>
      <c r="B1258" s="342" t="s">
        <v>6691</v>
      </c>
      <c r="C1258" s="337" t="s">
        <v>7411</v>
      </c>
      <c r="D1258" s="333" t="s">
        <v>7648</v>
      </c>
      <c r="E1258" s="333" t="s">
        <v>7649</v>
      </c>
      <c r="F1258" s="333" t="s">
        <v>7650</v>
      </c>
      <c r="G1258" s="334">
        <v>115</v>
      </c>
      <c r="H1258" s="334" t="s">
        <v>7387</v>
      </c>
    </row>
    <row r="1259" spans="1:8" ht="18.600000000000001" customHeight="1" x14ac:dyDescent="0.45">
      <c r="A1259" s="335" t="s">
        <v>7264</v>
      </c>
      <c r="B1259" s="342" t="s">
        <v>6681</v>
      </c>
      <c r="C1259" s="334" t="s">
        <v>3198</v>
      </c>
      <c r="D1259" s="333" t="s">
        <v>7651</v>
      </c>
      <c r="E1259" s="333" t="s">
        <v>7652</v>
      </c>
      <c r="F1259" s="333" t="s">
        <v>7653</v>
      </c>
      <c r="G1259" s="334">
        <v>352</v>
      </c>
      <c r="H1259" s="334" t="s">
        <v>7387</v>
      </c>
    </row>
    <row r="1260" spans="1:8" ht="18.600000000000001" customHeight="1" x14ac:dyDescent="0.45">
      <c r="A1260" s="335" t="s">
        <v>7265</v>
      </c>
      <c r="B1260" s="342" t="s">
        <v>6681</v>
      </c>
      <c r="C1260" s="337" t="s">
        <v>6843</v>
      </c>
      <c r="D1260" s="333" t="s">
        <v>7654</v>
      </c>
      <c r="E1260" s="333" t="s">
        <v>7655</v>
      </c>
      <c r="F1260" s="333" t="s">
        <v>7584</v>
      </c>
      <c r="G1260" s="334">
        <v>390</v>
      </c>
      <c r="H1260" s="334" t="s">
        <v>7387</v>
      </c>
    </row>
    <row r="1261" spans="1:8" ht="18.600000000000001" customHeight="1" x14ac:dyDescent="0.45">
      <c r="A1261" s="335" t="s">
        <v>7266</v>
      </c>
      <c r="B1261" s="342" t="s">
        <v>6681</v>
      </c>
      <c r="C1261" s="334" t="s">
        <v>6843</v>
      </c>
      <c r="D1261" s="333" t="s">
        <v>7656</v>
      </c>
      <c r="E1261" s="333" t="s">
        <v>7657</v>
      </c>
      <c r="F1261" s="333" t="s">
        <v>7658</v>
      </c>
      <c r="G1261" s="334">
        <v>325</v>
      </c>
      <c r="H1261" s="334" t="s">
        <v>7387</v>
      </c>
    </row>
    <row r="1262" spans="1:8" ht="18.600000000000001" customHeight="1" x14ac:dyDescent="0.45">
      <c r="A1262" s="335" t="s">
        <v>7267</v>
      </c>
      <c r="B1262" s="342" t="s">
        <v>6681</v>
      </c>
      <c r="C1262" s="337" t="s">
        <v>6845</v>
      </c>
      <c r="D1262" s="333" t="s">
        <v>7659</v>
      </c>
      <c r="E1262" s="333" t="s">
        <v>7660</v>
      </c>
      <c r="F1262" s="333" t="s">
        <v>7393</v>
      </c>
      <c r="G1262" s="334">
        <v>436</v>
      </c>
      <c r="H1262" s="334" t="s">
        <v>7387</v>
      </c>
    </row>
    <row r="1263" spans="1:8" ht="18.600000000000001" customHeight="1" x14ac:dyDescent="0.45">
      <c r="A1263" s="335" t="s">
        <v>7268</v>
      </c>
      <c r="B1263" s="342" t="s">
        <v>6681</v>
      </c>
      <c r="C1263" s="334" t="s">
        <v>6845</v>
      </c>
      <c r="D1263" s="333" t="s">
        <v>7661</v>
      </c>
      <c r="E1263" s="333" t="s">
        <v>7662</v>
      </c>
      <c r="F1263" s="333" t="s">
        <v>7663</v>
      </c>
      <c r="G1263" s="334">
        <v>398</v>
      </c>
      <c r="H1263" s="334" t="s">
        <v>7387</v>
      </c>
    </row>
    <row r="1264" spans="1:8" ht="18.600000000000001" customHeight="1" x14ac:dyDescent="0.45">
      <c r="A1264" s="335" t="s">
        <v>7269</v>
      </c>
      <c r="B1264" s="342" t="s">
        <v>6681</v>
      </c>
      <c r="C1264" s="334" t="s">
        <v>7402</v>
      </c>
      <c r="D1264" s="333" t="s">
        <v>7664</v>
      </c>
      <c r="E1264" s="333" t="s">
        <v>7665</v>
      </c>
      <c r="F1264" s="333" t="s">
        <v>7666</v>
      </c>
      <c r="G1264" s="334">
        <v>333</v>
      </c>
      <c r="H1264" s="334" t="s">
        <v>7387</v>
      </c>
    </row>
    <row r="1265" spans="1:8" ht="18.600000000000001" customHeight="1" x14ac:dyDescent="0.45">
      <c r="A1265" s="335" t="s">
        <v>7270</v>
      </c>
      <c r="B1265" s="342" t="s">
        <v>6681</v>
      </c>
      <c r="C1265" s="334" t="s">
        <v>7402</v>
      </c>
      <c r="D1265" s="333" t="s">
        <v>7667</v>
      </c>
      <c r="E1265" s="333" t="s">
        <v>7668</v>
      </c>
      <c r="F1265" s="333" t="s">
        <v>7669</v>
      </c>
      <c r="G1265" s="334">
        <v>328</v>
      </c>
      <c r="H1265" s="334" t="s">
        <v>7387</v>
      </c>
    </row>
    <row r="1266" spans="1:8" ht="18.600000000000001" customHeight="1" x14ac:dyDescent="0.45">
      <c r="A1266" s="335" t="s">
        <v>7271</v>
      </c>
      <c r="B1266" s="342" t="s">
        <v>6681</v>
      </c>
      <c r="C1266" s="334" t="s">
        <v>7407</v>
      </c>
      <c r="D1266" s="333" t="s">
        <v>7670</v>
      </c>
      <c r="E1266" s="333" t="s">
        <v>7671</v>
      </c>
      <c r="F1266" s="333" t="s">
        <v>7672</v>
      </c>
      <c r="G1266" s="334">
        <v>715</v>
      </c>
      <c r="H1266" s="334" t="s">
        <v>7387</v>
      </c>
    </row>
    <row r="1267" spans="1:8" ht="18.600000000000001" customHeight="1" x14ac:dyDescent="0.45">
      <c r="A1267" s="335" t="s">
        <v>7272</v>
      </c>
      <c r="B1267" s="342" t="s">
        <v>6681</v>
      </c>
      <c r="C1267" s="334" t="s">
        <v>7411</v>
      </c>
      <c r="D1267" s="333" t="s">
        <v>7673</v>
      </c>
      <c r="E1267" s="333" t="s">
        <v>7674</v>
      </c>
      <c r="F1267" s="333" t="s">
        <v>7675</v>
      </c>
      <c r="G1267" s="334">
        <v>715</v>
      </c>
      <c r="H1267" s="334" t="s">
        <v>7387</v>
      </c>
    </row>
    <row r="1268" spans="1:8" ht="18.600000000000001" customHeight="1" x14ac:dyDescent="0.45">
      <c r="A1268" s="335" t="s">
        <v>7273</v>
      </c>
      <c r="B1268" s="342" t="s">
        <v>6692</v>
      </c>
      <c r="C1268" s="334" t="s">
        <v>3198</v>
      </c>
      <c r="D1268" s="333" t="s">
        <v>7676</v>
      </c>
      <c r="E1268" s="333" t="s">
        <v>7677</v>
      </c>
      <c r="F1268" s="333" t="s">
        <v>7678</v>
      </c>
      <c r="G1268" s="334">
        <v>90</v>
      </c>
      <c r="H1268" s="334" t="s">
        <v>7387</v>
      </c>
    </row>
    <row r="1269" spans="1:8" ht="18.600000000000001" customHeight="1" x14ac:dyDescent="0.45">
      <c r="A1269" s="335" t="s">
        <v>7274</v>
      </c>
      <c r="B1269" s="342" t="s">
        <v>6692</v>
      </c>
      <c r="C1269" s="334" t="s">
        <v>3198</v>
      </c>
      <c r="D1269" s="333" t="s">
        <v>7679</v>
      </c>
      <c r="E1269" s="333" t="s">
        <v>7680</v>
      </c>
      <c r="F1269" s="333" t="s">
        <v>7386</v>
      </c>
      <c r="G1269" s="334">
        <v>262</v>
      </c>
      <c r="H1269" s="334" t="s">
        <v>7387</v>
      </c>
    </row>
    <row r="1270" spans="1:8" ht="18.600000000000001" customHeight="1" x14ac:dyDescent="0.45">
      <c r="A1270" s="335" t="s">
        <v>7275</v>
      </c>
      <c r="B1270" s="342" t="s">
        <v>6692</v>
      </c>
      <c r="C1270" s="334" t="s">
        <v>6843</v>
      </c>
      <c r="D1270" s="333" t="s">
        <v>7681</v>
      </c>
      <c r="E1270" s="333" t="s">
        <v>7682</v>
      </c>
      <c r="F1270" s="333" t="s">
        <v>7683</v>
      </c>
      <c r="G1270" s="334">
        <v>358</v>
      </c>
      <c r="H1270" s="334" t="s">
        <v>7387</v>
      </c>
    </row>
    <row r="1271" spans="1:8" ht="18.600000000000001" customHeight="1" x14ac:dyDescent="0.45">
      <c r="A1271" s="335" t="s">
        <v>7276</v>
      </c>
      <c r="B1271" s="342" t="s">
        <v>6692</v>
      </c>
      <c r="C1271" s="337" t="s">
        <v>6843</v>
      </c>
      <c r="D1271" s="333" t="s">
        <v>7684</v>
      </c>
      <c r="E1271" s="333" t="s">
        <v>7685</v>
      </c>
      <c r="F1271" s="333" t="s">
        <v>7683</v>
      </c>
      <c r="G1271" s="334">
        <v>357</v>
      </c>
      <c r="H1271" s="334" t="s">
        <v>7387</v>
      </c>
    </row>
    <row r="1272" spans="1:8" ht="18.600000000000001" customHeight="1" x14ac:dyDescent="0.45">
      <c r="A1272" s="335" t="s">
        <v>7277</v>
      </c>
      <c r="B1272" s="342" t="s">
        <v>6692</v>
      </c>
      <c r="C1272" s="334" t="s">
        <v>6845</v>
      </c>
      <c r="D1272" s="333" t="s">
        <v>7686</v>
      </c>
      <c r="E1272" s="333" t="s">
        <v>7687</v>
      </c>
      <c r="F1272" s="333" t="s">
        <v>7589</v>
      </c>
      <c r="G1272" s="334">
        <v>444</v>
      </c>
      <c r="H1272" s="334" t="s">
        <v>7387</v>
      </c>
    </row>
    <row r="1273" spans="1:8" ht="18.600000000000001" customHeight="1" x14ac:dyDescent="0.45">
      <c r="A1273" s="335" t="s">
        <v>7278</v>
      </c>
      <c r="B1273" s="342" t="s">
        <v>6692</v>
      </c>
      <c r="C1273" s="337" t="s">
        <v>6845</v>
      </c>
      <c r="D1273" s="333" t="s">
        <v>7688</v>
      </c>
      <c r="E1273" s="333" t="s">
        <v>7689</v>
      </c>
      <c r="F1273" s="333" t="s">
        <v>7569</v>
      </c>
      <c r="G1273" s="334">
        <v>390</v>
      </c>
      <c r="H1273" s="334" t="s">
        <v>7387</v>
      </c>
    </row>
    <row r="1274" spans="1:8" ht="18.600000000000001" customHeight="1" x14ac:dyDescent="0.45">
      <c r="A1274" s="335" t="s">
        <v>7279</v>
      </c>
      <c r="B1274" s="342" t="s">
        <v>6692</v>
      </c>
      <c r="C1274" s="334" t="s">
        <v>7402</v>
      </c>
      <c r="D1274" s="333" t="s">
        <v>7690</v>
      </c>
      <c r="E1274" s="333" t="s">
        <v>7691</v>
      </c>
      <c r="F1274" s="333" t="s">
        <v>7453</v>
      </c>
      <c r="G1274" s="334">
        <v>364</v>
      </c>
      <c r="H1274" s="334" t="s">
        <v>7387</v>
      </c>
    </row>
    <row r="1275" spans="1:8" ht="18.600000000000001" customHeight="1" x14ac:dyDescent="0.45">
      <c r="A1275" s="335" t="s">
        <v>7280</v>
      </c>
      <c r="B1275" s="342" t="s">
        <v>6692</v>
      </c>
      <c r="C1275" s="337" t="s">
        <v>7402</v>
      </c>
      <c r="D1275" s="333" t="s">
        <v>7692</v>
      </c>
      <c r="E1275" s="333" t="s">
        <v>7693</v>
      </c>
      <c r="F1275" s="333" t="s">
        <v>7572</v>
      </c>
      <c r="G1275" s="334">
        <v>297</v>
      </c>
      <c r="H1275" s="334" t="s">
        <v>7387</v>
      </c>
    </row>
    <row r="1276" spans="1:8" ht="18.600000000000001" customHeight="1" x14ac:dyDescent="0.45">
      <c r="A1276" s="335" t="s">
        <v>7281</v>
      </c>
      <c r="B1276" s="342" t="s">
        <v>6692</v>
      </c>
      <c r="C1276" s="334" t="s">
        <v>7407</v>
      </c>
      <c r="D1276" s="333" t="s">
        <v>7694</v>
      </c>
      <c r="E1276" s="333" t="s">
        <v>7695</v>
      </c>
      <c r="F1276" s="333" t="s">
        <v>7696</v>
      </c>
      <c r="G1276" s="334">
        <v>715</v>
      </c>
      <c r="H1276" s="334" t="s">
        <v>7387</v>
      </c>
    </row>
    <row r="1277" spans="1:8" ht="18.600000000000001" customHeight="1" x14ac:dyDescent="0.45">
      <c r="A1277" s="335" t="s">
        <v>7282</v>
      </c>
      <c r="B1277" s="342" t="s">
        <v>6692</v>
      </c>
      <c r="C1277" s="337" t="s">
        <v>7411</v>
      </c>
      <c r="D1277" s="333" t="s">
        <v>7697</v>
      </c>
      <c r="E1277" s="333" t="s">
        <v>7698</v>
      </c>
      <c r="F1277" s="333" t="s">
        <v>7699</v>
      </c>
      <c r="G1277" s="334">
        <v>715</v>
      </c>
      <c r="H1277" s="334" t="s">
        <v>7387</v>
      </c>
    </row>
    <row r="1278" spans="1:8" ht="18.600000000000001" customHeight="1" x14ac:dyDescent="0.45">
      <c r="A1278" s="335" t="s">
        <v>7283</v>
      </c>
      <c r="B1278" s="342" t="s">
        <v>6684</v>
      </c>
      <c r="C1278" s="334" t="s">
        <v>3198</v>
      </c>
      <c r="D1278" s="333" t="s">
        <v>7700</v>
      </c>
      <c r="E1278" s="333" t="s">
        <v>7701</v>
      </c>
      <c r="F1278" s="333" t="s">
        <v>7478</v>
      </c>
      <c r="G1278" s="334">
        <v>87</v>
      </c>
      <c r="H1278" s="334" t="s">
        <v>7387</v>
      </c>
    </row>
    <row r="1279" spans="1:8" ht="18.600000000000001" customHeight="1" x14ac:dyDescent="0.45">
      <c r="A1279" s="335" t="s">
        <v>7284</v>
      </c>
      <c r="B1279" s="342" t="s">
        <v>6684</v>
      </c>
      <c r="C1279" s="337" t="s">
        <v>3198</v>
      </c>
      <c r="D1279" s="333" t="s">
        <v>7702</v>
      </c>
      <c r="E1279" s="333" t="s">
        <v>7703</v>
      </c>
      <c r="F1279" s="333" t="s">
        <v>7589</v>
      </c>
      <c r="G1279" s="334">
        <v>265</v>
      </c>
      <c r="H1279" s="334" t="s">
        <v>7387</v>
      </c>
    </row>
    <row r="1280" spans="1:8" ht="18.600000000000001" customHeight="1" x14ac:dyDescent="0.45">
      <c r="A1280" s="335" t="s">
        <v>7285</v>
      </c>
      <c r="B1280" s="342" t="s">
        <v>6684</v>
      </c>
      <c r="C1280" s="334" t="s">
        <v>6843</v>
      </c>
      <c r="D1280" s="333" t="s">
        <v>7704</v>
      </c>
      <c r="E1280" s="333" t="s">
        <v>7655</v>
      </c>
      <c r="F1280" s="333" t="s">
        <v>7705</v>
      </c>
      <c r="G1280" s="334">
        <v>384</v>
      </c>
      <c r="H1280" s="334" t="s">
        <v>7387</v>
      </c>
    </row>
    <row r="1281" spans="1:8" ht="18.600000000000001" customHeight="1" x14ac:dyDescent="0.45">
      <c r="A1281" s="335" t="s">
        <v>7286</v>
      </c>
      <c r="B1281" s="342" t="s">
        <v>6684</v>
      </c>
      <c r="C1281" s="337" t="s">
        <v>6843</v>
      </c>
      <c r="D1281" s="333" t="s">
        <v>7706</v>
      </c>
      <c r="E1281" s="333" t="s">
        <v>7657</v>
      </c>
      <c r="F1281" s="333" t="s">
        <v>7707</v>
      </c>
      <c r="G1281" s="334">
        <v>331</v>
      </c>
      <c r="H1281" s="334" t="s">
        <v>7387</v>
      </c>
    </row>
    <row r="1282" spans="1:8" ht="18.600000000000001" customHeight="1" x14ac:dyDescent="0.45">
      <c r="A1282" s="335" t="s">
        <v>7287</v>
      </c>
      <c r="B1282" s="342" t="s">
        <v>6684</v>
      </c>
      <c r="C1282" s="334" t="s">
        <v>6845</v>
      </c>
      <c r="D1282" s="333" t="s">
        <v>7708</v>
      </c>
      <c r="E1282" s="333" t="s">
        <v>7660</v>
      </c>
      <c r="F1282" s="333" t="s">
        <v>7390</v>
      </c>
      <c r="G1282" s="334">
        <v>447</v>
      </c>
      <c r="H1282" s="334" t="s">
        <v>7387</v>
      </c>
    </row>
    <row r="1283" spans="1:8" ht="18.600000000000001" customHeight="1" x14ac:dyDescent="0.45">
      <c r="A1283" s="335" t="s">
        <v>7288</v>
      </c>
      <c r="B1283" s="342" t="s">
        <v>6684</v>
      </c>
      <c r="C1283" s="334" t="s">
        <v>6845</v>
      </c>
      <c r="D1283" s="333" t="s">
        <v>7709</v>
      </c>
      <c r="E1283" s="333" t="s">
        <v>7662</v>
      </c>
      <c r="F1283" s="333" t="s">
        <v>7589</v>
      </c>
      <c r="G1283" s="334">
        <v>387</v>
      </c>
      <c r="H1283" s="334" t="s">
        <v>7387</v>
      </c>
    </row>
    <row r="1284" spans="1:8" ht="18.600000000000001" customHeight="1" x14ac:dyDescent="0.45">
      <c r="A1284" s="335" t="s">
        <v>7289</v>
      </c>
      <c r="B1284" s="342" t="s">
        <v>6684</v>
      </c>
      <c r="C1284" s="337" t="s">
        <v>7402</v>
      </c>
      <c r="D1284" s="333" t="s">
        <v>7710</v>
      </c>
      <c r="E1284" s="333" t="s">
        <v>7665</v>
      </c>
      <c r="F1284" s="333" t="s">
        <v>7401</v>
      </c>
      <c r="G1284" s="334">
        <v>328</v>
      </c>
      <c r="H1284" s="334" t="s">
        <v>7387</v>
      </c>
    </row>
    <row r="1285" spans="1:8" ht="18.600000000000001" customHeight="1" x14ac:dyDescent="0.45">
      <c r="A1285" s="335" t="s">
        <v>7290</v>
      </c>
      <c r="B1285" s="342" t="s">
        <v>6684</v>
      </c>
      <c r="C1285" s="334" t="s">
        <v>7402</v>
      </c>
      <c r="D1285" s="333" t="s">
        <v>7711</v>
      </c>
      <c r="E1285" s="333" t="s">
        <v>7668</v>
      </c>
      <c r="F1285" s="333" t="s">
        <v>7390</v>
      </c>
      <c r="G1285" s="334">
        <v>333</v>
      </c>
      <c r="H1285" s="334" t="s">
        <v>7387</v>
      </c>
    </row>
    <row r="1286" spans="1:8" ht="18.600000000000001" customHeight="1" x14ac:dyDescent="0.45">
      <c r="A1286" s="335" t="s">
        <v>7291</v>
      </c>
      <c r="B1286" s="342" t="s">
        <v>6684</v>
      </c>
      <c r="C1286" s="337" t="s">
        <v>7407</v>
      </c>
      <c r="D1286" s="333" t="s">
        <v>7712</v>
      </c>
      <c r="E1286" s="333" t="s">
        <v>7671</v>
      </c>
      <c r="F1286" s="333" t="s">
        <v>7713</v>
      </c>
      <c r="G1286" s="334">
        <v>715</v>
      </c>
      <c r="H1286" s="334" t="s">
        <v>7387</v>
      </c>
    </row>
    <row r="1287" spans="1:8" ht="18.600000000000001" customHeight="1" x14ac:dyDescent="0.45">
      <c r="A1287" s="335" t="s">
        <v>7292</v>
      </c>
      <c r="B1287" s="342" t="s">
        <v>6684</v>
      </c>
      <c r="C1287" s="334" t="s">
        <v>7411</v>
      </c>
      <c r="D1287" s="333" t="s">
        <v>7714</v>
      </c>
      <c r="E1287" s="333" t="s">
        <v>7674</v>
      </c>
      <c r="F1287" s="333" t="s">
        <v>7715</v>
      </c>
      <c r="G1287" s="334">
        <v>715</v>
      </c>
      <c r="H1287" s="334" t="s">
        <v>7387</v>
      </c>
    </row>
    <row r="1288" spans="1:8" ht="18.600000000000001" customHeight="1" x14ac:dyDescent="0.45">
      <c r="A1288" s="335" t="s">
        <v>7293</v>
      </c>
      <c r="B1288" s="342" t="s">
        <v>6679</v>
      </c>
      <c r="C1288" s="337" t="s">
        <v>6845</v>
      </c>
      <c r="D1288" s="333" t="s">
        <v>7716</v>
      </c>
      <c r="E1288" s="333" t="s">
        <v>7717</v>
      </c>
      <c r="F1288" s="333" t="s">
        <v>7718</v>
      </c>
      <c r="G1288" s="334">
        <v>686</v>
      </c>
      <c r="H1288" s="334" t="s">
        <v>7387</v>
      </c>
    </row>
    <row r="1289" spans="1:8" ht="18.600000000000001" customHeight="1" x14ac:dyDescent="0.45">
      <c r="A1289" s="335" t="s">
        <v>7294</v>
      </c>
      <c r="B1289" s="342" t="s">
        <v>6679</v>
      </c>
      <c r="C1289" s="334" t="s">
        <v>7402</v>
      </c>
      <c r="D1289" s="333" t="s">
        <v>7719</v>
      </c>
      <c r="E1289" s="333" t="s">
        <v>7720</v>
      </c>
      <c r="F1289" s="333" t="s">
        <v>7721</v>
      </c>
      <c r="G1289" s="334">
        <v>948</v>
      </c>
      <c r="H1289" s="334" t="s">
        <v>7387</v>
      </c>
    </row>
    <row r="1290" spans="1:8" ht="18.600000000000001" customHeight="1" x14ac:dyDescent="0.45">
      <c r="A1290" s="335" t="s">
        <v>7295</v>
      </c>
      <c r="B1290" s="342" t="s">
        <v>6679</v>
      </c>
      <c r="C1290" s="334" t="s">
        <v>7407</v>
      </c>
      <c r="D1290" s="333" t="s">
        <v>7722</v>
      </c>
      <c r="E1290" s="333" t="s">
        <v>7723</v>
      </c>
      <c r="F1290" s="333" t="s">
        <v>7724</v>
      </c>
      <c r="G1290" s="334">
        <v>1049</v>
      </c>
      <c r="H1290" s="334" t="s">
        <v>7387</v>
      </c>
    </row>
    <row r="1291" spans="1:8" ht="18.600000000000001" customHeight="1" x14ac:dyDescent="0.45">
      <c r="A1291" s="335" t="s">
        <v>7296</v>
      </c>
      <c r="B1291" s="342" t="s">
        <v>6679</v>
      </c>
      <c r="C1291" s="334" t="s">
        <v>7411</v>
      </c>
      <c r="D1291" s="333" t="s">
        <v>7725</v>
      </c>
      <c r="E1291" s="333" t="s">
        <v>7726</v>
      </c>
      <c r="F1291" s="333" t="s">
        <v>7721</v>
      </c>
      <c r="G1291" s="334">
        <v>1049</v>
      </c>
      <c r="H1291" s="334" t="s">
        <v>7387</v>
      </c>
    </row>
    <row r="1292" spans="1:8" ht="18.600000000000001" customHeight="1" x14ac:dyDescent="0.45">
      <c r="A1292" s="335" t="s">
        <v>7297</v>
      </c>
      <c r="B1292" s="342" t="s">
        <v>6690</v>
      </c>
      <c r="C1292" s="334" t="s">
        <v>6845</v>
      </c>
      <c r="D1292" s="333" t="s">
        <v>7727</v>
      </c>
      <c r="E1292" s="333" t="s">
        <v>7728</v>
      </c>
      <c r="F1292" s="333" t="s">
        <v>7729</v>
      </c>
      <c r="G1292" s="334">
        <v>686</v>
      </c>
      <c r="H1292" s="334" t="s">
        <v>7387</v>
      </c>
    </row>
    <row r="1293" spans="1:8" ht="18.600000000000001" customHeight="1" x14ac:dyDescent="0.45">
      <c r="A1293" s="335" t="s">
        <v>7298</v>
      </c>
      <c r="B1293" s="342" t="s">
        <v>6690</v>
      </c>
      <c r="C1293" s="337" t="s">
        <v>7402</v>
      </c>
      <c r="D1293" s="333" t="s">
        <v>7730</v>
      </c>
      <c r="E1293" s="333" t="s">
        <v>7731</v>
      </c>
      <c r="F1293" s="333" t="s">
        <v>7732</v>
      </c>
      <c r="G1293" s="334">
        <v>948</v>
      </c>
      <c r="H1293" s="334" t="s">
        <v>7387</v>
      </c>
    </row>
    <row r="1294" spans="1:8" ht="18.600000000000001" customHeight="1" x14ac:dyDescent="0.45">
      <c r="A1294" s="335" t="s">
        <v>7299</v>
      </c>
      <c r="B1294" s="342" t="s">
        <v>6690</v>
      </c>
      <c r="C1294" s="334" t="s">
        <v>7407</v>
      </c>
      <c r="D1294" s="333" t="s">
        <v>7733</v>
      </c>
      <c r="E1294" s="333" t="s">
        <v>7734</v>
      </c>
      <c r="F1294" s="333" t="s">
        <v>7735</v>
      </c>
      <c r="G1294" s="334">
        <v>1049</v>
      </c>
      <c r="H1294" s="334" t="s">
        <v>7387</v>
      </c>
    </row>
    <row r="1295" spans="1:8" ht="18.600000000000001" customHeight="1" x14ac:dyDescent="0.45">
      <c r="A1295" s="335" t="s">
        <v>7300</v>
      </c>
      <c r="B1295" s="342" t="s">
        <v>6690</v>
      </c>
      <c r="C1295" s="337" t="s">
        <v>7411</v>
      </c>
      <c r="D1295" s="333" t="s">
        <v>7736</v>
      </c>
      <c r="E1295" s="333" t="s">
        <v>7737</v>
      </c>
      <c r="F1295" s="333" t="s">
        <v>7738</v>
      </c>
      <c r="G1295" s="334">
        <v>1049</v>
      </c>
      <c r="H1295" s="334" t="s">
        <v>7387</v>
      </c>
    </row>
    <row r="1296" spans="1:8" ht="18.600000000000001" customHeight="1" x14ac:dyDescent="0.45">
      <c r="A1296" s="335" t="s">
        <v>7301</v>
      </c>
      <c r="B1296" s="342" t="s">
        <v>6691</v>
      </c>
      <c r="C1296" s="334" t="s">
        <v>6845</v>
      </c>
      <c r="D1296" s="333" t="s">
        <v>7739</v>
      </c>
      <c r="E1296" s="333" t="s">
        <v>7740</v>
      </c>
      <c r="F1296" s="333" t="s">
        <v>7741</v>
      </c>
      <c r="G1296" s="334">
        <v>686</v>
      </c>
      <c r="H1296" s="334" t="s">
        <v>7387</v>
      </c>
    </row>
    <row r="1297" spans="1:8" ht="18.600000000000001" customHeight="1" x14ac:dyDescent="0.45">
      <c r="A1297" s="335" t="s">
        <v>7302</v>
      </c>
      <c r="B1297" s="342" t="s">
        <v>6691</v>
      </c>
      <c r="C1297" s="337" t="s">
        <v>7402</v>
      </c>
      <c r="D1297" s="333" t="s">
        <v>7742</v>
      </c>
      <c r="E1297" s="333" t="s">
        <v>7743</v>
      </c>
      <c r="F1297" s="333" t="s">
        <v>7744</v>
      </c>
      <c r="G1297" s="334">
        <v>948</v>
      </c>
      <c r="H1297" s="334" t="s">
        <v>7387</v>
      </c>
    </row>
    <row r="1298" spans="1:8" ht="18.600000000000001" customHeight="1" x14ac:dyDescent="0.45">
      <c r="A1298" s="335" t="s">
        <v>7303</v>
      </c>
      <c r="B1298" s="342" t="s">
        <v>6691</v>
      </c>
      <c r="C1298" s="334" t="s">
        <v>7407</v>
      </c>
      <c r="D1298" s="333" t="s">
        <v>7745</v>
      </c>
      <c r="E1298" s="333" t="s">
        <v>7746</v>
      </c>
      <c r="F1298" s="333" t="s">
        <v>7747</v>
      </c>
      <c r="G1298" s="334">
        <v>1049</v>
      </c>
      <c r="H1298" s="334" t="s">
        <v>7387</v>
      </c>
    </row>
    <row r="1299" spans="1:8" ht="18.600000000000001" customHeight="1" x14ac:dyDescent="0.45">
      <c r="A1299" s="335" t="s">
        <v>7304</v>
      </c>
      <c r="B1299" s="342" t="s">
        <v>6691</v>
      </c>
      <c r="C1299" s="334" t="s">
        <v>7411</v>
      </c>
      <c r="D1299" s="333" t="s">
        <v>7748</v>
      </c>
      <c r="E1299" s="333" t="s">
        <v>7749</v>
      </c>
      <c r="F1299" s="333" t="s">
        <v>7750</v>
      </c>
      <c r="G1299" s="334">
        <v>1049</v>
      </c>
      <c r="H1299" s="334" t="s">
        <v>7387</v>
      </c>
    </row>
    <row r="1300" spans="1:8" ht="18.600000000000001" customHeight="1" x14ac:dyDescent="0.45">
      <c r="A1300" s="335" t="s">
        <v>7305</v>
      </c>
      <c r="B1300" s="342" t="s">
        <v>6681</v>
      </c>
      <c r="C1300" s="334" t="s">
        <v>6845</v>
      </c>
      <c r="D1300" s="333" t="s">
        <v>7751</v>
      </c>
      <c r="E1300" s="333" t="s">
        <v>7752</v>
      </c>
      <c r="F1300" s="333" t="s">
        <v>7753</v>
      </c>
      <c r="G1300" s="334">
        <v>686</v>
      </c>
      <c r="H1300" s="334" t="s">
        <v>7387</v>
      </c>
    </row>
    <row r="1301" spans="1:8" ht="18.600000000000001" customHeight="1" x14ac:dyDescent="0.45">
      <c r="A1301" s="335" t="s">
        <v>7306</v>
      </c>
      <c r="B1301" s="342" t="s">
        <v>6681</v>
      </c>
      <c r="C1301" s="337" t="s">
        <v>7402</v>
      </c>
      <c r="D1301" s="333" t="s">
        <v>7754</v>
      </c>
      <c r="E1301" s="333" t="s">
        <v>7755</v>
      </c>
      <c r="F1301" s="333" t="s">
        <v>7738</v>
      </c>
      <c r="G1301" s="334">
        <v>948</v>
      </c>
      <c r="H1301" s="334" t="s">
        <v>7387</v>
      </c>
    </row>
    <row r="1302" spans="1:8" ht="18.600000000000001" customHeight="1" x14ac:dyDescent="0.45">
      <c r="A1302" s="335" t="s">
        <v>7307</v>
      </c>
      <c r="B1302" s="342" t="s">
        <v>6681</v>
      </c>
      <c r="C1302" s="334" t="s">
        <v>7407</v>
      </c>
      <c r="D1302" s="333" t="s">
        <v>7756</v>
      </c>
      <c r="E1302" s="333" t="s">
        <v>7757</v>
      </c>
      <c r="F1302" s="333" t="s">
        <v>7758</v>
      </c>
      <c r="G1302" s="334">
        <v>1049</v>
      </c>
      <c r="H1302" s="334" t="s">
        <v>7387</v>
      </c>
    </row>
    <row r="1303" spans="1:8" ht="18.600000000000001" customHeight="1" x14ac:dyDescent="0.45">
      <c r="A1303" s="335" t="s">
        <v>7308</v>
      </c>
      <c r="B1303" s="342" t="s">
        <v>6681</v>
      </c>
      <c r="C1303" s="337" t="s">
        <v>7411</v>
      </c>
      <c r="D1303" s="333" t="s">
        <v>7759</v>
      </c>
      <c r="E1303" s="333" t="s">
        <v>7760</v>
      </c>
      <c r="F1303" s="333" t="s">
        <v>7761</v>
      </c>
      <c r="G1303" s="334">
        <v>1049</v>
      </c>
      <c r="H1303" s="334" t="s">
        <v>7387</v>
      </c>
    </row>
    <row r="1304" spans="1:8" ht="18.600000000000001" customHeight="1" x14ac:dyDescent="0.45">
      <c r="A1304" s="335" t="s">
        <v>7309</v>
      </c>
      <c r="B1304" s="342" t="s">
        <v>7762</v>
      </c>
      <c r="C1304" s="334" t="s">
        <v>6845</v>
      </c>
      <c r="D1304" s="333" t="s">
        <v>7763</v>
      </c>
      <c r="E1304" s="333" t="s">
        <v>7764</v>
      </c>
      <c r="F1304" s="333" t="s">
        <v>7635</v>
      </c>
      <c r="G1304" s="334">
        <v>686</v>
      </c>
      <c r="H1304" s="334" t="s">
        <v>7387</v>
      </c>
    </row>
    <row r="1305" spans="1:8" ht="18.600000000000001" customHeight="1" x14ac:dyDescent="0.45">
      <c r="A1305" s="335" t="s">
        <v>7310</v>
      </c>
      <c r="B1305" s="342" t="s">
        <v>7762</v>
      </c>
      <c r="C1305" s="337" t="s">
        <v>7402</v>
      </c>
      <c r="D1305" s="333" t="s">
        <v>7765</v>
      </c>
      <c r="E1305" s="333" t="s">
        <v>7766</v>
      </c>
      <c r="F1305" s="333" t="s">
        <v>7767</v>
      </c>
      <c r="G1305" s="334">
        <v>948</v>
      </c>
      <c r="H1305" s="334" t="s">
        <v>7387</v>
      </c>
    </row>
    <row r="1306" spans="1:8" ht="18.600000000000001" customHeight="1" x14ac:dyDescent="0.45">
      <c r="A1306" s="335" t="s">
        <v>7311</v>
      </c>
      <c r="B1306" s="342" t="s">
        <v>7762</v>
      </c>
      <c r="C1306" s="334" t="s">
        <v>7407</v>
      </c>
      <c r="D1306" s="333" t="s">
        <v>7768</v>
      </c>
      <c r="E1306" s="333" t="s">
        <v>7769</v>
      </c>
      <c r="F1306" s="333" t="s">
        <v>7770</v>
      </c>
      <c r="G1306" s="334">
        <v>1049</v>
      </c>
      <c r="H1306" s="334" t="s">
        <v>7387</v>
      </c>
    </row>
    <row r="1307" spans="1:8" ht="18.600000000000001" customHeight="1" x14ac:dyDescent="0.45">
      <c r="A1307" s="335" t="s">
        <v>7312</v>
      </c>
      <c r="B1307" s="342" t="s">
        <v>7762</v>
      </c>
      <c r="C1307" s="337" t="s">
        <v>7411</v>
      </c>
      <c r="D1307" s="333" t="s">
        <v>7771</v>
      </c>
      <c r="E1307" s="333" t="s">
        <v>7772</v>
      </c>
      <c r="F1307" s="333" t="s">
        <v>7741</v>
      </c>
      <c r="G1307" s="334">
        <v>1049</v>
      </c>
      <c r="H1307" s="334" t="s">
        <v>7387</v>
      </c>
    </row>
    <row r="1308" spans="1:8" ht="18.600000000000001" customHeight="1" x14ac:dyDescent="0.45">
      <c r="A1308" s="335" t="s">
        <v>7313</v>
      </c>
      <c r="B1308" s="342" t="s">
        <v>6692</v>
      </c>
      <c r="C1308" s="334" t="s">
        <v>6845</v>
      </c>
      <c r="D1308" s="333" t="s">
        <v>7773</v>
      </c>
      <c r="E1308" s="333" t="s">
        <v>7774</v>
      </c>
      <c r="F1308" s="333" t="s">
        <v>7775</v>
      </c>
      <c r="G1308" s="334">
        <v>686</v>
      </c>
      <c r="H1308" s="334" t="s">
        <v>7387</v>
      </c>
    </row>
    <row r="1309" spans="1:8" ht="18.600000000000001" customHeight="1" x14ac:dyDescent="0.45">
      <c r="A1309" s="335" t="s">
        <v>7314</v>
      </c>
      <c r="B1309" s="342" t="s">
        <v>6692</v>
      </c>
      <c r="C1309" s="337" t="s">
        <v>7402</v>
      </c>
      <c r="D1309" s="333" t="s">
        <v>7776</v>
      </c>
      <c r="E1309" s="333" t="s">
        <v>7777</v>
      </c>
      <c r="F1309" s="333" t="s">
        <v>7778</v>
      </c>
      <c r="G1309" s="334">
        <v>948</v>
      </c>
      <c r="H1309" s="334" t="s">
        <v>7387</v>
      </c>
    </row>
    <row r="1310" spans="1:8" ht="18.600000000000001" customHeight="1" x14ac:dyDescent="0.45">
      <c r="A1310" s="335" t="s">
        <v>7315</v>
      </c>
      <c r="B1310" s="342" t="s">
        <v>6692</v>
      </c>
      <c r="C1310" s="334" t="s">
        <v>7407</v>
      </c>
      <c r="D1310" s="333" t="s">
        <v>7779</v>
      </c>
      <c r="E1310" s="333" t="s">
        <v>7780</v>
      </c>
      <c r="F1310" s="333" t="s">
        <v>7781</v>
      </c>
      <c r="G1310" s="334">
        <v>1049</v>
      </c>
      <c r="H1310" s="334" t="s">
        <v>7387</v>
      </c>
    </row>
    <row r="1311" spans="1:8" ht="18.600000000000001" customHeight="1" x14ac:dyDescent="0.45">
      <c r="A1311" s="335" t="s">
        <v>7316</v>
      </c>
      <c r="B1311" s="342" t="s">
        <v>6692</v>
      </c>
      <c r="C1311" s="334" t="s">
        <v>7411</v>
      </c>
      <c r="D1311" s="333" t="s">
        <v>7782</v>
      </c>
      <c r="E1311" s="333" t="s">
        <v>7783</v>
      </c>
      <c r="F1311" s="333" t="s">
        <v>7784</v>
      </c>
      <c r="G1311" s="334">
        <v>1049</v>
      </c>
      <c r="H1311" s="334" t="s">
        <v>7387</v>
      </c>
    </row>
    <row r="1312" spans="1:8" ht="18.600000000000001" customHeight="1" x14ac:dyDescent="0.45">
      <c r="A1312" s="335" t="s">
        <v>7317</v>
      </c>
      <c r="B1312" s="342" t="s">
        <v>6679</v>
      </c>
      <c r="C1312" s="334" t="s">
        <v>7785</v>
      </c>
      <c r="D1312" s="333" t="s">
        <v>7786</v>
      </c>
      <c r="E1312" s="333" t="s">
        <v>7787</v>
      </c>
      <c r="F1312" s="333" t="s">
        <v>7788</v>
      </c>
      <c r="G1312" s="334">
        <v>986</v>
      </c>
      <c r="H1312" s="334" t="s">
        <v>7387</v>
      </c>
    </row>
    <row r="1313" spans="1:8" ht="18.600000000000001" customHeight="1" x14ac:dyDescent="0.45">
      <c r="A1313" s="335" t="s">
        <v>7318</v>
      </c>
      <c r="B1313" s="342" t="s">
        <v>6679</v>
      </c>
      <c r="C1313" s="334" t="s">
        <v>7785</v>
      </c>
      <c r="D1313" s="333" t="s">
        <v>7789</v>
      </c>
      <c r="E1313" s="333" t="s">
        <v>7790</v>
      </c>
      <c r="F1313" s="333" t="s">
        <v>7791</v>
      </c>
      <c r="G1313" s="334">
        <v>925</v>
      </c>
      <c r="H1313" s="334" t="s">
        <v>7387</v>
      </c>
    </row>
    <row r="1314" spans="1:8" ht="18.600000000000001" customHeight="1" x14ac:dyDescent="0.45">
      <c r="A1314" s="335" t="s">
        <v>7319</v>
      </c>
      <c r="B1314" s="342" t="s">
        <v>11481</v>
      </c>
      <c r="C1314" s="334" t="s">
        <v>7785</v>
      </c>
      <c r="D1314" s="333" t="s">
        <v>7792</v>
      </c>
      <c r="E1314" s="333" t="s">
        <v>7793</v>
      </c>
      <c r="F1314" s="333" t="s">
        <v>7794</v>
      </c>
      <c r="G1314" s="334">
        <v>998</v>
      </c>
      <c r="H1314" s="334" t="s">
        <v>7387</v>
      </c>
    </row>
    <row r="1315" spans="1:8" ht="18.600000000000001" customHeight="1" x14ac:dyDescent="0.45">
      <c r="A1315" s="335" t="s">
        <v>7320</v>
      </c>
      <c r="B1315" s="342" t="s">
        <v>11481</v>
      </c>
      <c r="C1315" s="334" t="s">
        <v>7785</v>
      </c>
      <c r="D1315" s="333" t="s">
        <v>7795</v>
      </c>
      <c r="E1315" s="333" t="s">
        <v>7796</v>
      </c>
      <c r="F1315" s="333" t="s">
        <v>7797</v>
      </c>
      <c r="G1315" s="334">
        <v>913</v>
      </c>
      <c r="H1315" s="334" t="s">
        <v>7387</v>
      </c>
    </row>
    <row r="1316" spans="1:8" ht="18.600000000000001" customHeight="1" x14ac:dyDescent="0.45">
      <c r="A1316" s="335" t="s">
        <v>7321</v>
      </c>
      <c r="B1316" s="342" t="s">
        <v>6691</v>
      </c>
      <c r="C1316" s="334" t="s">
        <v>7785</v>
      </c>
      <c r="D1316" s="333" t="s">
        <v>7798</v>
      </c>
      <c r="E1316" s="333" t="s">
        <v>7799</v>
      </c>
      <c r="F1316" s="333" t="s">
        <v>7794</v>
      </c>
      <c r="G1316" s="334">
        <v>957</v>
      </c>
      <c r="H1316" s="334" t="s">
        <v>7387</v>
      </c>
    </row>
    <row r="1317" spans="1:8" ht="18.600000000000001" customHeight="1" x14ac:dyDescent="0.45">
      <c r="A1317" s="335" t="s">
        <v>7322</v>
      </c>
      <c r="B1317" s="342" t="s">
        <v>6691</v>
      </c>
      <c r="C1317" s="334" t="s">
        <v>7785</v>
      </c>
      <c r="D1317" s="333" t="s">
        <v>7800</v>
      </c>
      <c r="E1317" s="333" t="s">
        <v>7801</v>
      </c>
      <c r="F1317" s="333" t="s">
        <v>7563</v>
      </c>
      <c r="G1317" s="334">
        <v>954</v>
      </c>
      <c r="H1317" s="334" t="s">
        <v>7387</v>
      </c>
    </row>
    <row r="1318" spans="1:8" ht="18.600000000000001" customHeight="1" x14ac:dyDescent="0.45">
      <c r="A1318" s="335" t="s">
        <v>7323</v>
      </c>
      <c r="B1318" s="342" t="s">
        <v>11482</v>
      </c>
      <c r="C1318" s="334" t="s">
        <v>7785</v>
      </c>
      <c r="D1318" s="333" t="s">
        <v>7802</v>
      </c>
      <c r="E1318" s="333" t="s">
        <v>7803</v>
      </c>
      <c r="F1318" s="333" t="s">
        <v>7788</v>
      </c>
      <c r="G1318" s="334">
        <v>956</v>
      </c>
      <c r="H1318" s="334" t="s">
        <v>7387</v>
      </c>
    </row>
    <row r="1319" spans="1:8" ht="18.600000000000001" customHeight="1" x14ac:dyDescent="0.45">
      <c r="A1319" s="335" t="s">
        <v>7324</v>
      </c>
      <c r="B1319" s="342" t="s">
        <v>11482</v>
      </c>
      <c r="C1319" s="334" t="s">
        <v>7785</v>
      </c>
      <c r="D1319" s="333" t="s">
        <v>7804</v>
      </c>
      <c r="E1319" s="333" t="s">
        <v>7805</v>
      </c>
      <c r="F1319" s="333" t="s">
        <v>7788</v>
      </c>
      <c r="G1319" s="334">
        <v>955</v>
      </c>
      <c r="H1319" s="334" t="s">
        <v>7387</v>
      </c>
    </row>
    <row r="1320" spans="1:8" ht="18.600000000000001" customHeight="1" x14ac:dyDescent="0.45">
      <c r="A1320" s="335" t="s">
        <v>7325</v>
      </c>
      <c r="B1320" s="342" t="s">
        <v>7762</v>
      </c>
      <c r="C1320" s="334" t="s">
        <v>7785</v>
      </c>
      <c r="D1320" s="333" t="s">
        <v>7806</v>
      </c>
      <c r="E1320" s="333" t="s">
        <v>7807</v>
      </c>
      <c r="F1320" s="333" t="s">
        <v>7808</v>
      </c>
      <c r="G1320" s="334">
        <v>957</v>
      </c>
      <c r="H1320" s="334" t="s">
        <v>7387</v>
      </c>
    </row>
    <row r="1321" spans="1:8" ht="18.600000000000001" customHeight="1" x14ac:dyDescent="0.45">
      <c r="A1321" s="335" t="s">
        <v>7326</v>
      </c>
      <c r="B1321" s="342" t="s">
        <v>7762</v>
      </c>
      <c r="C1321" s="334" t="s">
        <v>7785</v>
      </c>
      <c r="D1321" s="333" t="s">
        <v>7809</v>
      </c>
      <c r="E1321" s="333" t="s">
        <v>7810</v>
      </c>
      <c r="F1321" s="333" t="s">
        <v>7618</v>
      </c>
      <c r="G1321" s="334">
        <v>954</v>
      </c>
      <c r="H1321" s="334" t="s">
        <v>7387</v>
      </c>
    </row>
    <row r="1322" spans="1:8" ht="18.600000000000001" customHeight="1" x14ac:dyDescent="0.45">
      <c r="A1322" s="335" t="s">
        <v>7327</v>
      </c>
      <c r="B1322" s="342" t="s">
        <v>6682</v>
      </c>
      <c r="C1322" s="334" t="s">
        <v>7785</v>
      </c>
      <c r="D1322" s="333" t="s">
        <v>7811</v>
      </c>
      <c r="E1322" s="333" t="s">
        <v>7812</v>
      </c>
      <c r="F1322" s="333" t="s">
        <v>7813</v>
      </c>
      <c r="G1322" s="334">
        <v>956</v>
      </c>
      <c r="H1322" s="334" t="s">
        <v>7387</v>
      </c>
    </row>
    <row r="1323" spans="1:8" ht="18.600000000000001" customHeight="1" x14ac:dyDescent="0.45">
      <c r="A1323" s="335" t="s">
        <v>7328</v>
      </c>
      <c r="B1323" s="342" t="s">
        <v>6682</v>
      </c>
      <c r="C1323" s="334" t="s">
        <v>7785</v>
      </c>
      <c r="D1323" s="333" t="s">
        <v>7814</v>
      </c>
      <c r="E1323" s="333" t="s">
        <v>7815</v>
      </c>
      <c r="F1323" s="333" t="s">
        <v>7816</v>
      </c>
      <c r="G1323" s="334">
        <v>955</v>
      </c>
      <c r="H1323" s="334" t="s">
        <v>7387</v>
      </c>
    </row>
    <row r="1324" spans="1:8" ht="18.600000000000001" customHeight="1" x14ac:dyDescent="0.45">
      <c r="A1324" s="335" t="s">
        <v>7329</v>
      </c>
      <c r="B1324" s="342" t="s">
        <v>6692</v>
      </c>
      <c r="C1324" s="334" t="s">
        <v>7785</v>
      </c>
      <c r="D1324" s="333" t="s">
        <v>7817</v>
      </c>
      <c r="E1324" s="333" t="s">
        <v>7818</v>
      </c>
      <c r="F1324" s="333" t="s">
        <v>7819</v>
      </c>
      <c r="G1324" s="334">
        <v>1008</v>
      </c>
      <c r="H1324" s="334" t="s">
        <v>7387</v>
      </c>
    </row>
    <row r="1325" spans="1:8" ht="18.600000000000001" customHeight="1" x14ac:dyDescent="0.45">
      <c r="A1325" s="335" t="s">
        <v>7330</v>
      </c>
      <c r="B1325" s="342" t="s">
        <v>6692</v>
      </c>
      <c r="C1325" s="334" t="s">
        <v>7785</v>
      </c>
      <c r="D1325" s="333" t="s">
        <v>7820</v>
      </c>
      <c r="E1325" s="333" t="s">
        <v>7821</v>
      </c>
      <c r="F1325" s="333" t="s">
        <v>7822</v>
      </c>
      <c r="G1325" s="334">
        <v>903</v>
      </c>
      <c r="H1325" s="334" t="s">
        <v>7387</v>
      </c>
    </row>
    <row r="1326" spans="1:8" ht="18.600000000000001" customHeight="1" x14ac:dyDescent="0.45">
      <c r="A1326" s="335" t="s">
        <v>7331</v>
      </c>
      <c r="B1326" s="342" t="s">
        <v>6681</v>
      </c>
      <c r="C1326" s="334" t="s">
        <v>3198</v>
      </c>
      <c r="D1326" s="333" t="s">
        <v>7823</v>
      </c>
      <c r="E1326" s="333" t="s">
        <v>7824</v>
      </c>
      <c r="F1326" s="333" t="s">
        <v>7825</v>
      </c>
      <c r="G1326" s="334">
        <v>236</v>
      </c>
      <c r="H1326" s="334" t="s">
        <v>7387</v>
      </c>
    </row>
    <row r="1327" spans="1:8" ht="18.600000000000001" customHeight="1" x14ac:dyDescent="0.45">
      <c r="A1327" s="335" t="s">
        <v>7332</v>
      </c>
      <c r="B1327" s="342" t="s">
        <v>6681</v>
      </c>
      <c r="C1327" s="334" t="s">
        <v>6843</v>
      </c>
      <c r="D1327" s="333" t="s">
        <v>7826</v>
      </c>
      <c r="E1327" s="333" t="s">
        <v>7827</v>
      </c>
      <c r="F1327" s="333" t="s">
        <v>7825</v>
      </c>
      <c r="G1327" s="334">
        <v>236</v>
      </c>
      <c r="H1327" s="334" t="s">
        <v>7387</v>
      </c>
    </row>
    <row r="1328" spans="1:8" ht="18.600000000000001" customHeight="1" x14ac:dyDescent="0.45">
      <c r="A1328" s="335" t="s">
        <v>7333</v>
      </c>
      <c r="B1328" s="342" t="s">
        <v>6681</v>
      </c>
      <c r="C1328" s="334" t="s">
        <v>6845</v>
      </c>
      <c r="D1328" s="333" t="s">
        <v>7828</v>
      </c>
      <c r="E1328" s="333" t="s">
        <v>7829</v>
      </c>
      <c r="F1328" s="333" t="s">
        <v>7830</v>
      </c>
      <c r="G1328" s="334">
        <v>236</v>
      </c>
      <c r="H1328" s="334" t="s">
        <v>7387</v>
      </c>
    </row>
    <row r="1329" spans="1:8" ht="18.600000000000001" customHeight="1" x14ac:dyDescent="0.45">
      <c r="A1329" s="335" t="s">
        <v>7334</v>
      </c>
      <c r="B1329" s="342" t="s">
        <v>6681</v>
      </c>
      <c r="C1329" s="334" t="s">
        <v>7402</v>
      </c>
      <c r="D1329" s="333" t="s">
        <v>7831</v>
      </c>
      <c r="E1329" s="333" t="s">
        <v>7832</v>
      </c>
      <c r="F1329" s="333" t="s">
        <v>7833</v>
      </c>
      <c r="G1329" s="334">
        <v>236</v>
      </c>
      <c r="H1329" s="334" t="s">
        <v>7387</v>
      </c>
    </row>
    <row r="1330" spans="1:8" ht="18.600000000000001" customHeight="1" x14ac:dyDescent="0.45">
      <c r="A1330" s="335" t="s">
        <v>7335</v>
      </c>
      <c r="B1330" s="342" t="s">
        <v>6681</v>
      </c>
      <c r="C1330" s="334" t="s">
        <v>7407</v>
      </c>
      <c r="D1330" s="333" t="s">
        <v>7834</v>
      </c>
      <c r="E1330" s="333" t="s">
        <v>7835</v>
      </c>
      <c r="F1330" s="333" t="s">
        <v>7833</v>
      </c>
      <c r="G1330" s="334">
        <v>236</v>
      </c>
      <c r="H1330" s="334" t="s">
        <v>7387</v>
      </c>
    </row>
    <row r="1331" spans="1:8" ht="18.600000000000001" customHeight="1" x14ac:dyDescent="0.45">
      <c r="A1331" s="335" t="s">
        <v>7336</v>
      </c>
      <c r="B1331" s="342" t="s">
        <v>6681</v>
      </c>
      <c r="C1331" s="334" t="s">
        <v>7411</v>
      </c>
      <c r="D1331" s="333" t="s">
        <v>7836</v>
      </c>
      <c r="E1331" s="333" t="s">
        <v>7837</v>
      </c>
      <c r="F1331" s="333" t="s">
        <v>7833</v>
      </c>
      <c r="G1331" s="334">
        <v>236</v>
      </c>
      <c r="H1331" s="334" t="s">
        <v>7387</v>
      </c>
    </row>
    <row r="1332" spans="1:8" ht="18.600000000000001" customHeight="1" x14ac:dyDescent="0.45">
      <c r="A1332" s="335" t="s">
        <v>7337</v>
      </c>
      <c r="B1332" s="342" t="s">
        <v>6694</v>
      </c>
      <c r="C1332" s="334" t="s">
        <v>3198</v>
      </c>
      <c r="D1332" s="333" t="s">
        <v>7838</v>
      </c>
      <c r="E1332" s="333" t="s">
        <v>7839</v>
      </c>
      <c r="F1332" s="333" t="s">
        <v>7825</v>
      </c>
      <c r="G1332" s="334">
        <v>236</v>
      </c>
      <c r="H1332" s="334" t="s">
        <v>7387</v>
      </c>
    </row>
    <row r="1333" spans="1:8" ht="18.600000000000001" customHeight="1" x14ac:dyDescent="0.45">
      <c r="A1333" s="335" t="s">
        <v>7338</v>
      </c>
      <c r="B1333" s="342" t="s">
        <v>6694</v>
      </c>
      <c r="C1333" s="334" t="s">
        <v>6843</v>
      </c>
      <c r="D1333" s="333" t="s">
        <v>7840</v>
      </c>
      <c r="E1333" s="333" t="s">
        <v>7841</v>
      </c>
      <c r="F1333" s="333" t="s">
        <v>7825</v>
      </c>
      <c r="G1333" s="334">
        <v>236</v>
      </c>
      <c r="H1333" s="334" t="s">
        <v>7387</v>
      </c>
    </row>
    <row r="1334" spans="1:8" ht="18.600000000000001" customHeight="1" x14ac:dyDescent="0.45">
      <c r="A1334" s="335" t="s">
        <v>7339</v>
      </c>
      <c r="B1334" s="342" t="s">
        <v>6694</v>
      </c>
      <c r="C1334" s="334" t="s">
        <v>6845</v>
      </c>
      <c r="D1334" s="333" t="s">
        <v>7842</v>
      </c>
      <c r="E1334" s="333" t="s">
        <v>7843</v>
      </c>
      <c r="F1334" s="333" t="s">
        <v>7830</v>
      </c>
      <c r="G1334" s="334">
        <v>236</v>
      </c>
      <c r="H1334" s="334" t="s">
        <v>7387</v>
      </c>
    </row>
    <row r="1335" spans="1:8" ht="18.600000000000001" customHeight="1" x14ac:dyDescent="0.45">
      <c r="A1335" s="335" t="s">
        <v>7340</v>
      </c>
      <c r="B1335" s="343" t="s">
        <v>6694</v>
      </c>
      <c r="C1335" s="334" t="s">
        <v>7402</v>
      </c>
      <c r="D1335" s="333" t="s">
        <v>7844</v>
      </c>
      <c r="E1335" s="333" t="s">
        <v>7845</v>
      </c>
      <c r="F1335" s="333" t="s">
        <v>7830</v>
      </c>
      <c r="G1335" s="334">
        <v>236</v>
      </c>
      <c r="H1335" s="334" t="s">
        <v>7387</v>
      </c>
    </row>
    <row r="1336" spans="1:8" ht="18.600000000000001" customHeight="1" x14ac:dyDescent="0.45">
      <c r="A1336" s="335" t="s">
        <v>7341</v>
      </c>
      <c r="B1336" s="343" t="s">
        <v>6694</v>
      </c>
      <c r="C1336" s="337" t="s">
        <v>7407</v>
      </c>
      <c r="D1336" s="333" t="s">
        <v>7846</v>
      </c>
      <c r="E1336" s="333" t="s">
        <v>7847</v>
      </c>
      <c r="F1336" s="333" t="s">
        <v>7830</v>
      </c>
      <c r="G1336" s="334">
        <v>236</v>
      </c>
      <c r="H1336" s="334" t="s">
        <v>7387</v>
      </c>
    </row>
    <row r="1337" spans="1:8" ht="18.600000000000001" customHeight="1" x14ac:dyDescent="0.45">
      <c r="A1337" s="335" t="s">
        <v>7342</v>
      </c>
      <c r="B1337" s="342" t="s">
        <v>6694</v>
      </c>
      <c r="C1337" s="334" t="s">
        <v>7411</v>
      </c>
      <c r="D1337" s="333" t="s">
        <v>7848</v>
      </c>
      <c r="E1337" s="333" t="s">
        <v>7849</v>
      </c>
      <c r="F1337" s="333" t="s">
        <v>7830</v>
      </c>
      <c r="G1337" s="334">
        <v>236</v>
      </c>
      <c r="H1337" s="334" t="s">
        <v>7387</v>
      </c>
    </row>
    <row r="1338" spans="1:8" ht="18.600000000000001" customHeight="1" x14ac:dyDescent="0.45">
      <c r="A1338" s="335" t="s">
        <v>7343</v>
      </c>
      <c r="B1338" s="342" t="s">
        <v>6695</v>
      </c>
      <c r="C1338" s="337" t="s">
        <v>7785</v>
      </c>
      <c r="D1338" s="333" t="s">
        <v>7850</v>
      </c>
      <c r="E1338" s="333" t="s">
        <v>7851</v>
      </c>
      <c r="F1338" s="333" t="s">
        <v>7852</v>
      </c>
      <c r="G1338" s="334">
        <v>235</v>
      </c>
      <c r="H1338" s="334" t="s">
        <v>7387</v>
      </c>
    </row>
    <row r="1339" spans="1:8" ht="18.600000000000001" customHeight="1" x14ac:dyDescent="0.45">
      <c r="A1339" s="335" t="s">
        <v>7344</v>
      </c>
      <c r="B1339" s="342" t="s">
        <v>6695</v>
      </c>
      <c r="C1339" s="334" t="s">
        <v>7785</v>
      </c>
      <c r="D1339" s="333" t="s">
        <v>7853</v>
      </c>
      <c r="E1339" s="333" t="s">
        <v>7854</v>
      </c>
      <c r="F1339" s="333" t="s">
        <v>7852</v>
      </c>
      <c r="G1339" s="334">
        <v>234</v>
      </c>
      <c r="H1339" s="334" t="s">
        <v>7387</v>
      </c>
    </row>
    <row r="1340" spans="1:8" ht="18.600000000000001" customHeight="1" x14ac:dyDescent="0.45">
      <c r="A1340" s="335" t="s">
        <v>7345</v>
      </c>
      <c r="B1340" s="342" t="s">
        <v>6695</v>
      </c>
      <c r="C1340" s="337" t="s">
        <v>7855</v>
      </c>
      <c r="D1340" s="333" t="s">
        <v>7856</v>
      </c>
      <c r="E1340" s="333" t="s">
        <v>7857</v>
      </c>
      <c r="F1340" s="333" t="s">
        <v>7852</v>
      </c>
      <c r="G1340" s="334">
        <v>235</v>
      </c>
      <c r="H1340" s="334" t="s">
        <v>7387</v>
      </c>
    </row>
    <row r="1341" spans="1:8" ht="18.600000000000001" customHeight="1" x14ac:dyDescent="0.45">
      <c r="A1341" s="335" t="s">
        <v>7346</v>
      </c>
      <c r="B1341" s="342" t="s">
        <v>6695</v>
      </c>
      <c r="C1341" s="334" t="s">
        <v>7855</v>
      </c>
      <c r="D1341" s="333" t="s">
        <v>7858</v>
      </c>
      <c r="E1341" s="333" t="s">
        <v>7859</v>
      </c>
      <c r="F1341" s="333" t="s">
        <v>7852</v>
      </c>
      <c r="G1341" s="334">
        <v>234</v>
      </c>
      <c r="H1341" s="334" t="s">
        <v>7387</v>
      </c>
    </row>
    <row r="1342" spans="1:8" ht="18.600000000000001" customHeight="1" x14ac:dyDescent="0.45">
      <c r="A1342" s="335" t="s">
        <v>7347</v>
      </c>
      <c r="B1342" s="342" t="s">
        <v>6695</v>
      </c>
      <c r="C1342" s="337" t="s">
        <v>7860</v>
      </c>
      <c r="D1342" s="333" t="s">
        <v>7861</v>
      </c>
      <c r="E1342" s="333" t="s">
        <v>7862</v>
      </c>
      <c r="F1342" s="333" t="s">
        <v>7852</v>
      </c>
      <c r="G1342" s="334">
        <v>235</v>
      </c>
      <c r="H1342" s="334" t="s">
        <v>7387</v>
      </c>
    </row>
    <row r="1343" spans="1:8" ht="18.600000000000001" customHeight="1" x14ac:dyDescent="0.45">
      <c r="A1343" s="335" t="s">
        <v>7348</v>
      </c>
      <c r="B1343" s="342" t="s">
        <v>6695</v>
      </c>
      <c r="C1343" s="334" t="s">
        <v>7860</v>
      </c>
      <c r="D1343" s="333" t="s">
        <v>7863</v>
      </c>
      <c r="E1343" s="333" t="s">
        <v>7864</v>
      </c>
      <c r="F1343" s="333" t="s">
        <v>7865</v>
      </c>
      <c r="G1343" s="334">
        <v>234</v>
      </c>
      <c r="H1343" s="334" t="s">
        <v>7387</v>
      </c>
    </row>
    <row r="1344" spans="1:8" ht="18.600000000000001" customHeight="1" x14ac:dyDescent="0.45">
      <c r="A1344" s="335" t="s">
        <v>7349</v>
      </c>
      <c r="B1344" s="342" t="s">
        <v>6684</v>
      </c>
      <c r="C1344" s="337" t="s">
        <v>7785</v>
      </c>
      <c r="D1344" s="333" t="s">
        <v>7866</v>
      </c>
      <c r="E1344" s="333" t="s">
        <v>7867</v>
      </c>
      <c r="F1344" s="333" t="s">
        <v>7868</v>
      </c>
      <c r="G1344" s="334">
        <v>235</v>
      </c>
      <c r="H1344" s="334" t="s">
        <v>7387</v>
      </c>
    </row>
    <row r="1345" spans="1:8" ht="18.600000000000001" customHeight="1" x14ac:dyDescent="0.45">
      <c r="A1345" s="335" t="s">
        <v>7350</v>
      </c>
      <c r="B1345" s="342" t="s">
        <v>6684</v>
      </c>
      <c r="C1345" s="334" t="s">
        <v>7785</v>
      </c>
      <c r="D1345" s="333" t="s">
        <v>7869</v>
      </c>
      <c r="E1345" s="333" t="s">
        <v>7870</v>
      </c>
      <c r="F1345" s="333" t="s">
        <v>7871</v>
      </c>
      <c r="G1345" s="334">
        <v>234</v>
      </c>
      <c r="H1345" s="334" t="s">
        <v>7387</v>
      </c>
    </row>
    <row r="1346" spans="1:8" ht="18.600000000000001" customHeight="1" x14ac:dyDescent="0.45">
      <c r="A1346" s="335" t="s">
        <v>7351</v>
      </c>
      <c r="B1346" s="342" t="s">
        <v>6684</v>
      </c>
      <c r="C1346" s="337" t="s">
        <v>7855</v>
      </c>
      <c r="D1346" s="333" t="s">
        <v>7872</v>
      </c>
      <c r="E1346" s="333" t="s">
        <v>7873</v>
      </c>
      <c r="F1346" s="333" t="s">
        <v>7871</v>
      </c>
      <c r="G1346" s="334">
        <v>235</v>
      </c>
      <c r="H1346" s="334" t="s">
        <v>7387</v>
      </c>
    </row>
    <row r="1347" spans="1:8" ht="18.600000000000001" customHeight="1" x14ac:dyDescent="0.45">
      <c r="A1347" s="335" t="s">
        <v>7352</v>
      </c>
      <c r="B1347" s="342" t="s">
        <v>6684</v>
      </c>
      <c r="C1347" s="334" t="s">
        <v>7855</v>
      </c>
      <c r="D1347" s="333" t="s">
        <v>7874</v>
      </c>
      <c r="E1347" s="333" t="s">
        <v>7875</v>
      </c>
      <c r="F1347" s="333" t="s">
        <v>7871</v>
      </c>
      <c r="G1347" s="334">
        <v>234</v>
      </c>
      <c r="H1347" s="334" t="s">
        <v>7387</v>
      </c>
    </row>
    <row r="1348" spans="1:8" ht="18.600000000000001" customHeight="1" x14ac:dyDescent="0.45">
      <c r="A1348" s="335" t="s">
        <v>7353</v>
      </c>
      <c r="B1348" s="342" t="s">
        <v>6684</v>
      </c>
      <c r="C1348" s="337" t="s">
        <v>7860</v>
      </c>
      <c r="D1348" s="333" t="s">
        <v>7876</v>
      </c>
      <c r="E1348" s="333" t="s">
        <v>7877</v>
      </c>
      <c r="F1348" s="333" t="s">
        <v>7865</v>
      </c>
      <c r="G1348" s="334">
        <v>235</v>
      </c>
      <c r="H1348" s="334" t="s">
        <v>7387</v>
      </c>
    </row>
    <row r="1349" spans="1:8" ht="18.600000000000001" customHeight="1" x14ac:dyDescent="0.45">
      <c r="A1349" s="335" t="s">
        <v>7354</v>
      </c>
      <c r="B1349" s="342" t="s">
        <v>6684</v>
      </c>
      <c r="C1349" s="334" t="s">
        <v>7860</v>
      </c>
      <c r="D1349" s="333" t="s">
        <v>7878</v>
      </c>
      <c r="E1349" s="333" t="s">
        <v>7879</v>
      </c>
      <c r="F1349" s="333" t="s">
        <v>7868</v>
      </c>
      <c r="G1349" s="334">
        <v>234</v>
      </c>
      <c r="H1349" s="334" t="s">
        <v>7387</v>
      </c>
    </row>
    <row r="1350" spans="1:8" ht="18.600000000000001" customHeight="1" x14ac:dyDescent="0.45">
      <c r="A1350" s="335" t="s">
        <v>7355</v>
      </c>
      <c r="B1350" s="342" t="s">
        <v>6679</v>
      </c>
      <c r="C1350" s="337" t="s">
        <v>7860</v>
      </c>
      <c r="D1350" s="333" t="s">
        <v>7880</v>
      </c>
      <c r="E1350" s="333" t="s">
        <v>7881</v>
      </c>
      <c r="F1350" s="333" t="s">
        <v>7882</v>
      </c>
      <c r="G1350" s="334">
        <v>301</v>
      </c>
      <c r="H1350" s="334" t="s">
        <v>7387</v>
      </c>
    </row>
    <row r="1351" spans="1:8" ht="18.600000000000001" customHeight="1" x14ac:dyDescent="0.45">
      <c r="A1351" s="335" t="s">
        <v>7356</v>
      </c>
      <c r="B1351" s="342" t="s">
        <v>11483</v>
      </c>
      <c r="C1351" s="334" t="s">
        <v>7860</v>
      </c>
      <c r="D1351" s="333" t="s">
        <v>7883</v>
      </c>
      <c r="E1351" s="333" t="s">
        <v>7884</v>
      </c>
      <c r="F1351" s="333" t="s">
        <v>7885</v>
      </c>
      <c r="G1351" s="334">
        <v>301</v>
      </c>
      <c r="H1351" s="334" t="s">
        <v>7387</v>
      </c>
    </row>
    <row r="1352" spans="1:8" ht="18.600000000000001" customHeight="1" x14ac:dyDescent="0.45">
      <c r="A1352" s="335" t="s">
        <v>7357</v>
      </c>
      <c r="B1352" s="342" t="s">
        <v>6679</v>
      </c>
      <c r="C1352" s="334" t="s">
        <v>7855</v>
      </c>
      <c r="D1352" s="333" t="s">
        <v>7886</v>
      </c>
      <c r="E1352" s="333" t="s">
        <v>7887</v>
      </c>
      <c r="F1352" s="333" t="s">
        <v>7888</v>
      </c>
      <c r="G1352" s="334">
        <v>229</v>
      </c>
      <c r="H1352" s="334" t="s">
        <v>7387</v>
      </c>
    </row>
    <row r="1353" spans="1:8" ht="18.600000000000001" customHeight="1" x14ac:dyDescent="0.45">
      <c r="A1353" s="335" t="s">
        <v>7358</v>
      </c>
      <c r="B1353" s="342" t="s">
        <v>6679</v>
      </c>
      <c r="C1353" s="334" t="s">
        <v>7860</v>
      </c>
      <c r="D1353" s="333" t="s">
        <v>7889</v>
      </c>
      <c r="E1353" s="333" t="s">
        <v>7890</v>
      </c>
      <c r="F1353" s="333" t="s">
        <v>7891</v>
      </c>
      <c r="G1353" s="334">
        <v>229</v>
      </c>
      <c r="H1353" s="334" t="s">
        <v>7387</v>
      </c>
    </row>
    <row r="1354" spans="1:8" ht="18.600000000000001" customHeight="1" x14ac:dyDescent="0.45">
      <c r="A1354" s="335" t="s">
        <v>7359</v>
      </c>
      <c r="B1354" s="342" t="s">
        <v>6690</v>
      </c>
      <c r="C1354" s="334" t="s">
        <v>7855</v>
      </c>
      <c r="D1354" s="333" t="s">
        <v>7892</v>
      </c>
      <c r="E1354" s="333" t="s">
        <v>7893</v>
      </c>
      <c r="F1354" s="333" t="s">
        <v>7888</v>
      </c>
      <c r="G1354" s="334">
        <v>229</v>
      </c>
      <c r="H1354" s="334" t="s">
        <v>7387</v>
      </c>
    </row>
    <row r="1355" spans="1:8" ht="18.600000000000001" customHeight="1" x14ac:dyDescent="0.45">
      <c r="A1355" s="335" t="s">
        <v>7360</v>
      </c>
      <c r="B1355" s="342" t="s">
        <v>6690</v>
      </c>
      <c r="C1355" s="334" t="s">
        <v>7860</v>
      </c>
      <c r="D1355" s="333" t="s">
        <v>7894</v>
      </c>
      <c r="E1355" s="333" t="s">
        <v>7895</v>
      </c>
      <c r="F1355" s="333" t="s">
        <v>7865</v>
      </c>
      <c r="G1355" s="334">
        <v>229</v>
      </c>
      <c r="H1355" s="334" t="s">
        <v>7387</v>
      </c>
    </row>
    <row r="1356" spans="1:8" ht="18.600000000000001" customHeight="1" x14ac:dyDescent="0.45">
      <c r="A1356" s="335" t="s">
        <v>7361</v>
      </c>
      <c r="B1356" s="342" t="s">
        <v>6696</v>
      </c>
      <c r="C1356" s="334" t="s">
        <v>7855</v>
      </c>
      <c r="D1356" s="333" t="s">
        <v>7896</v>
      </c>
      <c r="E1356" s="333" t="s">
        <v>7897</v>
      </c>
      <c r="F1356" s="333" t="s">
        <v>7678</v>
      </c>
      <c r="G1356" s="334">
        <v>229</v>
      </c>
      <c r="H1356" s="334" t="s">
        <v>7387</v>
      </c>
    </row>
    <row r="1357" spans="1:8" ht="18.600000000000001" customHeight="1" x14ac:dyDescent="0.45">
      <c r="A1357" s="335" t="s">
        <v>7362</v>
      </c>
      <c r="B1357" s="342" t="s">
        <v>6696</v>
      </c>
      <c r="C1357" s="334" t="s">
        <v>7860</v>
      </c>
      <c r="D1357" s="333" t="s">
        <v>7898</v>
      </c>
      <c r="E1357" s="333" t="s">
        <v>7899</v>
      </c>
      <c r="F1357" s="333" t="s">
        <v>7900</v>
      </c>
      <c r="G1357" s="334">
        <v>229</v>
      </c>
      <c r="H1357" s="334" t="s">
        <v>7387</v>
      </c>
    </row>
    <row r="1358" spans="1:8" ht="18.600000000000001" customHeight="1" x14ac:dyDescent="0.45">
      <c r="A1358" s="335" t="s">
        <v>7363</v>
      </c>
      <c r="B1358" s="342" t="s">
        <v>7901</v>
      </c>
      <c r="C1358" s="334" t="s">
        <v>7855</v>
      </c>
      <c r="D1358" s="333" t="s">
        <v>7902</v>
      </c>
      <c r="E1358" s="333" t="s">
        <v>7903</v>
      </c>
      <c r="F1358" s="333" t="s">
        <v>7904</v>
      </c>
      <c r="G1358" s="334">
        <v>229</v>
      </c>
      <c r="H1358" s="334" t="s">
        <v>7387</v>
      </c>
    </row>
    <row r="1359" spans="1:8" ht="18.600000000000001" customHeight="1" x14ac:dyDescent="0.45">
      <c r="A1359" s="335" t="s">
        <v>7364</v>
      </c>
      <c r="B1359" s="342" t="s">
        <v>7901</v>
      </c>
      <c r="C1359" s="334" t="s">
        <v>7860</v>
      </c>
      <c r="D1359" s="333" t="s">
        <v>7905</v>
      </c>
      <c r="E1359" s="333" t="s">
        <v>7906</v>
      </c>
      <c r="F1359" s="333" t="s">
        <v>7907</v>
      </c>
      <c r="G1359" s="334">
        <v>229</v>
      </c>
      <c r="H1359" s="334" t="s">
        <v>7387</v>
      </c>
    </row>
    <row r="1360" spans="1:8" ht="18.600000000000001" customHeight="1" x14ac:dyDescent="0.45">
      <c r="A1360" s="335" t="s">
        <v>7365</v>
      </c>
      <c r="B1360" s="342" t="s">
        <v>7908</v>
      </c>
      <c r="C1360" s="334" t="s">
        <v>7855</v>
      </c>
      <c r="D1360" s="333" t="s">
        <v>7909</v>
      </c>
      <c r="E1360" s="333" t="s">
        <v>7910</v>
      </c>
      <c r="F1360" s="333" t="s">
        <v>7566</v>
      </c>
      <c r="G1360" s="334">
        <v>229</v>
      </c>
      <c r="H1360" s="334" t="s">
        <v>7387</v>
      </c>
    </row>
    <row r="1361" spans="1:8" ht="18.600000000000001" customHeight="1" x14ac:dyDescent="0.45">
      <c r="A1361" s="335" t="s">
        <v>7366</v>
      </c>
      <c r="B1361" s="342" t="s">
        <v>7908</v>
      </c>
      <c r="C1361" s="334" t="s">
        <v>7860</v>
      </c>
      <c r="D1361" s="333" t="s">
        <v>7911</v>
      </c>
      <c r="E1361" s="333" t="s">
        <v>7912</v>
      </c>
      <c r="F1361" s="333" t="s">
        <v>7852</v>
      </c>
      <c r="G1361" s="334">
        <v>229</v>
      </c>
      <c r="H1361" s="334" t="s">
        <v>7387</v>
      </c>
    </row>
    <row r="1362" spans="1:8" ht="18.600000000000001" customHeight="1" x14ac:dyDescent="0.45">
      <c r="A1362" s="335" t="s">
        <v>7367</v>
      </c>
      <c r="B1362" s="342" t="s">
        <v>6697</v>
      </c>
      <c r="C1362" s="334" t="s">
        <v>7855</v>
      </c>
      <c r="D1362" s="333" t="s">
        <v>7913</v>
      </c>
      <c r="E1362" s="333" t="s">
        <v>7914</v>
      </c>
      <c r="F1362" s="333" t="s">
        <v>7678</v>
      </c>
      <c r="G1362" s="334">
        <v>229</v>
      </c>
      <c r="H1362" s="334" t="s">
        <v>7387</v>
      </c>
    </row>
    <row r="1363" spans="1:8" ht="18.600000000000001" customHeight="1" x14ac:dyDescent="0.45">
      <c r="A1363" s="335" t="s">
        <v>7368</v>
      </c>
      <c r="B1363" s="342" t="s">
        <v>6697</v>
      </c>
      <c r="C1363" s="334" t="s">
        <v>7860</v>
      </c>
      <c r="D1363" s="333" t="s">
        <v>7915</v>
      </c>
      <c r="E1363" s="333" t="s">
        <v>7916</v>
      </c>
      <c r="F1363" s="333" t="s">
        <v>7917</v>
      </c>
      <c r="G1363" s="334">
        <v>229</v>
      </c>
      <c r="H1363" s="334" t="s">
        <v>7387</v>
      </c>
    </row>
    <row r="1364" spans="1:8" ht="18.600000000000001" customHeight="1" x14ac:dyDescent="0.45">
      <c r="A1364" s="335" t="s">
        <v>7369</v>
      </c>
      <c r="B1364" s="342" t="s">
        <v>6679</v>
      </c>
      <c r="C1364" s="337" t="s">
        <v>7407</v>
      </c>
      <c r="D1364" s="333" t="s">
        <v>7918</v>
      </c>
      <c r="E1364" s="333" t="s">
        <v>7919</v>
      </c>
      <c r="F1364" s="333" t="s">
        <v>7920</v>
      </c>
      <c r="G1364" s="334">
        <v>285</v>
      </c>
      <c r="H1364" s="334" t="s">
        <v>7387</v>
      </c>
    </row>
    <row r="1365" spans="1:8" ht="18.600000000000001" customHeight="1" x14ac:dyDescent="0.45">
      <c r="A1365" s="335" t="s">
        <v>7370</v>
      </c>
      <c r="B1365" s="342" t="s">
        <v>6679</v>
      </c>
      <c r="C1365" s="334" t="s">
        <v>7860</v>
      </c>
      <c r="D1365" s="333" t="s">
        <v>7921</v>
      </c>
      <c r="E1365" s="333" t="s">
        <v>7922</v>
      </c>
      <c r="F1365" s="333" t="s">
        <v>7678</v>
      </c>
      <c r="G1365" s="334">
        <v>80</v>
      </c>
      <c r="H1365" s="334" t="s">
        <v>7387</v>
      </c>
    </row>
    <row r="1366" spans="1:8" ht="18.600000000000001" customHeight="1" x14ac:dyDescent="0.45">
      <c r="A1366" s="335" t="s">
        <v>7371</v>
      </c>
      <c r="B1366" s="342" t="s">
        <v>6679</v>
      </c>
      <c r="C1366" s="337" t="s">
        <v>7411</v>
      </c>
      <c r="D1366" s="333" t="s">
        <v>7923</v>
      </c>
      <c r="E1366" s="333" t="s">
        <v>7924</v>
      </c>
      <c r="F1366" s="333" t="s">
        <v>7920</v>
      </c>
      <c r="G1366" s="334">
        <v>285</v>
      </c>
      <c r="H1366" s="334" t="s">
        <v>7387</v>
      </c>
    </row>
    <row r="1367" spans="1:8" ht="18.600000000000001" customHeight="1" x14ac:dyDescent="0.45">
      <c r="A1367" s="335" t="s">
        <v>7372</v>
      </c>
      <c r="B1367" s="342" t="s">
        <v>6695</v>
      </c>
      <c r="C1367" s="334" t="s">
        <v>7407</v>
      </c>
      <c r="D1367" s="333" t="s">
        <v>7925</v>
      </c>
      <c r="E1367" s="333" t="s">
        <v>7926</v>
      </c>
      <c r="F1367" s="333" t="s">
        <v>7927</v>
      </c>
      <c r="G1367" s="334">
        <v>287</v>
      </c>
      <c r="H1367" s="334" t="s">
        <v>7387</v>
      </c>
    </row>
    <row r="1368" spans="1:8" ht="18.600000000000001" customHeight="1" x14ac:dyDescent="0.45">
      <c r="A1368" s="335" t="s">
        <v>7373</v>
      </c>
      <c r="B1368" s="342" t="s">
        <v>6695</v>
      </c>
      <c r="C1368" s="337" t="s">
        <v>7407</v>
      </c>
      <c r="D1368" s="333" t="s">
        <v>7928</v>
      </c>
      <c r="E1368" s="333" t="s">
        <v>7929</v>
      </c>
      <c r="F1368" s="333" t="s">
        <v>7930</v>
      </c>
      <c r="G1368" s="334">
        <v>78</v>
      </c>
      <c r="H1368" s="334" t="s">
        <v>7387</v>
      </c>
    </row>
    <row r="1369" spans="1:8" ht="18.600000000000001" customHeight="1" x14ac:dyDescent="0.45">
      <c r="A1369" s="335" t="s">
        <v>7374</v>
      </c>
      <c r="B1369" s="342" t="s">
        <v>6695</v>
      </c>
      <c r="C1369" s="334" t="s">
        <v>7411</v>
      </c>
      <c r="D1369" s="333" t="s">
        <v>7931</v>
      </c>
      <c r="E1369" s="333" t="s">
        <v>7932</v>
      </c>
      <c r="F1369" s="333" t="s">
        <v>7927</v>
      </c>
      <c r="G1369" s="334">
        <v>287</v>
      </c>
      <c r="H1369" s="334" t="s">
        <v>7387</v>
      </c>
    </row>
    <row r="1370" spans="1:8" ht="18.600000000000001" customHeight="1" x14ac:dyDescent="0.45">
      <c r="A1370" s="335" t="s">
        <v>7375</v>
      </c>
      <c r="B1370" s="342" t="s">
        <v>6695</v>
      </c>
      <c r="C1370" s="337" t="s">
        <v>7411</v>
      </c>
      <c r="D1370" s="333" t="s">
        <v>7933</v>
      </c>
      <c r="E1370" s="333" t="s">
        <v>7934</v>
      </c>
      <c r="F1370" s="333" t="s">
        <v>7930</v>
      </c>
      <c r="G1370" s="334">
        <v>78</v>
      </c>
      <c r="H1370" s="334" t="s">
        <v>7387</v>
      </c>
    </row>
    <row r="1371" spans="1:8" ht="18.600000000000001" customHeight="1" x14ac:dyDescent="0.45">
      <c r="A1371" s="335" t="s">
        <v>7376</v>
      </c>
      <c r="B1371" s="342" t="s">
        <v>6680</v>
      </c>
      <c r="C1371" s="334" t="s">
        <v>7407</v>
      </c>
      <c r="D1371" s="333" t="s">
        <v>7935</v>
      </c>
      <c r="E1371" s="333" t="s">
        <v>7936</v>
      </c>
      <c r="F1371" s="333" t="s">
        <v>7791</v>
      </c>
      <c r="G1371" s="334">
        <v>329</v>
      </c>
      <c r="H1371" s="334" t="s">
        <v>7387</v>
      </c>
    </row>
    <row r="1372" spans="1:8" ht="18.600000000000001" customHeight="1" x14ac:dyDescent="0.45">
      <c r="A1372" s="335" t="s">
        <v>7377</v>
      </c>
      <c r="B1372" s="342" t="s">
        <v>6680</v>
      </c>
      <c r="C1372" s="337" t="s">
        <v>7860</v>
      </c>
      <c r="D1372" s="333" t="s">
        <v>7937</v>
      </c>
      <c r="E1372" s="333" t="s">
        <v>7938</v>
      </c>
      <c r="F1372" s="333" t="s">
        <v>7939</v>
      </c>
      <c r="G1372" s="334">
        <v>36</v>
      </c>
      <c r="H1372" s="334" t="s">
        <v>7387</v>
      </c>
    </row>
    <row r="1373" spans="1:8" ht="18.600000000000001" customHeight="1" x14ac:dyDescent="0.45">
      <c r="A1373" s="335" t="s">
        <v>7378</v>
      </c>
      <c r="B1373" s="342" t="s">
        <v>6680</v>
      </c>
      <c r="C1373" s="334" t="s">
        <v>7411</v>
      </c>
      <c r="D1373" s="333" t="s">
        <v>7940</v>
      </c>
      <c r="E1373" s="333" t="s">
        <v>7941</v>
      </c>
      <c r="F1373" s="333" t="s">
        <v>7791</v>
      </c>
      <c r="G1373" s="334">
        <v>329</v>
      </c>
      <c r="H1373" s="334" t="s">
        <v>7387</v>
      </c>
    </row>
    <row r="1374" spans="1:8" ht="18.600000000000001" customHeight="1" x14ac:dyDescent="0.45">
      <c r="A1374" s="335" t="s">
        <v>7379</v>
      </c>
      <c r="B1374" s="342" t="s">
        <v>6681</v>
      </c>
      <c r="C1374" s="337" t="s">
        <v>7407</v>
      </c>
      <c r="D1374" s="333" t="s">
        <v>7942</v>
      </c>
      <c r="E1374" s="333" t="s">
        <v>7943</v>
      </c>
      <c r="F1374" s="333" t="s">
        <v>7944</v>
      </c>
      <c r="G1374" s="334">
        <v>365</v>
      </c>
      <c r="H1374" s="334" t="s">
        <v>7387</v>
      </c>
    </row>
    <row r="1375" spans="1:8" ht="18.600000000000001" customHeight="1" x14ac:dyDescent="0.45">
      <c r="A1375" s="335" t="s">
        <v>7380</v>
      </c>
      <c r="B1375" s="333" t="s">
        <v>6681</v>
      </c>
      <c r="C1375" s="334" t="s">
        <v>7411</v>
      </c>
      <c r="D1375" s="333" t="s">
        <v>7945</v>
      </c>
      <c r="E1375" s="333" t="s">
        <v>7946</v>
      </c>
      <c r="F1375" s="333" t="s">
        <v>7944</v>
      </c>
      <c r="G1375" s="334">
        <v>365</v>
      </c>
      <c r="H1375" s="334" t="s">
        <v>7387</v>
      </c>
    </row>
    <row r="1376" spans="1:8" ht="18.600000000000001" customHeight="1" x14ac:dyDescent="0.45">
      <c r="A1376" s="335" t="s">
        <v>7381</v>
      </c>
      <c r="B1376" s="333" t="s">
        <v>6682</v>
      </c>
      <c r="C1376" s="334" t="s">
        <v>7407</v>
      </c>
      <c r="D1376" s="333" t="s">
        <v>7947</v>
      </c>
      <c r="E1376" s="333" t="s">
        <v>7948</v>
      </c>
      <c r="F1376" s="333" t="s">
        <v>7949</v>
      </c>
      <c r="G1376" s="334">
        <v>365</v>
      </c>
      <c r="H1376" s="334" t="s">
        <v>7387</v>
      </c>
    </row>
    <row r="1377" spans="1:8" ht="18.600000000000001" customHeight="1" x14ac:dyDescent="0.45">
      <c r="A1377" s="335" t="s">
        <v>7382</v>
      </c>
      <c r="B1377" s="342" t="s">
        <v>6682</v>
      </c>
      <c r="C1377" s="334" t="s">
        <v>7411</v>
      </c>
      <c r="D1377" s="333" t="s">
        <v>7950</v>
      </c>
      <c r="E1377" s="333" t="s">
        <v>7951</v>
      </c>
      <c r="F1377" s="333" t="s">
        <v>7952</v>
      </c>
      <c r="G1377" s="334">
        <v>365</v>
      </c>
      <c r="H1377" s="334" t="s">
        <v>7387</v>
      </c>
    </row>
    <row r="1378" spans="1:8" ht="18.600000000000001" customHeight="1" x14ac:dyDescent="0.45">
      <c r="A1378" s="335" t="s">
        <v>7383</v>
      </c>
      <c r="B1378" s="342" t="s">
        <v>6692</v>
      </c>
      <c r="C1378" s="334" t="s">
        <v>7407</v>
      </c>
      <c r="D1378" s="333" t="s">
        <v>7953</v>
      </c>
      <c r="E1378" s="333" t="s">
        <v>7954</v>
      </c>
      <c r="F1378" s="333" t="s">
        <v>7955</v>
      </c>
      <c r="G1378" s="334">
        <v>365</v>
      </c>
      <c r="H1378" s="334" t="s">
        <v>7387</v>
      </c>
    </row>
    <row r="1379" spans="1:8" ht="18.600000000000001" customHeight="1" x14ac:dyDescent="0.45">
      <c r="A1379" s="335" t="s">
        <v>7125</v>
      </c>
      <c r="B1379" s="342" t="s">
        <v>6692</v>
      </c>
      <c r="C1379" s="334" t="s">
        <v>7411</v>
      </c>
      <c r="D1379" s="333" t="s">
        <v>7956</v>
      </c>
      <c r="E1379" s="333" t="s">
        <v>7957</v>
      </c>
      <c r="F1379" s="333" t="s">
        <v>7955</v>
      </c>
      <c r="G1379" s="334">
        <v>365</v>
      </c>
      <c r="H1379" s="334" t="s">
        <v>7387</v>
      </c>
    </row>
    <row r="1380" spans="1:8" ht="18.600000000000001" customHeight="1" x14ac:dyDescent="0.45">
      <c r="A1380" s="335" t="s">
        <v>7126</v>
      </c>
      <c r="B1380" s="342" t="s">
        <v>6679</v>
      </c>
      <c r="C1380" s="334" t="s">
        <v>3198</v>
      </c>
      <c r="D1380" s="333" t="s">
        <v>7958</v>
      </c>
      <c r="E1380" s="333" t="s">
        <v>7959</v>
      </c>
      <c r="F1380" s="333" t="s">
        <v>7626</v>
      </c>
      <c r="G1380" s="334">
        <v>333</v>
      </c>
      <c r="H1380" s="334" t="s">
        <v>7387</v>
      </c>
    </row>
    <row r="1381" spans="1:8" ht="18.600000000000001" customHeight="1" x14ac:dyDescent="0.45">
      <c r="A1381" s="335" t="s">
        <v>7127</v>
      </c>
      <c r="B1381" s="342" t="s">
        <v>6679</v>
      </c>
      <c r="C1381" s="334" t="s">
        <v>6843</v>
      </c>
      <c r="D1381" s="333" t="s">
        <v>7960</v>
      </c>
      <c r="E1381" s="333" t="s">
        <v>7961</v>
      </c>
      <c r="F1381" s="333" t="s">
        <v>7962</v>
      </c>
      <c r="G1381" s="334">
        <v>363</v>
      </c>
      <c r="H1381" s="334" t="s">
        <v>7387</v>
      </c>
    </row>
    <row r="1382" spans="1:8" ht="18.600000000000001" customHeight="1" x14ac:dyDescent="0.45">
      <c r="A1382" s="335" t="s">
        <v>7128</v>
      </c>
      <c r="B1382" s="342" t="s">
        <v>6679</v>
      </c>
      <c r="C1382" s="334" t="s">
        <v>6845</v>
      </c>
      <c r="D1382" s="333" t="s">
        <v>7963</v>
      </c>
      <c r="E1382" s="333" t="s">
        <v>7964</v>
      </c>
      <c r="F1382" s="333" t="s">
        <v>7965</v>
      </c>
      <c r="G1382" s="334">
        <v>401</v>
      </c>
      <c r="H1382" s="334" t="s">
        <v>7387</v>
      </c>
    </row>
    <row r="1383" spans="1:8" ht="18.600000000000001" customHeight="1" x14ac:dyDescent="0.45">
      <c r="A1383" s="335" t="s">
        <v>7129</v>
      </c>
      <c r="B1383" s="342" t="s">
        <v>6679</v>
      </c>
      <c r="C1383" s="334" t="s">
        <v>7402</v>
      </c>
      <c r="D1383" s="333" t="s">
        <v>7966</v>
      </c>
      <c r="E1383" s="333" t="s">
        <v>7967</v>
      </c>
      <c r="F1383" s="333" t="s">
        <v>7641</v>
      </c>
      <c r="G1383" s="334">
        <v>419</v>
      </c>
      <c r="H1383" s="334" t="s">
        <v>7387</v>
      </c>
    </row>
    <row r="1384" spans="1:8" ht="18.600000000000001" customHeight="1" x14ac:dyDescent="0.45">
      <c r="A1384" s="335" t="s">
        <v>7130</v>
      </c>
      <c r="B1384" s="342" t="s">
        <v>6679</v>
      </c>
      <c r="C1384" s="334" t="s">
        <v>7407</v>
      </c>
      <c r="D1384" s="333" t="s">
        <v>7968</v>
      </c>
      <c r="E1384" s="333" t="s">
        <v>7969</v>
      </c>
      <c r="F1384" s="333" t="s">
        <v>7741</v>
      </c>
      <c r="G1384" s="334">
        <v>441</v>
      </c>
      <c r="H1384" s="334" t="s">
        <v>7387</v>
      </c>
    </row>
    <row r="1385" spans="1:8" ht="18.600000000000001" customHeight="1" x14ac:dyDescent="0.45">
      <c r="A1385" s="335" t="s">
        <v>7131</v>
      </c>
      <c r="B1385" s="342" t="s">
        <v>6679</v>
      </c>
      <c r="C1385" s="334" t="s">
        <v>7411</v>
      </c>
      <c r="D1385" s="333" t="s">
        <v>7970</v>
      </c>
      <c r="E1385" s="333" t="s">
        <v>7971</v>
      </c>
      <c r="F1385" s="333" t="s">
        <v>7747</v>
      </c>
      <c r="G1385" s="334">
        <v>458</v>
      </c>
      <c r="H1385" s="334" t="s">
        <v>7387</v>
      </c>
    </row>
    <row r="1386" spans="1:8" ht="18.600000000000001" customHeight="1" x14ac:dyDescent="0.45">
      <c r="A1386" s="335" t="s">
        <v>7132</v>
      </c>
      <c r="B1386" s="342" t="s">
        <v>6681</v>
      </c>
      <c r="C1386" s="334" t="s">
        <v>3198</v>
      </c>
      <c r="D1386" s="333" t="s">
        <v>7972</v>
      </c>
      <c r="E1386" s="333" t="s">
        <v>7973</v>
      </c>
      <c r="F1386" s="333" t="s">
        <v>7974</v>
      </c>
      <c r="G1386" s="334">
        <v>333</v>
      </c>
      <c r="H1386" s="334" t="s">
        <v>7387</v>
      </c>
    </row>
    <row r="1387" spans="1:8" ht="18.600000000000001" customHeight="1" x14ac:dyDescent="0.45">
      <c r="A1387" s="335" t="s">
        <v>7133</v>
      </c>
      <c r="B1387" s="342" t="s">
        <v>6681</v>
      </c>
      <c r="C1387" s="334" t="s">
        <v>6843</v>
      </c>
      <c r="D1387" s="333" t="s">
        <v>7975</v>
      </c>
      <c r="E1387" s="333" t="s">
        <v>7976</v>
      </c>
      <c r="F1387" s="333" t="s">
        <v>7974</v>
      </c>
      <c r="G1387" s="334">
        <v>363</v>
      </c>
      <c r="H1387" s="334" t="s">
        <v>7387</v>
      </c>
    </row>
    <row r="1388" spans="1:8" ht="18.600000000000001" customHeight="1" x14ac:dyDescent="0.45">
      <c r="A1388" s="335" t="s">
        <v>7134</v>
      </c>
      <c r="B1388" s="342" t="s">
        <v>6681</v>
      </c>
      <c r="C1388" s="334" t="s">
        <v>6845</v>
      </c>
      <c r="D1388" s="333" t="s">
        <v>7977</v>
      </c>
      <c r="E1388" s="333" t="s">
        <v>7978</v>
      </c>
      <c r="F1388" s="333" t="s">
        <v>7979</v>
      </c>
      <c r="G1388" s="334">
        <v>401</v>
      </c>
      <c r="H1388" s="334" t="s">
        <v>7387</v>
      </c>
    </row>
    <row r="1389" spans="1:8" ht="18.600000000000001" customHeight="1" x14ac:dyDescent="0.45">
      <c r="A1389" s="335" t="s">
        <v>7135</v>
      </c>
      <c r="B1389" s="342" t="s">
        <v>6681</v>
      </c>
      <c r="C1389" s="334" t="s">
        <v>7402</v>
      </c>
      <c r="D1389" s="333" t="s">
        <v>7980</v>
      </c>
      <c r="E1389" s="333" t="s">
        <v>7981</v>
      </c>
      <c r="F1389" s="333" t="s">
        <v>7979</v>
      </c>
      <c r="G1389" s="334">
        <v>419</v>
      </c>
      <c r="H1389" s="334" t="s">
        <v>7387</v>
      </c>
    </row>
    <row r="1390" spans="1:8" ht="18.600000000000001" customHeight="1" x14ac:dyDescent="0.45">
      <c r="A1390" s="335" t="s">
        <v>7136</v>
      </c>
      <c r="B1390" s="342" t="s">
        <v>6681</v>
      </c>
      <c r="C1390" s="334" t="s">
        <v>7407</v>
      </c>
      <c r="D1390" s="333" t="s">
        <v>7982</v>
      </c>
      <c r="E1390" s="333" t="s">
        <v>7983</v>
      </c>
      <c r="F1390" s="333" t="s">
        <v>7984</v>
      </c>
      <c r="G1390" s="334">
        <v>441</v>
      </c>
      <c r="H1390" s="334" t="s">
        <v>7387</v>
      </c>
    </row>
    <row r="1391" spans="1:8" ht="18.600000000000001" customHeight="1" x14ac:dyDescent="0.45">
      <c r="A1391" s="335" t="s">
        <v>7137</v>
      </c>
      <c r="B1391" s="342" t="s">
        <v>6681</v>
      </c>
      <c r="C1391" s="334" t="s">
        <v>7411</v>
      </c>
      <c r="D1391" s="333" t="s">
        <v>7985</v>
      </c>
      <c r="E1391" s="333" t="s">
        <v>7986</v>
      </c>
      <c r="F1391" s="333" t="s">
        <v>7984</v>
      </c>
      <c r="G1391" s="334">
        <v>458</v>
      </c>
      <c r="H1391" s="334" t="s">
        <v>7387</v>
      </c>
    </row>
    <row r="1392" spans="1:8" ht="18.600000000000001" customHeight="1" x14ac:dyDescent="0.45">
      <c r="A1392" s="335" t="s">
        <v>7138</v>
      </c>
      <c r="B1392" s="342" t="s">
        <v>6682</v>
      </c>
      <c r="C1392" s="334" t="s">
        <v>3198</v>
      </c>
      <c r="D1392" s="333" t="s">
        <v>7987</v>
      </c>
      <c r="E1392" s="333" t="s">
        <v>7988</v>
      </c>
      <c r="F1392" s="333" t="s">
        <v>7989</v>
      </c>
      <c r="G1392" s="334">
        <v>333</v>
      </c>
      <c r="H1392" s="334" t="s">
        <v>7387</v>
      </c>
    </row>
    <row r="1393" spans="1:8" ht="18.600000000000001" customHeight="1" x14ac:dyDescent="0.45">
      <c r="A1393" s="335" t="s">
        <v>7139</v>
      </c>
      <c r="B1393" s="342" t="s">
        <v>6682</v>
      </c>
      <c r="C1393" s="334" t="s">
        <v>6843</v>
      </c>
      <c r="D1393" s="333" t="s">
        <v>7990</v>
      </c>
      <c r="E1393" s="333" t="s">
        <v>7991</v>
      </c>
      <c r="F1393" s="333" t="s">
        <v>7992</v>
      </c>
      <c r="G1393" s="334">
        <v>363</v>
      </c>
      <c r="H1393" s="334" t="s">
        <v>7387</v>
      </c>
    </row>
    <row r="1394" spans="1:8" ht="18.600000000000001" customHeight="1" x14ac:dyDescent="0.45">
      <c r="A1394" s="335" t="s">
        <v>7140</v>
      </c>
      <c r="B1394" s="342" t="s">
        <v>6682</v>
      </c>
      <c r="C1394" s="334" t="s">
        <v>6845</v>
      </c>
      <c r="D1394" s="333" t="s">
        <v>7993</v>
      </c>
      <c r="E1394" s="333" t="s">
        <v>7994</v>
      </c>
      <c r="F1394" s="333" t="s">
        <v>7440</v>
      </c>
      <c r="G1394" s="334">
        <v>401</v>
      </c>
      <c r="H1394" s="334" t="s">
        <v>7387</v>
      </c>
    </row>
    <row r="1395" spans="1:8" ht="18.600000000000001" customHeight="1" x14ac:dyDescent="0.45">
      <c r="A1395" s="335" t="s">
        <v>7141</v>
      </c>
      <c r="B1395" s="342" t="s">
        <v>6682</v>
      </c>
      <c r="C1395" s="334" t="s">
        <v>7402</v>
      </c>
      <c r="D1395" s="333" t="s">
        <v>7995</v>
      </c>
      <c r="E1395" s="333" t="s">
        <v>7996</v>
      </c>
      <c r="F1395" s="333" t="s">
        <v>7997</v>
      </c>
      <c r="G1395" s="334">
        <v>419</v>
      </c>
      <c r="H1395" s="334" t="s">
        <v>7387</v>
      </c>
    </row>
    <row r="1396" spans="1:8" ht="18.600000000000001" customHeight="1" x14ac:dyDescent="0.45">
      <c r="A1396" s="335" t="s">
        <v>7142</v>
      </c>
      <c r="B1396" s="342" t="s">
        <v>6682</v>
      </c>
      <c r="C1396" s="334" t="s">
        <v>7407</v>
      </c>
      <c r="D1396" s="333" t="s">
        <v>7998</v>
      </c>
      <c r="E1396" s="333" t="s">
        <v>7999</v>
      </c>
      <c r="F1396" s="333" t="s">
        <v>8000</v>
      </c>
      <c r="G1396" s="334">
        <v>441</v>
      </c>
      <c r="H1396" s="334" t="s">
        <v>7387</v>
      </c>
    </row>
    <row r="1397" spans="1:8" ht="18.600000000000001" customHeight="1" x14ac:dyDescent="0.45">
      <c r="A1397" s="335" t="s">
        <v>7143</v>
      </c>
      <c r="B1397" s="342" t="s">
        <v>6682</v>
      </c>
      <c r="C1397" s="334" t="s">
        <v>7411</v>
      </c>
      <c r="D1397" s="333" t="s">
        <v>8001</v>
      </c>
      <c r="E1397" s="333" t="s">
        <v>8002</v>
      </c>
      <c r="F1397" s="333" t="s">
        <v>8003</v>
      </c>
      <c r="G1397" s="334">
        <v>458</v>
      </c>
      <c r="H1397" s="334" t="s">
        <v>7387</v>
      </c>
    </row>
    <row r="1398" spans="1:8" ht="18.600000000000001" customHeight="1" x14ac:dyDescent="0.45">
      <c r="A1398" s="335" t="s">
        <v>7144</v>
      </c>
      <c r="B1398" s="342" t="s">
        <v>6684</v>
      </c>
      <c r="C1398" s="334" t="s">
        <v>3198</v>
      </c>
      <c r="D1398" s="333" t="s">
        <v>8004</v>
      </c>
      <c r="E1398" s="333" t="s">
        <v>8005</v>
      </c>
      <c r="F1398" s="333" t="s">
        <v>7629</v>
      </c>
      <c r="G1398" s="334">
        <v>267</v>
      </c>
      <c r="H1398" s="334" t="s">
        <v>7387</v>
      </c>
    </row>
    <row r="1399" spans="1:8" ht="18.600000000000001" customHeight="1" x14ac:dyDescent="0.45">
      <c r="A1399" s="335" t="s">
        <v>7145</v>
      </c>
      <c r="B1399" s="342" t="s">
        <v>6684</v>
      </c>
      <c r="C1399" s="334" t="s">
        <v>3198</v>
      </c>
      <c r="D1399" s="333" t="s">
        <v>8006</v>
      </c>
      <c r="E1399" s="333" t="s">
        <v>8007</v>
      </c>
      <c r="F1399" s="333" t="s">
        <v>8008</v>
      </c>
      <c r="G1399" s="334">
        <v>66</v>
      </c>
      <c r="H1399" s="334" t="s">
        <v>7387</v>
      </c>
    </row>
    <row r="1400" spans="1:8" ht="18.600000000000001" customHeight="1" x14ac:dyDescent="0.45">
      <c r="A1400" s="335" t="s">
        <v>7146</v>
      </c>
      <c r="B1400" s="342" t="s">
        <v>6684</v>
      </c>
      <c r="C1400" s="334" t="s">
        <v>6843</v>
      </c>
      <c r="D1400" s="333" t="s">
        <v>8009</v>
      </c>
      <c r="E1400" s="333" t="s">
        <v>8010</v>
      </c>
      <c r="F1400" s="333" t="s">
        <v>7522</v>
      </c>
      <c r="G1400" s="334">
        <v>297</v>
      </c>
      <c r="H1400" s="334" t="s">
        <v>7387</v>
      </c>
    </row>
    <row r="1401" spans="1:8" ht="18.600000000000001" customHeight="1" x14ac:dyDescent="0.45">
      <c r="A1401" s="335" t="s">
        <v>7147</v>
      </c>
      <c r="B1401" s="342" t="s">
        <v>6684</v>
      </c>
      <c r="C1401" s="334" t="s">
        <v>6843</v>
      </c>
      <c r="D1401" s="333" t="s">
        <v>8011</v>
      </c>
      <c r="E1401" s="333" t="s">
        <v>8012</v>
      </c>
      <c r="F1401" s="333" t="s">
        <v>8008</v>
      </c>
      <c r="G1401" s="334">
        <v>66</v>
      </c>
      <c r="H1401" s="334" t="s">
        <v>7387</v>
      </c>
    </row>
    <row r="1402" spans="1:8" ht="18.600000000000001" customHeight="1" x14ac:dyDescent="0.45">
      <c r="A1402" s="335" t="s">
        <v>7148</v>
      </c>
      <c r="B1402" s="342" t="s">
        <v>6684</v>
      </c>
      <c r="C1402" s="334" t="s">
        <v>6845</v>
      </c>
      <c r="D1402" s="333" t="s">
        <v>8013</v>
      </c>
      <c r="E1402" s="333" t="s">
        <v>8014</v>
      </c>
      <c r="F1402" s="333" t="s">
        <v>7638</v>
      </c>
      <c r="G1402" s="334">
        <v>335</v>
      </c>
      <c r="H1402" s="334" t="s">
        <v>7387</v>
      </c>
    </row>
    <row r="1403" spans="1:8" ht="18.600000000000001" customHeight="1" x14ac:dyDescent="0.45">
      <c r="A1403" s="335" t="s">
        <v>7149</v>
      </c>
      <c r="B1403" s="342" t="s">
        <v>6684</v>
      </c>
      <c r="C1403" s="334" t="s">
        <v>6845</v>
      </c>
      <c r="D1403" s="333" t="s">
        <v>8015</v>
      </c>
      <c r="E1403" s="333" t="s">
        <v>8016</v>
      </c>
      <c r="F1403" s="333" t="s">
        <v>8008</v>
      </c>
      <c r="G1403" s="334">
        <v>66</v>
      </c>
      <c r="H1403" s="334" t="s">
        <v>7387</v>
      </c>
    </row>
    <row r="1404" spans="1:8" ht="18.600000000000001" customHeight="1" x14ac:dyDescent="0.45">
      <c r="A1404" s="335" t="s">
        <v>7150</v>
      </c>
      <c r="B1404" s="342" t="s">
        <v>6684</v>
      </c>
      <c r="C1404" s="334" t="s">
        <v>7402</v>
      </c>
      <c r="D1404" s="333" t="s">
        <v>8017</v>
      </c>
      <c r="E1404" s="333" t="s">
        <v>8018</v>
      </c>
      <c r="F1404" s="333" t="s">
        <v>7775</v>
      </c>
      <c r="G1404" s="334">
        <v>353</v>
      </c>
      <c r="H1404" s="334" t="s">
        <v>7387</v>
      </c>
    </row>
    <row r="1405" spans="1:8" ht="18.600000000000001" customHeight="1" x14ac:dyDescent="0.45">
      <c r="A1405" s="335" t="s">
        <v>7151</v>
      </c>
      <c r="B1405" s="342" t="s">
        <v>6684</v>
      </c>
      <c r="C1405" s="334" t="s">
        <v>7402</v>
      </c>
      <c r="D1405" s="333" t="s">
        <v>8019</v>
      </c>
      <c r="E1405" s="333" t="s">
        <v>8020</v>
      </c>
      <c r="F1405" s="333" t="s">
        <v>8008</v>
      </c>
      <c r="G1405" s="334">
        <v>66</v>
      </c>
      <c r="H1405" s="334" t="s">
        <v>7387</v>
      </c>
    </row>
    <row r="1406" spans="1:8" ht="18.600000000000001" customHeight="1" x14ac:dyDescent="0.45">
      <c r="A1406" s="335" t="s">
        <v>7152</v>
      </c>
      <c r="B1406" s="342" t="s">
        <v>6684</v>
      </c>
      <c r="C1406" s="334" t="s">
        <v>7407</v>
      </c>
      <c r="D1406" s="333" t="s">
        <v>8021</v>
      </c>
      <c r="E1406" s="333" t="s">
        <v>8022</v>
      </c>
      <c r="F1406" s="333" t="s">
        <v>7638</v>
      </c>
      <c r="G1406" s="334">
        <v>375</v>
      </c>
      <c r="H1406" s="334" t="s">
        <v>7387</v>
      </c>
    </row>
    <row r="1407" spans="1:8" ht="18.600000000000001" customHeight="1" x14ac:dyDescent="0.45">
      <c r="A1407" s="335" t="s">
        <v>7153</v>
      </c>
      <c r="B1407" s="342" t="s">
        <v>6684</v>
      </c>
      <c r="C1407" s="334" t="s">
        <v>7407</v>
      </c>
      <c r="D1407" s="333" t="s">
        <v>8023</v>
      </c>
      <c r="E1407" s="333" t="s">
        <v>8024</v>
      </c>
      <c r="F1407" s="333" t="s">
        <v>8008</v>
      </c>
      <c r="G1407" s="334">
        <v>66</v>
      </c>
      <c r="H1407" s="334" t="s">
        <v>7387</v>
      </c>
    </row>
    <row r="1408" spans="1:8" ht="18.600000000000001" customHeight="1" x14ac:dyDescent="0.45">
      <c r="A1408" s="335" t="s">
        <v>7154</v>
      </c>
      <c r="B1408" s="342" t="s">
        <v>6684</v>
      </c>
      <c r="C1408" s="334" t="s">
        <v>7411</v>
      </c>
      <c r="D1408" s="333" t="s">
        <v>8025</v>
      </c>
      <c r="E1408" s="333" t="s">
        <v>8026</v>
      </c>
      <c r="F1408" s="333" t="s">
        <v>7781</v>
      </c>
      <c r="G1408" s="334">
        <v>392</v>
      </c>
      <c r="H1408" s="334" t="s">
        <v>7387</v>
      </c>
    </row>
    <row r="1409" spans="1:8" ht="18.600000000000001" customHeight="1" x14ac:dyDescent="0.45">
      <c r="A1409" s="335" t="s">
        <v>7155</v>
      </c>
      <c r="B1409" s="342" t="s">
        <v>6684</v>
      </c>
      <c r="C1409" s="337" t="s">
        <v>7411</v>
      </c>
      <c r="D1409" s="333" t="s">
        <v>8027</v>
      </c>
      <c r="E1409" s="333" t="s">
        <v>8028</v>
      </c>
      <c r="F1409" s="333" t="s">
        <v>8008</v>
      </c>
      <c r="G1409" s="334">
        <v>66</v>
      </c>
      <c r="H1409" s="334" t="s">
        <v>7387</v>
      </c>
    </row>
    <row r="1410" spans="1:8" ht="18.600000000000001" customHeight="1" x14ac:dyDescent="0.45">
      <c r="A1410" s="335" t="s">
        <v>7156</v>
      </c>
      <c r="B1410" s="342" t="s">
        <v>7908</v>
      </c>
      <c r="C1410" s="334" t="s">
        <v>3198</v>
      </c>
      <c r="D1410" s="333" t="s">
        <v>8029</v>
      </c>
      <c r="E1410" s="333" t="s">
        <v>8030</v>
      </c>
      <c r="F1410" s="333" t="s">
        <v>7962</v>
      </c>
      <c r="G1410" s="334">
        <v>333</v>
      </c>
      <c r="H1410" s="334" t="s">
        <v>7387</v>
      </c>
    </row>
    <row r="1411" spans="1:8" ht="18.600000000000001" customHeight="1" x14ac:dyDescent="0.45">
      <c r="A1411" s="335" t="s">
        <v>7157</v>
      </c>
      <c r="B1411" s="342" t="s">
        <v>7908</v>
      </c>
      <c r="C1411" s="337" t="s">
        <v>6843</v>
      </c>
      <c r="D1411" s="333" t="s">
        <v>8031</v>
      </c>
      <c r="E1411" s="333" t="s">
        <v>8032</v>
      </c>
      <c r="F1411" s="333" t="s">
        <v>7965</v>
      </c>
      <c r="G1411" s="334">
        <v>363</v>
      </c>
      <c r="H1411" s="334" t="s">
        <v>7387</v>
      </c>
    </row>
    <row r="1412" spans="1:8" ht="18.600000000000001" customHeight="1" x14ac:dyDescent="0.45">
      <c r="A1412" s="335" t="s">
        <v>7158</v>
      </c>
      <c r="B1412" s="342" t="s">
        <v>7908</v>
      </c>
      <c r="C1412" s="334" t="s">
        <v>6845</v>
      </c>
      <c r="D1412" s="333" t="s">
        <v>8033</v>
      </c>
      <c r="E1412" s="333" t="s">
        <v>8034</v>
      </c>
      <c r="F1412" s="333" t="s">
        <v>7638</v>
      </c>
      <c r="G1412" s="334">
        <v>401</v>
      </c>
      <c r="H1412" s="334" t="s">
        <v>7387</v>
      </c>
    </row>
    <row r="1413" spans="1:8" ht="18.600000000000001" customHeight="1" x14ac:dyDescent="0.45">
      <c r="A1413" s="335" t="s">
        <v>7159</v>
      </c>
      <c r="B1413" s="342" t="s">
        <v>7908</v>
      </c>
      <c r="C1413" s="337" t="s">
        <v>7402</v>
      </c>
      <c r="D1413" s="333" t="s">
        <v>8035</v>
      </c>
      <c r="E1413" s="333" t="s">
        <v>8036</v>
      </c>
      <c r="F1413" s="333" t="s">
        <v>7775</v>
      </c>
      <c r="G1413" s="334">
        <v>419</v>
      </c>
      <c r="H1413" s="334" t="s">
        <v>7387</v>
      </c>
    </row>
    <row r="1414" spans="1:8" ht="18.600000000000001" customHeight="1" x14ac:dyDescent="0.45">
      <c r="A1414" s="335" t="s">
        <v>7160</v>
      </c>
      <c r="B1414" s="342" t="s">
        <v>7908</v>
      </c>
      <c r="C1414" s="334" t="s">
        <v>7407</v>
      </c>
      <c r="D1414" s="333" t="s">
        <v>8037</v>
      </c>
      <c r="E1414" s="333" t="s">
        <v>8038</v>
      </c>
      <c r="F1414" s="333" t="s">
        <v>7781</v>
      </c>
      <c r="G1414" s="334">
        <v>441</v>
      </c>
      <c r="H1414" s="334" t="s">
        <v>7387</v>
      </c>
    </row>
    <row r="1415" spans="1:8" ht="18.600000000000001" customHeight="1" x14ac:dyDescent="0.45">
      <c r="A1415" s="335" t="s">
        <v>7161</v>
      </c>
      <c r="B1415" s="342" t="s">
        <v>7908</v>
      </c>
      <c r="C1415" s="337" t="s">
        <v>7411</v>
      </c>
      <c r="D1415" s="333" t="s">
        <v>8039</v>
      </c>
      <c r="E1415" s="333" t="s">
        <v>8040</v>
      </c>
      <c r="F1415" s="333" t="s">
        <v>7781</v>
      </c>
      <c r="G1415" s="334">
        <v>458</v>
      </c>
      <c r="H1415" s="334" t="s">
        <v>7387</v>
      </c>
    </row>
    <row r="1416" spans="1:8" ht="18.600000000000001" customHeight="1" x14ac:dyDescent="0.45">
      <c r="A1416" s="335" t="s">
        <v>7162</v>
      </c>
      <c r="B1416" s="342" t="s">
        <v>6697</v>
      </c>
      <c r="C1416" s="334" t="s">
        <v>3198</v>
      </c>
      <c r="D1416" s="333" t="s">
        <v>8041</v>
      </c>
      <c r="E1416" s="333" t="s">
        <v>8042</v>
      </c>
      <c r="F1416" s="333" t="s">
        <v>7519</v>
      </c>
      <c r="G1416" s="334">
        <v>333</v>
      </c>
      <c r="H1416" s="334" t="s">
        <v>7387</v>
      </c>
    </row>
    <row r="1417" spans="1:8" ht="18.600000000000001" customHeight="1" x14ac:dyDescent="0.45">
      <c r="A1417" s="335" t="s">
        <v>7163</v>
      </c>
      <c r="B1417" s="342" t="s">
        <v>6697</v>
      </c>
      <c r="C1417" s="337" t="s">
        <v>6843</v>
      </c>
      <c r="D1417" s="333" t="s">
        <v>8043</v>
      </c>
      <c r="E1417" s="333" t="s">
        <v>8044</v>
      </c>
      <c r="F1417" s="333" t="s">
        <v>8045</v>
      </c>
      <c r="G1417" s="334">
        <v>363</v>
      </c>
      <c r="H1417" s="334" t="s">
        <v>7387</v>
      </c>
    </row>
    <row r="1418" spans="1:8" ht="18.600000000000001" customHeight="1" x14ac:dyDescent="0.45">
      <c r="A1418" s="335" t="s">
        <v>7164</v>
      </c>
      <c r="B1418" s="342" t="s">
        <v>6697</v>
      </c>
      <c r="C1418" s="334" t="s">
        <v>6845</v>
      </c>
      <c r="D1418" s="333" t="s">
        <v>8046</v>
      </c>
      <c r="E1418" s="333" t="s">
        <v>8047</v>
      </c>
      <c r="F1418" s="333" t="s">
        <v>8048</v>
      </c>
      <c r="G1418" s="334">
        <v>401</v>
      </c>
      <c r="H1418" s="334" t="s">
        <v>7387</v>
      </c>
    </row>
    <row r="1419" spans="1:8" ht="18.600000000000001" customHeight="1" x14ac:dyDescent="0.45">
      <c r="A1419" s="335" t="s">
        <v>7165</v>
      </c>
      <c r="B1419" s="342" t="s">
        <v>6697</v>
      </c>
      <c r="C1419" s="337" t="s">
        <v>7402</v>
      </c>
      <c r="D1419" s="333" t="s">
        <v>8049</v>
      </c>
      <c r="E1419" s="333" t="s">
        <v>8050</v>
      </c>
      <c r="F1419" s="333" t="s">
        <v>7534</v>
      </c>
      <c r="G1419" s="334">
        <v>419</v>
      </c>
      <c r="H1419" s="334" t="s">
        <v>7387</v>
      </c>
    </row>
    <row r="1420" spans="1:8" ht="18.600000000000001" customHeight="1" x14ac:dyDescent="0.45">
      <c r="A1420" s="335" t="s">
        <v>7166</v>
      </c>
      <c r="B1420" s="342" t="s">
        <v>6697</v>
      </c>
      <c r="C1420" s="334" t="s">
        <v>7407</v>
      </c>
      <c r="D1420" s="333" t="s">
        <v>8051</v>
      </c>
      <c r="E1420" s="333" t="s">
        <v>8052</v>
      </c>
      <c r="F1420" s="333" t="s">
        <v>7962</v>
      </c>
      <c r="G1420" s="334">
        <v>441</v>
      </c>
      <c r="H1420" s="334" t="s">
        <v>7387</v>
      </c>
    </row>
    <row r="1421" spans="1:8" ht="18.600000000000001" customHeight="1" x14ac:dyDescent="0.45">
      <c r="A1421" s="335" t="s">
        <v>7167</v>
      </c>
      <c r="B1421" s="342" t="s">
        <v>6697</v>
      </c>
      <c r="C1421" s="334" t="s">
        <v>7411</v>
      </c>
      <c r="D1421" s="333" t="s">
        <v>8053</v>
      </c>
      <c r="E1421" s="333" t="s">
        <v>8054</v>
      </c>
      <c r="F1421" s="333" t="s">
        <v>7522</v>
      </c>
      <c r="G1421" s="334">
        <v>458</v>
      </c>
      <c r="H1421" s="334" t="s">
        <v>7387</v>
      </c>
    </row>
    <row r="1422" spans="1:8" ht="18.600000000000001" customHeight="1" x14ac:dyDescent="0.45">
      <c r="A1422" s="338" t="s">
        <v>6701</v>
      </c>
      <c r="B1422" s="336" t="s">
        <v>6679</v>
      </c>
      <c r="C1422" s="334" t="s">
        <v>3198</v>
      </c>
      <c r="D1422" s="336" t="s">
        <v>6676</v>
      </c>
      <c r="E1422" s="333" t="s">
        <v>6841</v>
      </c>
      <c r="F1422" s="337" t="s">
        <v>3453</v>
      </c>
      <c r="G1422" s="334" t="s">
        <v>3197</v>
      </c>
      <c r="H1422" s="334" t="s">
        <v>6842</v>
      </c>
    </row>
    <row r="1423" spans="1:8" ht="18.600000000000001" customHeight="1" x14ac:dyDescent="0.45">
      <c r="A1423" s="338" t="s">
        <v>6702</v>
      </c>
      <c r="B1423" s="336" t="s">
        <v>6679</v>
      </c>
      <c r="C1423" s="334" t="s">
        <v>6843</v>
      </c>
      <c r="D1423" s="336" t="s">
        <v>6677</v>
      </c>
      <c r="E1423" s="333" t="s">
        <v>6844</v>
      </c>
      <c r="F1423" s="337" t="s">
        <v>3453</v>
      </c>
      <c r="G1423" s="334" t="s">
        <v>3197</v>
      </c>
      <c r="H1423" s="334" t="s">
        <v>6842</v>
      </c>
    </row>
    <row r="1424" spans="1:8" ht="18.600000000000001" customHeight="1" x14ac:dyDescent="0.45">
      <c r="A1424" s="338" t="s">
        <v>6703</v>
      </c>
      <c r="B1424" s="336" t="s">
        <v>6679</v>
      </c>
      <c r="C1424" s="334" t="s">
        <v>6845</v>
      </c>
      <c r="D1424" s="336" t="s">
        <v>6678</v>
      </c>
      <c r="E1424" s="333" t="s">
        <v>6846</v>
      </c>
      <c r="F1424" s="337" t="s">
        <v>3453</v>
      </c>
      <c r="G1424" s="334" t="s">
        <v>3197</v>
      </c>
      <c r="H1424" s="334" t="s">
        <v>6842</v>
      </c>
    </row>
    <row r="1425" spans="1:8" ht="18.600000000000001" customHeight="1" x14ac:dyDescent="0.45">
      <c r="A1425" s="338" t="s">
        <v>6704</v>
      </c>
      <c r="B1425" s="336" t="s">
        <v>6680</v>
      </c>
      <c r="C1425" s="334" t="s">
        <v>3198</v>
      </c>
      <c r="D1425" s="336" t="s">
        <v>6847</v>
      </c>
      <c r="E1425" s="333" t="s">
        <v>6848</v>
      </c>
      <c r="F1425" s="337" t="s">
        <v>3453</v>
      </c>
      <c r="G1425" s="334" t="s">
        <v>3197</v>
      </c>
      <c r="H1425" s="334" t="s">
        <v>6842</v>
      </c>
    </row>
    <row r="1426" spans="1:8" ht="18.600000000000001" customHeight="1" x14ac:dyDescent="0.45">
      <c r="A1426" s="338" t="s">
        <v>6705</v>
      </c>
      <c r="B1426" s="336" t="s">
        <v>6680</v>
      </c>
      <c r="C1426" s="334" t="s">
        <v>6843</v>
      </c>
      <c r="D1426" s="336" t="s">
        <v>6849</v>
      </c>
      <c r="E1426" s="333" t="s">
        <v>6850</v>
      </c>
      <c r="F1426" s="337" t="s">
        <v>3453</v>
      </c>
      <c r="G1426" s="334" t="s">
        <v>3197</v>
      </c>
      <c r="H1426" s="334" t="s">
        <v>6842</v>
      </c>
    </row>
    <row r="1427" spans="1:8" ht="18.600000000000001" customHeight="1" x14ac:dyDescent="0.45">
      <c r="A1427" s="338" t="s">
        <v>6706</v>
      </c>
      <c r="B1427" s="336" t="s">
        <v>6680</v>
      </c>
      <c r="C1427" s="334" t="s">
        <v>6845</v>
      </c>
      <c r="D1427" s="336" t="s">
        <v>6851</v>
      </c>
      <c r="E1427" s="333" t="s">
        <v>6852</v>
      </c>
      <c r="F1427" s="337" t="s">
        <v>3453</v>
      </c>
      <c r="G1427" s="334" t="s">
        <v>3197</v>
      </c>
      <c r="H1427" s="334" t="s">
        <v>6842</v>
      </c>
    </row>
    <row r="1428" spans="1:8" ht="18.600000000000001" customHeight="1" x14ac:dyDescent="0.45">
      <c r="A1428" s="338" t="s">
        <v>6707</v>
      </c>
      <c r="B1428" s="336" t="s">
        <v>6681</v>
      </c>
      <c r="C1428" s="334" t="s">
        <v>3198</v>
      </c>
      <c r="D1428" s="336" t="s">
        <v>6853</v>
      </c>
      <c r="E1428" s="333" t="s">
        <v>6854</v>
      </c>
      <c r="F1428" s="337" t="s">
        <v>3453</v>
      </c>
      <c r="G1428" s="334" t="s">
        <v>3197</v>
      </c>
      <c r="H1428" s="334" t="s">
        <v>6842</v>
      </c>
    </row>
    <row r="1429" spans="1:8" ht="18.600000000000001" customHeight="1" x14ac:dyDescent="0.45">
      <c r="A1429" s="338" t="s">
        <v>6708</v>
      </c>
      <c r="B1429" s="336" t="s">
        <v>6681</v>
      </c>
      <c r="C1429" s="334" t="s">
        <v>6843</v>
      </c>
      <c r="D1429" s="336" t="s">
        <v>6855</v>
      </c>
      <c r="E1429" s="333" t="s">
        <v>6856</v>
      </c>
      <c r="F1429" s="337" t="s">
        <v>3453</v>
      </c>
      <c r="G1429" s="334" t="s">
        <v>3197</v>
      </c>
      <c r="H1429" s="334" t="s">
        <v>6842</v>
      </c>
    </row>
    <row r="1430" spans="1:8" ht="18.600000000000001" customHeight="1" x14ac:dyDescent="0.45">
      <c r="A1430" s="338" t="s">
        <v>6709</v>
      </c>
      <c r="B1430" s="336" t="s">
        <v>6681</v>
      </c>
      <c r="C1430" s="334" t="s">
        <v>6845</v>
      </c>
      <c r="D1430" s="336" t="s">
        <v>6857</v>
      </c>
      <c r="E1430" s="333" t="s">
        <v>6858</v>
      </c>
      <c r="F1430" s="337" t="s">
        <v>3453</v>
      </c>
      <c r="G1430" s="334" t="s">
        <v>3197</v>
      </c>
      <c r="H1430" s="334" t="s">
        <v>6842</v>
      </c>
    </row>
    <row r="1431" spans="1:8" ht="18.600000000000001" customHeight="1" x14ac:dyDescent="0.45">
      <c r="A1431" s="338" t="s">
        <v>6710</v>
      </c>
      <c r="B1431" s="336" t="s">
        <v>6682</v>
      </c>
      <c r="C1431" s="334" t="s">
        <v>3198</v>
      </c>
      <c r="D1431" s="336" t="s">
        <v>6859</v>
      </c>
      <c r="E1431" s="333" t="s">
        <v>6860</v>
      </c>
      <c r="F1431" s="337" t="s">
        <v>3453</v>
      </c>
      <c r="G1431" s="334" t="s">
        <v>3197</v>
      </c>
      <c r="H1431" s="334" t="s">
        <v>6842</v>
      </c>
    </row>
    <row r="1432" spans="1:8" ht="18.600000000000001" customHeight="1" x14ac:dyDescent="0.45">
      <c r="A1432" s="338" t="s">
        <v>6711</v>
      </c>
      <c r="B1432" s="336" t="s">
        <v>6682</v>
      </c>
      <c r="C1432" s="334" t="s">
        <v>6843</v>
      </c>
      <c r="D1432" s="336" t="s">
        <v>6861</v>
      </c>
      <c r="E1432" s="333" t="s">
        <v>6862</v>
      </c>
      <c r="F1432" s="337" t="s">
        <v>3453</v>
      </c>
      <c r="G1432" s="334" t="s">
        <v>3197</v>
      </c>
      <c r="H1432" s="334" t="s">
        <v>6842</v>
      </c>
    </row>
    <row r="1433" spans="1:8" ht="18.600000000000001" customHeight="1" x14ac:dyDescent="0.45">
      <c r="A1433" s="338" t="s">
        <v>6712</v>
      </c>
      <c r="B1433" s="336" t="s">
        <v>6682</v>
      </c>
      <c r="C1433" s="334" t="s">
        <v>6845</v>
      </c>
      <c r="D1433" s="336" t="s">
        <v>6863</v>
      </c>
      <c r="E1433" s="333" t="s">
        <v>6864</v>
      </c>
      <c r="F1433" s="337" t="s">
        <v>3453</v>
      </c>
      <c r="G1433" s="334" t="s">
        <v>3197</v>
      </c>
      <c r="H1433" s="334" t="s">
        <v>6842</v>
      </c>
    </row>
    <row r="1434" spans="1:8" ht="18.600000000000001" customHeight="1" x14ac:dyDescent="0.45">
      <c r="A1434" s="338" t="s">
        <v>6713</v>
      </c>
      <c r="B1434" s="336" t="s">
        <v>6679</v>
      </c>
      <c r="C1434" s="334" t="s">
        <v>6496</v>
      </c>
      <c r="D1434" s="336" t="s">
        <v>6865</v>
      </c>
      <c r="E1434" s="333" t="s">
        <v>6866</v>
      </c>
      <c r="F1434" s="337" t="s">
        <v>3453</v>
      </c>
      <c r="G1434" s="334" t="s">
        <v>3197</v>
      </c>
      <c r="H1434" s="334" t="s">
        <v>6842</v>
      </c>
    </row>
    <row r="1435" spans="1:8" ht="18.600000000000001" customHeight="1" x14ac:dyDescent="0.45">
      <c r="A1435" s="338" t="s">
        <v>6714</v>
      </c>
      <c r="B1435" s="336" t="s">
        <v>6680</v>
      </c>
      <c r="C1435" s="334" t="s">
        <v>6496</v>
      </c>
      <c r="D1435" s="336" t="s">
        <v>6867</v>
      </c>
      <c r="E1435" s="333" t="s">
        <v>6868</v>
      </c>
      <c r="F1435" s="337" t="s">
        <v>3453</v>
      </c>
      <c r="G1435" s="334" t="s">
        <v>3197</v>
      </c>
      <c r="H1435" s="334" t="s">
        <v>6842</v>
      </c>
    </row>
    <row r="1436" spans="1:8" ht="18.600000000000001" customHeight="1" x14ac:dyDescent="0.45">
      <c r="A1436" s="338" t="s">
        <v>6715</v>
      </c>
      <c r="B1436" s="336" t="s">
        <v>6681</v>
      </c>
      <c r="C1436" s="334" t="s">
        <v>6496</v>
      </c>
      <c r="D1436" s="336" t="s">
        <v>6869</v>
      </c>
      <c r="E1436" s="333" t="s">
        <v>6870</v>
      </c>
      <c r="F1436" s="337" t="s">
        <v>3455</v>
      </c>
      <c r="G1436" s="334" t="s">
        <v>3197</v>
      </c>
      <c r="H1436" s="334" t="s">
        <v>6842</v>
      </c>
    </row>
    <row r="1437" spans="1:8" ht="18.600000000000001" customHeight="1" x14ac:dyDescent="0.45">
      <c r="A1437" s="338" t="s">
        <v>6716</v>
      </c>
      <c r="B1437" s="336" t="s">
        <v>6682</v>
      </c>
      <c r="C1437" s="334" t="s">
        <v>6496</v>
      </c>
      <c r="D1437" s="336" t="s">
        <v>6871</v>
      </c>
      <c r="E1437" s="333" t="s">
        <v>6872</v>
      </c>
      <c r="F1437" s="337" t="s">
        <v>3453</v>
      </c>
      <c r="G1437" s="334" t="s">
        <v>3197</v>
      </c>
      <c r="H1437" s="334" t="s">
        <v>6842</v>
      </c>
    </row>
    <row r="1438" spans="1:8" ht="18.600000000000001" customHeight="1" x14ac:dyDescent="0.45">
      <c r="A1438" s="338" t="s">
        <v>6717</v>
      </c>
      <c r="B1438" s="336" t="s">
        <v>6679</v>
      </c>
      <c r="C1438" s="334" t="s">
        <v>6873</v>
      </c>
      <c r="D1438" s="336" t="s">
        <v>6874</v>
      </c>
      <c r="E1438" s="333" t="s">
        <v>6875</v>
      </c>
      <c r="F1438" s="337" t="s">
        <v>3455</v>
      </c>
      <c r="G1438" s="334" t="s">
        <v>3197</v>
      </c>
      <c r="H1438" s="334" t="s">
        <v>6842</v>
      </c>
    </row>
    <row r="1439" spans="1:8" ht="18.600000000000001" customHeight="1" x14ac:dyDescent="0.45">
      <c r="A1439" s="338" t="s">
        <v>6718</v>
      </c>
      <c r="B1439" s="336" t="s">
        <v>6681</v>
      </c>
      <c r="C1439" s="334" t="s">
        <v>6873</v>
      </c>
      <c r="D1439" s="336" t="s">
        <v>6876</v>
      </c>
      <c r="E1439" s="333" t="s">
        <v>6877</v>
      </c>
      <c r="F1439" s="337" t="s">
        <v>3455</v>
      </c>
      <c r="G1439" s="334" t="s">
        <v>3197</v>
      </c>
      <c r="H1439" s="334" t="s">
        <v>6842</v>
      </c>
    </row>
    <row r="1440" spans="1:8" ht="18.600000000000001" customHeight="1" x14ac:dyDescent="0.45">
      <c r="A1440" s="338" t="s">
        <v>6719</v>
      </c>
      <c r="B1440" s="336" t="s">
        <v>6683</v>
      </c>
      <c r="C1440" s="334" t="s">
        <v>6873</v>
      </c>
      <c r="D1440" s="336" t="s">
        <v>6878</v>
      </c>
      <c r="E1440" s="333" t="s">
        <v>6879</v>
      </c>
      <c r="F1440" s="337" t="s">
        <v>3455</v>
      </c>
      <c r="G1440" s="334" t="s">
        <v>3197</v>
      </c>
      <c r="H1440" s="334" t="s">
        <v>6842</v>
      </c>
    </row>
    <row r="1441" spans="1:8" ht="18.600000000000001" customHeight="1" x14ac:dyDescent="0.45">
      <c r="A1441" s="338" t="s">
        <v>6720</v>
      </c>
      <c r="B1441" s="336" t="s">
        <v>6684</v>
      </c>
      <c r="C1441" s="334" t="s">
        <v>6873</v>
      </c>
      <c r="D1441" s="336" t="s">
        <v>6880</v>
      </c>
      <c r="E1441" s="333" t="s">
        <v>6881</v>
      </c>
      <c r="F1441" s="337" t="s">
        <v>3455</v>
      </c>
      <c r="G1441" s="334" t="s">
        <v>3197</v>
      </c>
      <c r="H1441" s="334" t="s">
        <v>6842</v>
      </c>
    </row>
    <row r="1442" spans="1:8" ht="18.600000000000001" customHeight="1" x14ac:dyDescent="0.45">
      <c r="A1442" s="338" t="s">
        <v>11484</v>
      </c>
      <c r="B1442" s="336" t="s">
        <v>6679</v>
      </c>
      <c r="C1442" s="334" t="s">
        <v>6496</v>
      </c>
      <c r="D1442" s="336" t="s">
        <v>6882</v>
      </c>
      <c r="E1442" s="333" t="s">
        <v>6883</v>
      </c>
      <c r="F1442" s="337" t="s">
        <v>3455</v>
      </c>
      <c r="G1442" s="334" t="s">
        <v>3197</v>
      </c>
      <c r="H1442" s="334" t="s">
        <v>6842</v>
      </c>
    </row>
    <row r="1443" spans="1:8" ht="18.600000000000001" customHeight="1" x14ac:dyDescent="0.45">
      <c r="A1443" s="338" t="s">
        <v>6721</v>
      </c>
      <c r="B1443" s="336" t="s">
        <v>6681</v>
      </c>
      <c r="C1443" s="334" t="s">
        <v>6496</v>
      </c>
      <c r="D1443" s="336" t="s">
        <v>6884</v>
      </c>
      <c r="E1443" s="333" t="s">
        <v>6885</v>
      </c>
      <c r="F1443" s="337" t="s">
        <v>3455</v>
      </c>
      <c r="G1443" s="334" t="s">
        <v>3197</v>
      </c>
      <c r="H1443" s="334" t="s">
        <v>6842</v>
      </c>
    </row>
    <row r="1444" spans="1:8" ht="18.600000000000001" customHeight="1" x14ac:dyDescent="0.45">
      <c r="A1444" s="338" t="s">
        <v>6722</v>
      </c>
      <c r="B1444" s="336" t="s">
        <v>6683</v>
      </c>
      <c r="C1444" s="334" t="s">
        <v>6496</v>
      </c>
      <c r="D1444" s="336" t="s">
        <v>6886</v>
      </c>
      <c r="E1444" s="333" t="s">
        <v>6887</v>
      </c>
      <c r="F1444" s="337" t="s">
        <v>3455</v>
      </c>
      <c r="G1444" s="334" t="s">
        <v>3197</v>
      </c>
      <c r="H1444" s="334" t="s">
        <v>6842</v>
      </c>
    </row>
    <row r="1445" spans="1:8" ht="18.600000000000001" customHeight="1" x14ac:dyDescent="0.45">
      <c r="A1445" s="338" t="s">
        <v>6723</v>
      </c>
      <c r="B1445" s="336" t="s">
        <v>6685</v>
      </c>
      <c r="C1445" s="334" t="s">
        <v>6496</v>
      </c>
      <c r="D1445" s="336" t="s">
        <v>6888</v>
      </c>
      <c r="E1445" s="333" t="s">
        <v>6889</v>
      </c>
      <c r="F1445" s="337" t="s">
        <v>3455</v>
      </c>
      <c r="G1445" s="334" t="s">
        <v>3197</v>
      </c>
      <c r="H1445" s="334" t="s">
        <v>6842</v>
      </c>
    </row>
    <row r="1446" spans="1:8" ht="18.600000000000001" customHeight="1" x14ac:dyDescent="0.45">
      <c r="A1446" s="338" t="s">
        <v>6724</v>
      </c>
      <c r="B1446" s="336" t="s">
        <v>6684</v>
      </c>
      <c r="C1446" s="334" t="s">
        <v>6496</v>
      </c>
      <c r="D1446" s="336" t="s">
        <v>6890</v>
      </c>
      <c r="E1446" s="333" t="s">
        <v>6891</v>
      </c>
      <c r="F1446" s="337" t="s">
        <v>3455</v>
      </c>
      <c r="G1446" s="334" t="s">
        <v>3197</v>
      </c>
      <c r="H1446" s="334" t="s">
        <v>6842</v>
      </c>
    </row>
    <row r="1447" spans="1:8" ht="18.600000000000001" customHeight="1" x14ac:dyDescent="0.45">
      <c r="A1447" s="338" t="s">
        <v>6725</v>
      </c>
      <c r="B1447" s="336" t="s">
        <v>6686</v>
      </c>
      <c r="C1447" s="334" t="s">
        <v>6496</v>
      </c>
      <c r="D1447" s="336" t="s">
        <v>8058</v>
      </c>
      <c r="E1447" s="333" t="s">
        <v>6892</v>
      </c>
      <c r="F1447" s="337" t="s">
        <v>3455</v>
      </c>
      <c r="G1447" s="334" t="s">
        <v>3197</v>
      </c>
      <c r="H1447" s="334" t="s">
        <v>6842</v>
      </c>
    </row>
    <row r="1448" spans="1:8" ht="18.600000000000001" customHeight="1" x14ac:dyDescent="0.45">
      <c r="A1448" s="338" t="s">
        <v>6726</v>
      </c>
      <c r="B1448" s="336" t="s">
        <v>6687</v>
      </c>
      <c r="C1448" s="334" t="s">
        <v>6496</v>
      </c>
      <c r="D1448" s="336" t="s">
        <v>6893</v>
      </c>
      <c r="E1448" s="333" t="s">
        <v>6894</v>
      </c>
      <c r="F1448" s="337" t="s">
        <v>3455</v>
      </c>
      <c r="G1448" s="334" t="s">
        <v>3197</v>
      </c>
      <c r="H1448" s="334" t="s">
        <v>6842</v>
      </c>
    </row>
    <row r="1449" spans="1:8" ht="18.600000000000001" customHeight="1" x14ac:dyDescent="0.45">
      <c r="A1449" s="338" t="s">
        <v>6727</v>
      </c>
      <c r="B1449" s="336" t="s">
        <v>6688</v>
      </c>
      <c r="C1449" s="334" t="s">
        <v>6496</v>
      </c>
      <c r="D1449" s="336" t="s">
        <v>6895</v>
      </c>
      <c r="E1449" s="333" t="s">
        <v>6896</v>
      </c>
      <c r="F1449" s="337" t="s">
        <v>6897</v>
      </c>
      <c r="G1449" s="334" t="s">
        <v>3197</v>
      </c>
      <c r="H1449" s="334" t="s">
        <v>6842</v>
      </c>
    </row>
    <row r="1450" spans="1:8" ht="18.600000000000001" customHeight="1" x14ac:dyDescent="0.45">
      <c r="A1450" s="338" t="s">
        <v>6728</v>
      </c>
      <c r="B1450" s="336" t="s">
        <v>6689</v>
      </c>
      <c r="C1450" s="334" t="s">
        <v>6496</v>
      </c>
      <c r="D1450" s="336" t="s">
        <v>6898</v>
      </c>
      <c r="E1450" s="333" t="s">
        <v>6899</v>
      </c>
      <c r="F1450" s="337" t="s">
        <v>6900</v>
      </c>
      <c r="G1450" s="334" t="s">
        <v>3197</v>
      </c>
      <c r="H1450" s="334" t="s">
        <v>6842</v>
      </c>
    </row>
    <row r="1451" spans="1:8" ht="18.600000000000001" customHeight="1" x14ac:dyDescent="0.45">
      <c r="A1451" s="338" t="s">
        <v>6729</v>
      </c>
      <c r="B1451" s="336" t="s">
        <v>6679</v>
      </c>
      <c r="C1451" s="334" t="s">
        <v>6845</v>
      </c>
      <c r="D1451" s="336" t="s">
        <v>6901</v>
      </c>
      <c r="E1451" s="333" t="s">
        <v>6902</v>
      </c>
      <c r="F1451" s="337" t="s">
        <v>3455</v>
      </c>
      <c r="G1451" s="334" t="s">
        <v>3197</v>
      </c>
      <c r="H1451" s="334" t="s">
        <v>6842</v>
      </c>
    </row>
    <row r="1452" spans="1:8" ht="18.600000000000001" customHeight="1" x14ac:dyDescent="0.45">
      <c r="A1452" s="338" t="s">
        <v>6730</v>
      </c>
      <c r="B1452" s="336" t="s">
        <v>6681</v>
      </c>
      <c r="C1452" s="334" t="s">
        <v>6845</v>
      </c>
      <c r="D1452" s="336" t="s">
        <v>6903</v>
      </c>
      <c r="E1452" s="333" t="s">
        <v>6904</v>
      </c>
      <c r="F1452" s="337" t="s">
        <v>3455</v>
      </c>
      <c r="G1452" s="334" t="s">
        <v>3197</v>
      </c>
      <c r="H1452" s="334" t="s">
        <v>6842</v>
      </c>
    </row>
    <row r="1453" spans="1:8" ht="18.600000000000001" customHeight="1" x14ac:dyDescent="0.45">
      <c r="A1453" s="338" t="s">
        <v>6731</v>
      </c>
      <c r="B1453" s="336" t="s">
        <v>6683</v>
      </c>
      <c r="C1453" s="334" t="s">
        <v>6845</v>
      </c>
      <c r="D1453" s="336" t="s">
        <v>6905</v>
      </c>
      <c r="E1453" s="333" t="s">
        <v>6906</v>
      </c>
      <c r="F1453" s="337" t="s">
        <v>3455</v>
      </c>
      <c r="G1453" s="334" t="s">
        <v>3197</v>
      </c>
      <c r="H1453" s="334" t="s">
        <v>6842</v>
      </c>
    </row>
    <row r="1454" spans="1:8" ht="18.600000000000001" customHeight="1" x14ac:dyDescent="0.45">
      <c r="A1454" s="338" t="s">
        <v>6732</v>
      </c>
      <c r="B1454" s="336" t="s">
        <v>6684</v>
      </c>
      <c r="C1454" s="334" t="s">
        <v>6845</v>
      </c>
      <c r="D1454" s="336" t="s">
        <v>6907</v>
      </c>
      <c r="E1454" s="333" t="s">
        <v>6908</v>
      </c>
      <c r="F1454" s="337" t="s">
        <v>3455</v>
      </c>
      <c r="G1454" s="334" t="s">
        <v>3197</v>
      </c>
      <c r="H1454" s="334" t="s">
        <v>6842</v>
      </c>
    </row>
    <row r="1455" spans="1:8" ht="18.600000000000001" customHeight="1" x14ac:dyDescent="0.45">
      <c r="A1455" s="338" t="s">
        <v>6733</v>
      </c>
      <c r="B1455" s="336" t="s">
        <v>6686</v>
      </c>
      <c r="C1455" s="334" t="s">
        <v>6845</v>
      </c>
      <c r="D1455" s="336" t="s">
        <v>6909</v>
      </c>
      <c r="E1455" s="333" t="s">
        <v>6910</v>
      </c>
      <c r="F1455" s="337" t="s">
        <v>3455</v>
      </c>
      <c r="G1455" s="334" t="s">
        <v>3197</v>
      </c>
      <c r="H1455" s="334" t="s">
        <v>6842</v>
      </c>
    </row>
    <row r="1456" spans="1:8" ht="18.600000000000001" customHeight="1" x14ac:dyDescent="0.45">
      <c r="A1456" s="338" t="s">
        <v>6734</v>
      </c>
      <c r="B1456" s="336" t="s">
        <v>6687</v>
      </c>
      <c r="C1456" s="334" t="s">
        <v>6845</v>
      </c>
      <c r="D1456" s="336" t="s">
        <v>6911</v>
      </c>
      <c r="E1456" s="333" t="s">
        <v>6912</v>
      </c>
      <c r="F1456" s="337" t="s">
        <v>3455</v>
      </c>
      <c r="G1456" s="334" t="s">
        <v>3197</v>
      </c>
      <c r="H1456" s="334" t="s">
        <v>6842</v>
      </c>
    </row>
    <row r="1457" spans="1:8" ht="18.600000000000001" customHeight="1" x14ac:dyDescent="0.45">
      <c r="A1457" s="338" t="s">
        <v>6735</v>
      </c>
      <c r="B1457" s="336" t="s">
        <v>6679</v>
      </c>
      <c r="C1457" s="334" t="s">
        <v>6496</v>
      </c>
      <c r="D1457" s="336" t="s">
        <v>6913</v>
      </c>
      <c r="E1457" s="333" t="s">
        <v>6914</v>
      </c>
      <c r="F1457" s="337" t="s">
        <v>6897</v>
      </c>
      <c r="G1457" s="334" t="s">
        <v>3197</v>
      </c>
      <c r="H1457" s="334" t="s">
        <v>6842</v>
      </c>
    </row>
    <row r="1458" spans="1:8" ht="18.600000000000001" customHeight="1" x14ac:dyDescent="0.45">
      <c r="A1458" s="338" t="s">
        <v>6736</v>
      </c>
      <c r="B1458" s="336" t="s">
        <v>6683</v>
      </c>
      <c r="C1458" s="334" t="s">
        <v>6496</v>
      </c>
      <c r="D1458" s="336" t="s">
        <v>6915</v>
      </c>
      <c r="E1458" s="333" t="s">
        <v>6916</v>
      </c>
      <c r="F1458" s="337" t="s">
        <v>6897</v>
      </c>
      <c r="G1458" s="334" t="s">
        <v>3197</v>
      </c>
      <c r="H1458" s="334" t="s">
        <v>6842</v>
      </c>
    </row>
    <row r="1459" spans="1:8" ht="18.600000000000001" customHeight="1" x14ac:dyDescent="0.45">
      <c r="A1459" s="338" t="s">
        <v>6737</v>
      </c>
      <c r="B1459" s="336" t="s">
        <v>6679</v>
      </c>
      <c r="C1459" s="334" t="s">
        <v>3198</v>
      </c>
      <c r="D1459" s="336" t="s">
        <v>6917</v>
      </c>
      <c r="E1459" s="333" t="s">
        <v>6918</v>
      </c>
      <c r="F1459" s="337" t="s">
        <v>3453</v>
      </c>
      <c r="G1459" s="334" t="s">
        <v>3197</v>
      </c>
      <c r="H1459" s="334" t="s">
        <v>6842</v>
      </c>
    </row>
    <row r="1460" spans="1:8" ht="18.600000000000001" customHeight="1" x14ac:dyDescent="0.45">
      <c r="A1460" s="338" t="s">
        <v>6738</v>
      </c>
      <c r="B1460" s="336" t="s">
        <v>6679</v>
      </c>
      <c r="C1460" s="334" t="s">
        <v>6843</v>
      </c>
      <c r="D1460" s="336" t="s">
        <v>6919</v>
      </c>
      <c r="E1460" s="333" t="s">
        <v>6920</v>
      </c>
      <c r="F1460" s="337" t="s">
        <v>3453</v>
      </c>
      <c r="G1460" s="334" t="s">
        <v>3197</v>
      </c>
      <c r="H1460" s="334" t="s">
        <v>6842</v>
      </c>
    </row>
    <row r="1461" spans="1:8" ht="18.600000000000001" customHeight="1" x14ac:dyDescent="0.45">
      <c r="A1461" s="338" t="s">
        <v>6739</v>
      </c>
      <c r="B1461" s="336" t="s">
        <v>6679</v>
      </c>
      <c r="C1461" s="334" t="s">
        <v>6845</v>
      </c>
      <c r="D1461" s="336" t="s">
        <v>6921</v>
      </c>
      <c r="E1461" s="333" t="s">
        <v>6922</v>
      </c>
      <c r="F1461" s="337" t="s">
        <v>3453</v>
      </c>
      <c r="G1461" s="334" t="s">
        <v>3197</v>
      </c>
      <c r="H1461" s="334" t="s">
        <v>6842</v>
      </c>
    </row>
    <row r="1462" spans="1:8" ht="18.600000000000001" customHeight="1" x14ac:dyDescent="0.45">
      <c r="A1462" s="338" t="s">
        <v>6740</v>
      </c>
      <c r="B1462" s="336" t="s">
        <v>6690</v>
      </c>
      <c r="C1462" s="334" t="s">
        <v>3198</v>
      </c>
      <c r="D1462" s="336" t="s">
        <v>6923</v>
      </c>
      <c r="E1462" s="333" t="s">
        <v>6924</v>
      </c>
      <c r="F1462" s="337" t="s">
        <v>3453</v>
      </c>
      <c r="G1462" s="334" t="s">
        <v>3197</v>
      </c>
      <c r="H1462" s="334" t="s">
        <v>6925</v>
      </c>
    </row>
    <row r="1463" spans="1:8" ht="18.600000000000001" customHeight="1" x14ac:dyDescent="0.45">
      <c r="A1463" s="338" t="s">
        <v>6741</v>
      </c>
      <c r="B1463" s="336" t="s">
        <v>6690</v>
      </c>
      <c r="C1463" s="334" t="s">
        <v>6843</v>
      </c>
      <c r="D1463" s="336" t="s">
        <v>6926</v>
      </c>
      <c r="E1463" s="333" t="s">
        <v>6927</v>
      </c>
      <c r="F1463" s="337" t="s">
        <v>3453</v>
      </c>
      <c r="G1463" s="334" t="s">
        <v>3197</v>
      </c>
      <c r="H1463" s="334" t="s">
        <v>6925</v>
      </c>
    </row>
    <row r="1464" spans="1:8" ht="18.600000000000001" customHeight="1" x14ac:dyDescent="0.45">
      <c r="A1464" s="338" t="s">
        <v>6742</v>
      </c>
      <c r="B1464" s="336" t="s">
        <v>6690</v>
      </c>
      <c r="C1464" s="334" t="s">
        <v>6845</v>
      </c>
      <c r="D1464" s="336" t="s">
        <v>6928</v>
      </c>
      <c r="E1464" s="333" t="s">
        <v>6929</v>
      </c>
      <c r="F1464" s="337" t="s">
        <v>3453</v>
      </c>
      <c r="G1464" s="334" t="s">
        <v>3197</v>
      </c>
      <c r="H1464" s="334" t="s">
        <v>6925</v>
      </c>
    </row>
    <row r="1465" spans="1:8" ht="18.600000000000001" customHeight="1" x14ac:dyDescent="0.45">
      <c r="A1465" s="338" t="s">
        <v>6743</v>
      </c>
      <c r="B1465" s="336" t="s">
        <v>6691</v>
      </c>
      <c r="C1465" s="334" t="s">
        <v>3198</v>
      </c>
      <c r="D1465" s="336" t="s">
        <v>6930</v>
      </c>
      <c r="E1465" s="333" t="s">
        <v>6931</v>
      </c>
      <c r="F1465" s="337" t="s">
        <v>3453</v>
      </c>
      <c r="G1465" s="334" t="s">
        <v>3197</v>
      </c>
      <c r="H1465" s="334" t="s">
        <v>6842</v>
      </c>
    </row>
    <row r="1466" spans="1:8" ht="18.600000000000001" customHeight="1" x14ac:dyDescent="0.45">
      <c r="A1466" s="338" t="s">
        <v>6744</v>
      </c>
      <c r="B1466" s="336" t="s">
        <v>6691</v>
      </c>
      <c r="C1466" s="334" t="s">
        <v>6843</v>
      </c>
      <c r="D1466" s="336" t="s">
        <v>6932</v>
      </c>
      <c r="E1466" s="333" t="s">
        <v>6933</v>
      </c>
      <c r="F1466" s="337" t="s">
        <v>3453</v>
      </c>
      <c r="G1466" s="334" t="s">
        <v>3197</v>
      </c>
      <c r="H1466" s="334" t="s">
        <v>6842</v>
      </c>
    </row>
    <row r="1467" spans="1:8" ht="18.600000000000001" customHeight="1" x14ac:dyDescent="0.45">
      <c r="A1467" s="338" t="s">
        <v>6745</v>
      </c>
      <c r="B1467" s="336" t="s">
        <v>6691</v>
      </c>
      <c r="C1467" s="334" t="s">
        <v>6845</v>
      </c>
      <c r="D1467" s="336" t="s">
        <v>6934</v>
      </c>
      <c r="E1467" s="333" t="s">
        <v>6935</v>
      </c>
      <c r="F1467" s="337" t="s">
        <v>3453</v>
      </c>
      <c r="G1467" s="334" t="s">
        <v>3197</v>
      </c>
      <c r="H1467" s="334" t="s">
        <v>6842</v>
      </c>
    </row>
    <row r="1468" spans="1:8" ht="18.600000000000001" customHeight="1" x14ac:dyDescent="0.45">
      <c r="A1468" s="338" t="s">
        <v>6746</v>
      </c>
      <c r="B1468" s="336" t="s">
        <v>6681</v>
      </c>
      <c r="C1468" s="334" t="s">
        <v>3198</v>
      </c>
      <c r="D1468" s="336" t="s">
        <v>6936</v>
      </c>
      <c r="E1468" s="333" t="s">
        <v>6937</v>
      </c>
      <c r="F1468" s="337" t="s">
        <v>3453</v>
      </c>
      <c r="G1468" s="334" t="s">
        <v>3197</v>
      </c>
      <c r="H1468" s="334" t="s">
        <v>6842</v>
      </c>
    </row>
    <row r="1469" spans="1:8" ht="18.600000000000001" customHeight="1" x14ac:dyDescent="0.45">
      <c r="A1469" s="338" t="s">
        <v>6747</v>
      </c>
      <c r="B1469" s="336" t="s">
        <v>6681</v>
      </c>
      <c r="C1469" s="334" t="s">
        <v>6843</v>
      </c>
      <c r="D1469" s="336" t="s">
        <v>6938</v>
      </c>
      <c r="E1469" s="333" t="s">
        <v>6939</v>
      </c>
      <c r="F1469" s="337" t="s">
        <v>3453</v>
      </c>
      <c r="G1469" s="334" t="s">
        <v>3197</v>
      </c>
      <c r="H1469" s="334" t="s">
        <v>6842</v>
      </c>
    </row>
    <row r="1470" spans="1:8" ht="18.600000000000001" customHeight="1" x14ac:dyDescent="0.45">
      <c r="A1470" s="338" t="s">
        <v>6748</v>
      </c>
      <c r="B1470" s="336" t="s">
        <v>6681</v>
      </c>
      <c r="C1470" s="334" t="s">
        <v>6845</v>
      </c>
      <c r="D1470" s="336" t="s">
        <v>6940</v>
      </c>
      <c r="E1470" s="333" t="s">
        <v>6941</v>
      </c>
      <c r="F1470" s="337" t="s">
        <v>3453</v>
      </c>
      <c r="G1470" s="334" t="s">
        <v>3197</v>
      </c>
      <c r="H1470" s="334" t="s">
        <v>6842</v>
      </c>
    </row>
    <row r="1471" spans="1:8" ht="18.600000000000001" customHeight="1" x14ac:dyDescent="0.45">
      <c r="A1471" s="338" t="s">
        <v>6749</v>
      </c>
      <c r="B1471" s="336" t="s">
        <v>6692</v>
      </c>
      <c r="C1471" s="334" t="s">
        <v>3198</v>
      </c>
      <c r="D1471" s="336" t="s">
        <v>6942</v>
      </c>
      <c r="E1471" s="333" t="s">
        <v>6943</v>
      </c>
      <c r="F1471" s="337" t="s">
        <v>3453</v>
      </c>
      <c r="G1471" s="334" t="s">
        <v>3197</v>
      </c>
      <c r="H1471" s="334" t="s">
        <v>6842</v>
      </c>
    </row>
    <row r="1472" spans="1:8" ht="18.600000000000001" customHeight="1" x14ac:dyDescent="0.45">
      <c r="A1472" s="338" t="s">
        <v>6750</v>
      </c>
      <c r="B1472" s="336" t="s">
        <v>6692</v>
      </c>
      <c r="C1472" s="334" t="s">
        <v>6843</v>
      </c>
      <c r="D1472" s="336" t="s">
        <v>6944</v>
      </c>
      <c r="E1472" s="333" t="s">
        <v>6945</v>
      </c>
      <c r="F1472" s="337" t="s">
        <v>3453</v>
      </c>
      <c r="G1472" s="334" t="s">
        <v>3197</v>
      </c>
      <c r="H1472" s="334" t="s">
        <v>6842</v>
      </c>
    </row>
    <row r="1473" spans="1:8" ht="18.600000000000001" customHeight="1" x14ac:dyDescent="0.45">
      <c r="A1473" s="338" t="s">
        <v>6751</v>
      </c>
      <c r="B1473" s="336" t="s">
        <v>6692</v>
      </c>
      <c r="C1473" s="334" t="s">
        <v>6845</v>
      </c>
      <c r="D1473" s="336" t="s">
        <v>6946</v>
      </c>
      <c r="E1473" s="333" t="s">
        <v>6947</v>
      </c>
      <c r="F1473" s="337" t="s">
        <v>3453</v>
      </c>
      <c r="G1473" s="334" t="s">
        <v>3197</v>
      </c>
      <c r="H1473" s="334" t="s">
        <v>6842</v>
      </c>
    </row>
    <row r="1474" spans="1:8" ht="18.600000000000001" customHeight="1" x14ac:dyDescent="0.45">
      <c r="A1474" s="338" t="s">
        <v>6752</v>
      </c>
      <c r="B1474" s="336" t="s">
        <v>6693</v>
      </c>
      <c r="C1474" s="334" t="s">
        <v>3198</v>
      </c>
      <c r="D1474" s="336" t="s">
        <v>6948</v>
      </c>
      <c r="E1474" s="333" t="s">
        <v>6949</v>
      </c>
      <c r="F1474" s="337" t="s">
        <v>3453</v>
      </c>
      <c r="G1474" s="334" t="s">
        <v>3197</v>
      </c>
      <c r="H1474" s="334" t="s">
        <v>6842</v>
      </c>
    </row>
    <row r="1475" spans="1:8" ht="18.600000000000001" customHeight="1" x14ac:dyDescent="0.45">
      <c r="A1475" s="338" t="s">
        <v>6753</v>
      </c>
      <c r="B1475" s="336" t="s">
        <v>6693</v>
      </c>
      <c r="C1475" s="334" t="s">
        <v>6843</v>
      </c>
      <c r="D1475" s="336" t="s">
        <v>6950</v>
      </c>
      <c r="E1475" s="333" t="s">
        <v>6951</v>
      </c>
      <c r="F1475" s="337" t="s">
        <v>3453</v>
      </c>
      <c r="G1475" s="334" t="s">
        <v>3197</v>
      </c>
      <c r="H1475" s="334" t="s">
        <v>6842</v>
      </c>
    </row>
    <row r="1476" spans="1:8" ht="18.600000000000001" customHeight="1" x14ac:dyDescent="0.45">
      <c r="A1476" s="338" t="s">
        <v>6754</v>
      </c>
      <c r="B1476" s="336" t="s">
        <v>6693</v>
      </c>
      <c r="C1476" s="334" t="s">
        <v>6845</v>
      </c>
      <c r="D1476" s="336" t="s">
        <v>6952</v>
      </c>
      <c r="E1476" s="333" t="s">
        <v>6953</v>
      </c>
      <c r="F1476" s="337" t="s">
        <v>3453</v>
      </c>
      <c r="G1476" s="334" t="s">
        <v>3197</v>
      </c>
      <c r="H1476" s="334" t="s">
        <v>6842</v>
      </c>
    </row>
    <row r="1477" spans="1:8" ht="18.600000000000001" customHeight="1" x14ac:dyDescent="0.45">
      <c r="A1477" s="338" t="s">
        <v>6755</v>
      </c>
      <c r="B1477" s="336" t="s">
        <v>6684</v>
      </c>
      <c r="C1477" s="334">
        <v>1</v>
      </c>
      <c r="D1477" s="336" t="s">
        <v>6954</v>
      </c>
      <c r="E1477" s="333" t="s">
        <v>6937</v>
      </c>
      <c r="F1477" s="337" t="s">
        <v>3453</v>
      </c>
      <c r="G1477" s="334" t="s">
        <v>3197</v>
      </c>
      <c r="H1477" s="334" t="s">
        <v>6842</v>
      </c>
    </row>
    <row r="1478" spans="1:8" ht="18.600000000000001" customHeight="1" x14ac:dyDescent="0.45">
      <c r="A1478" s="338" t="s">
        <v>6756</v>
      </c>
      <c r="B1478" s="336" t="s">
        <v>6684</v>
      </c>
      <c r="C1478" s="334" t="s">
        <v>6843</v>
      </c>
      <c r="D1478" s="336" t="s">
        <v>6955</v>
      </c>
      <c r="E1478" s="333" t="s">
        <v>6939</v>
      </c>
      <c r="F1478" s="337" t="s">
        <v>3453</v>
      </c>
      <c r="G1478" s="334" t="s">
        <v>3197</v>
      </c>
      <c r="H1478" s="334" t="s">
        <v>6842</v>
      </c>
    </row>
    <row r="1479" spans="1:8" ht="18.600000000000001" customHeight="1" x14ac:dyDescent="0.45">
      <c r="A1479" s="338" t="s">
        <v>6757</v>
      </c>
      <c r="B1479" s="336" t="s">
        <v>6684</v>
      </c>
      <c r="C1479" s="334">
        <v>3</v>
      </c>
      <c r="D1479" s="336" t="s">
        <v>6956</v>
      </c>
      <c r="E1479" s="333" t="s">
        <v>6941</v>
      </c>
      <c r="F1479" s="337" t="s">
        <v>3453</v>
      </c>
      <c r="G1479" s="334" t="s">
        <v>3197</v>
      </c>
      <c r="H1479" s="334" t="s">
        <v>6842</v>
      </c>
    </row>
    <row r="1480" spans="1:8" ht="18.600000000000001" customHeight="1" x14ac:dyDescent="0.45">
      <c r="A1480" s="338" t="s">
        <v>6758</v>
      </c>
      <c r="B1480" s="336" t="s">
        <v>6679</v>
      </c>
      <c r="C1480" s="334" t="s">
        <v>3198</v>
      </c>
      <c r="D1480" s="336" t="s">
        <v>6957</v>
      </c>
      <c r="E1480" s="333" t="s">
        <v>6958</v>
      </c>
      <c r="F1480" s="337" t="s">
        <v>3455</v>
      </c>
      <c r="G1480" s="334" t="s">
        <v>3197</v>
      </c>
      <c r="H1480" s="334" t="s">
        <v>6842</v>
      </c>
    </row>
    <row r="1481" spans="1:8" ht="18.600000000000001" customHeight="1" x14ac:dyDescent="0.45">
      <c r="A1481" s="338" t="s">
        <v>6759</v>
      </c>
      <c r="B1481" s="336" t="s">
        <v>6679</v>
      </c>
      <c r="C1481" s="334" t="s">
        <v>6843</v>
      </c>
      <c r="D1481" s="336" t="s">
        <v>6959</v>
      </c>
      <c r="E1481" s="333" t="s">
        <v>6960</v>
      </c>
      <c r="F1481" s="337" t="s">
        <v>3455</v>
      </c>
      <c r="G1481" s="334" t="s">
        <v>3197</v>
      </c>
      <c r="H1481" s="334" t="s">
        <v>6842</v>
      </c>
    </row>
    <row r="1482" spans="1:8" ht="18.600000000000001" customHeight="1" x14ac:dyDescent="0.45">
      <c r="A1482" s="338" t="s">
        <v>6760</v>
      </c>
      <c r="B1482" s="336" t="s">
        <v>6679</v>
      </c>
      <c r="C1482" s="334" t="s">
        <v>6845</v>
      </c>
      <c r="D1482" s="336" t="s">
        <v>6961</v>
      </c>
      <c r="E1482" s="333" t="s">
        <v>6962</v>
      </c>
      <c r="F1482" s="337" t="s">
        <v>3455</v>
      </c>
      <c r="G1482" s="334" t="s">
        <v>3197</v>
      </c>
      <c r="H1482" s="334" t="s">
        <v>6842</v>
      </c>
    </row>
    <row r="1483" spans="1:8" ht="18.600000000000001" customHeight="1" x14ac:dyDescent="0.45">
      <c r="A1483" s="338" t="s">
        <v>6761</v>
      </c>
      <c r="B1483" s="336" t="s">
        <v>6690</v>
      </c>
      <c r="C1483" s="334" t="s">
        <v>3198</v>
      </c>
      <c r="D1483" s="336" t="s">
        <v>6963</v>
      </c>
      <c r="E1483" s="333" t="s">
        <v>6964</v>
      </c>
      <c r="F1483" s="337" t="s">
        <v>3453</v>
      </c>
      <c r="G1483" s="334" t="s">
        <v>3197</v>
      </c>
      <c r="H1483" s="334" t="s">
        <v>6925</v>
      </c>
    </row>
    <row r="1484" spans="1:8" ht="18.600000000000001" customHeight="1" x14ac:dyDescent="0.45">
      <c r="A1484" s="338" t="s">
        <v>6762</v>
      </c>
      <c r="B1484" s="336" t="s">
        <v>6690</v>
      </c>
      <c r="C1484" s="334" t="s">
        <v>6843</v>
      </c>
      <c r="D1484" s="336" t="s">
        <v>6965</v>
      </c>
      <c r="E1484" s="333" t="s">
        <v>6966</v>
      </c>
      <c r="F1484" s="337" t="s">
        <v>3453</v>
      </c>
      <c r="G1484" s="334" t="s">
        <v>3197</v>
      </c>
      <c r="H1484" s="334" t="s">
        <v>6925</v>
      </c>
    </row>
    <row r="1485" spans="1:8" ht="18.600000000000001" customHeight="1" x14ac:dyDescent="0.45">
      <c r="A1485" s="338" t="s">
        <v>6763</v>
      </c>
      <c r="B1485" s="336" t="s">
        <v>6690</v>
      </c>
      <c r="C1485" s="334" t="s">
        <v>6845</v>
      </c>
      <c r="D1485" s="336" t="s">
        <v>6967</v>
      </c>
      <c r="E1485" s="333" t="s">
        <v>6968</v>
      </c>
      <c r="F1485" s="337" t="s">
        <v>3453</v>
      </c>
      <c r="G1485" s="334" t="s">
        <v>3197</v>
      </c>
      <c r="H1485" s="334" t="s">
        <v>6925</v>
      </c>
    </row>
    <row r="1486" spans="1:8" ht="18.600000000000001" customHeight="1" x14ac:dyDescent="0.45">
      <c r="A1486" s="338" t="s">
        <v>6764</v>
      </c>
      <c r="B1486" s="336" t="s">
        <v>6691</v>
      </c>
      <c r="C1486" s="334" t="s">
        <v>3198</v>
      </c>
      <c r="D1486" s="336" t="s">
        <v>6969</v>
      </c>
      <c r="E1486" s="333" t="s">
        <v>6970</v>
      </c>
      <c r="F1486" s="337" t="s">
        <v>3455</v>
      </c>
      <c r="G1486" s="334" t="s">
        <v>3197</v>
      </c>
      <c r="H1486" s="334" t="s">
        <v>6842</v>
      </c>
    </row>
    <row r="1487" spans="1:8" ht="18.600000000000001" customHeight="1" x14ac:dyDescent="0.45">
      <c r="A1487" s="338" t="s">
        <v>6765</v>
      </c>
      <c r="B1487" s="336" t="s">
        <v>6691</v>
      </c>
      <c r="C1487" s="334" t="s">
        <v>6843</v>
      </c>
      <c r="D1487" s="336" t="s">
        <v>6971</v>
      </c>
      <c r="E1487" s="333" t="s">
        <v>6972</v>
      </c>
      <c r="F1487" s="337" t="s">
        <v>3455</v>
      </c>
      <c r="G1487" s="334" t="s">
        <v>3197</v>
      </c>
      <c r="H1487" s="334" t="s">
        <v>6842</v>
      </c>
    </row>
    <row r="1488" spans="1:8" ht="18.600000000000001" customHeight="1" x14ac:dyDescent="0.45">
      <c r="A1488" s="338" t="s">
        <v>6766</v>
      </c>
      <c r="B1488" s="336" t="s">
        <v>6691</v>
      </c>
      <c r="C1488" s="334" t="s">
        <v>6845</v>
      </c>
      <c r="D1488" s="336" t="s">
        <v>6973</v>
      </c>
      <c r="E1488" s="333" t="s">
        <v>6974</v>
      </c>
      <c r="F1488" s="337" t="s">
        <v>3455</v>
      </c>
      <c r="G1488" s="334" t="s">
        <v>3197</v>
      </c>
      <c r="H1488" s="334" t="s">
        <v>6842</v>
      </c>
    </row>
    <row r="1489" spans="1:8" ht="18.600000000000001" customHeight="1" x14ac:dyDescent="0.45">
      <c r="A1489" s="338" t="s">
        <v>6767</v>
      </c>
      <c r="B1489" s="336" t="s">
        <v>6681</v>
      </c>
      <c r="C1489" s="334" t="s">
        <v>3198</v>
      </c>
      <c r="D1489" s="336" t="s">
        <v>6975</v>
      </c>
      <c r="E1489" s="333" t="s">
        <v>6976</v>
      </c>
      <c r="F1489" s="337" t="s">
        <v>3455</v>
      </c>
      <c r="G1489" s="334" t="s">
        <v>3197</v>
      </c>
      <c r="H1489" s="334" t="s">
        <v>6842</v>
      </c>
    </row>
    <row r="1490" spans="1:8" ht="18.600000000000001" customHeight="1" x14ac:dyDescent="0.45">
      <c r="A1490" s="338" t="s">
        <v>6768</v>
      </c>
      <c r="B1490" s="336" t="s">
        <v>6681</v>
      </c>
      <c r="C1490" s="334" t="s">
        <v>6843</v>
      </c>
      <c r="D1490" s="336" t="s">
        <v>6977</v>
      </c>
      <c r="E1490" s="333" t="s">
        <v>6978</v>
      </c>
      <c r="F1490" s="337" t="s">
        <v>3455</v>
      </c>
      <c r="G1490" s="334" t="s">
        <v>3197</v>
      </c>
      <c r="H1490" s="334" t="s">
        <v>6842</v>
      </c>
    </row>
    <row r="1491" spans="1:8" ht="18.600000000000001" customHeight="1" x14ac:dyDescent="0.45">
      <c r="A1491" s="338" t="s">
        <v>6769</v>
      </c>
      <c r="B1491" s="336" t="s">
        <v>6681</v>
      </c>
      <c r="C1491" s="334" t="s">
        <v>6845</v>
      </c>
      <c r="D1491" s="336" t="s">
        <v>6979</v>
      </c>
      <c r="E1491" s="333" t="s">
        <v>6980</v>
      </c>
      <c r="F1491" s="337" t="s">
        <v>3455</v>
      </c>
      <c r="G1491" s="334" t="s">
        <v>3197</v>
      </c>
      <c r="H1491" s="334" t="s">
        <v>6842</v>
      </c>
    </row>
    <row r="1492" spans="1:8" ht="18.600000000000001" customHeight="1" x14ac:dyDescent="0.45">
      <c r="A1492" s="338" t="s">
        <v>6770</v>
      </c>
      <c r="B1492" s="336" t="s">
        <v>6692</v>
      </c>
      <c r="C1492" s="334" t="s">
        <v>3198</v>
      </c>
      <c r="D1492" s="336" t="s">
        <v>6981</v>
      </c>
      <c r="E1492" s="333" t="s">
        <v>6982</v>
      </c>
      <c r="F1492" s="337" t="s">
        <v>3455</v>
      </c>
      <c r="G1492" s="334" t="s">
        <v>3197</v>
      </c>
      <c r="H1492" s="334" t="s">
        <v>6842</v>
      </c>
    </row>
    <row r="1493" spans="1:8" ht="18.600000000000001" customHeight="1" x14ac:dyDescent="0.45">
      <c r="A1493" s="338" t="s">
        <v>6771</v>
      </c>
      <c r="B1493" s="336" t="s">
        <v>6692</v>
      </c>
      <c r="C1493" s="334" t="s">
        <v>6843</v>
      </c>
      <c r="D1493" s="336" t="s">
        <v>6983</v>
      </c>
      <c r="E1493" s="333" t="s">
        <v>6984</v>
      </c>
      <c r="F1493" s="337" t="s">
        <v>3455</v>
      </c>
      <c r="G1493" s="334" t="s">
        <v>3197</v>
      </c>
      <c r="H1493" s="334" t="s">
        <v>6842</v>
      </c>
    </row>
    <row r="1494" spans="1:8" ht="18.600000000000001" customHeight="1" x14ac:dyDescent="0.45">
      <c r="A1494" s="338" t="s">
        <v>6772</v>
      </c>
      <c r="B1494" s="336" t="s">
        <v>6692</v>
      </c>
      <c r="C1494" s="334" t="s">
        <v>6845</v>
      </c>
      <c r="D1494" s="336" t="s">
        <v>6985</v>
      </c>
      <c r="E1494" s="333" t="s">
        <v>6986</v>
      </c>
      <c r="F1494" s="337" t="s">
        <v>3455</v>
      </c>
      <c r="G1494" s="334" t="s">
        <v>3197</v>
      </c>
      <c r="H1494" s="334" t="s">
        <v>6842</v>
      </c>
    </row>
    <row r="1495" spans="1:8" ht="18.600000000000001" customHeight="1" x14ac:dyDescent="0.45">
      <c r="A1495" s="338" t="s">
        <v>6773</v>
      </c>
      <c r="B1495" s="336" t="s">
        <v>6681</v>
      </c>
      <c r="C1495" s="334" t="s">
        <v>3198</v>
      </c>
      <c r="D1495" s="336" t="s">
        <v>6987</v>
      </c>
      <c r="E1495" s="333" t="s">
        <v>6988</v>
      </c>
      <c r="F1495" s="337" t="s">
        <v>3455</v>
      </c>
      <c r="G1495" s="334" t="s">
        <v>3197</v>
      </c>
      <c r="H1495" s="334" t="s">
        <v>6842</v>
      </c>
    </row>
    <row r="1496" spans="1:8" ht="18.600000000000001" customHeight="1" x14ac:dyDescent="0.45">
      <c r="A1496" s="338" t="s">
        <v>6774</v>
      </c>
      <c r="B1496" s="336" t="s">
        <v>6681</v>
      </c>
      <c r="C1496" s="334" t="s">
        <v>6989</v>
      </c>
      <c r="D1496" s="336" t="s">
        <v>6990</v>
      </c>
      <c r="E1496" s="333" t="s">
        <v>6991</v>
      </c>
      <c r="F1496" s="337" t="s">
        <v>3455</v>
      </c>
      <c r="G1496" s="334" t="s">
        <v>3197</v>
      </c>
      <c r="H1496" s="334" t="s">
        <v>6842</v>
      </c>
    </row>
    <row r="1497" spans="1:8" ht="18.600000000000001" customHeight="1" x14ac:dyDescent="0.45">
      <c r="A1497" s="338" t="s">
        <v>6775</v>
      </c>
      <c r="B1497" s="336" t="s">
        <v>6681</v>
      </c>
      <c r="C1497" s="334" t="s">
        <v>6989</v>
      </c>
      <c r="D1497" s="336" t="s">
        <v>6992</v>
      </c>
      <c r="E1497" s="333" t="s">
        <v>6993</v>
      </c>
      <c r="F1497" s="337" t="s">
        <v>3455</v>
      </c>
      <c r="G1497" s="334" t="s">
        <v>3197</v>
      </c>
      <c r="H1497" s="334" t="s">
        <v>6842</v>
      </c>
    </row>
    <row r="1498" spans="1:8" ht="18.600000000000001" customHeight="1" x14ac:dyDescent="0.45">
      <c r="A1498" s="338" t="s">
        <v>6776</v>
      </c>
      <c r="B1498" s="336" t="s">
        <v>6694</v>
      </c>
      <c r="C1498" s="334" t="s">
        <v>3198</v>
      </c>
      <c r="D1498" s="336" t="s">
        <v>6994</v>
      </c>
      <c r="E1498" s="333" t="s">
        <v>6995</v>
      </c>
      <c r="F1498" s="337" t="s">
        <v>3455</v>
      </c>
      <c r="G1498" s="334" t="s">
        <v>3197</v>
      </c>
      <c r="H1498" s="334" t="s">
        <v>6842</v>
      </c>
    </row>
    <row r="1499" spans="1:8" ht="18.600000000000001" customHeight="1" x14ac:dyDescent="0.45">
      <c r="A1499" s="338" t="s">
        <v>6777</v>
      </c>
      <c r="B1499" s="336" t="s">
        <v>6694</v>
      </c>
      <c r="C1499" s="334" t="s">
        <v>6989</v>
      </c>
      <c r="D1499" s="336" t="s">
        <v>6996</v>
      </c>
      <c r="E1499" s="333" t="s">
        <v>6997</v>
      </c>
      <c r="F1499" s="337" t="s">
        <v>3455</v>
      </c>
      <c r="G1499" s="334" t="s">
        <v>3197</v>
      </c>
      <c r="H1499" s="334" t="s">
        <v>6842</v>
      </c>
    </row>
    <row r="1500" spans="1:8" ht="18.600000000000001" customHeight="1" x14ac:dyDescent="0.45">
      <c r="A1500" s="338" t="s">
        <v>6778</v>
      </c>
      <c r="B1500" s="336" t="s">
        <v>6694</v>
      </c>
      <c r="C1500" s="334" t="s">
        <v>6989</v>
      </c>
      <c r="D1500" s="336" t="s">
        <v>6998</v>
      </c>
      <c r="E1500" s="333" t="s">
        <v>6999</v>
      </c>
      <c r="F1500" s="337" t="s">
        <v>3455</v>
      </c>
      <c r="G1500" s="334" t="s">
        <v>3197</v>
      </c>
      <c r="H1500" s="334" t="s">
        <v>6842</v>
      </c>
    </row>
    <row r="1501" spans="1:8" ht="18.600000000000001" customHeight="1" x14ac:dyDescent="0.45">
      <c r="A1501" s="338" t="s">
        <v>6779</v>
      </c>
      <c r="B1501" s="336" t="s">
        <v>6681</v>
      </c>
      <c r="C1501" s="334" t="s">
        <v>6496</v>
      </c>
      <c r="D1501" s="336" t="s">
        <v>7000</v>
      </c>
      <c r="E1501" s="333" t="s">
        <v>7001</v>
      </c>
      <c r="F1501" s="337" t="s">
        <v>3455</v>
      </c>
      <c r="G1501" s="334" t="s">
        <v>3197</v>
      </c>
      <c r="H1501" s="334" t="s">
        <v>6842</v>
      </c>
    </row>
    <row r="1502" spans="1:8" ht="18.600000000000001" customHeight="1" x14ac:dyDescent="0.45">
      <c r="A1502" s="338" t="s">
        <v>6780</v>
      </c>
      <c r="B1502" s="336" t="s">
        <v>6694</v>
      </c>
      <c r="C1502" s="334" t="s">
        <v>6496</v>
      </c>
      <c r="D1502" s="336" t="s">
        <v>7002</v>
      </c>
      <c r="E1502" s="333" t="s">
        <v>7003</v>
      </c>
      <c r="F1502" s="337" t="s">
        <v>3455</v>
      </c>
      <c r="G1502" s="334" t="s">
        <v>3197</v>
      </c>
      <c r="H1502" s="334" t="s">
        <v>6842</v>
      </c>
    </row>
    <row r="1503" spans="1:8" ht="18.600000000000001" customHeight="1" x14ac:dyDescent="0.45">
      <c r="A1503" s="338" t="s">
        <v>6781</v>
      </c>
      <c r="B1503" s="336" t="s">
        <v>6695</v>
      </c>
      <c r="C1503" s="334" t="s">
        <v>3198</v>
      </c>
      <c r="D1503" s="336" t="s">
        <v>7004</v>
      </c>
      <c r="E1503" s="333" t="s">
        <v>7005</v>
      </c>
      <c r="F1503" s="337" t="s">
        <v>6897</v>
      </c>
      <c r="G1503" s="334" t="s">
        <v>3197</v>
      </c>
      <c r="H1503" s="334" t="s">
        <v>6842</v>
      </c>
    </row>
    <row r="1504" spans="1:8" ht="18.600000000000001" customHeight="1" x14ac:dyDescent="0.45">
      <c r="A1504" s="338" t="s">
        <v>6782</v>
      </c>
      <c r="B1504" s="336" t="s">
        <v>6695</v>
      </c>
      <c r="C1504" s="334" t="s">
        <v>6989</v>
      </c>
      <c r="D1504" s="336" t="s">
        <v>7006</v>
      </c>
      <c r="E1504" s="333" t="s">
        <v>7007</v>
      </c>
      <c r="F1504" s="337" t="s">
        <v>6897</v>
      </c>
      <c r="G1504" s="334" t="s">
        <v>3197</v>
      </c>
      <c r="H1504" s="334" t="s">
        <v>6842</v>
      </c>
    </row>
    <row r="1505" spans="1:8" ht="18.600000000000001" customHeight="1" x14ac:dyDescent="0.45">
      <c r="A1505" s="338" t="s">
        <v>6783</v>
      </c>
      <c r="B1505" s="336" t="s">
        <v>6682</v>
      </c>
      <c r="C1505" s="334" t="s">
        <v>3198</v>
      </c>
      <c r="D1505" s="336" t="s">
        <v>7008</v>
      </c>
      <c r="E1505" s="333" t="s">
        <v>7009</v>
      </c>
      <c r="F1505" s="337" t="s">
        <v>6897</v>
      </c>
      <c r="G1505" s="334" t="s">
        <v>3197</v>
      </c>
      <c r="H1505" s="334" t="s">
        <v>6842</v>
      </c>
    </row>
    <row r="1506" spans="1:8" ht="18.600000000000001" customHeight="1" x14ac:dyDescent="0.45">
      <c r="A1506" s="338" t="s">
        <v>6784</v>
      </c>
      <c r="B1506" s="336" t="s">
        <v>6682</v>
      </c>
      <c r="C1506" s="334" t="s">
        <v>3198</v>
      </c>
      <c r="D1506" s="336" t="s">
        <v>7010</v>
      </c>
      <c r="E1506" s="333" t="s">
        <v>7011</v>
      </c>
      <c r="F1506" s="337" t="s">
        <v>6897</v>
      </c>
      <c r="G1506" s="334" t="s">
        <v>3197</v>
      </c>
      <c r="H1506" s="334" t="s">
        <v>6842</v>
      </c>
    </row>
    <row r="1507" spans="1:8" ht="18.600000000000001" customHeight="1" x14ac:dyDescent="0.45">
      <c r="A1507" s="338" t="s">
        <v>6785</v>
      </c>
      <c r="B1507" s="336" t="s">
        <v>6682</v>
      </c>
      <c r="C1507" s="334" t="s">
        <v>6989</v>
      </c>
      <c r="D1507" s="336" t="s">
        <v>7012</v>
      </c>
      <c r="E1507" s="333" t="s">
        <v>7013</v>
      </c>
      <c r="F1507" s="337" t="s">
        <v>6897</v>
      </c>
      <c r="G1507" s="334" t="s">
        <v>3197</v>
      </c>
      <c r="H1507" s="334" t="s">
        <v>6842</v>
      </c>
    </row>
    <row r="1508" spans="1:8" ht="18.600000000000001" customHeight="1" x14ac:dyDescent="0.45">
      <c r="A1508" s="338" t="s">
        <v>6786</v>
      </c>
      <c r="B1508" s="336" t="s">
        <v>6684</v>
      </c>
      <c r="C1508" s="334" t="s">
        <v>3198</v>
      </c>
      <c r="D1508" s="336" t="s">
        <v>7014</v>
      </c>
      <c r="E1508" s="333" t="s">
        <v>7015</v>
      </c>
      <c r="F1508" s="337" t="s">
        <v>6897</v>
      </c>
      <c r="G1508" s="334" t="s">
        <v>3197</v>
      </c>
      <c r="H1508" s="334" t="s">
        <v>6842</v>
      </c>
    </row>
    <row r="1509" spans="1:8" ht="18.600000000000001" customHeight="1" x14ac:dyDescent="0.45">
      <c r="A1509" s="338" t="s">
        <v>6787</v>
      </c>
      <c r="B1509" s="336" t="s">
        <v>6684</v>
      </c>
      <c r="C1509" s="334" t="s">
        <v>6989</v>
      </c>
      <c r="D1509" s="336" t="s">
        <v>7016</v>
      </c>
      <c r="E1509" s="333" t="s">
        <v>7017</v>
      </c>
      <c r="F1509" s="337" t="s">
        <v>6897</v>
      </c>
      <c r="G1509" s="334" t="s">
        <v>3197</v>
      </c>
      <c r="H1509" s="334" t="s">
        <v>6842</v>
      </c>
    </row>
    <row r="1510" spans="1:8" ht="18.600000000000001" customHeight="1" x14ac:dyDescent="0.45">
      <c r="A1510" s="338" t="s">
        <v>6788</v>
      </c>
      <c r="B1510" s="336" t="s">
        <v>6684</v>
      </c>
      <c r="C1510" s="334" t="s">
        <v>6989</v>
      </c>
      <c r="D1510" s="336" t="s">
        <v>7018</v>
      </c>
      <c r="E1510" s="333" t="s">
        <v>7019</v>
      </c>
      <c r="F1510" s="337" t="s">
        <v>6897</v>
      </c>
      <c r="G1510" s="334" t="s">
        <v>3197</v>
      </c>
      <c r="H1510" s="334" t="s">
        <v>6842</v>
      </c>
    </row>
    <row r="1511" spans="1:8" ht="18.600000000000001" customHeight="1" x14ac:dyDescent="0.45">
      <c r="A1511" s="338" t="s">
        <v>6789</v>
      </c>
      <c r="B1511" s="336" t="s">
        <v>6679</v>
      </c>
      <c r="C1511" s="334" t="s">
        <v>6496</v>
      </c>
      <c r="D1511" s="336" t="s">
        <v>7020</v>
      </c>
      <c r="E1511" s="333" t="s">
        <v>7021</v>
      </c>
      <c r="F1511" s="337" t="s">
        <v>3455</v>
      </c>
      <c r="G1511" s="334" t="s">
        <v>3197</v>
      </c>
      <c r="H1511" s="334" t="s">
        <v>6842</v>
      </c>
    </row>
    <row r="1512" spans="1:8" ht="18.600000000000001" customHeight="1" x14ac:dyDescent="0.45">
      <c r="A1512" s="338" t="s">
        <v>6790</v>
      </c>
      <c r="B1512" s="336" t="s">
        <v>6690</v>
      </c>
      <c r="C1512" s="334" t="s">
        <v>6496</v>
      </c>
      <c r="D1512" s="336" t="s">
        <v>7022</v>
      </c>
      <c r="E1512" s="333" t="s">
        <v>7023</v>
      </c>
      <c r="F1512" s="337" t="s">
        <v>3453</v>
      </c>
      <c r="G1512" s="334" t="s">
        <v>3197</v>
      </c>
      <c r="H1512" s="334" t="s">
        <v>6925</v>
      </c>
    </row>
    <row r="1513" spans="1:8" ht="18.600000000000001" customHeight="1" x14ac:dyDescent="0.45">
      <c r="A1513" s="338" t="s">
        <v>6791</v>
      </c>
      <c r="B1513" s="336" t="s">
        <v>6696</v>
      </c>
      <c r="C1513" s="334" t="s">
        <v>6496</v>
      </c>
      <c r="D1513" s="336" t="s">
        <v>7024</v>
      </c>
      <c r="E1513" s="333" t="s">
        <v>7025</v>
      </c>
      <c r="F1513" s="337" t="s">
        <v>3455</v>
      </c>
      <c r="G1513" s="334" t="s">
        <v>3197</v>
      </c>
      <c r="H1513" s="334" t="s">
        <v>6842</v>
      </c>
    </row>
    <row r="1514" spans="1:8" ht="18.600000000000001" customHeight="1" x14ac:dyDescent="0.45">
      <c r="A1514" s="338" t="s">
        <v>6792</v>
      </c>
      <c r="B1514" s="336" t="s">
        <v>6697</v>
      </c>
      <c r="C1514" s="334" t="s">
        <v>6496</v>
      </c>
      <c r="D1514" s="336" t="s">
        <v>7026</v>
      </c>
      <c r="E1514" s="333" t="s">
        <v>7027</v>
      </c>
      <c r="F1514" s="337" t="s">
        <v>3455</v>
      </c>
      <c r="G1514" s="334" t="s">
        <v>3197</v>
      </c>
      <c r="H1514" s="334" t="s">
        <v>6842</v>
      </c>
    </row>
    <row r="1515" spans="1:8" ht="18.600000000000001" customHeight="1" x14ac:dyDescent="0.45">
      <c r="A1515" s="338" t="s">
        <v>6793</v>
      </c>
      <c r="B1515" s="336" t="s">
        <v>6679</v>
      </c>
      <c r="C1515" s="334" t="s">
        <v>6496</v>
      </c>
      <c r="D1515" s="336" t="s">
        <v>7028</v>
      </c>
      <c r="E1515" s="333" t="s">
        <v>7029</v>
      </c>
      <c r="F1515" s="337" t="s">
        <v>3455</v>
      </c>
      <c r="G1515" s="334" t="s">
        <v>3197</v>
      </c>
      <c r="H1515" s="334" t="s">
        <v>6842</v>
      </c>
    </row>
    <row r="1516" spans="1:8" ht="18.600000000000001" customHeight="1" x14ac:dyDescent="0.45">
      <c r="A1516" s="338" t="s">
        <v>6794</v>
      </c>
      <c r="B1516" s="336" t="s">
        <v>6698</v>
      </c>
      <c r="C1516" s="334" t="s">
        <v>6496</v>
      </c>
      <c r="D1516" s="336" t="s">
        <v>7030</v>
      </c>
      <c r="E1516" s="333" t="s">
        <v>7031</v>
      </c>
      <c r="F1516" s="337" t="s">
        <v>6897</v>
      </c>
      <c r="G1516" s="334" t="s">
        <v>3197</v>
      </c>
      <c r="H1516" s="334" t="s">
        <v>6842</v>
      </c>
    </row>
    <row r="1517" spans="1:8" ht="18.600000000000001" customHeight="1" x14ac:dyDescent="0.45">
      <c r="A1517" s="338" t="s">
        <v>6795</v>
      </c>
      <c r="B1517" s="336" t="s">
        <v>6698</v>
      </c>
      <c r="C1517" s="334" t="s">
        <v>6496</v>
      </c>
      <c r="D1517" s="336" t="s">
        <v>7032</v>
      </c>
      <c r="E1517" s="333" t="s">
        <v>7033</v>
      </c>
      <c r="F1517" s="337" t="s">
        <v>6897</v>
      </c>
      <c r="G1517" s="334" t="s">
        <v>3197</v>
      </c>
      <c r="H1517" s="334" t="s">
        <v>6842</v>
      </c>
    </row>
    <row r="1518" spans="1:8" ht="18.600000000000001" customHeight="1" x14ac:dyDescent="0.45">
      <c r="A1518" s="338" t="s">
        <v>6796</v>
      </c>
      <c r="B1518" s="336" t="s">
        <v>6695</v>
      </c>
      <c r="C1518" s="334" t="s">
        <v>6496</v>
      </c>
      <c r="D1518" s="336" t="s">
        <v>7034</v>
      </c>
      <c r="E1518" s="333" t="s">
        <v>7035</v>
      </c>
      <c r="F1518" s="337" t="s">
        <v>3455</v>
      </c>
      <c r="G1518" s="334" t="s">
        <v>3197</v>
      </c>
      <c r="H1518" s="334" t="s">
        <v>6842</v>
      </c>
    </row>
    <row r="1519" spans="1:8" ht="18.600000000000001" customHeight="1" x14ac:dyDescent="0.45">
      <c r="A1519" s="338" t="s">
        <v>6797</v>
      </c>
      <c r="B1519" s="336" t="s">
        <v>6679</v>
      </c>
      <c r="C1519" s="334" t="s">
        <v>6496</v>
      </c>
      <c r="D1519" s="336" t="s">
        <v>7036</v>
      </c>
      <c r="E1519" s="333" t="s">
        <v>7037</v>
      </c>
      <c r="F1519" s="337" t="s">
        <v>3455</v>
      </c>
      <c r="G1519" s="334" t="s">
        <v>3197</v>
      </c>
      <c r="H1519" s="334" t="s">
        <v>6842</v>
      </c>
    </row>
    <row r="1520" spans="1:8" ht="18.600000000000001" customHeight="1" x14ac:dyDescent="0.45">
      <c r="A1520" s="338" t="s">
        <v>6798</v>
      </c>
      <c r="B1520" s="336" t="s">
        <v>6698</v>
      </c>
      <c r="C1520" s="334" t="s">
        <v>6496</v>
      </c>
      <c r="D1520" s="336" t="s">
        <v>7038</v>
      </c>
      <c r="E1520" s="333" t="s">
        <v>7039</v>
      </c>
      <c r="F1520" s="337" t="s">
        <v>6897</v>
      </c>
      <c r="G1520" s="334" t="s">
        <v>3197</v>
      </c>
      <c r="H1520" s="334" t="s">
        <v>6842</v>
      </c>
    </row>
    <row r="1521" spans="1:8" ht="18.600000000000001" customHeight="1" x14ac:dyDescent="0.45">
      <c r="A1521" s="338" t="s">
        <v>6799</v>
      </c>
      <c r="B1521" s="336" t="s">
        <v>6695</v>
      </c>
      <c r="C1521" s="334" t="s">
        <v>6496</v>
      </c>
      <c r="D1521" s="336" t="s">
        <v>7040</v>
      </c>
      <c r="E1521" s="333" t="s">
        <v>7041</v>
      </c>
      <c r="F1521" s="337" t="s">
        <v>3455</v>
      </c>
      <c r="G1521" s="334" t="s">
        <v>3197</v>
      </c>
      <c r="H1521" s="334" t="s">
        <v>6842</v>
      </c>
    </row>
    <row r="1522" spans="1:8" ht="18.600000000000001" customHeight="1" x14ac:dyDescent="0.45">
      <c r="A1522" s="338" t="s">
        <v>6800</v>
      </c>
      <c r="B1522" s="336" t="s">
        <v>6679</v>
      </c>
      <c r="C1522" s="334">
        <v>1</v>
      </c>
      <c r="D1522" s="336" t="s">
        <v>7042</v>
      </c>
      <c r="E1522" s="333" t="s">
        <v>7043</v>
      </c>
      <c r="F1522" s="337" t="s">
        <v>6897</v>
      </c>
      <c r="G1522" s="334" t="s">
        <v>3197</v>
      </c>
      <c r="H1522" s="334" t="s">
        <v>6842</v>
      </c>
    </row>
    <row r="1523" spans="1:8" ht="18.600000000000001" customHeight="1" x14ac:dyDescent="0.45">
      <c r="A1523" s="338" t="s">
        <v>6801</v>
      </c>
      <c r="B1523" s="336" t="s">
        <v>6679</v>
      </c>
      <c r="C1523" s="334">
        <v>2</v>
      </c>
      <c r="D1523" s="336" t="s">
        <v>7044</v>
      </c>
      <c r="E1523" s="333" t="s">
        <v>7045</v>
      </c>
      <c r="F1523" s="337" t="s">
        <v>6897</v>
      </c>
      <c r="G1523" s="334" t="s">
        <v>3197</v>
      </c>
      <c r="H1523" s="334" t="s">
        <v>6842</v>
      </c>
    </row>
    <row r="1524" spans="1:8" ht="18.600000000000001" customHeight="1" x14ac:dyDescent="0.45">
      <c r="A1524" s="338" t="s">
        <v>6802</v>
      </c>
      <c r="B1524" s="336" t="s">
        <v>6679</v>
      </c>
      <c r="C1524" s="334">
        <v>3</v>
      </c>
      <c r="D1524" s="336" t="s">
        <v>7046</v>
      </c>
      <c r="E1524" s="333" t="s">
        <v>7047</v>
      </c>
      <c r="F1524" s="337" t="s">
        <v>6897</v>
      </c>
      <c r="G1524" s="334" t="s">
        <v>3197</v>
      </c>
      <c r="H1524" s="334" t="s">
        <v>6842</v>
      </c>
    </row>
    <row r="1525" spans="1:8" ht="18.600000000000001" customHeight="1" x14ac:dyDescent="0.45">
      <c r="A1525" s="338" t="s">
        <v>6803</v>
      </c>
      <c r="B1525" s="336" t="s">
        <v>6695</v>
      </c>
      <c r="C1525" s="334">
        <v>1</v>
      </c>
      <c r="D1525" s="336" t="s">
        <v>7048</v>
      </c>
      <c r="E1525" s="333" t="s">
        <v>7049</v>
      </c>
      <c r="F1525" s="337" t="s">
        <v>6897</v>
      </c>
      <c r="G1525" s="334" t="s">
        <v>3197</v>
      </c>
      <c r="H1525" s="334" t="s">
        <v>6842</v>
      </c>
    </row>
    <row r="1526" spans="1:8" ht="18.600000000000001" customHeight="1" x14ac:dyDescent="0.45">
      <c r="A1526" s="338" t="s">
        <v>6804</v>
      </c>
      <c r="B1526" s="336" t="s">
        <v>6695</v>
      </c>
      <c r="C1526" s="334">
        <v>2</v>
      </c>
      <c r="D1526" s="336" t="s">
        <v>7050</v>
      </c>
      <c r="E1526" s="333" t="s">
        <v>7051</v>
      </c>
      <c r="F1526" s="337" t="s">
        <v>6897</v>
      </c>
      <c r="G1526" s="334" t="s">
        <v>3197</v>
      </c>
      <c r="H1526" s="334" t="s">
        <v>6842</v>
      </c>
    </row>
    <row r="1527" spans="1:8" ht="18.600000000000001" customHeight="1" x14ac:dyDescent="0.45">
      <c r="A1527" s="338" t="s">
        <v>6805</v>
      </c>
      <c r="B1527" s="336" t="s">
        <v>6695</v>
      </c>
      <c r="C1527" s="334">
        <v>3</v>
      </c>
      <c r="D1527" s="336" t="s">
        <v>7052</v>
      </c>
      <c r="E1527" s="333" t="s">
        <v>7053</v>
      </c>
      <c r="F1527" s="337" t="s">
        <v>6897</v>
      </c>
      <c r="G1527" s="334" t="s">
        <v>3197</v>
      </c>
      <c r="H1527" s="334" t="s">
        <v>6842</v>
      </c>
    </row>
    <row r="1528" spans="1:8" ht="18.600000000000001" customHeight="1" x14ac:dyDescent="0.45">
      <c r="A1528" s="338" t="s">
        <v>6806</v>
      </c>
      <c r="B1528" s="336" t="s">
        <v>6680</v>
      </c>
      <c r="C1528" s="334">
        <v>1</v>
      </c>
      <c r="D1528" s="336" t="s">
        <v>7054</v>
      </c>
      <c r="E1528" s="333" t="s">
        <v>7055</v>
      </c>
      <c r="F1528" s="337" t="s">
        <v>6897</v>
      </c>
      <c r="G1528" s="334" t="s">
        <v>3197</v>
      </c>
      <c r="H1528" s="334" t="s">
        <v>6842</v>
      </c>
    </row>
    <row r="1529" spans="1:8" ht="18.600000000000001" customHeight="1" x14ac:dyDescent="0.45">
      <c r="A1529" s="338" t="s">
        <v>6807</v>
      </c>
      <c r="B1529" s="336" t="s">
        <v>6680</v>
      </c>
      <c r="C1529" s="334">
        <v>2</v>
      </c>
      <c r="D1529" s="336" t="s">
        <v>7056</v>
      </c>
      <c r="E1529" s="333" t="s">
        <v>7057</v>
      </c>
      <c r="F1529" s="337" t="s">
        <v>6897</v>
      </c>
      <c r="G1529" s="334" t="s">
        <v>3197</v>
      </c>
      <c r="H1529" s="334" t="s">
        <v>6842</v>
      </c>
    </row>
    <row r="1530" spans="1:8" ht="18.600000000000001" customHeight="1" x14ac:dyDescent="0.45">
      <c r="A1530" s="338" t="s">
        <v>6808</v>
      </c>
      <c r="B1530" s="336" t="s">
        <v>6680</v>
      </c>
      <c r="C1530" s="334">
        <v>3</v>
      </c>
      <c r="D1530" s="336" t="s">
        <v>7058</v>
      </c>
      <c r="E1530" s="333" t="s">
        <v>7059</v>
      </c>
      <c r="F1530" s="337" t="s">
        <v>6897</v>
      </c>
      <c r="G1530" s="334" t="s">
        <v>3197</v>
      </c>
      <c r="H1530" s="334" t="s">
        <v>6842</v>
      </c>
    </row>
    <row r="1531" spans="1:8" ht="18.600000000000001" customHeight="1" x14ac:dyDescent="0.45">
      <c r="A1531" s="338" t="s">
        <v>6809</v>
      </c>
      <c r="B1531" s="336" t="s">
        <v>6681</v>
      </c>
      <c r="C1531" s="334">
        <v>1</v>
      </c>
      <c r="D1531" s="336" t="s">
        <v>7060</v>
      </c>
      <c r="E1531" s="333" t="s">
        <v>7061</v>
      </c>
      <c r="F1531" s="337" t="s">
        <v>3455</v>
      </c>
      <c r="G1531" s="334" t="s">
        <v>3197</v>
      </c>
      <c r="H1531" s="334" t="s">
        <v>6842</v>
      </c>
    </row>
    <row r="1532" spans="1:8" ht="18.600000000000001" customHeight="1" x14ac:dyDescent="0.45">
      <c r="A1532" s="338" t="s">
        <v>6810</v>
      </c>
      <c r="B1532" s="336" t="s">
        <v>6681</v>
      </c>
      <c r="C1532" s="334">
        <v>2</v>
      </c>
      <c r="D1532" s="336" t="s">
        <v>7062</v>
      </c>
      <c r="E1532" s="333" t="s">
        <v>7063</v>
      </c>
      <c r="F1532" s="337" t="s">
        <v>3455</v>
      </c>
      <c r="G1532" s="334" t="s">
        <v>3197</v>
      </c>
      <c r="H1532" s="334" t="s">
        <v>6842</v>
      </c>
    </row>
    <row r="1533" spans="1:8" ht="18.600000000000001" customHeight="1" x14ac:dyDescent="0.45">
      <c r="A1533" s="338" t="s">
        <v>6811</v>
      </c>
      <c r="B1533" s="336" t="s">
        <v>6681</v>
      </c>
      <c r="C1533" s="334">
        <v>3</v>
      </c>
      <c r="D1533" s="336" t="s">
        <v>7064</v>
      </c>
      <c r="E1533" s="333" t="s">
        <v>7065</v>
      </c>
      <c r="F1533" s="337" t="s">
        <v>3455</v>
      </c>
      <c r="G1533" s="334" t="s">
        <v>3197</v>
      </c>
      <c r="H1533" s="334" t="s">
        <v>6842</v>
      </c>
    </row>
    <row r="1534" spans="1:8" ht="18.600000000000001" customHeight="1" x14ac:dyDescent="0.45">
      <c r="A1534" s="338" t="s">
        <v>6812</v>
      </c>
      <c r="B1534" s="336" t="s">
        <v>6682</v>
      </c>
      <c r="C1534" s="334">
        <v>1</v>
      </c>
      <c r="D1534" s="336" t="s">
        <v>7066</v>
      </c>
      <c r="E1534" s="333" t="s">
        <v>7067</v>
      </c>
      <c r="F1534" s="337" t="s">
        <v>3455</v>
      </c>
      <c r="G1534" s="334" t="s">
        <v>3197</v>
      </c>
      <c r="H1534" s="334" t="s">
        <v>6842</v>
      </c>
    </row>
    <row r="1535" spans="1:8" ht="18.600000000000001" customHeight="1" x14ac:dyDescent="0.45">
      <c r="A1535" s="338" t="s">
        <v>6813</v>
      </c>
      <c r="B1535" s="336" t="s">
        <v>6682</v>
      </c>
      <c r="C1535" s="334">
        <v>2</v>
      </c>
      <c r="D1535" s="336" t="s">
        <v>7068</v>
      </c>
      <c r="E1535" s="333" t="s">
        <v>7069</v>
      </c>
      <c r="F1535" s="337" t="s">
        <v>3455</v>
      </c>
      <c r="G1535" s="334" t="s">
        <v>3197</v>
      </c>
      <c r="H1535" s="334" t="s">
        <v>6842</v>
      </c>
    </row>
    <row r="1536" spans="1:8" ht="18.600000000000001" customHeight="1" x14ac:dyDescent="0.45">
      <c r="A1536" s="338" t="s">
        <v>6814</v>
      </c>
      <c r="B1536" s="336" t="s">
        <v>6682</v>
      </c>
      <c r="C1536" s="334">
        <v>3</v>
      </c>
      <c r="D1536" s="336" t="s">
        <v>7070</v>
      </c>
      <c r="E1536" s="333" t="s">
        <v>7071</v>
      </c>
      <c r="F1536" s="337" t="s">
        <v>3455</v>
      </c>
      <c r="G1536" s="334" t="s">
        <v>3197</v>
      </c>
      <c r="H1536" s="334" t="s">
        <v>6842</v>
      </c>
    </row>
    <row r="1537" spans="1:8" ht="18.600000000000001" customHeight="1" x14ac:dyDescent="0.45">
      <c r="A1537" s="338" t="s">
        <v>6815</v>
      </c>
      <c r="B1537" s="336" t="s">
        <v>6692</v>
      </c>
      <c r="C1537" s="334">
        <v>1</v>
      </c>
      <c r="D1537" s="336" t="s">
        <v>7072</v>
      </c>
      <c r="E1537" s="333" t="s">
        <v>7073</v>
      </c>
      <c r="F1537" s="337" t="s">
        <v>6897</v>
      </c>
      <c r="G1537" s="334" t="s">
        <v>3197</v>
      </c>
      <c r="H1537" s="334" t="s">
        <v>6842</v>
      </c>
    </row>
    <row r="1538" spans="1:8" ht="18.600000000000001" customHeight="1" x14ac:dyDescent="0.45">
      <c r="A1538" s="338" t="s">
        <v>6816</v>
      </c>
      <c r="B1538" s="336" t="s">
        <v>6692</v>
      </c>
      <c r="C1538" s="334">
        <v>2</v>
      </c>
      <c r="D1538" s="336" t="s">
        <v>7074</v>
      </c>
      <c r="E1538" s="333" t="s">
        <v>7075</v>
      </c>
      <c r="F1538" s="337" t="s">
        <v>6897</v>
      </c>
      <c r="G1538" s="334" t="s">
        <v>3197</v>
      </c>
      <c r="H1538" s="334" t="s">
        <v>6842</v>
      </c>
    </row>
    <row r="1539" spans="1:8" ht="18.600000000000001" customHeight="1" x14ac:dyDescent="0.45">
      <c r="A1539" s="338" t="s">
        <v>6817</v>
      </c>
      <c r="B1539" s="336" t="s">
        <v>6692</v>
      </c>
      <c r="C1539" s="334">
        <v>3</v>
      </c>
      <c r="D1539" s="336" t="s">
        <v>7076</v>
      </c>
      <c r="E1539" s="333" t="s">
        <v>7077</v>
      </c>
      <c r="F1539" s="337" t="s">
        <v>6897</v>
      </c>
      <c r="G1539" s="334" t="s">
        <v>3197</v>
      </c>
      <c r="H1539" s="334" t="s">
        <v>6842</v>
      </c>
    </row>
    <row r="1540" spans="1:8" ht="18.600000000000001" customHeight="1" x14ac:dyDescent="0.45">
      <c r="A1540" s="338" t="s">
        <v>6818</v>
      </c>
      <c r="B1540" s="336" t="s">
        <v>6679</v>
      </c>
      <c r="C1540" s="334">
        <v>1</v>
      </c>
      <c r="D1540" s="336" t="s">
        <v>7078</v>
      </c>
      <c r="E1540" s="333" t="s">
        <v>7079</v>
      </c>
      <c r="F1540" s="337" t="s">
        <v>3455</v>
      </c>
      <c r="G1540" s="334" t="s">
        <v>3197</v>
      </c>
      <c r="H1540" s="334" t="s">
        <v>6842</v>
      </c>
    </row>
    <row r="1541" spans="1:8" ht="18.600000000000001" customHeight="1" x14ac:dyDescent="0.45">
      <c r="A1541" s="338" t="s">
        <v>6819</v>
      </c>
      <c r="B1541" s="336" t="s">
        <v>6679</v>
      </c>
      <c r="C1541" s="334">
        <v>2</v>
      </c>
      <c r="D1541" s="336" t="s">
        <v>7080</v>
      </c>
      <c r="E1541" s="333" t="s">
        <v>7081</v>
      </c>
      <c r="F1541" s="337" t="s">
        <v>3455</v>
      </c>
      <c r="G1541" s="334" t="s">
        <v>3197</v>
      </c>
      <c r="H1541" s="334" t="s">
        <v>6842</v>
      </c>
    </row>
    <row r="1542" spans="1:8" ht="18.600000000000001" customHeight="1" x14ac:dyDescent="0.45">
      <c r="A1542" s="338" t="s">
        <v>6820</v>
      </c>
      <c r="B1542" s="336" t="s">
        <v>6679</v>
      </c>
      <c r="C1542" s="334">
        <v>3</v>
      </c>
      <c r="D1542" s="336" t="s">
        <v>7082</v>
      </c>
      <c r="E1542" s="333" t="s">
        <v>7083</v>
      </c>
      <c r="F1542" s="337" t="s">
        <v>3455</v>
      </c>
      <c r="G1542" s="334" t="s">
        <v>3197</v>
      </c>
      <c r="H1542" s="334" t="s">
        <v>6842</v>
      </c>
    </row>
    <row r="1543" spans="1:8" ht="18.600000000000001" customHeight="1" x14ac:dyDescent="0.45">
      <c r="A1543" s="338" t="s">
        <v>6821</v>
      </c>
      <c r="B1543" s="336" t="s">
        <v>6681</v>
      </c>
      <c r="C1543" s="334">
        <v>1</v>
      </c>
      <c r="D1543" s="336" t="s">
        <v>7084</v>
      </c>
      <c r="E1543" s="333" t="s">
        <v>7085</v>
      </c>
      <c r="F1543" s="337" t="s">
        <v>3453</v>
      </c>
      <c r="G1543" s="334" t="s">
        <v>3197</v>
      </c>
      <c r="H1543" s="334" t="s">
        <v>6842</v>
      </c>
    </row>
    <row r="1544" spans="1:8" ht="18.600000000000001" customHeight="1" x14ac:dyDescent="0.45">
      <c r="A1544" s="338" t="s">
        <v>6822</v>
      </c>
      <c r="B1544" s="336" t="s">
        <v>6681</v>
      </c>
      <c r="C1544" s="334">
        <v>2</v>
      </c>
      <c r="D1544" s="336" t="s">
        <v>7086</v>
      </c>
      <c r="E1544" s="333" t="s">
        <v>7087</v>
      </c>
      <c r="F1544" s="337" t="s">
        <v>3453</v>
      </c>
      <c r="G1544" s="334" t="s">
        <v>3197</v>
      </c>
      <c r="H1544" s="334" t="s">
        <v>6842</v>
      </c>
    </row>
    <row r="1545" spans="1:8" ht="18.600000000000001" customHeight="1" x14ac:dyDescent="0.45">
      <c r="A1545" s="338" t="s">
        <v>6823</v>
      </c>
      <c r="B1545" s="336" t="s">
        <v>6681</v>
      </c>
      <c r="C1545" s="334">
        <v>3</v>
      </c>
      <c r="D1545" s="336" t="s">
        <v>7088</v>
      </c>
      <c r="E1545" s="333" t="s">
        <v>3199</v>
      </c>
      <c r="F1545" s="337" t="s">
        <v>3453</v>
      </c>
      <c r="G1545" s="334" t="s">
        <v>3197</v>
      </c>
      <c r="H1545" s="334" t="s">
        <v>6842</v>
      </c>
    </row>
    <row r="1546" spans="1:8" ht="18.600000000000001" customHeight="1" x14ac:dyDescent="0.45">
      <c r="A1546" s="338" t="s">
        <v>6824</v>
      </c>
      <c r="B1546" s="336" t="s">
        <v>6682</v>
      </c>
      <c r="C1546" s="334">
        <v>1</v>
      </c>
      <c r="D1546" s="336" t="s">
        <v>7089</v>
      </c>
      <c r="E1546" s="333" t="s">
        <v>7090</v>
      </c>
      <c r="F1546" s="337" t="s">
        <v>3453</v>
      </c>
      <c r="G1546" s="334" t="s">
        <v>3197</v>
      </c>
      <c r="H1546" s="334" t="s">
        <v>6842</v>
      </c>
    </row>
    <row r="1547" spans="1:8" ht="18.600000000000001" customHeight="1" x14ac:dyDescent="0.45">
      <c r="A1547" s="338" t="s">
        <v>6825</v>
      </c>
      <c r="B1547" s="336" t="s">
        <v>6682</v>
      </c>
      <c r="C1547" s="334">
        <v>2</v>
      </c>
      <c r="D1547" s="336" t="s">
        <v>7091</v>
      </c>
      <c r="E1547" s="333" t="s">
        <v>7092</v>
      </c>
      <c r="F1547" s="337" t="s">
        <v>3453</v>
      </c>
      <c r="G1547" s="334" t="s">
        <v>3197</v>
      </c>
      <c r="H1547" s="334" t="s">
        <v>6842</v>
      </c>
    </row>
    <row r="1548" spans="1:8" ht="18.600000000000001" customHeight="1" x14ac:dyDescent="0.45">
      <c r="A1548" s="338" t="s">
        <v>6826</v>
      </c>
      <c r="B1548" s="336" t="s">
        <v>6682</v>
      </c>
      <c r="C1548" s="334">
        <v>3</v>
      </c>
      <c r="D1548" s="336" t="s">
        <v>7093</v>
      </c>
      <c r="E1548" s="333" t="s">
        <v>7094</v>
      </c>
      <c r="F1548" s="337" t="s">
        <v>3453</v>
      </c>
      <c r="G1548" s="334" t="s">
        <v>3197</v>
      </c>
      <c r="H1548" s="334" t="s">
        <v>6842</v>
      </c>
    </row>
    <row r="1549" spans="1:8" ht="18.600000000000001" customHeight="1" x14ac:dyDescent="0.45">
      <c r="A1549" s="338" t="s">
        <v>6827</v>
      </c>
      <c r="B1549" s="336" t="s">
        <v>6684</v>
      </c>
      <c r="C1549" s="334">
        <v>1</v>
      </c>
      <c r="D1549" s="336" t="s">
        <v>7095</v>
      </c>
      <c r="E1549" s="333" t="s">
        <v>7096</v>
      </c>
      <c r="F1549" s="337" t="s">
        <v>3453</v>
      </c>
      <c r="G1549" s="334" t="s">
        <v>3197</v>
      </c>
      <c r="H1549" s="334" t="s">
        <v>6842</v>
      </c>
    </row>
    <row r="1550" spans="1:8" ht="18.600000000000001" customHeight="1" x14ac:dyDescent="0.45">
      <c r="A1550" s="338" t="s">
        <v>6828</v>
      </c>
      <c r="B1550" s="336" t="s">
        <v>6684</v>
      </c>
      <c r="C1550" s="334">
        <v>1</v>
      </c>
      <c r="D1550" s="336" t="s">
        <v>7097</v>
      </c>
      <c r="E1550" s="333" t="s">
        <v>7098</v>
      </c>
      <c r="F1550" s="337" t="s">
        <v>3453</v>
      </c>
      <c r="G1550" s="334" t="s">
        <v>3197</v>
      </c>
      <c r="H1550" s="334" t="s">
        <v>6842</v>
      </c>
    </row>
    <row r="1551" spans="1:8" ht="18.600000000000001" customHeight="1" x14ac:dyDescent="0.45">
      <c r="A1551" s="338" t="s">
        <v>6829</v>
      </c>
      <c r="B1551" s="336" t="s">
        <v>6684</v>
      </c>
      <c r="C1551" s="334">
        <v>2</v>
      </c>
      <c r="D1551" s="336" t="s">
        <v>7099</v>
      </c>
      <c r="E1551" s="333" t="s">
        <v>7100</v>
      </c>
      <c r="F1551" s="337" t="s">
        <v>3453</v>
      </c>
      <c r="G1551" s="334" t="s">
        <v>3197</v>
      </c>
      <c r="H1551" s="334" t="s">
        <v>6842</v>
      </c>
    </row>
    <row r="1552" spans="1:8" ht="18.600000000000001" customHeight="1" x14ac:dyDescent="0.45">
      <c r="A1552" s="338" t="s">
        <v>6830</v>
      </c>
      <c r="B1552" s="336" t="s">
        <v>6684</v>
      </c>
      <c r="C1552" s="334">
        <v>2</v>
      </c>
      <c r="D1552" s="336" t="s">
        <v>7101</v>
      </c>
      <c r="E1552" s="333" t="s">
        <v>7102</v>
      </c>
      <c r="F1552" s="337" t="s">
        <v>3453</v>
      </c>
      <c r="G1552" s="334" t="s">
        <v>3197</v>
      </c>
      <c r="H1552" s="334" t="s">
        <v>6842</v>
      </c>
    </row>
    <row r="1553" spans="1:8" ht="18.600000000000001" customHeight="1" x14ac:dyDescent="0.45">
      <c r="A1553" s="338" t="s">
        <v>6831</v>
      </c>
      <c r="B1553" s="336" t="s">
        <v>6684</v>
      </c>
      <c r="C1553" s="334">
        <v>3</v>
      </c>
      <c r="D1553" s="336" t="s">
        <v>7103</v>
      </c>
      <c r="E1553" s="333" t="s">
        <v>7104</v>
      </c>
      <c r="F1553" s="337" t="s">
        <v>3453</v>
      </c>
      <c r="G1553" s="334" t="s">
        <v>3197</v>
      </c>
      <c r="H1553" s="334" t="s">
        <v>6842</v>
      </c>
    </row>
    <row r="1554" spans="1:8" ht="18.600000000000001" customHeight="1" x14ac:dyDescent="0.45">
      <c r="A1554" s="338" t="s">
        <v>6832</v>
      </c>
      <c r="B1554" s="336" t="s">
        <v>6684</v>
      </c>
      <c r="C1554" s="334">
        <v>3</v>
      </c>
      <c r="D1554" s="336" t="s">
        <v>7105</v>
      </c>
      <c r="E1554" s="333" t="s">
        <v>7106</v>
      </c>
      <c r="F1554" s="337" t="s">
        <v>3453</v>
      </c>
      <c r="G1554" s="334" t="s">
        <v>3197</v>
      </c>
      <c r="H1554" s="334" t="s">
        <v>6842</v>
      </c>
    </row>
    <row r="1555" spans="1:8" ht="18.600000000000001" customHeight="1" x14ac:dyDescent="0.45">
      <c r="A1555" s="338" t="s">
        <v>6833</v>
      </c>
      <c r="B1555" s="336" t="s">
        <v>6697</v>
      </c>
      <c r="C1555" s="334">
        <v>1</v>
      </c>
      <c r="D1555" s="336" t="s">
        <v>7107</v>
      </c>
      <c r="E1555" s="333" t="s">
        <v>7108</v>
      </c>
      <c r="F1555" s="337" t="s">
        <v>3455</v>
      </c>
      <c r="G1555" s="334" t="s">
        <v>3197</v>
      </c>
      <c r="H1555" s="334" t="s">
        <v>6842</v>
      </c>
    </row>
    <row r="1556" spans="1:8" ht="18.600000000000001" customHeight="1" x14ac:dyDescent="0.45">
      <c r="A1556" s="338" t="s">
        <v>6834</v>
      </c>
      <c r="B1556" s="336" t="s">
        <v>6697</v>
      </c>
      <c r="C1556" s="334">
        <v>2</v>
      </c>
      <c r="D1556" s="336" t="s">
        <v>7109</v>
      </c>
      <c r="E1556" s="333" t="s">
        <v>7110</v>
      </c>
      <c r="F1556" s="337" t="s">
        <v>3455</v>
      </c>
      <c r="G1556" s="334" t="s">
        <v>3197</v>
      </c>
      <c r="H1556" s="334" t="s">
        <v>6842</v>
      </c>
    </row>
    <row r="1557" spans="1:8" ht="18.600000000000001" customHeight="1" x14ac:dyDescent="0.45">
      <c r="A1557" s="338" t="s">
        <v>6835</v>
      </c>
      <c r="B1557" s="336" t="s">
        <v>6697</v>
      </c>
      <c r="C1557" s="334">
        <v>3</v>
      </c>
      <c r="D1557" s="336" t="s">
        <v>7111</v>
      </c>
      <c r="E1557" s="333" t="s">
        <v>7112</v>
      </c>
      <c r="F1557" s="337" t="s">
        <v>3455</v>
      </c>
      <c r="G1557" s="334" t="s">
        <v>3197</v>
      </c>
      <c r="H1557" s="334" t="s">
        <v>6842</v>
      </c>
    </row>
    <row r="1558" spans="1:8" ht="18.600000000000001" customHeight="1" x14ac:dyDescent="0.45">
      <c r="A1558" s="338" t="s">
        <v>6836</v>
      </c>
      <c r="B1558" s="336" t="s">
        <v>6699</v>
      </c>
      <c r="C1558" s="334">
        <v>1</v>
      </c>
      <c r="D1558" s="336" t="s">
        <v>7113</v>
      </c>
      <c r="E1558" s="333" t="s">
        <v>7114</v>
      </c>
      <c r="F1558" s="337" t="s">
        <v>3453</v>
      </c>
      <c r="G1558" s="334" t="s">
        <v>3197</v>
      </c>
      <c r="H1558" s="334" t="s">
        <v>6842</v>
      </c>
    </row>
    <row r="1559" spans="1:8" ht="18.600000000000001" customHeight="1" x14ac:dyDescent="0.45">
      <c r="A1559" s="338" t="s">
        <v>6837</v>
      </c>
      <c r="B1559" s="336" t="s">
        <v>6699</v>
      </c>
      <c r="C1559" s="334">
        <v>2</v>
      </c>
      <c r="D1559" s="336" t="s">
        <v>7115</v>
      </c>
      <c r="E1559" s="333" t="s">
        <v>7116</v>
      </c>
      <c r="F1559" s="337" t="s">
        <v>3453</v>
      </c>
      <c r="G1559" s="334" t="s">
        <v>3197</v>
      </c>
      <c r="H1559" s="334" t="s">
        <v>6842</v>
      </c>
    </row>
    <row r="1560" spans="1:8" ht="18.600000000000001" customHeight="1" x14ac:dyDescent="0.45">
      <c r="A1560" s="338" t="s">
        <v>6838</v>
      </c>
      <c r="B1560" s="336" t="s">
        <v>6699</v>
      </c>
      <c r="C1560" s="334">
        <v>3</v>
      </c>
      <c r="D1560" s="336" t="s">
        <v>7117</v>
      </c>
      <c r="E1560" s="333" t="s">
        <v>7118</v>
      </c>
      <c r="F1560" s="337" t="s">
        <v>3453</v>
      </c>
      <c r="G1560" s="334" t="s">
        <v>3197</v>
      </c>
      <c r="H1560" s="334" t="s">
        <v>6842</v>
      </c>
    </row>
    <row r="1561" spans="1:8" ht="18.600000000000001" customHeight="1" x14ac:dyDescent="0.45">
      <c r="A1561" s="338" t="s">
        <v>6839</v>
      </c>
      <c r="B1561" s="336" t="s">
        <v>6700</v>
      </c>
      <c r="C1561" s="334">
        <v>1</v>
      </c>
      <c r="D1561" s="336" t="s">
        <v>7119</v>
      </c>
      <c r="E1561" s="333" t="s">
        <v>7120</v>
      </c>
      <c r="F1561" s="337" t="s">
        <v>3455</v>
      </c>
      <c r="G1561" s="334" t="s">
        <v>3197</v>
      </c>
      <c r="H1561" s="334" t="s">
        <v>6842</v>
      </c>
    </row>
    <row r="1562" spans="1:8" ht="18.600000000000001" customHeight="1" x14ac:dyDescent="0.45">
      <c r="A1562" s="338" t="s">
        <v>6840</v>
      </c>
      <c r="B1562" s="336" t="s">
        <v>6700</v>
      </c>
      <c r="C1562" s="334">
        <v>2</v>
      </c>
      <c r="D1562" s="336" t="s">
        <v>7121</v>
      </c>
      <c r="E1562" s="333" t="s">
        <v>7122</v>
      </c>
      <c r="F1562" s="337" t="s">
        <v>3455</v>
      </c>
      <c r="G1562" s="334" t="s">
        <v>3197</v>
      </c>
      <c r="H1562" s="334" t="s">
        <v>6842</v>
      </c>
    </row>
    <row r="1563" spans="1:8" ht="18.600000000000001" customHeight="1" x14ac:dyDescent="0.45">
      <c r="A1563" s="338" t="s">
        <v>11485</v>
      </c>
      <c r="B1563" s="336" t="s">
        <v>6700</v>
      </c>
      <c r="C1563" s="334">
        <v>3</v>
      </c>
      <c r="D1563" s="336" t="s">
        <v>7123</v>
      </c>
      <c r="E1563" s="333" t="s">
        <v>7124</v>
      </c>
      <c r="F1563" s="337" t="s">
        <v>3455</v>
      </c>
      <c r="G1563" s="334" t="s">
        <v>3197</v>
      </c>
      <c r="H1563" s="334" t="s">
        <v>6842</v>
      </c>
    </row>
    <row r="1564" spans="1:8" ht="18.600000000000001" customHeight="1" x14ac:dyDescent="0.45">
      <c r="A1564" s="1"/>
      <c r="B1564" s="1"/>
      <c r="C1564" s="1"/>
      <c r="D1564" s="1"/>
      <c r="E1564" s="1"/>
      <c r="F1564" s="1"/>
      <c r="G1564" s="1"/>
      <c r="H1564" s="1"/>
    </row>
    <row r="1565" spans="1:8" ht="18.600000000000001" customHeight="1" x14ac:dyDescent="0.45">
      <c r="A1565" s="1"/>
      <c r="B1565" s="1"/>
      <c r="C1565" s="1"/>
      <c r="D1565" s="1"/>
      <c r="E1565" s="1"/>
      <c r="F1565" s="1"/>
      <c r="G1565" s="1"/>
      <c r="H1565" s="1"/>
    </row>
    <row r="1566" spans="1:8" ht="18.600000000000001" customHeight="1" x14ac:dyDescent="0.45">
      <c r="A1566" s="1"/>
      <c r="B1566" s="1"/>
      <c r="C1566" s="1"/>
      <c r="D1566" s="1"/>
      <c r="E1566" s="1"/>
      <c r="F1566" s="1"/>
      <c r="G1566" s="1"/>
      <c r="H1566" s="1"/>
    </row>
    <row r="1567" spans="1:8" ht="18.600000000000001" customHeight="1" x14ac:dyDescent="0.45">
      <c r="A1567" s="1"/>
      <c r="B1567" s="1"/>
      <c r="C1567" s="1"/>
      <c r="D1567" s="1"/>
      <c r="E1567" s="1"/>
      <c r="F1567" s="1"/>
      <c r="G1567" s="1"/>
      <c r="H1567" s="1"/>
    </row>
    <row r="1568" spans="1:8" ht="18.600000000000001" customHeight="1" x14ac:dyDescent="0.45">
      <c r="A1568" s="1"/>
      <c r="B1568" s="1"/>
      <c r="C1568" s="1"/>
      <c r="D1568" s="1"/>
      <c r="E1568" s="1"/>
      <c r="F1568" s="1"/>
      <c r="G1568" s="1"/>
      <c r="H1568" s="1"/>
    </row>
    <row r="1569" s="1" customFormat="1" ht="18.600000000000001" customHeight="1" x14ac:dyDescent="0.45"/>
    <row r="1570" s="1" customFormat="1" ht="18.600000000000001" customHeight="1" x14ac:dyDescent="0.45"/>
    <row r="1571" s="1" customFormat="1" ht="18.600000000000001" customHeight="1" x14ac:dyDescent="0.45"/>
    <row r="1572" s="1" customFormat="1" ht="18.600000000000001" customHeight="1" x14ac:dyDescent="0.45"/>
    <row r="1573" s="1" customFormat="1" ht="18.600000000000001" customHeight="1" x14ac:dyDescent="0.45"/>
    <row r="1574" s="1" customFormat="1" ht="18.600000000000001" customHeight="1" x14ac:dyDescent="0.45"/>
    <row r="1575" s="1" customFormat="1" ht="18.600000000000001" customHeight="1" x14ac:dyDescent="0.45"/>
    <row r="1576" s="1" customFormat="1" ht="18.600000000000001" customHeight="1" x14ac:dyDescent="0.45"/>
    <row r="1577" s="1" customFormat="1" ht="18.600000000000001" customHeight="1" x14ac:dyDescent="0.45"/>
    <row r="1578" s="1" customFormat="1" ht="18.600000000000001" customHeight="1" x14ac:dyDescent="0.45"/>
    <row r="1579" s="1" customFormat="1" ht="18.600000000000001" customHeight="1" x14ac:dyDescent="0.45"/>
    <row r="1580" s="1" customFormat="1" ht="18.600000000000001" customHeight="1" x14ac:dyDescent="0.45"/>
    <row r="1581" s="1" customFormat="1" ht="18.600000000000001" customHeight="1" x14ac:dyDescent="0.45"/>
    <row r="1582" s="1" customFormat="1" ht="18.600000000000001" customHeight="1" x14ac:dyDescent="0.45"/>
    <row r="1583" s="1" customFormat="1" ht="18.600000000000001" customHeight="1" x14ac:dyDescent="0.45"/>
    <row r="1584" s="1" customFormat="1" ht="18.600000000000001" customHeight="1" x14ac:dyDescent="0.45"/>
    <row r="1585" s="1" customFormat="1" ht="18.600000000000001" customHeight="1" x14ac:dyDescent="0.45"/>
    <row r="1586" s="1" customFormat="1" ht="18.600000000000001" customHeight="1" x14ac:dyDescent="0.45"/>
    <row r="1587" s="1" customFormat="1" ht="18.600000000000001" customHeight="1" x14ac:dyDescent="0.45"/>
    <row r="1588" s="1" customFormat="1" ht="18.600000000000001" customHeight="1" x14ac:dyDescent="0.45"/>
    <row r="1589" s="1" customFormat="1" ht="18.600000000000001" customHeight="1" x14ac:dyDescent="0.45"/>
    <row r="1590" s="1" customFormat="1" ht="18.600000000000001" customHeight="1" x14ac:dyDescent="0.45"/>
    <row r="1591" s="1" customFormat="1" ht="18.600000000000001" customHeight="1" x14ac:dyDescent="0.45"/>
    <row r="1592" s="1" customFormat="1" ht="18.600000000000001" customHeight="1" x14ac:dyDescent="0.45"/>
    <row r="1593" s="1" customFormat="1" ht="18.600000000000001" customHeight="1" x14ac:dyDescent="0.45"/>
    <row r="1594" s="1" customFormat="1" ht="18.600000000000001" customHeight="1" x14ac:dyDescent="0.45"/>
    <row r="1595" s="1" customFormat="1" ht="18.600000000000001" customHeight="1" x14ac:dyDescent="0.45"/>
    <row r="1596" s="1" customFormat="1" ht="18.600000000000001" customHeight="1" x14ac:dyDescent="0.45"/>
    <row r="1597" s="1" customFormat="1" ht="18.600000000000001" customHeight="1" x14ac:dyDescent="0.45"/>
    <row r="1598" s="1" customFormat="1" ht="18.600000000000001" customHeight="1" x14ac:dyDescent="0.45"/>
    <row r="1599" s="1" customFormat="1" ht="18.600000000000001" customHeight="1" x14ac:dyDescent="0.45"/>
    <row r="1600" s="1" customFormat="1" ht="18.600000000000001" customHeight="1" x14ac:dyDescent="0.45"/>
    <row r="1601" s="1" customFormat="1" ht="18.600000000000001" customHeight="1" x14ac:dyDescent="0.45"/>
    <row r="1602" s="1" customFormat="1" ht="18.600000000000001" customHeight="1" x14ac:dyDescent="0.45"/>
    <row r="1603" s="1" customFormat="1" ht="18.600000000000001" customHeight="1" x14ac:dyDescent="0.45"/>
    <row r="1604" s="1" customFormat="1" ht="18.600000000000001" customHeight="1" x14ac:dyDescent="0.45"/>
    <row r="1605" s="1" customFormat="1" ht="18.600000000000001" customHeight="1" x14ac:dyDescent="0.45"/>
    <row r="1606" s="1" customFormat="1" ht="18.600000000000001" customHeight="1" x14ac:dyDescent="0.45"/>
    <row r="1607" s="1" customFormat="1" ht="18.600000000000001" customHeight="1" x14ac:dyDescent="0.45"/>
    <row r="1608" s="1" customFormat="1" ht="18.600000000000001" customHeight="1" x14ac:dyDescent="0.45"/>
    <row r="1609" s="1" customFormat="1" ht="18.600000000000001" customHeight="1" x14ac:dyDescent="0.45"/>
    <row r="1610" s="1" customFormat="1" ht="18.600000000000001" customHeight="1" x14ac:dyDescent="0.45"/>
    <row r="1611" s="1" customFormat="1" ht="18.600000000000001" customHeight="1" x14ac:dyDescent="0.45"/>
    <row r="1612" s="1" customFormat="1" ht="18.600000000000001" customHeight="1" x14ac:dyDescent="0.45"/>
    <row r="1613" s="1" customFormat="1" ht="18.600000000000001" customHeight="1" x14ac:dyDescent="0.45"/>
    <row r="1614" s="1" customFormat="1" ht="18.600000000000001" customHeight="1" x14ac:dyDescent="0.45"/>
    <row r="1615" s="1" customFormat="1" ht="18.600000000000001" customHeight="1" x14ac:dyDescent="0.45"/>
    <row r="1616" s="1" customFormat="1" ht="18.600000000000001" customHeight="1" x14ac:dyDescent="0.45"/>
    <row r="1617" s="1" customFormat="1" ht="18.600000000000001" customHeight="1" x14ac:dyDescent="0.45"/>
    <row r="1618" s="1" customFormat="1" ht="18.600000000000001" customHeight="1" x14ac:dyDescent="0.45"/>
    <row r="1619" s="1" customFormat="1" ht="18.600000000000001" customHeight="1" x14ac:dyDescent="0.45"/>
    <row r="1620" s="1" customFormat="1" ht="18.600000000000001" customHeight="1" x14ac:dyDescent="0.45"/>
    <row r="1621" s="1" customFormat="1" ht="18.600000000000001" customHeight="1" x14ac:dyDescent="0.45"/>
    <row r="1622" s="1" customFormat="1" ht="18.600000000000001" customHeight="1" x14ac:dyDescent="0.45"/>
    <row r="1623" s="1" customFormat="1" ht="18.600000000000001" customHeight="1" x14ac:dyDescent="0.45"/>
    <row r="1624" s="1" customFormat="1" ht="18.600000000000001" customHeight="1" x14ac:dyDescent="0.45"/>
    <row r="1625" s="1" customFormat="1" ht="18.600000000000001" customHeight="1" x14ac:dyDescent="0.45"/>
    <row r="1626" s="1" customFormat="1" ht="18.600000000000001" customHeight="1" x14ac:dyDescent="0.45"/>
    <row r="1627" s="1" customFormat="1" ht="18.600000000000001" customHeight="1" x14ac:dyDescent="0.45"/>
    <row r="1628" s="1" customFormat="1" ht="18.600000000000001" customHeight="1" x14ac:dyDescent="0.45"/>
    <row r="1629" s="1" customFormat="1" ht="18.600000000000001" customHeight="1" x14ac:dyDescent="0.45"/>
    <row r="1630" s="1" customFormat="1" ht="18.600000000000001" customHeight="1" x14ac:dyDescent="0.45"/>
    <row r="1631" s="1" customFormat="1" ht="18.600000000000001" customHeight="1" x14ac:dyDescent="0.45"/>
    <row r="1632" s="1" customFormat="1" ht="18.600000000000001" customHeight="1" x14ac:dyDescent="0.45"/>
    <row r="1633" s="1" customFormat="1" ht="18.600000000000001" customHeight="1" x14ac:dyDescent="0.45"/>
    <row r="1634" s="1" customFormat="1" ht="18.600000000000001" customHeight="1" x14ac:dyDescent="0.45"/>
    <row r="1635" s="1" customFormat="1" ht="18.600000000000001" customHeight="1" x14ac:dyDescent="0.45"/>
    <row r="1636" s="1" customFormat="1" ht="18.600000000000001" customHeight="1" x14ac:dyDescent="0.45"/>
    <row r="1637" s="1" customFormat="1" ht="18.600000000000001" customHeight="1" x14ac:dyDescent="0.45"/>
    <row r="1638" s="1" customFormat="1" ht="18.600000000000001" customHeight="1" x14ac:dyDescent="0.45"/>
    <row r="1639" s="1" customFormat="1" ht="18.600000000000001" customHeight="1" x14ac:dyDescent="0.45"/>
    <row r="1640" s="1" customFormat="1" ht="18.600000000000001" customHeight="1" x14ac:dyDescent="0.45"/>
    <row r="1641" s="1" customFormat="1" ht="18.600000000000001" customHeight="1" x14ac:dyDescent="0.45"/>
    <row r="1642" s="1" customFormat="1" ht="18.600000000000001" customHeight="1" x14ac:dyDescent="0.45"/>
    <row r="1643" s="1" customFormat="1" ht="18.600000000000001" customHeight="1" x14ac:dyDescent="0.45"/>
    <row r="1644" s="1" customFormat="1" ht="18.600000000000001" customHeight="1" x14ac:dyDescent="0.45"/>
    <row r="1645" s="1" customFormat="1" ht="18.600000000000001" customHeight="1" x14ac:dyDescent="0.45"/>
    <row r="1646" s="1" customFormat="1" ht="18.600000000000001" customHeight="1" x14ac:dyDescent="0.45"/>
    <row r="1647" s="1" customFormat="1" ht="18.600000000000001" customHeight="1" x14ac:dyDescent="0.45"/>
    <row r="1648" s="1" customFormat="1" ht="18.600000000000001" customHeight="1" x14ac:dyDescent="0.45"/>
    <row r="1649" s="1" customFormat="1" ht="18.600000000000001" customHeight="1" x14ac:dyDescent="0.45"/>
    <row r="1650" s="1" customFormat="1" ht="18.600000000000001" customHeight="1" x14ac:dyDescent="0.45"/>
    <row r="1651" s="1" customFormat="1" ht="18.600000000000001" customHeight="1" x14ac:dyDescent="0.45"/>
    <row r="1652" s="1" customFormat="1" ht="18.600000000000001" customHeight="1" x14ac:dyDescent="0.45"/>
    <row r="1653" s="1" customFormat="1" ht="18.600000000000001" customHeight="1" x14ac:dyDescent="0.45"/>
    <row r="1654" s="1" customFormat="1" ht="18.600000000000001" customHeight="1" x14ac:dyDescent="0.45"/>
    <row r="1655" s="1" customFormat="1" ht="18.600000000000001" customHeight="1" x14ac:dyDescent="0.45"/>
    <row r="1656" s="1" customFormat="1" ht="18.600000000000001" customHeight="1" x14ac:dyDescent="0.45"/>
    <row r="1657" s="1" customFormat="1" ht="18.600000000000001" customHeight="1" x14ac:dyDescent="0.45"/>
    <row r="1658" s="1" customFormat="1" ht="18.600000000000001" customHeight="1" x14ac:dyDescent="0.45"/>
    <row r="1659" s="1" customFormat="1" ht="18.600000000000001" customHeight="1" x14ac:dyDescent="0.45"/>
    <row r="1660" s="1" customFormat="1" ht="18.600000000000001" customHeight="1" x14ac:dyDescent="0.45"/>
    <row r="1661" s="1" customFormat="1" ht="18.600000000000001" customHeight="1" x14ac:dyDescent="0.45"/>
    <row r="1662" s="1" customFormat="1" ht="18.600000000000001" customHeight="1" x14ac:dyDescent="0.45"/>
    <row r="1663" s="1" customFormat="1" ht="18.600000000000001" customHeight="1" x14ac:dyDescent="0.45"/>
    <row r="1664" s="1" customFormat="1" ht="18.600000000000001" customHeight="1" x14ac:dyDescent="0.45"/>
    <row r="1665" s="1" customFormat="1" ht="18.600000000000001" customHeight="1" x14ac:dyDescent="0.45"/>
    <row r="1666" s="1" customFormat="1" ht="18.600000000000001" customHeight="1" x14ac:dyDescent="0.45"/>
    <row r="1667" s="1" customFormat="1" ht="18.600000000000001" customHeight="1" x14ac:dyDescent="0.45"/>
    <row r="1668" s="1" customFormat="1" ht="18.600000000000001" customHeight="1" x14ac:dyDescent="0.45"/>
    <row r="1669" s="1" customFormat="1" ht="18.600000000000001" customHeight="1" x14ac:dyDescent="0.45"/>
    <row r="1670" s="1" customFormat="1" ht="18.600000000000001" customHeight="1" x14ac:dyDescent="0.45"/>
    <row r="1671" s="1" customFormat="1" ht="18.600000000000001" customHeight="1" x14ac:dyDescent="0.45"/>
    <row r="1672" s="1" customFormat="1" ht="18.600000000000001" customHeight="1" x14ac:dyDescent="0.45"/>
    <row r="1673" s="1" customFormat="1" ht="18.600000000000001" customHeight="1" x14ac:dyDescent="0.45"/>
    <row r="1674" s="1" customFormat="1" ht="18.600000000000001" customHeight="1" x14ac:dyDescent="0.45"/>
    <row r="1675" s="1" customFormat="1" ht="18.600000000000001" customHeight="1" x14ac:dyDescent="0.45"/>
    <row r="1676" s="1" customFormat="1" ht="18.600000000000001" customHeight="1" x14ac:dyDescent="0.45"/>
    <row r="1677" s="1" customFormat="1" ht="18.600000000000001" customHeight="1" x14ac:dyDescent="0.45"/>
    <row r="1678" s="1" customFormat="1" ht="18.600000000000001" customHeight="1" x14ac:dyDescent="0.45"/>
    <row r="1679" s="1" customFormat="1" ht="18.600000000000001" customHeight="1" x14ac:dyDescent="0.45"/>
    <row r="1680" s="1" customFormat="1" ht="18.600000000000001" customHeight="1" x14ac:dyDescent="0.45"/>
    <row r="1681" s="1" customFormat="1" ht="18.600000000000001" customHeight="1" x14ac:dyDescent="0.45"/>
    <row r="1682" s="1" customFormat="1" ht="18.600000000000001" customHeight="1" x14ac:dyDescent="0.45"/>
    <row r="1683" s="1" customFormat="1" ht="18.600000000000001" customHeight="1" x14ac:dyDescent="0.45"/>
    <row r="1684" s="1" customFormat="1" ht="18.600000000000001" customHeight="1" x14ac:dyDescent="0.45"/>
    <row r="1685" s="1" customFormat="1" ht="18.600000000000001" customHeight="1" x14ac:dyDescent="0.45"/>
    <row r="1686" s="1" customFormat="1" ht="18.600000000000001" customHeight="1" x14ac:dyDescent="0.45"/>
    <row r="1687" s="1" customFormat="1" ht="18.600000000000001" customHeight="1" x14ac:dyDescent="0.45"/>
    <row r="1688" s="1" customFormat="1" ht="18.600000000000001" customHeight="1" x14ac:dyDescent="0.45"/>
    <row r="1689" s="1" customFormat="1" ht="18.600000000000001" customHeight="1" x14ac:dyDescent="0.45"/>
    <row r="1690" s="1" customFormat="1" ht="18.600000000000001" customHeight="1" x14ac:dyDescent="0.45"/>
    <row r="1691" s="1" customFormat="1" ht="18.600000000000001" customHeight="1" x14ac:dyDescent="0.45"/>
    <row r="1692" s="1" customFormat="1" ht="18.600000000000001" customHeight="1" x14ac:dyDescent="0.45"/>
    <row r="1693" s="1" customFormat="1" ht="18.600000000000001" customHeight="1" x14ac:dyDescent="0.45"/>
    <row r="1694" s="1" customFormat="1" ht="18.600000000000001" customHeight="1" x14ac:dyDescent="0.45"/>
    <row r="1695" s="1" customFormat="1" ht="18.600000000000001" customHeight="1" x14ac:dyDescent="0.45"/>
    <row r="1696" s="1" customFormat="1" ht="18.600000000000001" customHeight="1" x14ac:dyDescent="0.45"/>
    <row r="1697" s="1" customFormat="1" ht="18.600000000000001" customHeight="1" x14ac:dyDescent="0.45"/>
    <row r="1698" s="1" customFormat="1" ht="18.600000000000001" customHeight="1" x14ac:dyDescent="0.45"/>
    <row r="1699" s="1" customFormat="1" ht="18.600000000000001" customHeight="1" x14ac:dyDescent="0.45"/>
    <row r="1700" s="1" customFormat="1" ht="18.600000000000001" customHeight="1" x14ac:dyDescent="0.45"/>
    <row r="1701" s="1" customFormat="1" ht="18.600000000000001" customHeight="1" x14ac:dyDescent="0.45"/>
    <row r="1702" s="1" customFormat="1" ht="18.600000000000001" customHeight="1" x14ac:dyDescent="0.45"/>
    <row r="1703" s="1" customFormat="1" ht="18.600000000000001" customHeight="1" x14ac:dyDescent="0.45"/>
    <row r="1704" s="1" customFormat="1" ht="18.600000000000001" customHeight="1" x14ac:dyDescent="0.45"/>
    <row r="1705" s="1" customFormat="1" ht="18.600000000000001" customHeight="1" x14ac:dyDescent="0.45"/>
    <row r="1706" s="1" customFormat="1" ht="18.600000000000001" customHeight="1" x14ac:dyDescent="0.45"/>
    <row r="1707" s="1" customFormat="1" ht="18.600000000000001" customHeight="1" x14ac:dyDescent="0.45"/>
    <row r="1708" s="1" customFormat="1" ht="18.600000000000001" customHeight="1" x14ac:dyDescent="0.45"/>
    <row r="1709" s="1" customFormat="1" ht="18.600000000000001" customHeight="1" x14ac:dyDescent="0.45"/>
    <row r="1710" s="1" customFormat="1" ht="18.600000000000001" customHeight="1" x14ac:dyDescent="0.45"/>
    <row r="1711" s="1" customFormat="1" ht="18.600000000000001" customHeight="1" x14ac:dyDescent="0.45"/>
    <row r="1712" s="1" customFormat="1" ht="18.600000000000001" customHeight="1" x14ac:dyDescent="0.45"/>
    <row r="1713" s="1" customFormat="1" ht="18.600000000000001" customHeight="1" x14ac:dyDescent="0.45"/>
    <row r="1714" s="1" customFormat="1" ht="18.600000000000001" customHeight="1" x14ac:dyDescent="0.45"/>
    <row r="1715" s="1" customFormat="1" ht="18.600000000000001" customHeight="1" x14ac:dyDescent="0.45"/>
    <row r="1716" s="1" customFormat="1" ht="18.600000000000001" customHeight="1" x14ac:dyDescent="0.45"/>
    <row r="1717" s="1" customFormat="1" ht="18.600000000000001" customHeight="1" x14ac:dyDescent="0.45"/>
    <row r="1718" s="1" customFormat="1" ht="18.600000000000001" customHeight="1" x14ac:dyDescent="0.45"/>
    <row r="1719" s="1" customFormat="1" ht="18.600000000000001" customHeight="1" x14ac:dyDescent="0.45"/>
    <row r="1720" s="1" customFormat="1" ht="18.600000000000001" customHeight="1" x14ac:dyDescent="0.45"/>
    <row r="1721" s="1" customFormat="1" ht="18.600000000000001" customHeight="1" x14ac:dyDescent="0.45"/>
    <row r="1722" s="1" customFormat="1" ht="18.600000000000001" customHeight="1" x14ac:dyDescent="0.45"/>
    <row r="1723" s="1" customFormat="1" ht="18.600000000000001" customHeight="1" x14ac:dyDescent="0.45"/>
    <row r="1724" s="1" customFormat="1" ht="18.600000000000001" customHeight="1" x14ac:dyDescent="0.45"/>
    <row r="1725" s="1" customFormat="1" ht="18.600000000000001" customHeight="1" x14ac:dyDescent="0.45"/>
    <row r="1726" s="1" customFormat="1" ht="18.600000000000001" customHeight="1" x14ac:dyDescent="0.45"/>
    <row r="1727" s="1" customFormat="1" ht="18.600000000000001" customHeight="1" x14ac:dyDescent="0.45"/>
    <row r="1728" s="1" customFormat="1" ht="18.600000000000001" customHeight="1" x14ac:dyDescent="0.45"/>
    <row r="1729" s="1" customFormat="1" ht="18.600000000000001" customHeight="1" x14ac:dyDescent="0.45"/>
    <row r="1730" s="1" customFormat="1" ht="18.600000000000001" customHeight="1" x14ac:dyDescent="0.45"/>
    <row r="1731" s="1" customFormat="1" ht="18.600000000000001" customHeight="1" x14ac:dyDescent="0.45"/>
    <row r="1732" s="1" customFormat="1" ht="18.600000000000001" customHeight="1" x14ac:dyDescent="0.45"/>
    <row r="1733" s="1" customFormat="1" ht="18.600000000000001" customHeight="1" x14ac:dyDescent="0.45"/>
    <row r="1734" s="1" customFormat="1" ht="18.600000000000001" customHeight="1" x14ac:dyDescent="0.45"/>
    <row r="1735" s="1" customFormat="1" ht="18.600000000000001" customHeight="1" x14ac:dyDescent="0.45"/>
    <row r="1736" s="1" customFormat="1" ht="18.600000000000001" customHeight="1" x14ac:dyDescent="0.45"/>
    <row r="1737" s="1" customFormat="1" ht="18.600000000000001" customHeight="1" x14ac:dyDescent="0.45"/>
    <row r="1738" s="1" customFormat="1" ht="18.600000000000001" customHeight="1" x14ac:dyDescent="0.45"/>
    <row r="1739" s="1" customFormat="1" ht="18.600000000000001" customHeight="1" x14ac:dyDescent="0.45"/>
    <row r="1740" s="1" customFormat="1" ht="18.600000000000001" customHeight="1" x14ac:dyDescent="0.45"/>
    <row r="1741" s="1" customFormat="1" ht="18.600000000000001" customHeight="1" x14ac:dyDescent="0.45"/>
    <row r="1742" s="1" customFormat="1" ht="18.600000000000001" customHeight="1" x14ac:dyDescent="0.45"/>
    <row r="1743" s="1" customFormat="1" ht="18.600000000000001" customHeight="1" x14ac:dyDescent="0.45"/>
    <row r="1744" s="1" customFormat="1" ht="18.600000000000001" customHeight="1" x14ac:dyDescent="0.45"/>
    <row r="1745" s="1" customFormat="1" ht="18.600000000000001" customHeight="1" x14ac:dyDescent="0.45"/>
    <row r="1746" s="1" customFormat="1" ht="18.600000000000001" customHeight="1" x14ac:dyDescent="0.45"/>
    <row r="1747" s="1" customFormat="1" ht="18.600000000000001" customHeight="1" x14ac:dyDescent="0.45"/>
    <row r="1748" s="1" customFormat="1" ht="18.600000000000001" customHeight="1" x14ac:dyDescent="0.45"/>
    <row r="1749" s="1" customFormat="1" ht="18.600000000000001" customHeight="1" x14ac:dyDescent="0.45"/>
    <row r="1750" s="1" customFormat="1" ht="18.600000000000001" customHeight="1" x14ac:dyDescent="0.45"/>
    <row r="1751" s="1" customFormat="1" ht="18.600000000000001" customHeight="1" x14ac:dyDescent="0.45"/>
    <row r="1752" s="1" customFormat="1" ht="18.600000000000001" customHeight="1" x14ac:dyDescent="0.45"/>
    <row r="1753" s="1" customFormat="1" ht="18.600000000000001" customHeight="1" x14ac:dyDescent="0.45"/>
    <row r="1754" s="1" customFormat="1" ht="18.600000000000001" customHeight="1" x14ac:dyDescent="0.45"/>
    <row r="1755" s="1" customFormat="1" ht="18.600000000000001" customHeight="1" x14ac:dyDescent="0.45"/>
    <row r="1756" s="1" customFormat="1" ht="18.600000000000001" customHeight="1" x14ac:dyDescent="0.45"/>
    <row r="1757" s="1" customFormat="1" ht="18.600000000000001" customHeight="1" x14ac:dyDescent="0.45"/>
    <row r="1758" s="1" customFormat="1" ht="18.600000000000001" customHeight="1" x14ac:dyDescent="0.45"/>
    <row r="1759" s="1" customFormat="1" ht="18.600000000000001" customHeight="1" x14ac:dyDescent="0.45"/>
    <row r="1760" s="1" customFormat="1" ht="18.600000000000001" customHeight="1" x14ac:dyDescent="0.45"/>
    <row r="1761" s="1" customFormat="1" ht="18.600000000000001" customHeight="1" x14ac:dyDescent="0.45"/>
    <row r="1762" s="1" customFormat="1" ht="18.600000000000001" customHeight="1" x14ac:dyDescent="0.45"/>
    <row r="1763" s="1" customFormat="1" ht="18.600000000000001" customHeight="1" x14ac:dyDescent="0.45"/>
    <row r="1764" s="1" customFormat="1" ht="18.600000000000001" customHeight="1" x14ac:dyDescent="0.45"/>
    <row r="1765" s="1" customFormat="1" ht="18.600000000000001" customHeight="1" x14ac:dyDescent="0.45"/>
    <row r="1766" s="1" customFormat="1" ht="18.600000000000001" customHeight="1" x14ac:dyDescent="0.45"/>
    <row r="1767" s="1" customFormat="1" ht="18.600000000000001" customHeight="1" x14ac:dyDescent="0.45"/>
    <row r="1768" s="1" customFormat="1" ht="18.600000000000001" customHeight="1" x14ac:dyDescent="0.45"/>
    <row r="1769" s="1" customFormat="1" ht="18.600000000000001" customHeight="1" x14ac:dyDescent="0.45"/>
    <row r="1770" s="1" customFormat="1" ht="18.600000000000001" customHeight="1" x14ac:dyDescent="0.45"/>
    <row r="1771" s="1" customFormat="1" ht="18.600000000000001" customHeight="1" x14ac:dyDescent="0.45"/>
    <row r="1772" s="1" customFormat="1" ht="18.600000000000001" customHeight="1" x14ac:dyDescent="0.45"/>
    <row r="1773" s="1" customFormat="1" ht="18.600000000000001" customHeight="1" x14ac:dyDescent="0.45"/>
    <row r="1774" s="1" customFormat="1" ht="18.600000000000001" customHeight="1" x14ac:dyDescent="0.45"/>
    <row r="1775" s="1" customFormat="1" ht="18.600000000000001" customHeight="1" x14ac:dyDescent="0.45"/>
    <row r="1776" s="1" customFormat="1" ht="18.600000000000001" customHeight="1" x14ac:dyDescent="0.45"/>
    <row r="1777" s="1" customFormat="1" ht="18.600000000000001" customHeight="1" x14ac:dyDescent="0.45"/>
    <row r="1778" s="1" customFormat="1" ht="18.600000000000001" customHeight="1" x14ac:dyDescent="0.45"/>
    <row r="1779" s="1" customFormat="1" ht="18.600000000000001" customHeight="1" x14ac:dyDescent="0.45"/>
    <row r="1780" s="1" customFormat="1" ht="18.600000000000001" customHeight="1" x14ac:dyDescent="0.45"/>
    <row r="1781" s="1" customFormat="1" ht="18.600000000000001" customHeight="1" x14ac:dyDescent="0.45"/>
    <row r="1782" s="1" customFormat="1" ht="18.600000000000001" customHeight="1" x14ac:dyDescent="0.45"/>
    <row r="1783" s="1" customFormat="1" ht="18.600000000000001" customHeight="1" x14ac:dyDescent="0.45"/>
    <row r="1784" s="1" customFormat="1" ht="18.600000000000001" customHeight="1" x14ac:dyDescent="0.45"/>
    <row r="1785" s="1" customFormat="1" ht="18.600000000000001" customHeight="1" x14ac:dyDescent="0.45"/>
    <row r="1786" s="1" customFormat="1" ht="18.600000000000001" customHeight="1" x14ac:dyDescent="0.45"/>
    <row r="1787" s="1" customFormat="1" ht="18.600000000000001" customHeight="1" x14ac:dyDescent="0.45"/>
    <row r="1788" s="1" customFormat="1" ht="18.600000000000001" customHeight="1" x14ac:dyDescent="0.45"/>
    <row r="1789" s="1" customFormat="1" ht="18.600000000000001" customHeight="1" x14ac:dyDescent="0.45"/>
    <row r="1790" s="1" customFormat="1" ht="18.600000000000001" customHeight="1" x14ac:dyDescent="0.45"/>
    <row r="1791" s="1" customFormat="1" ht="18.600000000000001" customHeight="1" x14ac:dyDescent="0.45"/>
    <row r="1792" s="1" customFormat="1" ht="18.600000000000001" customHeight="1" x14ac:dyDescent="0.45"/>
    <row r="1793" s="1" customFormat="1" ht="18.600000000000001" customHeight="1" x14ac:dyDescent="0.45"/>
    <row r="1794" s="1" customFormat="1" ht="18.600000000000001" customHeight="1" x14ac:dyDescent="0.45"/>
    <row r="1795" s="1" customFormat="1" ht="18.600000000000001" customHeight="1" x14ac:dyDescent="0.45"/>
    <row r="1796" s="1" customFormat="1" ht="18.600000000000001" customHeight="1" x14ac:dyDescent="0.45"/>
    <row r="1797" s="1" customFormat="1" ht="18.600000000000001" customHeight="1" x14ac:dyDescent="0.45"/>
    <row r="1798" s="1" customFormat="1" ht="18.600000000000001" customHeight="1" x14ac:dyDescent="0.45"/>
    <row r="1799" s="1" customFormat="1" ht="18.600000000000001" customHeight="1" x14ac:dyDescent="0.45"/>
    <row r="1800" s="1" customFormat="1" ht="18.600000000000001" customHeight="1" x14ac:dyDescent="0.45"/>
    <row r="1801" s="1" customFormat="1" ht="18.600000000000001" customHeight="1" x14ac:dyDescent="0.45"/>
    <row r="1802" s="1" customFormat="1" ht="18.600000000000001" customHeight="1" x14ac:dyDescent="0.45"/>
    <row r="1803" s="1" customFormat="1" ht="18.600000000000001" customHeight="1" x14ac:dyDescent="0.45"/>
    <row r="1804" s="1" customFormat="1" ht="18.600000000000001" customHeight="1" x14ac:dyDescent="0.45"/>
    <row r="1805" s="1" customFormat="1" ht="18.600000000000001" customHeight="1" x14ac:dyDescent="0.45"/>
    <row r="1806" s="1" customFormat="1" ht="18.600000000000001" customHeight="1" x14ac:dyDescent="0.45"/>
    <row r="1807" s="1" customFormat="1" ht="18.600000000000001" customHeight="1" x14ac:dyDescent="0.45"/>
    <row r="1808" s="1" customFormat="1" ht="18.600000000000001" customHeight="1" x14ac:dyDescent="0.45"/>
    <row r="1809" s="1" customFormat="1" ht="18.600000000000001" customHeight="1" x14ac:dyDescent="0.45"/>
    <row r="1810" s="1" customFormat="1" ht="18.600000000000001" customHeight="1" x14ac:dyDescent="0.45"/>
    <row r="1811" s="1" customFormat="1" ht="18.600000000000001" customHeight="1" x14ac:dyDescent="0.45"/>
    <row r="1812" s="1" customFormat="1" ht="18.600000000000001" customHeight="1" x14ac:dyDescent="0.45"/>
    <row r="1813" s="1" customFormat="1" ht="18.600000000000001" customHeight="1" x14ac:dyDescent="0.45"/>
    <row r="1814" s="1" customFormat="1" ht="18.600000000000001" customHeight="1" x14ac:dyDescent="0.45"/>
    <row r="1815" s="1" customFormat="1" ht="18.600000000000001" customHeight="1" x14ac:dyDescent="0.45"/>
    <row r="1816" s="1" customFormat="1" ht="18.600000000000001" customHeight="1" x14ac:dyDescent="0.45"/>
    <row r="1817" s="1" customFormat="1" ht="18.600000000000001" customHeight="1" x14ac:dyDescent="0.45"/>
    <row r="1818" s="1" customFormat="1" ht="18.600000000000001" customHeight="1" x14ac:dyDescent="0.45"/>
    <row r="1819" s="1" customFormat="1" ht="18.600000000000001" customHeight="1" x14ac:dyDescent="0.45"/>
    <row r="1820" s="1" customFormat="1" ht="18.600000000000001" customHeight="1" x14ac:dyDescent="0.45"/>
    <row r="1821" s="1" customFormat="1" ht="18.600000000000001" customHeight="1" x14ac:dyDescent="0.45"/>
    <row r="1822" s="1" customFormat="1" ht="18.600000000000001" customHeight="1" x14ac:dyDescent="0.45"/>
    <row r="1823" s="1" customFormat="1" ht="18.600000000000001" customHeight="1" x14ac:dyDescent="0.45"/>
    <row r="1824" s="1" customFormat="1" ht="18.600000000000001" customHeight="1" x14ac:dyDescent="0.45"/>
    <row r="1825" s="1" customFormat="1" ht="18.600000000000001" customHeight="1" x14ac:dyDescent="0.45"/>
    <row r="1826" s="1" customFormat="1" ht="18.600000000000001" customHeight="1" x14ac:dyDescent="0.45"/>
    <row r="1827" s="1" customFormat="1" ht="18.600000000000001" customHeight="1" x14ac:dyDescent="0.45"/>
    <row r="1828" s="1" customFormat="1" ht="18.600000000000001" customHeight="1" x14ac:dyDescent="0.45"/>
    <row r="1829" s="1" customFormat="1" ht="18.600000000000001" customHeight="1" x14ac:dyDescent="0.45"/>
    <row r="1830" s="1" customFormat="1" ht="18.600000000000001" customHeight="1" x14ac:dyDescent="0.45"/>
    <row r="1831" s="1" customFormat="1" ht="18.600000000000001" customHeight="1" x14ac:dyDescent="0.45"/>
    <row r="1832" s="1" customFormat="1" ht="18.600000000000001" customHeight="1" x14ac:dyDescent="0.45"/>
    <row r="1833" s="1" customFormat="1" ht="18.600000000000001" customHeight="1" x14ac:dyDescent="0.45"/>
    <row r="1834" s="1" customFormat="1" ht="18.600000000000001" customHeight="1" x14ac:dyDescent="0.45"/>
    <row r="1835" s="1" customFormat="1" ht="18.600000000000001" customHeight="1" x14ac:dyDescent="0.45"/>
    <row r="1836" s="1" customFormat="1" ht="18.600000000000001" customHeight="1" x14ac:dyDescent="0.45"/>
    <row r="1837" s="1" customFormat="1" ht="18.600000000000001" customHeight="1" x14ac:dyDescent="0.45"/>
    <row r="1838" s="1" customFormat="1" ht="18.600000000000001" customHeight="1" x14ac:dyDescent="0.45"/>
    <row r="1839" s="1" customFormat="1" ht="18.600000000000001" customHeight="1" x14ac:dyDescent="0.45"/>
    <row r="1840" s="1" customFormat="1" ht="18.600000000000001" customHeight="1" x14ac:dyDescent="0.45"/>
    <row r="1841" s="1" customFormat="1" ht="18.600000000000001" customHeight="1" x14ac:dyDescent="0.45"/>
    <row r="1842" s="1" customFormat="1" ht="18.600000000000001" customHeight="1" x14ac:dyDescent="0.45"/>
    <row r="1843" s="1" customFormat="1" ht="18.600000000000001" customHeight="1" x14ac:dyDescent="0.45"/>
    <row r="1844" s="1" customFormat="1" ht="18.600000000000001" customHeight="1" x14ac:dyDescent="0.45"/>
    <row r="1845" s="1" customFormat="1" ht="18.600000000000001" customHeight="1" x14ac:dyDescent="0.45"/>
    <row r="1846" s="1" customFormat="1" ht="18.600000000000001" customHeight="1" x14ac:dyDescent="0.45"/>
    <row r="1847" s="1" customFormat="1" ht="18.600000000000001" customHeight="1" x14ac:dyDescent="0.45"/>
    <row r="1848" s="1" customFormat="1" ht="18.600000000000001" customHeight="1" x14ac:dyDescent="0.45"/>
    <row r="1849" s="1" customFormat="1" ht="18.600000000000001" customHeight="1" x14ac:dyDescent="0.45"/>
    <row r="1850" s="1" customFormat="1" ht="18.600000000000001" customHeight="1" x14ac:dyDescent="0.45"/>
    <row r="1851" s="1" customFormat="1" ht="18.600000000000001" customHeight="1" x14ac:dyDescent="0.45"/>
    <row r="1852" s="1" customFormat="1" ht="18.600000000000001" customHeight="1" x14ac:dyDescent="0.45"/>
    <row r="1853" s="1" customFormat="1" ht="18.600000000000001" customHeight="1" x14ac:dyDescent="0.45"/>
    <row r="1854" s="1" customFormat="1" ht="18.600000000000001" customHeight="1" x14ac:dyDescent="0.45"/>
    <row r="1855" s="1" customFormat="1" ht="18.600000000000001" customHeight="1" x14ac:dyDescent="0.45"/>
    <row r="1856" s="1" customFormat="1" ht="18.600000000000001" customHeight="1" x14ac:dyDescent="0.45"/>
    <row r="1857" s="1" customFormat="1" ht="18.600000000000001" customHeight="1" x14ac:dyDescent="0.45"/>
    <row r="1858" s="1" customFormat="1" ht="18.600000000000001" customHeight="1" x14ac:dyDescent="0.45"/>
    <row r="1859" s="1" customFormat="1" ht="18.600000000000001" customHeight="1" x14ac:dyDescent="0.45"/>
    <row r="1860" s="1" customFormat="1" ht="18.600000000000001" customHeight="1" x14ac:dyDescent="0.45"/>
    <row r="1861" s="1" customFormat="1" ht="18.600000000000001" customHeight="1" x14ac:dyDescent="0.45"/>
    <row r="1862" s="1" customFormat="1" ht="18.600000000000001" customHeight="1" x14ac:dyDescent="0.45"/>
    <row r="1863" s="1" customFormat="1" ht="18.600000000000001" customHeight="1" x14ac:dyDescent="0.45"/>
    <row r="1864" s="1" customFormat="1" ht="18.600000000000001" customHeight="1" x14ac:dyDescent="0.45"/>
    <row r="1865" s="1" customFormat="1" ht="18.600000000000001" customHeight="1" x14ac:dyDescent="0.45"/>
    <row r="1866" s="1" customFormat="1" ht="18.600000000000001" customHeight="1" x14ac:dyDescent="0.45"/>
    <row r="1867" s="1" customFormat="1" ht="18.600000000000001" customHeight="1" x14ac:dyDescent="0.45"/>
    <row r="1868" s="1" customFormat="1" ht="18.600000000000001" customHeight="1" x14ac:dyDescent="0.45"/>
    <row r="1869" s="1" customFormat="1" ht="18.600000000000001" customHeight="1" x14ac:dyDescent="0.45"/>
    <row r="1870" s="1" customFormat="1" ht="18.600000000000001" customHeight="1" x14ac:dyDescent="0.45"/>
    <row r="1871" s="1" customFormat="1" ht="18.600000000000001" customHeight="1" x14ac:dyDescent="0.45"/>
    <row r="1872" s="1" customFormat="1" ht="18.600000000000001" customHeight="1" x14ac:dyDescent="0.45"/>
    <row r="1873" s="1" customFormat="1" ht="18.600000000000001" customHeight="1" x14ac:dyDescent="0.45"/>
    <row r="1874" s="1" customFormat="1" ht="18.600000000000001" customHeight="1" x14ac:dyDescent="0.45"/>
    <row r="1875" s="1" customFormat="1" ht="18.600000000000001" customHeight="1" x14ac:dyDescent="0.45"/>
    <row r="1876" s="1" customFormat="1" ht="18.600000000000001" customHeight="1" x14ac:dyDescent="0.45"/>
    <row r="1877" s="1" customFormat="1" ht="18.600000000000001" customHeight="1" x14ac:dyDescent="0.45"/>
    <row r="1878" s="1" customFormat="1" ht="18.600000000000001" customHeight="1" x14ac:dyDescent="0.45"/>
    <row r="1879" s="1" customFormat="1" ht="18.600000000000001" customHeight="1" x14ac:dyDescent="0.45"/>
    <row r="1880" s="1" customFormat="1" ht="18.600000000000001" customHeight="1" x14ac:dyDescent="0.45"/>
    <row r="1881" s="1" customFormat="1" ht="18.600000000000001" customHeight="1" x14ac:dyDescent="0.45"/>
    <row r="1882" s="1" customFormat="1" ht="18.600000000000001" customHeight="1" x14ac:dyDescent="0.45"/>
    <row r="1883" s="1" customFormat="1" ht="18.600000000000001" customHeight="1" x14ac:dyDescent="0.45"/>
    <row r="1884" s="1" customFormat="1" ht="18.600000000000001" customHeight="1" x14ac:dyDescent="0.45"/>
    <row r="1885" s="1" customFormat="1" ht="18.600000000000001" customHeight="1" x14ac:dyDescent="0.45"/>
    <row r="1886" s="1" customFormat="1" ht="18.600000000000001" customHeight="1" x14ac:dyDescent="0.45"/>
    <row r="1887" s="1" customFormat="1" ht="18.600000000000001" customHeight="1" x14ac:dyDescent="0.45"/>
    <row r="1888" s="1" customFormat="1" ht="18.600000000000001" customHeight="1" x14ac:dyDescent="0.45"/>
    <row r="1889" s="1" customFormat="1" ht="18.600000000000001" customHeight="1" x14ac:dyDescent="0.45"/>
    <row r="1890" s="1" customFormat="1" ht="18.600000000000001" customHeight="1" x14ac:dyDescent="0.45"/>
    <row r="1891" s="1" customFormat="1" ht="18.600000000000001" customHeight="1" x14ac:dyDescent="0.45"/>
    <row r="1892" s="1" customFormat="1" ht="18.600000000000001" customHeight="1" x14ac:dyDescent="0.45"/>
    <row r="1893" s="1" customFormat="1" ht="18.600000000000001" customHeight="1" x14ac:dyDescent="0.45"/>
    <row r="1894" s="1" customFormat="1" ht="18.600000000000001" customHeight="1" x14ac:dyDescent="0.45"/>
    <row r="1895" s="1" customFormat="1" ht="18.600000000000001" customHeight="1" x14ac:dyDescent="0.45"/>
    <row r="1896" s="1" customFormat="1" ht="18.600000000000001" customHeight="1" x14ac:dyDescent="0.45"/>
    <row r="1897" s="1" customFormat="1" ht="18.600000000000001" customHeight="1" x14ac:dyDescent="0.45"/>
    <row r="1898" s="1" customFormat="1" ht="18.600000000000001" customHeight="1" x14ac:dyDescent="0.45"/>
    <row r="1899" s="1" customFormat="1" ht="18.600000000000001" customHeight="1" x14ac:dyDescent="0.45"/>
    <row r="1900" s="1" customFormat="1" ht="18.600000000000001" customHeight="1" x14ac:dyDescent="0.45"/>
    <row r="1901" s="1" customFormat="1" ht="18.600000000000001" customHeight="1" x14ac:dyDescent="0.45"/>
    <row r="1902" s="1" customFormat="1" ht="18.600000000000001" customHeight="1" x14ac:dyDescent="0.45"/>
    <row r="1903" s="1" customFormat="1" ht="18.600000000000001" customHeight="1" x14ac:dyDescent="0.45"/>
    <row r="1904" s="1" customFormat="1" ht="18.600000000000001" customHeight="1" x14ac:dyDescent="0.45"/>
    <row r="1905" s="1" customFormat="1" ht="18.600000000000001" customHeight="1" x14ac:dyDescent="0.45"/>
    <row r="1906" s="1" customFormat="1" ht="18.600000000000001" customHeight="1" x14ac:dyDescent="0.45"/>
    <row r="1907" s="1" customFormat="1" ht="18.600000000000001" customHeight="1" x14ac:dyDescent="0.45"/>
    <row r="1908" s="1" customFormat="1" ht="18.600000000000001" customHeight="1" x14ac:dyDescent="0.45"/>
    <row r="1909" s="1" customFormat="1" ht="18.600000000000001" customHeight="1" x14ac:dyDescent="0.45"/>
    <row r="1910" s="1" customFormat="1" ht="18.600000000000001" customHeight="1" x14ac:dyDescent="0.45"/>
    <row r="1911" s="1" customFormat="1" ht="18.600000000000001" customHeight="1" x14ac:dyDescent="0.45"/>
    <row r="1912" s="1" customFormat="1" ht="18.600000000000001" customHeight="1" x14ac:dyDescent="0.45"/>
    <row r="1913" s="1" customFormat="1" ht="18.600000000000001" customHeight="1" x14ac:dyDescent="0.45"/>
    <row r="1914" s="1" customFormat="1" ht="18.600000000000001" customHeight="1" x14ac:dyDescent="0.45"/>
    <row r="1915" s="1" customFormat="1" ht="18.600000000000001" customHeight="1" x14ac:dyDescent="0.45"/>
    <row r="1916" s="1" customFormat="1" ht="18.600000000000001" customHeight="1" x14ac:dyDescent="0.45"/>
    <row r="1917" s="1" customFormat="1" ht="18.600000000000001" customHeight="1" x14ac:dyDescent="0.45"/>
    <row r="1918" s="1" customFormat="1" ht="18.600000000000001" customHeight="1" x14ac:dyDescent="0.45"/>
    <row r="1919" s="1" customFormat="1" ht="18.600000000000001" customHeight="1" x14ac:dyDescent="0.45"/>
    <row r="1920" s="1" customFormat="1" ht="18.600000000000001" customHeight="1" x14ac:dyDescent="0.45"/>
    <row r="1921" s="1" customFormat="1" ht="18.600000000000001" customHeight="1" x14ac:dyDescent="0.45"/>
    <row r="1922" s="1" customFormat="1" ht="18.600000000000001" customHeight="1" x14ac:dyDescent="0.45"/>
    <row r="1923" s="1" customFormat="1" ht="18.600000000000001" customHeight="1" x14ac:dyDescent="0.45"/>
    <row r="1924" s="1" customFormat="1" ht="18.600000000000001" customHeight="1" x14ac:dyDescent="0.45"/>
    <row r="1925" s="1" customFormat="1" ht="18.600000000000001" customHeight="1" x14ac:dyDescent="0.45"/>
    <row r="1926" s="1" customFormat="1" ht="18.600000000000001" customHeight="1" x14ac:dyDescent="0.45"/>
    <row r="1927" s="1" customFormat="1" ht="18.600000000000001" customHeight="1" x14ac:dyDescent="0.45"/>
    <row r="1928" s="1" customFormat="1" ht="18.600000000000001" customHeight="1" x14ac:dyDescent="0.45"/>
    <row r="1929" s="1" customFormat="1" ht="18.600000000000001" customHeight="1" x14ac:dyDescent="0.45"/>
    <row r="1930" s="1" customFormat="1" ht="18.600000000000001" customHeight="1" x14ac:dyDescent="0.45"/>
    <row r="1931" s="1" customFormat="1" ht="18.600000000000001" customHeight="1" x14ac:dyDescent="0.45"/>
    <row r="1932" s="1" customFormat="1" ht="18.600000000000001" customHeight="1" x14ac:dyDescent="0.45"/>
    <row r="1933" s="1" customFormat="1" ht="18.600000000000001" customHeight="1" x14ac:dyDescent="0.45"/>
    <row r="1934" s="1" customFormat="1" ht="18.600000000000001" customHeight="1" x14ac:dyDescent="0.45"/>
    <row r="1935" s="1" customFormat="1" ht="18.600000000000001" customHeight="1" x14ac:dyDescent="0.45"/>
    <row r="1936" s="1" customFormat="1" ht="18.600000000000001" customHeight="1" x14ac:dyDescent="0.45"/>
    <row r="1937" s="1" customFormat="1" ht="18.600000000000001" customHeight="1" x14ac:dyDescent="0.45"/>
    <row r="1938" s="1" customFormat="1" ht="18.600000000000001" customHeight="1" x14ac:dyDescent="0.45"/>
    <row r="1939" s="1" customFormat="1" ht="18.600000000000001" customHeight="1" x14ac:dyDescent="0.45"/>
    <row r="1940" s="1" customFormat="1" ht="18.600000000000001" customHeight="1" x14ac:dyDescent="0.45"/>
    <row r="1941" s="1" customFormat="1" ht="18.600000000000001" customHeight="1" x14ac:dyDescent="0.45"/>
    <row r="1942" s="1" customFormat="1" ht="18.600000000000001" customHeight="1" x14ac:dyDescent="0.45"/>
    <row r="1943" s="1" customFormat="1" ht="18.600000000000001" customHeight="1" x14ac:dyDescent="0.45"/>
    <row r="1944" s="1" customFormat="1" ht="18.600000000000001" customHeight="1" x14ac:dyDescent="0.45"/>
    <row r="1945" s="1" customFormat="1" ht="18.600000000000001" customHeight="1" x14ac:dyDescent="0.45"/>
    <row r="1946" s="1" customFormat="1" ht="18.600000000000001" customHeight="1" x14ac:dyDescent="0.45"/>
    <row r="1947" s="1" customFormat="1" ht="18.600000000000001" customHeight="1" x14ac:dyDescent="0.45"/>
    <row r="1948" s="1" customFormat="1" ht="18.600000000000001" customHeight="1" x14ac:dyDescent="0.45"/>
    <row r="1949" s="1" customFormat="1" ht="18.600000000000001" customHeight="1" x14ac:dyDescent="0.45"/>
    <row r="1950" s="1" customFormat="1" ht="18.600000000000001" customHeight="1" x14ac:dyDescent="0.45"/>
    <row r="1951" s="1" customFormat="1" ht="18.600000000000001" customHeight="1" x14ac:dyDescent="0.45"/>
    <row r="1952" s="1" customFormat="1" ht="18.600000000000001" customHeight="1" x14ac:dyDescent="0.45"/>
    <row r="1953" s="1" customFormat="1" ht="18.600000000000001" customHeight="1" x14ac:dyDescent="0.45"/>
    <row r="1954" s="1" customFormat="1" ht="18.600000000000001" customHeight="1" x14ac:dyDescent="0.45"/>
    <row r="1955" s="1" customFormat="1" ht="18.600000000000001" customHeight="1" x14ac:dyDescent="0.45"/>
    <row r="1956" s="1" customFormat="1" ht="18.600000000000001" customHeight="1" x14ac:dyDescent="0.45"/>
    <row r="1957" s="1" customFormat="1" ht="18.600000000000001" customHeight="1" x14ac:dyDescent="0.45"/>
    <row r="1958" s="1" customFormat="1" ht="18.600000000000001" customHeight="1" x14ac:dyDescent="0.45"/>
    <row r="1959" s="1" customFormat="1" ht="18.600000000000001" customHeight="1" x14ac:dyDescent="0.45"/>
    <row r="1960" s="1" customFormat="1" ht="18.600000000000001" customHeight="1" x14ac:dyDescent="0.45"/>
    <row r="1961" s="1" customFormat="1" ht="18.600000000000001" customHeight="1" x14ac:dyDescent="0.45"/>
    <row r="1962" s="1" customFormat="1" ht="18.600000000000001" customHeight="1" x14ac:dyDescent="0.45"/>
    <row r="1963" s="1" customFormat="1" ht="18.600000000000001" customHeight="1" x14ac:dyDescent="0.45"/>
    <row r="1964" s="1" customFormat="1" ht="18.600000000000001" customHeight="1" x14ac:dyDescent="0.45"/>
    <row r="1965" s="1" customFormat="1" ht="18.600000000000001" customHeight="1" x14ac:dyDescent="0.45"/>
    <row r="1966" s="1" customFormat="1" ht="18.600000000000001" customHeight="1" x14ac:dyDescent="0.45"/>
    <row r="1967" s="1" customFormat="1" ht="18.600000000000001" customHeight="1" x14ac:dyDescent="0.45"/>
    <row r="1968" s="1" customFormat="1" ht="18.600000000000001" customHeight="1" x14ac:dyDescent="0.45"/>
    <row r="1969" s="1" customFormat="1" ht="18.600000000000001" customHeight="1" x14ac:dyDescent="0.45"/>
    <row r="1970" s="1" customFormat="1" ht="18.600000000000001" customHeight="1" x14ac:dyDescent="0.45"/>
    <row r="1971" s="1" customFormat="1" ht="18.600000000000001" customHeight="1" x14ac:dyDescent="0.45"/>
    <row r="1972" s="1" customFormat="1" ht="18.600000000000001" customHeight="1" x14ac:dyDescent="0.45"/>
    <row r="1973" s="1" customFormat="1" ht="18.600000000000001" customHeight="1" x14ac:dyDescent="0.45"/>
    <row r="1974" s="1" customFormat="1" ht="18.600000000000001" customHeight="1" x14ac:dyDescent="0.45"/>
    <row r="1975" s="1" customFormat="1" ht="18.600000000000001" customHeight="1" x14ac:dyDescent="0.45"/>
    <row r="1976" s="1" customFormat="1" ht="18.600000000000001" customHeight="1" x14ac:dyDescent="0.45"/>
    <row r="1977" s="1" customFormat="1" ht="18.600000000000001" customHeight="1" x14ac:dyDescent="0.45"/>
    <row r="1978" s="1" customFormat="1" ht="18.600000000000001" customHeight="1" x14ac:dyDescent="0.45"/>
    <row r="1979" s="1" customFormat="1" ht="18.600000000000001" customHeight="1" x14ac:dyDescent="0.45"/>
    <row r="1980" s="1" customFormat="1" ht="18.600000000000001" customHeight="1" x14ac:dyDescent="0.45"/>
    <row r="1981" s="1" customFormat="1" ht="18.600000000000001" customHeight="1" x14ac:dyDescent="0.45"/>
    <row r="1982" s="1" customFormat="1" ht="18.600000000000001" customHeight="1" x14ac:dyDescent="0.45"/>
    <row r="1983" s="1" customFormat="1" ht="18.600000000000001" customHeight="1" x14ac:dyDescent="0.45"/>
    <row r="1984" s="1" customFormat="1" ht="18.600000000000001" customHeight="1" x14ac:dyDescent="0.45"/>
    <row r="1985" s="1" customFormat="1" ht="18.600000000000001" customHeight="1" x14ac:dyDescent="0.45"/>
    <row r="1986" s="1" customFormat="1" ht="18.600000000000001" customHeight="1" x14ac:dyDescent="0.45"/>
    <row r="1987" s="1" customFormat="1" ht="18.600000000000001" customHeight="1" x14ac:dyDescent="0.45"/>
    <row r="1988" s="1" customFormat="1" ht="18.600000000000001" customHeight="1" x14ac:dyDescent="0.45"/>
    <row r="1989" s="1" customFormat="1" ht="18.600000000000001" customHeight="1" x14ac:dyDescent="0.45"/>
    <row r="1990" s="1" customFormat="1" ht="18.600000000000001" customHeight="1" x14ac:dyDescent="0.45"/>
    <row r="1991" s="1" customFormat="1" ht="18.600000000000001" customHeight="1" x14ac:dyDescent="0.45"/>
    <row r="1992" s="1" customFormat="1" ht="18.600000000000001" customHeight="1" x14ac:dyDescent="0.45"/>
    <row r="1993" s="1" customFormat="1" ht="18.600000000000001" customHeight="1" x14ac:dyDescent="0.45"/>
    <row r="1994" s="1" customFormat="1" ht="18.600000000000001" customHeight="1" x14ac:dyDescent="0.45"/>
    <row r="1995" s="1" customFormat="1" ht="18.600000000000001" customHeight="1" x14ac:dyDescent="0.45"/>
    <row r="1996" s="1" customFormat="1" ht="18.600000000000001" customHeight="1" x14ac:dyDescent="0.45"/>
    <row r="1997" s="1" customFormat="1" ht="18.600000000000001" customHeight="1" x14ac:dyDescent="0.45"/>
    <row r="1998" s="1" customFormat="1" ht="18.600000000000001" customHeight="1" x14ac:dyDescent="0.45"/>
    <row r="1999" s="1" customFormat="1" ht="18.600000000000001" customHeight="1" x14ac:dyDescent="0.45"/>
    <row r="2000" s="1" customFormat="1" ht="18.600000000000001" customHeight="1" x14ac:dyDescent="0.45"/>
    <row r="2001" s="1" customFormat="1" ht="18.600000000000001" customHeight="1" x14ac:dyDescent="0.45"/>
    <row r="2002" s="1" customFormat="1" ht="18.600000000000001" customHeight="1" x14ac:dyDescent="0.45"/>
    <row r="2003" s="1" customFormat="1" ht="18.600000000000001" customHeight="1" x14ac:dyDescent="0.45"/>
    <row r="2004" s="1" customFormat="1" ht="18.600000000000001" customHeight="1" x14ac:dyDescent="0.45"/>
    <row r="2005" s="1" customFormat="1" ht="18.600000000000001" customHeight="1" x14ac:dyDescent="0.45"/>
    <row r="2006" s="1" customFormat="1" ht="18.600000000000001" customHeight="1" x14ac:dyDescent="0.45"/>
    <row r="2007" s="1" customFormat="1" ht="18.600000000000001" customHeight="1" x14ac:dyDescent="0.45"/>
    <row r="2008" s="1" customFormat="1" ht="18.600000000000001" customHeight="1" x14ac:dyDescent="0.45"/>
    <row r="2009" s="1" customFormat="1" ht="18.600000000000001" customHeight="1" x14ac:dyDescent="0.45"/>
    <row r="2010" s="1" customFormat="1" ht="18.600000000000001" customHeight="1" x14ac:dyDescent="0.45"/>
    <row r="2011" s="1" customFormat="1" ht="18.600000000000001" customHeight="1" x14ac:dyDescent="0.45"/>
    <row r="2012" s="1" customFormat="1" ht="18.600000000000001" customHeight="1" x14ac:dyDescent="0.45"/>
    <row r="2013" s="1" customFormat="1" ht="18.600000000000001" customHeight="1" x14ac:dyDescent="0.45"/>
    <row r="2014" s="1" customFormat="1" ht="18.600000000000001" customHeight="1" x14ac:dyDescent="0.45"/>
    <row r="2015" s="1" customFormat="1" ht="18.600000000000001" customHeight="1" x14ac:dyDescent="0.45"/>
    <row r="2016" s="1" customFormat="1" ht="18.600000000000001" customHeight="1" x14ac:dyDescent="0.45"/>
    <row r="2017" s="1" customFormat="1" ht="18.600000000000001" customHeight="1" x14ac:dyDescent="0.45"/>
    <row r="2018" s="1" customFormat="1" ht="18.600000000000001" customHeight="1" x14ac:dyDescent="0.45"/>
    <row r="2019" s="1" customFormat="1" ht="18.600000000000001" customHeight="1" x14ac:dyDescent="0.45"/>
    <row r="2020" s="1" customFormat="1" ht="18.600000000000001" customHeight="1" x14ac:dyDescent="0.45"/>
    <row r="2021" s="1" customFormat="1" ht="18.600000000000001" customHeight="1" x14ac:dyDescent="0.45"/>
    <row r="2022" s="1" customFormat="1" ht="18.600000000000001" customHeight="1" x14ac:dyDescent="0.45"/>
    <row r="2023" s="1" customFormat="1" ht="18.600000000000001" customHeight="1" x14ac:dyDescent="0.45"/>
    <row r="2024" s="1" customFormat="1" ht="18.600000000000001" customHeight="1" x14ac:dyDescent="0.45"/>
    <row r="2025" s="1" customFormat="1" ht="18.600000000000001" customHeight="1" x14ac:dyDescent="0.45"/>
    <row r="2026" s="1" customFormat="1" ht="18.600000000000001" customHeight="1" x14ac:dyDescent="0.45"/>
    <row r="2027" s="1" customFormat="1" ht="18.600000000000001" customHeight="1" x14ac:dyDescent="0.45"/>
    <row r="2028" s="1" customFormat="1" ht="18.600000000000001" customHeight="1" x14ac:dyDescent="0.45"/>
    <row r="2029" s="1" customFormat="1" ht="18.600000000000001" customHeight="1" x14ac:dyDescent="0.45"/>
    <row r="2030" s="1" customFormat="1" ht="18.600000000000001" customHeight="1" x14ac:dyDescent="0.45"/>
    <row r="2031" s="1" customFormat="1" ht="18.600000000000001" customHeight="1" x14ac:dyDescent="0.45"/>
    <row r="2032" s="1" customFormat="1" ht="18.600000000000001" customHeight="1" x14ac:dyDescent="0.45"/>
    <row r="2033" s="1" customFormat="1" ht="18.600000000000001" customHeight="1" x14ac:dyDescent="0.45"/>
    <row r="2034" s="1" customFormat="1" ht="18.600000000000001" customHeight="1" x14ac:dyDescent="0.45"/>
    <row r="2035" s="1" customFormat="1" ht="18.600000000000001" customHeight="1" x14ac:dyDescent="0.45"/>
    <row r="2036" s="1" customFormat="1" ht="18.600000000000001" customHeight="1" x14ac:dyDescent="0.45"/>
    <row r="2037" s="1" customFormat="1" ht="18.600000000000001" customHeight="1" x14ac:dyDescent="0.45"/>
    <row r="2038" s="1" customFormat="1" ht="18.600000000000001" customHeight="1" x14ac:dyDescent="0.45"/>
    <row r="2039" s="1" customFormat="1" ht="18.600000000000001" customHeight="1" x14ac:dyDescent="0.45"/>
    <row r="2040" s="1" customFormat="1" ht="18.600000000000001" customHeight="1" x14ac:dyDescent="0.45"/>
    <row r="2041" s="1" customFormat="1" ht="18.600000000000001" customHeight="1" x14ac:dyDescent="0.45"/>
    <row r="2042" s="1" customFormat="1" ht="18.600000000000001" customHeight="1" x14ac:dyDescent="0.45"/>
    <row r="2043" s="1" customFormat="1" ht="18.600000000000001" customHeight="1" x14ac:dyDescent="0.45"/>
    <row r="2044" s="1" customFormat="1" ht="18.600000000000001" customHeight="1" x14ac:dyDescent="0.45"/>
    <row r="2045" s="1" customFormat="1" ht="18.600000000000001" customHeight="1" x14ac:dyDescent="0.45"/>
    <row r="2046" s="1" customFormat="1" ht="18.600000000000001" customHeight="1" x14ac:dyDescent="0.45"/>
    <row r="2047" s="1" customFormat="1" ht="18.600000000000001" customHeight="1" x14ac:dyDescent="0.45"/>
    <row r="2048" s="1" customFormat="1" ht="18.600000000000001" customHeight="1" x14ac:dyDescent="0.45"/>
    <row r="2049" s="1" customFormat="1" ht="18.600000000000001" customHeight="1" x14ac:dyDescent="0.45"/>
    <row r="2050" s="1" customFormat="1" ht="18.600000000000001" customHeight="1" x14ac:dyDescent="0.45"/>
    <row r="2051" s="1" customFormat="1" ht="18.600000000000001" customHeight="1" x14ac:dyDescent="0.45"/>
    <row r="2052" s="1" customFormat="1" ht="18.600000000000001" customHeight="1" x14ac:dyDescent="0.45"/>
    <row r="2053" s="1" customFormat="1" ht="18.600000000000001" customHeight="1" x14ac:dyDescent="0.45"/>
    <row r="2054" s="1" customFormat="1" ht="18.600000000000001" customHeight="1" x14ac:dyDescent="0.45"/>
    <row r="2055" s="1" customFormat="1" ht="18.600000000000001" customHeight="1" x14ac:dyDescent="0.45"/>
    <row r="2056" s="1" customFormat="1" ht="18.600000000000001" customHeight="1" x14ac:dyDescent="0.45"/>
    <row r="2057" s="1" customFormat="1" ht="18.600000000000001" customHeight="1" x14ac:dyDescent="0.45"/>
    <row r="2058" s="1" customFormat="1" ht="18.600000000000001" customHeight="1" x14ac:dyDescent="0.45"/>
    <row r="2059" s="1" customFormat="1" ht="18.600000000000001" customHeight="1" x14ac:dyDescent="0.45"/>
    <row r="2060" s="1" customFormat="1" ht="18.600000000000001" customHeight="1" x14ac:dyDescent="0.45"/>
    <row r="2061" s="1" customFormat="1" ht="18.600000000000001" customHeight="1" x14ac:dyDescent="0.45"/>
    <row r="2062" s="1" customFormat="1" ht="18.600000000000001" customHeight="1" x14ac:dyDescent="0.45"/>
    <row r="2063" s="1" customFormat="1" ht="18.600000000000001" customHeight="1" x14ac:dyDescent="0.45"/>
    <row r="2064" s="1" customFormat="1" ht="18.600000000000001" customHeight="1" x14ac:dyDescent="0.45"/>
    <row r="2065" s="1" customFormat="1" ht="18.600000000000001" customHeight="1" x14ac:dyDescent="0.45"/>
    <row r="2066" s="1" customFormat="1" ht="18.600000000000001" customHeight="1" x14ac:dyDescent="0.45"/>
    <row r="2067" s="1" customFormat="1" ht="18.600000000000001" customHeight="1" x14ac:dyDescent="0.45"/>
    <row r="2068" s="1" customFormat="1" ht="18.600000000000001" customHeight="1" x14ac:dyDescent="0.45"/>
    <row r="2069" s="1" customFormat="1" ht="18.600000000000001" customHeight="1" x14ac:dyDescent="0.45"/>
    <row r="2070" s="1" customFormat="1" ht="18.600000000000001" customHeight="1" x14ac:dyDescent="0.45"/>
    <row r="2071" s="1" customFormat="1" ht="18.600000000000001" customHeight="1" x14ac:dyDescent="0.45"/>
    <row r="2072" s="1" customFormat="1" ht="18.600000000000001" customHeight="1" x14ac:dyDescent="0.45"/>
    <row r="2073" s="1" customFormat="1" ht="18.600000000000001" customHeight="1" x14ac:dyDescent="0.45"/>
    <row r="2074" s="1" customFormat="1" ht="18.600000000000001" customHeight="1" x14ac:dyDescent="0.45"/>
    <row r="2075" s="1" customFormat="1" ht="18.600000000000001" customHeight="1" x14ac:dyDescent="0.45"/>
    <row r="2076" s="1" customFormat="1" ht="18.600000000000001" customHeight="1" x14ac:dyDescent="0.45"/>
    <row r="2077" s="1" customFormat="1" ht="18.600000000000001" customHeight="1" x14ac:dyDescent="0.45"/>
    <row r="2078" s="1" customFormat="1" ht="18.600000000000001" customHeight="1" x14ac:dyDescent="0.45"/>
    <row r="2079" s="1" customFormat="1" ht="18.600000000000001" customHeight="1" x14ac:dyDescent="0.45"/>
    <row r="2080" s="1" customFormat="1" ht="18.600000000000001" customHeight="1" x14ac:dyDescent="0.45"/>
    <row r="2081" s="1" customFormat="1" ht="18.600000000000001" customHeight="1" x14ac:dyDescent="0.45"/>
    <row r="2082" s="1" customFormat="1" ht="18.600000000000001" customHeight="1" x14ac:dyDescent="0.45"/>
    <row r="2083" s="1" customFormat="1" ht="18.600000000000001" customHeight="1" x14ac:dyDescent="0.45"/>
    <row r="2084" s="1" customFormat="1" ht="18.600000000000001" customHeight="1" x14ac:dyDescent="0.45"/>
    <row r="2085" s="1" customFormat="1" ht="18.600000000000001" customHeight="1" x14ac:dyDescent="0.45"/>
    <row r="2086" s="1" customFormat="1" ht="18.600000000000001" customHeight="1" x14ac:dyDescent="0.45"/>
    <row r="2087" s="1" customFormat="1" ht="18.600000000000001" customHeight="1" x14ac:dyDescent="0.45"/>
    <row r="2088" s="1" customFormat="1" ht="18.600000000000001" customHeight="1" x14ac:dyDescent="0.45"/>
    <row r="2089" s="1" customFormat="1" ht="18.600000000000001" customHeight="1" x14ac:dyDescent="0.45"/>
    <row r="2090" s="1" customFormat="1" ht="18.600000000000001" customHeight="1" x14ac:dyDescent="0.45"/>
    <row r="2091" s="1" customFormat="1" ht="18.600000000000001" customHeight="1" x14ac:dyDescent="0.45"/>
    <row r="2092" s="1" customFormat="1" ht="18.600000000000001" customHeight="1" x14ac:dyDescent="0.45"/>
    <row r="2093" s="1" customFormat="1" ht="18.600000000000001" customHeight="1" x14ac:dyDescent="0.45"/>
    <row r="2094" s="1" customFormat="1" ht="18.600000000000001" customHeight="1" x14ac:dyDescent="0.45"/>
    <row r="2095" s="1" customFormat="1" ht="18.600000000000001" customHeight="1" x14ac:dyDescent="0.45"/>
    <row r="2096" s="1" customFormat="1" ht="18.600000000000001" customHeight="1" x14ac:dyDescent="0.45"/>
    <row r="2097" s="1" customFormat="1" ht="18.600000000000001" customHeight="1" x14ac:dyDescent="0.45"/>
    <row r="2098" s="1" customFormat="1" ht="18.600000000000001" customHeight="1" x14ac:dyDescent="0.45"/>
    <row r="2099" s="1" customFormat="1" ht="18.600000000000001" customHeight="1" x14ac:dyDescent="0.45"/>
    <row r="2100" s="1" customFormat="1" ht="18.600000000000001" customHeight="1" x14ac:dyDescent="0.45"/>
    <row r="2101" s="1" customFormat="1" ht="18.600000000000001" customHeight="1" x14ac:dyDescent="0.45"/>
    <row r="2102" s="1" customFormat="1" ht="18.600000000000001" customHeight="1" x14ac:dyDescent="0.45"/>
    <row r="2103" s="1" customFormat="1" ht="18.600000000000001" customHeight="1" x14ac:dyDescent="0.45"/>
    <row r="2104" s="1" customFormat="1" ht="18.600000000000001" customHeight="1" x14ac:dyDescent="0.45"/>
    <row r="2105" s="1" customFormat="1" ht="18.600000000000001" customHeight="1" x14ac:dyDescent="0.45"/>
    <row r="2106" s="1" customFormat="1" ht="18.600000000000001" customHeight="1" x14ac:dyDescent="0.45"/>
    <row r="2107" s="1" customFormat="1" ht="18.600000000000001" customHeight="1" x14ac:dyDescent="0.45"/>
    <row r="2108" s="1" customFormat="1" ht="18.600000000000001" customHeight="1" x14ac:dyDescent="0.45"/>
    <row r="2109" s="1" customFormat="1" ht="18.600000000000001" customHeight="1" x14ac:dyDescent="0.45"/>
    <row r="2110" s="1" customFormat="1" ht="18.600000000000001" customHeight="1" x14ac:dyDescent="0.45"/>
    <row r="2111" s="1" customFormat="1" ht="18.600000000000001" customHeight="1" x14ac:dyDescent="0.45"/>
    <row r="2112" s="1" customFormat="1" ht="18.600000000000001" customHeight="1" x14ac:dyDescent="0.45"/>
    <row r="2113" s="1" customFormat="1" ht="18.600000000000001" customHeight="1" x14ac:dyDescent="0.45"/>
    <row r="2114" s="1" customFormat="1" ht="18.600000000000001" customHeight="1" x14ac:dyDescent="0.45"/>
    <row r="2115" s="1" customFormat="1" ht="18.600000000000001" customHeight="1" x14ac:dyDescent="0.45"/>
    <row r="2116" s="1" customFormat="1" ht="18.600000000000001" customHeight="1" x14ac:dyDescent="0.45"/>
    <row r="2117" s="1" customFormat="1" ht="18.600000000000001" customHeight="1" x14ac:dyDescent="0.45"/>
    <row r="2118" s="1" customFormat="1" ht="18.600000000000001" customHeight="1" x14ac:dyDescent="0.45"/>
    <row r="2119" s="1" customFormat="1" ht="18.600000000000001" customHeight="1" x14ac:dyDescent="0.45"/>
    <row r="2120" s="1" customFormat="1" ht="18.600000000000001" customHeight="1" x14ac:dyDescent="0.45"/>
    <row r="2121" s="1" customFormat="1" ht="18.600000000000001" customHeight="1" x14ac:dyDescent="0.45"/>
    <row r="2122" s="1" customFormat="1" ht="18.600000000000001" customHeight="1" x14ac:dyDescent="0.45"/>
    <row r="2123" s="1" customFormat="1" ht="18.600000000000001" customHeight="1" x14ac:dyDescent="0.45"/>
    <row r="2124" s="1" customFormat="1" ht="18.600000000000001" customHeight="1" x14ac:dyDescent="0.45"/>
    <row r="2125" s="1" customFormat="1" ht="18.600000000000001" customHeight="1" x14ac:dyDescent="0.45"/>
    <row r="2126" s="1" customFormat="1" ht="18.600000000000001" customHeight="1" x14ac:dyDescent="0.45"/>
    <row r="2127" s="1" customFormat="1" ht="18.600000000000001" customHeight="1" x14ac:dyDescent="0.45"/>
    <row r="2128" s="1" customFormat="1" ht="18.600000000000001" customHeight="1" x14ac:dyDescent="0.45"/>
    <row r="2129" s="1" customFormat="1" ht="18.600000000000001" customHeight="1" x14ac:dyDescent="0.45"/>
    <row r="2130" s="1" customFormat="1" ht="18.600000000000001" customHeight="1" x14ac:dyDescent="0.45"/>
    <row r="2131" s="1" customFormat="1" ht="18.600000000000001" customHeight="1" x14ac:dyDescent="0.45"/>
    <row r="2132" s="1" customFormat="1" ht="18.600000000000001" customHeight="1" x14ac:dyDescent="0.45"/>
    <row r="2133" s="1" customFormat="1" ht="18.600000000000001" customHeight="1" x14ac:dyDescent="0.45"/>
    <row r="2134" s="1" customFormat="1" ht="18.600000000000001" customHeight="1" x14ac:dyDescent="0.45"/>
    <row r="2135" s="1" customFormat="1" ht="18.600000000000001" customHeight="1" x14ac:dyDescent="0.45"/>
    <row r="2136" s="1" customFormat="1" ht="18.600000000000001" customHeight="1" x14ac:dyDescent="0.45"/>
    <row r="2137" s="1" customFormat="1" ht="18.600000000000001" customHeight="1" x14ac:dyDescent="0.45"/>
    <row r="2138" s="1" customFormat="1" ht="18.600000000000001" customHeight="1" x14ac:dyDescent="0.45"/>
    <row r="2139" s="1" customFormat="1" ht="18.600000000000001" customHeight="1" x14ac:dyDescent="0.45"/>
    <row r="2140" s="1" customFormat="1" ht="18.600000000000001" customHeight="1" x14ac:dyDescent="0.45"/>
    <row r="2141" s="1" customFormat="1" ht="18.600000000000001" customHeight="1" x14ac:dyDescent="0.45"/>
    <row r="2142" s="1" customFormat="1" ht="18.600000000000001" customHeight="1" x14ac:dyDescent="0.45"/>
    <row r="2143" s="1" customFormat="1" ht="18.600000000000001" customHeight="1" x14ac:dyDescent="0.45"/>
    <row r="2144" s="1" customFormat="1" ht="18.600000000000001" customHeight="1" x14ac:dyDescent="0.45"/>
    <row r="2145" s="1" customFormat="1" ht="18.600000000000001" customHeight="1" x14ac:dyDescent="0.45"/>
    <row r="2146" s="1" customFormat="1" ht="18.600000000000001" customHeight="1" x14ac:dyDescent="0.45"/>
    <row r="2147" s="1" customFormat="1" ht="18.600000000000001" customHeight="1" x14ac:dyDescent="0.45"/>
    <row r="2148" s="1" customFormat="1" ht="18.600000000000001" customHeight="1" x14ac:dyDescent="0.45"/>
    <row r="2149" s="1" customFormat="1" ht="18.600000000000001" customHeight="1" x14ac:dyDescent="0.45"/>
    <row r="2150" s="1" customFormat="1" ht="18.600000000000001" customHeight="1" x14ac:dyDescent="0.45"/>
    <row r="2151" s="1" customFormat="1" ht="18.600000000000001" customHeight="1" x14ac:dyDescent="0.45"/>
    <row r="2152" s="1" customFormat="1" ht="18.600000000000001" customHeight="1" x14ac:dyDescent="0.45"/>
    <row r="2153" s="1" customFormat="1" ht="18.600000000000001" customHeight="1" x14ac:dyDescent="0.45"/>
    <row r="2154" s="1" customFormat="1" ht="18.600000000000001" customHeight="1" x14ac:dyDescent="0.45"/>
    <row r="2155" s="1" customFormat="1" ht="18.600000000000001" customHeight="1" x14ac:dyDescent="0.45"/>
    <row r="2156" s="1" customFormat="1" ht="18.600000000000001" customHeight="1" x14ac:dyDescent="0.45"/>
    <row r="2157" s="1" customFormat="1" ht="18.600000000000001" customHeight="1" x14ac:dyDescent="0.45"/>
    <row r="2158" s="1" customFormat="1" ht="18.600000000000001" customHeight="1" x14ac:dyDescent="0.45"/>
    <row r="2159" s="1" customFormat="1" ht="18.600000000000001" customHeight="1" x14ac:dyDescent="0.45"/>
    <row r="2160" s="1" customFormat="1" ht="18.600000000000001" customHeight="1" x14ac:dyDescent="0.45"/>
    <row r="2161" s="1" customFormat="1" ht="18.600000000000001" customHeight="1" x14ac:dyDescent="0.45"/>
    <row r="2162" s="1" customFormat="1" ht="18.600000000000001" customHeight="1" x14ac:dyDescent="0.45"/>
    <row r="2163" s="1" customFormat="1" ht="18.600000000000001" customHeight="1" x14ac:dyDescent="0.45"/>
    <row r="2164" s="1" customFormat="1" ht="18.600000000000001" customHeight="1" x14ac:dyDescent="0.45"/>
    <row r="2165" s="1" customFormat="1" ht="18.600000000000001" customHeight="1" x14ac:dyDescent="0.45"/>
    <row r="2166" s="1" customFormat="1" ht="18.600000000000001" customHeight="1" x14ac:dyDescent="0.45"/>
    <row r="2167" s="1" customFormat="1" ht="18.600000000000001" customHeight="1" x14ac:dyDescent="0.45"/>
    <row r="2168" s="1" customFormat="1" ht="18.600000000000001" customHeight="1" x14ac:dyDescent="0.45"/>
    <row r="2169" s="1" customFormat="1" ht="18.600000000000001" customHeight="1" x14ac:dyDescent="0.45"/>
    <row r="2170" s="1" customFormat="1" ht="18.600000000000001" customHeight="1" x14ac:dyDescent="0.45"/>
    <row r="2171" s="1" customFormat="1" ht="18.600000000000001" customHeight="1" x14ac:dyDescent="0.45"/>
    <row r="2172" s="1" customFormat="1" ht="18.600000000000001" customHeight="1" x14ac:dyDescent="0.45"/>
    <row r="2173" s="1" customFormat="1" ht="18.600000000000001" customHeight="1" x14ac:dyDescent="0.45"/>
    <row r="2174" s="1" customFormat="1" ht="18.600000000000001" customHeight="1" x14ac:dyDescent="0.45"/>
    <row r="2175" s="1" customFormat="1" ht="18.600000000000001" customHeight="1" x14ac:dyDescent="0.45"/>
    <row r="2176" s="1" customFormat="1" ht="18.600000000000001" customHeight="1" x14ac:dyDescent="0.45"/>
    <row r="2177" s="1" customFormat="1" ht="18.600000000000001" customHeight="1" x14ac:dyDescent="0.45"/>
    <row r="2178" s="1" customFormat="1" ht="18.600000000000001" customHeight="1" x14ac:dyDescent="0.45"/>
    <row r="2179" s="1" customFormat="1" ht="18.600000000000001" customHeight="1" x14ac:dyDescent="0.45"/>
    <row r="2180" s="1" customFormat="1" ht="18.600000000000001" customHeight="1" x14ac:dyDescent="0.45"/>
    <row r="2181" s="1" customFormat="1" ht="18.600000000000001" customHeight="1" x14ac:dyDescent="0.45"/>
    <row r="2182" s="1" customFormat="1" ht="18.600000000000001" customHeight="1" x14ac:dyDescent="0.45"/>
    <row r="2183" s="1" customFormat="1" ht="18.600000000000001" customHeight="1" x14ac:dyDescent="0.45"/>
    <row r="2184" s="1" customFormat="1" ht="18.600000000000001" customHeight="1" x14ac:dyDescent="0.45"/>
    <row r="2185" s="1" customFormat="1" ht="18.600000000000001" customHeight="1" x14ac:dyDescent="0.45"/>
    <row r="2186" s="1" customFormat="1" ht="18.600000000000001" customHeight="1" x14ac:dyDescent="0.45"/>
    <row r="2187" s="1" customFormat="1" ht="18.600000000000001" customHeight="1" x14ac:dyDescent="0.45"/>
    <row r="2188" s="1" customFormat="1" ht="18.600000000000001" customHeight="1" x14ac:dyDescent="0.45"/>
    <row r="2189" s="1" customFormat="1" ht="18.600000000000001" customHeight="1" x14ac:dyDescent="0.45"/>
    <row r="2190" s="1" customFormat="1" ht="18.600000000000001" customHeight="1" x14ac:dyDescent="0.45"/>
    <row r="2191" s="1" customFormat="1" ht="18.600000000000001" customHeight="1" x14ac:dyDescent="0.45"/>
    <row r="2192" s="1" customFormat="1" ht="18.600000000000001" customHeight="1" x14ac:dyDescent="0.45"/>
    <row r="2193" s="1" customFormat="1" ht="18.600000000000001" customHeight="1" x14ac:dyDescent="0.45"/>
    <row r="2194" s="1" customFormat="1" ht="18.600000000000001" customHeight="1" x14ac:dyDescent="0.45"/>
    <row r="2195" s="1" customFormat="1" ht="18.600000000000001" customHeight="1" x14ac:dyDescent="0.45"/>
    <row r="2196" s="1" customFormat="1" ht="18.600000000000001" customHeight="1" x14ac:dyDescent="0.45"/>
    <row r="2197" s="1" customFormat="1" ht="18.600000000000001" customHeight="1" x14ac:dyDescent="0.45"/>
    <row r="2198" s="1" customFormat="1" ht="18.600000000000001" customHeight="1" x14ac:dyDescent="0.45"/>
    <row r="2199" s="1" customFormat="1" ht="18.600000000000001" customHeight="1" x14ac:dyDescent="0.45"/>
    <row r="2200" s="1" customFormat="1" ht="18.600000000000001" customHeight="1" x14ac:dyDescent="0.45"/>
    <row r="2201" s="1" customFormat="1" ht="18.600000000000001" customHeight="1" x14ac:dyDescent="0.45"/>
    <row r="2202" s="1" customFormat="1" ht="18.600000000000001" customHeight="1" x14ac:dyDescent="0.45"/>
    <row r="2203" s="1" customFormat="1" ht="18.600000000000001" customHeight="1" x14ac:dyDescent="0.45"/>
    <row r="2204" s="1" customFormat="1" ht="18.600000000000001" customHeight="1" x14ac:dyDescent="0.45"/>
    <row r="2205" s="1" customFormat="1" ht="18.600000000000001" customHeight="1" x14ac:dyDescent="0.45"/>
    <row r="2206" s="1" customFormat="1" ht="18.600000000000001" customHeight="1" x14ac:dyDescent="0.45"/>
    <row r="2207" s="1" customFormat="1" ht="18.600000000000001" customHeight="1" x14ac:dyDescent="0.45"/>
    <row r="2208" s="1" customFormat="1" ht="18.600000000000001" customHeight="1" x14ac:dyDescent="0.45"/>
    <row r="2209" s="1" customFormat="1" ht="18.600000000000001" customHeight="1" x14ac:dyDescent="0.45"/>
    <row r="2210" s="1" customFormat="1" ht="18.600000000000001" customHeight="1" x14ac:dyDescent="0.45"/>
    <row r="2211" s="1" customFormat="1" ht="18.600000000000001" customHeight="1" x14ac:dyDescent="0.45"/>
    <row r="2212" s="1" customFormat="1" ht="18.600000000000001" customHeight="1" x14ac:dyDescent="0.45"/>
    <row r="2213" s="1" customFormat="1" ht="18.600000000000001" customHeight="1" x14ac:dyDescent="0.45"/>
    <row r="2214" s="1" customFormat="1" ht="18.600000000000001" customHeight="1" x14ac:dyDescent="0.45"/>
    <row r="2215" s="1" customFormat="1" ht="18.600000000000001" customHeight="1" x14ac:dyDescent="0.45"/>
    <row r="2216" s="1" customFormat="1" ht="18.600000000000001" customHeight="1" x14ac:dyDescent="0.45"/>
    <row r="2217" s="1" customFormat="1" ht="18.600000000000001" customHeight="1" x14ac:dyDescent="0.45"/>
    <row r="2218" s="1" customFormat="1" ht="18.600000000000001" customHeight="1" x14ac:dyDescent="0.45"/>
    <row r="2219" s="1" customFormat="1" ht="18.600000000000001" customHeight="1" x14ac:dyDescent="0.45"/>
    <row r="2220" s="1" customFormat="1" ht="18.600000000000001" customHeight="1" x14ac:dyDescent="0.45"/>
    <row r="2221" s="1" customFormat="1" ht="18.600000000000001" customHeight="1" x14ac:dyDescent="0.45"/>
    <row r="2222" s="1" customFormat="1" ht="18.600000000000001" customHeight="1" x14ac:dyDescent="0.45"/>
    <row r="2223" s="1" customFormat="1" ht="18.600000000000001" customHeight="1" x14ac:dyDescent="0.45"/>
    <row r="2224" s="1" customFormat="1" ht="18.600000000000001" customHeight="1" x14ac:dyDescent="0.45"/>
    <row r="2225" s="1" customFormat="1" ht="18.600000000000001" customHeight="1" x14ac:dyDescent="0.45"/>
    <row r="2226" s="1" customFormat="1" ht="18.600000000000001" customHeight="1" x14ac:dyDescent="0.45"/>
    <row r="2227" s="1" customFormat="1" ht="18.600000000000001" customHeight="1" x14ac:dyDescent="0.45"/>
    <row r="2228" s="1" customFormat="1" ht="18.600000000000001" customHeight="1" x14ac:dyDescent="0.45"/>
    <row r="2229" s="1" customFormat="1" ht="18.600000000000001" customHeight="1" x14ac:dyDescent="0.45"/>
    <row r="2230" s="1" customFormat="1" ht="18.600000000000001" customHeight="1" x14ac:dyDescent="0.45"/>
    <row r="2231" s="1" customFormat="1" ht="18.600000000000001" customHeight="1" x14ac:dyDescent="0.45"/>
    <row r="2232" s="1" customFormat="1" ht="18.600000000000001" customHeight="1" x14ac:dyDescent="0.45"/>
    <row r="2233" s="1" customFormat="1" ht="18.600000000000001" customHeight="1" x14ac:dyDescent="0.45"/>
    <row r="2234" s="1" customFormat="1" ht="18.600000000000001" customHeight="1" x14ac:dyDescent="0.45"/>
    <row r="2235" s="1" customFormat="1" ht="18.600000000000001" customHeight="1" x14ac:dyDescent="0.45"/>
    <row r="2236" s="1" customFormat="1" ht="18.600000000000001" customHeight="1" x14ac:dyDescent="0.45"/>
    <row r="2237" s="1" customFormat="1" ht="18.600000000000001" customHeight="1" x14ac:dyDescent="0.45"/>
    <row r="2238" s="1" customFormat="1" ht="18.600000000000001" customHeight="1" x14ac:dyDescent="0.45"/>
    <row r="2239" s="1" customFormat="1" ht="18.600000000000001" customHeight="1" x14ac:dyDescent="0.45"/>
    <row r="2240" s="1" customFormat="1" ht="18.600000000000001" customHeight="1" x14ac:dyDescent="0.45"/>
    <row r="2241" s="1" customFormat="1" ht="18.600000000000001" customHeight="1" x14ac:dyDescent="0.45"/>
    <row r="2242" s="1" customFormat="1" ht="18.600000000000001" customHeight="1" x14ac:dyDescent="0.45"/>
    <row r="2243" s="1" customFormat="1" ht="18.600000000000001" customHeight="1" x14ac:dyDescent="0.45"/>
    <row r="2244" s="1" customFormat="1" ht="18.600000000000001" customHeight="1" x14ac:dyDescent="0.45"/>
    <row r="2245" s="1" customFormat="1" ht="18.600000000000001" customHeight="1" x14ac:dyDescent="0.45"/>
    <row r="2246" s="1" customFormat="1" ht="18.600000000000001" customHeight="1" x14ac:dyDescent="0.45"/>
    <row r="2247" s="1" customFormat="1" ht="18.600000000000001" customHeight="1" x14ac:dyDescent="0.45"/>
    <row r="2248" s="1" customFormat="1" ht="18.600000000000001" customHeight="1" x14ac:dyDescent="0.45"/>
    <row r="2249" s="1" customFormat="1" ht="18.600000000000001" customHeight="1" x14ac:dyDescent="0.45"/>
    <row r="2250" s="1" customFormat="1" ht="18.600000000000001" customHeight="1" x14ac:dyDescent="0.45"/>
    <row r="2251" s="1" customFormat="1" ht="18.600000000000001" customHeight="1" x14ac:dyDescent="0.45"/>
    <row r="2252" s="1" customFormat="1" ht="18.600000000000001" customHeight="1" x14ac:dyDescent="0.45"/>
    <row r="2253" s="1" customFormat="1" ht="18.600000000000001" customHeight="1" x14ac:dyDescent="0.45"/>
    <row r="2254" s="1" customFormat="1" ht="18.600000000000001" customHeight="1" x14ac:dyDescent="0.45"/>
    <row r="2255" s="1" customFormat="1" ht="18.600000000000001" customHeight="1" x14ac:dyDescent="0.45"/>
    <row r="2256" s="1" customFormat="1" ht="18.600000000000001" customHeight="1" x14ac:dyDescent="0.45"/>
    <row r="2257" s="1" customFormat="1" ht="18.600000000000001" customHeight="1" x14ac:dyDescent="0.45"/>
    <row r="2258" s="1" customFormat="1" ht="18.600000000000001" customHeight="1" x14ac:dyDescent="0.45"/>
    <row r="2259" s="1" customFormat="1" ht="18.600000000000001" customHeight="1" x14ac:dyDescent="0.45"/>
    <row r="2260" s="1" customFormat="1" ht="18.600000000000001" customHeight="1" x14ac:dyDescent="0.45"/>
    <row r="2261" s="1" customFormat="1" ht="18.600000000000001" customHeight="1" x14ac:dyDescent="0.45"/>
    <row r="2262" s="1" customFormat="1" ht="18.600000000000001" customHeight="1" x14ac:dyDescent="0.45"/>
    <row r="2263" s="1" customFormat="1" ht="18.600000000000001" customHeight="1" x14ac:dyDescent="0.45"/>
    <row r="2264" s="1" customFormat="1" ht="18.600000000000001" customHeight="1" x14ac:dyDescent="0.45"/>
    <row r="2265" s="1" customFormat="1" ht="18.600000000000001" customHeight="1" x14ac:dyDescent="0.45"/>
    <row r="2266" s="1" customFormat="1" ht="18.600000000000001" customHeight="1" x14ac:dyDescent="0.45"/>
    <row r="2267" s="1" customFormat="1" ht="18.600000000000001" customHeight="1" x14ac:dyDescent="0.45"/>
    <row r="2268" s="1" customFormat="1" ht="18.600000000000001" customHeight="1" x14ac:dyDescent="0.45"/>
    <row r="2269" s="1" customFormat="1" ht="18.600000000000001" customHeight="1" x14ac:dyDescent="0.45"/>
    <row r="2270" s="1" customFormat="1" ht="18.600000000000001" customHeight="1" x14ac:dyDescent="0.45"/>
    <row r="2271" s="1" customFormat="1" ht="18.600000000000001" customHeight="1" x14ac:dyDescent="0.45"/>
    <row r="2272" s="1" customFormat="1" ht="18.600000000000001" customHeight="1" x14ac:dyDescent="0.45"/>
    <row r="2273" s="1" customFormat="1" ht="18.600000000000001" customHeight="1" x14ac:dyDescent="0.45"/>
    <row r="2274" s="1" customFormat="1" ht="18.600000000000001" customHeight="1" x14ac:dyDescent="0.45"/>
    <row r="2275" s="1" customFormat="1" ht="18.600000000000001" customHeight="1" x14ac:dyDescent="0.45"/>
    <row r="2276" s="1" customFormat="1" ht="18.600000000000001" customHeight="1" x14ac:dyDescent="0.45"/>
    <row r="2277" s="1" customFormat="1" ht="18.600000000000001" customHeight="1" x14ac:dyDescent="0.45"/>
    <row r="2278" s="1" customFormat="1" ht="18.600000000000001" customHeight="1" x14ac:dyDescent="0.45"/>
    <row r="2279" s="1" customFormat="1" ht="18.600000000000001" customHeight="1" x14ac:dyDescent="0.45"/>
    <row r="2280" s="1" customFormat="1" ht="18.600000000000001" customHeight="1" x14ac:dyDescent="0.45"/>
    <row r="2281" s="1" customFormat="1" ht="18.600000000000001" customHeight="1" x14ac:dyDescent="0.45"/>
    <row r="2282" s="1" customFormat="1" ht="18.600000000000001" customHeight="1" x14ac:dyDescent="0.45"/>
    <row r="2283" s="1" customFormat="1" ht="18.600000000000001" customHeight="1" x14ac:dyDescent="0.45"/>
    <row r="2284" s="1" customFormat="1" ht="18.600000000000001" customHeight="1" x14ac:dyDescent="0.45"/>
    <row r="2285" s="1" customFormat="1" ht="18.600000000000001" customHeight="1" x14ac:dyDescent="0.45"/>
  </sheetData>
  <phoneticPr fontId="26"/>
  <pageMargins left="0.39370078740157483" right="0.39370078740157483" top="0.74803149606299213" bottom="0.74803149606299213" header="0.31496062992125984" footer="0.31496062992125984"/>
  <pageSetup paperSize="9" scale="53" orientation="portrait" r:id="rId1"/>
  <rowBreaks count="1" manualBreakCount="1">
    <brk id="1480"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topLeftCell="A61" zoomScaleNormal="100" workbookViewId="0">
      <selection activeCell="E223" sqref="E223"/>
    </sheetView>
  </sheetViews>
  <sheetFormatPr defaultColWidth="9" defaultRowHeight="21" customHeight="1" x14ac:dyDescent="0.45"/>
  <cols>
    <col min="1" max="1" width="7.3984375" customWidth="1"/>
    <col min="2" max="2" width="7.19921875" customWidth="1"/>
    <col min="3" max="3" width="6" style="347" customWidth="1"/>
    <col min="4" max="4" width="11.8984375" customWidth="1"/>
    <col min="5" max="5" width="24.5" customWidth="1"/>
    <col min="6" max="6" width="8.19921875" customWidth="1"/>
    <col min="7" max="7" width="7.8984375" customWidth="1"/>
    <col min="8" max="8" width="4.59765625" customWidth="1"/>
    <col min="9" max="16384" width="9" style="1"/>
  </cols>
  <sheetData>
    <row r="1" spans="1:8" ht="42.6" customHeight="1" x14ac:dyDescent="0.45">
      <c r="A1" s="349"/>
      <c r="B1" s="350" t="s">
        <v>11325</v>
      </c>
      <c r="C1" s="351" t="s">
        <v>11326</v>
      </c>
      <c r="D1" s="350" t="s">
        <v>11327</v>
      </c>
      <c r="E1" s="352" t="s">
        <v>1</v>
      </c>
      <c r="F1" s="350" t="s">
        <v>11328</v>
      </c>
      <c r="G1" s="350" t="s">
        <v>11329</v>
      </c>
      <c r="H1" s="352" t="s">
        <v>2</v>
      </c>
    </row>
    <row r="2" spans="1:8" ht="21" customHeight="1" x14ac:dyDescent="0.45">
      <c r="A2" s="348" t="s">
        <v>11089</v>
      </c>
      <c r="B2" s="344" t="s">
        <v>6681</v>
      </c>
      <c r="C2" s="346" t="s">
        <v>3198</v>
      </c>
      <c r="D2" s="344" t="s">
        <v>11090</v>
      </c>
      <c r="E2" s="344" t="s">
        <v>11091</v>
      </c>
      <c r="F2" s="344" t="s">
        <v>7666</v>
      </c>
      <c r="G2" s="345">
        <v>9615</v>
      </c>
      <c r="H2" s="345" t="s">
        <v>8367</v>
      </c>
    </row>
    <row r="3" spans="1:8" ht="21" customHeight="1" x14ac:dyDescent="0.45">
      <c r="A3" s="348" t="s">
        <v>11092</v>
      </c>
      <c r="B3" s="344" t="s">
        <v>6681</v>
      </c>
      <c r="C3" s="346" t="s">
        <v>6843</v>
      </c>
      <c r="D3" s="344" t="s">
        <v>11093</v>
      </c>
      <c r="E3" s="344" t="s">
        <v>11094</v>
      </c>
      <c r="F3" s="344" t="s">
        <v>7401</v>
      </c>
      <c r="G3" s="345">
        <v>9166</v>
      </c>
      <c r="H3" s="345" t="s">
        <v>8367</v>
      </c>
    </row>
    <row r="4" spans="1:8" ht="21" customHeight="1" x14ac:dyDescent="0.45">
      <c r="A4" s="348" t="s">
        <v>11095</v>
      </c>
      <c r="B4" s="344" t="s">
        <v>6681</v>
      </c>
      <c r="C4" s="346" t="s">
        <v>6845</v>
      </c>
      <c r="D4" s="344" t="s">
        <v>11096</v>
      </c>
      <c r="E4" s="344" t="s">
        <v>11097</v>
      </c>
      <c r="F4" s="344" t="s">
        <v>10045</v>
      </c>
      <c r="G4" s="345">
        <v>7601</v>
      </c>
      <c r="H4" s="345" t="s">
        <v>8367</v>
      </c>
    </row>
    <row r="5" spans="1:8" ht="21" customHeight="1" x14ac:dyDescent="0.45">
      <c r="A5" s="348" t="s">
        <v>11098</v>
      </c>
      <c r="B5" s="344" t="s">
        <v>6681</v>
      </c>
      <c r="C5" s="346">
        <v>4</v>
      </c>
      <c r="D5" s="344" t="s">
        <v>11099</v>
      </c>
      <c r="E5" s="344" t="s">
        <v>11100</v>
      </c>
      <c r="F5" s="344" t="s">
        <v>11101</v>
      </c>
      <c r="G5" s="345">
        <v>5549</v>
      </c>
      <c r="H5" s="345" t="s">
        <v>8367</v>
      </c>
    </row>
    <row r="6" spans="1:8" ht="21" customHeight="1" x14ac:dyDescent="0.45">
      <c r="A6" s="348" t="s">
        <v>11102</v>
      </c>
      <c r="B6" s="344" t="s">
        <v>6681</v>
      </c>
      <c r="C6" s="346">
        <v>5</v>
      </c>
      <c r="D6" s="344" t="s">
        <v>11103</v>
      </c>
      <c r="E6" s="344" t="s">
        <v>11104</v>
      </c>
      <c r="F6" s="344" t="s">
        <v>11105</v>
      </c>
      <c r="G6" s="345">
        <v>5335</v>
      </c>
      <c r="H6" s="345" t="s">
        <v>8367</v>
      </c>
    </row>
    <row r="7" spans="1:8" ht="21" customHeight="1" x14ac:dyDescent="0.45">
      <c r="A7" s="348" t="s">
        <v>11106</v>
      </c>
      <c r="B7" s="344" t="s">
        <v>6681</v>
      </c>
      <c r="C7" s="346">
        <v>6</v>
      </c>
      <c r="D7" s="344" t="s">
        <v>11107</v>
      </c>
      <c r="E7" s="344" t="s">
        <v>11108</v>
      </c>
      <c r="F7" s="344" t="s">
        <v>11109</v>
      </c>
      <c r="G7" s="345">
        <v>5667</v>
      </c>
      <c r="H7" s="345" t="s">
        <v>8367</v>
      </c>
    </row>
    <row r="8" spans="1:8" ht="21" customHeight="1" x14ac:dyDescent="0.45">
      <c r="A8" s="348" t="s">
        <v>11110</v>
      </c>
      <c r="B8" s="344" t="s">
        <v>6681</v>
      </c>
      <c r="C8" s="346" t="s">
        <v>6496</v>
      </c>
      <c r="D8" s="344" t="s">
        <v>11111</v>
      </c>
      <c r="E8" s="344" t="s">
        <v>11112</v>
      </c>
      <c r="F8" s="344" t="s">
        <v>7456</v>
      </c>
      <c r="G8" s="345">
        <v>9483</v>
      </c>
      <c r="H8" s="345" t="s">
        <v>6925</v>
      </c>
    </row>
    <row r="9" spans="1:8" ht="21" customHeight="1" x14ac:dyDescent="0.45">
      <c r="A9" s="348" t="s">
        <v>11113</v>
      </c>
      <c r="B9" s="344" t="s">
        <v>11114</v>
      </c>
      <c r="C9" s="346">
        <v>1</v>
      </c>
      <c r="D9" s="344" t="s">
        <v>11115</v>
      </c>
      <c r="E9" s="344" t="s">
        <v>11116</v>
      </c>
      <c r="F9" s="344" t="s">
        <v>7581</v>
      </c>
      <c r="G9" s="345">
        <v>13632</v>
      </c>
      <c r="H9" s="345" t="s">
        <v>7387</v>
      </c>
    </row>
    <row r="10" spans="1:8" ht="21" customHeight="1" x14ac:dyDescent="0.45">
      <c r="A10" s="348" t="s">
        <v>3264</v>
      </c>
      <c r="B10" s="344" t="s">
        <v>11114</v>
      </c>
      <c r="C10" s="346">
        <v>1</v>
      </c>
      <c r="D10" s="344" t="s">
        <v>11117</v>
      </c>
      <c r="E10" s="344" t="s">
        <v>11118</v>
      </c>
      <c r="F10" s="344" t="s">
        <v>11119</v>
      </c>
      <c r="G10" s="345">
        <v>11289</v>
      </c>
      <c r="H10" s="345" t="s">
        <v>7387</v>
      </c>
    </row>
    <row r="11" spans="1:8" ht="21" customHeight="1" x14ac:dyDescent="0.45">
      <c r="A11" s="348" t="s">
        <v>3265</v>
      </c>
      <c r="B11" s="344" t="s">
        <v>11114</v>
      </c>
      <c r="C11" s="346">
        <v>2</v>
      </c>
      <c r="D11" s="344" t="s">
        <v>11120</v>
      </c>
      <c r="E11" s="344" t="s">
        <v>11121</v>
      </c>
      <c r="F11" s="344" t="s">
        <v>10461</v>
      </c>
      <c r="G11" s="345">
        <v>11715</v>
      </c>
      <c r="H11" s="345" t="s">
        <v>7387</v>
      </c>
    </row>
    <row r="12" spans="1:8" ht="21" customHeight="1" x14ac:dyDescent="0.45">
      <c r="A12" s="348" t="s">
        <v>3266</v>
      </c>
      <c r="B12" s="344" t="s">
        <v>11114</v>
      </c>
      <c r="C12" s="346">
        <v>3</v>
      </c>
      <c r="D12" s="344" t="s">
        <v>11122</v>
      </c>
      <c r="E12" s="344" t="s">
        <v>11330</v>
      </c>
      <c r="F12" s="344" t="s">
        <v>10304</v>
      </c>
      <c r="G12" s="345">
        <v>15336</v>
      </c>
      <c r="H12" s="345" t="s">
        <v>7387</v>
      </c>
    </row>
    <row r="13" spans="1:8" ht="21" customHeight="1" x14ac:dyDescent="0.45">
      <c r="A13" s="348" t="s">
        <v>3267</v>
      </c>
      <c r="B13" s="344" t="s">
        <v>11114</v>
      </c>
      <c r="C13" s="346">
        <v>4</v>
      </c>
      <c r="D13" s="344" t="s">
        <v>11123</v>
      </c>
      <c r="E13" s="344" t="s">
        <v>11124</v>
      </c>
      <c r="F13" s="344" t="s">
        <v>7386</v>
      </c>
      <c r="G13" s="345">
        <v>15549</v>
      </c>
      <c r="H13" s="345" t="s">
        <v>7387</v>
      </c>
    </row>
    <row r="14" spans="1:8" ht="21" customHeight="1" x14ac:dyDescent="0.45">
      <c r="A14" s="348" t="s">
        <v>3268</v>
      </c>
      <c r="B14" s="344" t="s">
        <v>11114</v>
      </c>
      <c r="C14" s="346">
        <v>5</v>
      </c>
      <c r="D14" s="344" t="s">
        <v>11125</v>
      </c>
      <c r="E14" s="344" t="s">
        <v>11126</v>
      </c>
      <c r="F14" s="344" t="s">
        <v>7578</v>
      </c>
      <c r="G14" s="345">
        <v>16188</v>
      </c>
      <c r="H14" s="345" t="s">
        <v>7387</v>
      </c>
    </row>
    <row r="15" spans="1:8" ht="21" customHeight="1" x14ac:dyDescent="0.45">
      <c r="A15" s="348" t="s">
        <v>3269</v>
      </c>
      <c r="B15" s="344" t="s">
        <v>11114</v>
      </c>
      <c r="C15" s="346">
        <v>6</v>
      </c>
      <c r="D15" s="344" t="s">
        <v>11127</v>
      </c>
      <c r="E15" s="344" t="s">
        <v>11128</v>
      </c>
      <c r="F15" s="344" t="s">
        <v>7453</v>
      </c>
      <c r="G15" s="345">
        <v>17466</v>
      </c>
      <c r="H15" s="345" t="s">
        <v>7387</v>
      </c>
    </row>
    <row r="16" spans="1:8" ht="21" customHeight="1" x14ac:dyDescent="0.45">
      <c r="A16" s="348" t="s">
        <v>4399</v>
      </c>
      <c r="B16" s="344" t="s">
        <v>11129</v>
      </c>
      <c r="C16" s="346">
        <v>3</v>
      </c>
      <c r="D16" s="344" t="s">
        <v>11130</v>
      </c>
      <c r="E16" s="344" t="s">
        <v>11131</v>
      </c>
      <c r="F16" s="344" t="s">
        <v>9958</v>
      </c>
      <c r="G16" s="345">
        <v>31724</v>
      </c>
      <c r="H16" s="345" t="s">
        <v>7387</v>
      </c>
    </row>
    <row r="17" spans="1:8" ht="21" customHeight="1" x14ac:dyDescent="0.45">
      <c r="A17" s="348" t="s">
        <v>4400</v>
      </c>
      <c r="B17" s="344" t="s">
        <v>11129</v>
      </c>
      <c r="C17" s="346">
        <v>4</v>
      </c>
      <c r="D17" s="344" t="s">
        <v>11132</v>
      </c>
      <c r="E17" s="344" t="s">
        <v>11133</v>
      </c>
      <c r="F17" s="344" t="s">
        <v>7466</v>
      </c>
      <c r="G17" s="345">
        <v>25849</v>
      </c>
      <c r="H17" s="345" t="s">
        <v>7387</v>
      </c>
    </row>
    <row r="18" spans="1:8" ht="21" customHeight="1" x14ac:dyDescent="0.45">
      <c r="A18" s="348" t="s">
        <v>4401</v>
      </c>
      <c r="B18" s="344" t="s">
        <v>11129</v>
      </c>
      <c r="C18" s="346">
        <v>5</v>
      </c>
      <c r="D18" s="344" t="s">
        <v>11134</v>
      </c>
      <c r="E18" s="344" t="s">
        <v>11135</v>
      </c>
      <c r="F18" s="344" t="s">
        <v>7469</v>
      </c>
      <c r="G18" s="345">
        <v>43180</v>
      </c>
      <c r="H18" s="345" t="s">
        <v>7387</v>
      </c>
    </row>
    <row r="19" spans="1:8" ht="21" customHeight="1" x14ac:dyDescent="0.45">
      <c r="A19" s="348" t="s">
        <v>4402</v>
      </c>
      <c r="B19" s="344" t="s">
        <v>11129</v>
      </c>
      <c r="C19" s="346">
        <v>6</v>
      </c>
      <c r="D19" s="344" t="s">
        <v>11136</v>
      </c>
      <c r="E19" s="344" t="s">
        <v>11137</v>
      </c>
      <c r="F19" s="344" t="s">
        <v>7390</v>
      </c>
      <c r="G19" s="345">
        <v>25556</v>
      </c>
      <c r="H19" s="345" t="s">
        <v>7387</v>
      </c>
    </row>
    <row r="20" spans="1:8" ht="21" customHeight="1" x14ac:dyDescent="0.45">
      <c r="A20" s="348" t="s">
        <v>4403</v>
      </c>
      <c r="B20" s="344" t="s">
        <v>11138</v>
      </c>
      <c r="C20" s="346">
        <v>1</v>
      </c>
      <c r="D20" s="344" t="s">
        <v>11139</v>
      </c>
      <c r="E20" s="344" t="s">
        <v>11140</v>
      </c>
      <c r="F20" s="344" t="s">
        <v>7666</v>
      </c>
      <c r="G20" s="345">
        <v>26901</v>
      </c>
      <c r="H20" s="345" t="s">
        <v>7387</v>
      </c>
    </row>
    <row r="21" spans="1:8" ht="21" customHeight="1" x14ac:dyDescent="0.45">
      <c r="A21" s="348" t="s">
        <v>4404</v>
      </c>
      <c r="B21" s="344" t="s">
        <v>11138</v>
      </c>
      <c r="C21" s="346">
        <v>1</v>
      </c>
      <c r="D21" s="344" t="s">
        <v>11141</v>
      </c>
      <c r="E21" s="344" t="s">
        <v>11142</v>
      </c>
      <c r="F21" s="344" t="s">
        <v>7707</v>
      </c>
      <c r="G21" s="345">
        <v>21222</v>
      </c>
      <c r="H21" s="345" t="s">
        <v>7387</v>
      </c>
    </row>
    <row r="22" spans="1:8" ht="21" customHeight="1" x14ac:dyDescent="0.45">
      <c r="A22" s="348" t="s">
        <v>4405</v>
      </c>
      <c r="B22" s="344" t="s">
        <v>11138</v>
      </c>
      <c r="C22" s="346">
        <v>2</v>
      </c>
      <c r="D22" s="344" t="s">
        <v>11143</v>
      </c>
      <c r="E22" s="344" t="s">
        <v>11144</v>
      </c>
      <c r="F22" s="344" t="s">
        <v>7450</v>
      </c>
      <c r="G22" s="345">
        <v>20923</v>
      </c>
      <c r="H22" s="345" t="s">
        <v>7387</v>
      </c>
    </row>
    <row r="23" spans="1:8" ht="21" customHeight="1" x14ac:dyDescent="0.45">
      <c r="A23" s="348" t="s">
        <v>4406</v>
      </c>
      <c r="B23" s="344" t="s">
        <v>11138</v>
      </c>
      <c r="C23" s="346">
        <v>2</v>
      </c>
      <c r="D23" s="344" t="s">
        <v>11145</v>
      </c>
      <c r="E23" s="344" t="s">
        <v>11146</v>
      </c>
      <c r="F23" s="344" t="s">
        <v>7669</v>
      </c>
      <c r="G23" s="345">
        <v>26603</v>
      </c>
      <c r="H23" s="345" t="s">
        <v>7387</v>
      </c>
    </row>
    <row r="24" spans="1:8" ht="21" customHeight="1" x14ac:dyDescent="0.45">
      <c r="A24" s="348" t="s">
        <v>4407</v>
      </c>
      <c r="B24" s="344" t="s">
        <v>11138</v>
      </c>
      <c r="C24" s="346">
        <v>2</v>
      </c>
      <c r="D24" s="344" t="s">
        <v>11147</v>
      </c>
      <c r="E24" s="344" t="s">
        <v>11148</v>
      </c>
      <c r="F24" s="344" t="s">
        <v>9839</v>
      </c>
      <c r="G24" s="345">
        <v>34673</v>
      </c>
      <c r="H24" s="345" t="s">
        <v>7387</v>
      </c>
    </row>
    <row r="25" spans="1:8" ht="21" customHeight="1" x14ac:dyDescent="0.45">
      <c r="A25" s="348" t="s">
        <v>4408</v>
      </c>
      <c r="B25" s="344" t="s">
        <v>11138</v>
      </c>
      <c r="C25" s="346">
        <v>3</v>
      </c>
      <c r="D25" s="344" t="s">
        <v>11149</v>
      </c>
      <c r="E25" s="344" t="s">
        <v>11150</v>
      </c>
      <c r="F25" s="344" t="s">
        <v>7669</v>
      </c>
      <c r="G25" s="345">
        <v>26603</v>
      </c>
      <c r="H25" s="345" t="s">
        <v>7387</v>
      </c>
    </row>
    <row r="26" spans="1:8" ht="21" customHeight="1" x14ac:dyDescent="0.45">
      <c r="A26" s="348" t="s">
        <v>4409</v>
      </c>
      <c r="B26" s="344" t="s">
        <v>11138</v>
      </c>
      <c r="C26" s="346">
        <v>4</v>
      </c>
      <c r="D26" s="344" t="s">
        <v>11151</v>
      </c>
      <c r="E26" s="344" t="s">
        <v>11152</v>
      </c>
      <c r="F26" s="344" t="s">
        <v>10137</v>
      </c>
      <c r="G26" s="345">
        <v>28695</v>
      </c>
      <c r="H26" s="345" t="s">
        <v>7387</v>
      </c>
    </row>
    <row r="27" spans="1:8" ht="21" customHeight="1" x14ac:dyDescent="0.45">
      <c r="A27" s="348" t="s">
        <v>4410</v>
      </c>
      <c r="B27" s="344" t="s">
        <v>11138</v>
      </c>
      <c r="C27" s="346">
        <v>5</v>
      </c>
      <c r="D27" s="344" t="s">
        <v>11153</v>
      </c>
      <c r="E27" s="344" t="s">
        <v>11154</v>
      </c>
      <c r="F27" s="344" t="s">
        <v>11020</v>
      </c>
      <c r="G27" s="345">
        <v>12554</v>
      </c>
      <c r="H27" s="345" t="s">
        <v>7387</v>
      </c>
    </row>
    <row r="28" spans="1:8" ht="21" customHeight="1" x14ac:dyDescent="0.45">
      <c r="A28" s="348" t="s">
        <v>4411</v>
      </c>
      <c r="B28" s="344" t="s">
        <v>11138</v>
      </c>
      <c r="C28" s="346">
        <v>6</v>
      </c>
      <c r="D28" s="344" t="s">
        <v>11155</v>
      </c>
      <c r="E28" s="344" t="s">
        <v>11156</v>
      </c>
      <c r="F28" s="344" t="s">
        <v>11157</v>
      </c>
      <c r="G28" s="345">
        <v>28097</v>
      </c>
      <c r="H28" s="345" t="s">
        <v>7387</v>
      </c>
    </row>
    <row r="29" spans="1:8" ht="21" customHeight="1" x14ac:dyDescent="0.45">
      <c r="A29" s="348" t="s">
        <v>4412</v>
      </c>
      <c r="B29" s="344" t="s">
        <v>11158</v>
      </c>
      <c r="C29" s="346">
        <v>3</v>
      </c>
      <c r="D29" s="344" t="s">
        <v>11159</v>
      </c>
      <c r="E29" s="344" t="s">
        <v>11160</v>
      </c>
      <c r="F29" s="344" t="s">
        <v>10514</v>
      </c>
      <c r="G29" s="345">
        <v>18256</v>
      </c>
      <c r="H29" s="345" t="s">
        <v>7387</v>
      </c>
    </row>
    <row r="30" spans="1:8" ht="21" customHeight="1" x14ac:dyDescent="0.45">
      <c r="A30" s="348" t="s">
        <v>4413</v>
      </c>
      <c r="B30" s="344" t="s">
        <v>11158</v>
      </c>
      <c r="C30" s="346">
        <v>4</v>
      </c>
      <c r="D30" s="344" t="s">
        <v>11161</v>
      </c>
      <c r="E30" s="344" t="s">
        <v>11162</v>
      </c>
      <c r="F30" s="344" t="s">
        <v>7396</v>
      </c>
      <c r="G30" s="345">
        <v>25439</v>
      </c>
      <c r="H30" s="345" t="s">
        <v>7387</v>
      </c>
    </row>
    <row r="31" spans="1:8" ht="21" customHeight="1" x14ac:dyDescent="0.45">
      <c r="A31" s="348" t="s">
        <v>4414</v>
      </c>
      <c r="B31" s="344" t="s">
        <v>11158</v>
      </c>
      <c r="C31" s="346">
        <v>5</v>
      </c>
      <c r="D31" s="344" t="s">
        <v>11163</v>
      </c>
      <c r="E31" s="344" t="s">
        <v>11164</v>
      </c>
      <c r="F31" s="344" t="s">
        <v>11165</v>
      </c>
      <c r="G31" s="345">
        <v>15563</v>
      </c>
      <c r="H31" s="345" t="s">
        <v>7387</v>
      </c>
    </row>
    <row r="32" spans="1:8" ht="21" customHeight="1" x14ac:dyDescent="0.45">
      <c r="A32" s="348" t="s">
        <v>4415</v>
      </c>
      <c r="B32" s="344" t="s">
        <v>11158</v>
      </c>
      <c r="C32" s="346">
        <v>6</v>
      </c>
      <c r="D32" s="344" t="s">
        <v>11166</v>
      </c>
      <c r="E32" s="344" t="s">
        <v>11167</v>
      </c>
      <c r="F32" s="344" t="s">
        <v>9999</v>
      </c>
      <c r="G32" s="345">
        <v>17059</v>
      </c>
      <c r="H32" s="345" t="s">
        <v>7387</v>
      </c>
    </row>
    <row r="33" spans="1:8" ht="21" customHeight="1" x14ac:dyDescent="0.45">
      <c r="A33" s="348" t="s">
        <v>4416</v>
      </c>
      <c r="B33" s="344" t="s">
        <v>11158</v>
      </c>
      <c r="C33" s="346">
        <v>5</v>
      </c>
      <c r="D33" s="344" t="s">
        <v>11168</v>
      </c>
      <c r="E33" s="344" t="s">
        <v>11169</v>
      </c>
      <c r="F33" s="344" t="s">
        <v>7463</v>
      </c>
      <c r="G33" s="345">
        <v>23942</v>
      </c>
      <c r="H33" s="345" t="s">
        <v>7387</v>
      </c>
    </row>
    <row r="34" spans="1:8" ht="21" customHeight="1" x14ac:dyDescent="0.45">
      <c r="A34" s="348" t="s">
        <v>4417</v>
      </c>
      <c r="B34" s="344" t="s">
        <v>11158</v>
      </c>
      <c r="C34" s="346">
        <v>6</v>
      </c>
      <c r="D34" s="344" t="s">
        <v>11170</v>
      </c>
      <c r="E34" s="344" t="s">
        <v>11171</v>
      </c>
      <c r="F34" s="344" t="s">
        <v>7456</v>
      </c>
      <c r="G34" s="345">
        <v>25139</v>
      </c>
      <c r="H34" s="345" t="s">
        <v>7387</v>
      </c>
    </row>
    <row r="35" spans="1:8" ht="21" customHeight="1" x14ac:dyDescent="0.45">
      <c r="A35" s="348" t="s">
        <v>4418</v>
      </c>
      <c r="B35" s="344" t="s">
        <v>11114</v>
      </c>
      <c r="C35" s="346">
        <v>1</v>
      </c>
      <c r="D35" s="344" t="s">
        <v>11172</v>
      </c>
      <c r="E35" s="344" t="s">
        <v>11173</v>
      </c>
      <c r="F35" s="344" t="s">
        <v>10514</v>
      </c>
      <c r="G35" s="345">
        <v>13997</v>
      </c>
      <c r="H35" s="345" t="s">
        <v>7387</v>
      </c>
    </row>
    <row r="36" spans="1:8" ht="21" customHeight="1" x14ac:dyDescent="0.45">
      <c r="A36" s="348" t="s">
        <v>4419</v>
      </c>
      <c r="B36" s="344" t="s">
        <v>11114</v>
      </c>
      <c r="C36" s="346">
        <v>2</v>
      </c>
      <c r="D36" s="344" t="s">
        <v>11174</v>
      </c>
      <c r="E36" s="344" t="s">
        <v>11175</v>
      </c>
      <c r="F36" s="344" t="s">
        <v>11119</v>
      </c>
      <c r="G36" s="345">
        <v>12161</v>
      </c>
      <c r="H36" s="345" t="s">
        <v>7387</v>
      </c>
    </row>
    <row r="37" spans="1:8" ht="21" customHeight="1" x14ac:dyDescent="0.45">
      <c r="A37" s="348" t="s">
        <v>4420</v>
      </c>
      <c r="B37" s="344" t="s">
        <v>11114</v>
      </c>
      <c r="C37" s="346">
        <v>3</v>
      </c>
      <c r="D37" s="344" t="s">
        <v>11176</v>
      </c>
      <c r="E37" s="344" t="s">
        <v>11177</v>
      </c>
      <c r="F37" s="344" t="s">
        <v>10531</v>
      </c>
      <c r="G37" s="345">
        <v>15603</v>
      </c>
      <c r="H37" s="345" t="s">
        <v>7387</v>
      </c>
    </row>
    <row r="38" spans="1:8" ht="21" customHeight="1" x14ac:dyDescent="0.45">
      <c r="A38" s="348" t="s">
        <v>4421</v>
      </c>
      <c r="B38" s="344" t="s">
        <v>11114</v>
      </c>
      <c r="C38" s="346">
        <v>4</v>
      </c>
      <c r="D38" s="344" t="s">
        <v>11178</v>
      </c>
      <c r="E38" s="344" t="s">
        <v>11179</v>
      </c>
      <c r="F38" s="344" t="s">
        <v>10531</v>
      </c>
      <c r="G38" s="345">
        <v>15603</v>
      </c>
      <c r="H38" s="345" t="s">
        <v>7387</v>
      </c>
    </row>
    <row r="39" spans="1:8" ht="21" customHeight="1" x14ac:dyDescent="0.45">
      <c r="A39" s="348" t="s">
        <v>4422</v>
      </c>
      <c r="B39" s="344" t="s">
        <v>11114</v>
      </c>
      <c r="C39" s="346">
        <v>5</v>
      </c>
      <c r="D39" s="344" t="s">
        <v>11180</v>
      </c>
      <c r="E39" s="344" t="s">
        <v>11181</v>
      </c>
      <c r="F39" s="344" t="s">
        <v>7466</v>
      </c>
      <c r="G39" s="345">
        <v>20192</v>
      </c>
      <c r="H39" s="345" t="s">
        <v>7387</v>
      </c>
    </row>
    <row r="40" spans="1:8" ht="21" customHeight="1" x14ac:dyDescent="0.45">
      <c r="A40" s="348" t="s">
        <v>11182</v>
      </c>
      <c r="B40" s="344" t="s">
        <v>11114</v>
      </c>
      <c r="C40" s="346">
        <v>6</v>
      </c>
      <c r="D40" s="344" t="s">
        <v>11183</v>
      </c>
      <c r="E40" s="344" t="s">
        <v>11184</v>
      </c>
      <c r="F40" s="344" t="s">
        <v>10343</v>
      </c>
      <c r="G40" s="345">
        <v>22257</v>
      </c>
      <c r="H40" s="345" t="s">
        <v>7387</v>
      </c>
    </row>
    <row r="41" spans="1:8" ht="21" customHeight="1" x14ac:dyDescent="0.45">
      <c r="A41" s="348" t="s">
        <v>11185</v>
      </c>
      <c r="B41" s="344" t="s">
        <v>11186</v>
      </c>
      <c r="C41" s="346">
        <v>1</v>
      </c>
      <c r="D41" s="344" t="s">
        <v>11187</v>
      </c>
      <c r="E41" s="344" t="s">
        <v>11188</v>
      </c>
      <c r="F41" s="344" t="s">
        <v>11189</v>
      </c>
      <c r="G41" s="345">
        <v>0</v>
      </c>
      <c r="H41" s="345" t="s">
        <v>6842</v>
      </c>
    </row>
    <row r="42" spans="1:8" ht="21" customHeight="1" x14ac:dyDescent="0.45">
      <c r="A42" s="348" t="s">
        <v>11190</v>
      </c>
      <c r="B42" s="344" t="s">
        <v>11186</v>
      </c>
      <c r="C42" s="346">
        <v>2</v>
      </c>
      <c r="D42" s="344" t="s">
        <v>11191</v>
      </c>
      <c r="E42" s="344" t="s">
        <v>11192</v>
      </c>
      <c r="F42" s="344" t="s">
        <v>11189</v>
      </c>
      <c r="G42" s="345">
        <v>0</v>
      </c>
      <c r="H42" s="345" t="s">
        <v>6842</v>
      </c>
    </row>
    <row r="43" spans="1:8" ht="21" customHeight="1" x14ac:dyDescent="0.45">
      <c r="A43" s="348" t="s">
        <v>11193</v>
      </c>
      <c r="B43" s="344" t="s">
        <v>11186</v>
      </c>
      <c r="C43" s="346">
        <v>3</v>
      </c>
      <c r="D43" s="344" t="s">
        <v>11194</v>
      </c>
      <c r="E43" s="344" t="s">
        <v>11195</v>
      </c>
      <c r="F43" s="344" t="s">
        <v>11189</v>
      </c>
      <c r="G43" s="345">
        <v>0</v>
      </c>
      <c r="H43" s="345" t="s">
        <v>6842</v>
      </c>
    </row>
    <row r="44" spans="1:8" ht="21" customHeight="1" x14ac:dyDescent="0.45">
      <c r="A44" s="348" t="s">
        <v>11196</v>
      </c>
      <c r="B44" s="344" t="s">
        <v>11197</v>
      </c>
      <c r="C44" s="346" t="s">
        <v>7785</v>
      </c>
      <c r="D44" s="344" t="s">
        <v>11198</v>
      </c>
      <c r="E44" s="344" t="s">
        <v>11199</v>
      </c>
      <c r="F44" s="344" t="s">
        <v>11189</v>
      </c>
      <c r="G44" s="345">
        <v>0</v>
      </c>
      <c r="H44" s="345" t="s">
        <v>6842</v>
      </c>
    </row>
    <row r="45" spans="1:8" ht="21" customHeight="1" x14ac:dyDescent="0.45">
      <c r="A45" s="348" t="s">
        <v>11200</v>
      </c>
      <c r="B45" s="344" t="s">
        <v>11197</v>
      </c>
      <c r="C45" s="346" t="s">
        <v>6496</v>
      </c>
      <c r="D45" s="344" t="s">
        <v>11201</v>
      </c>
      <c r="E45" s="344" t="s">
        <v>11202</v>
      </c>
      <c r="F45" s="344" t="s">
        <v>11189</v>
      </c>
      <c r="G45" s="345">
        <v>0</v>
      </c>
      <c r="H45" s="345" t="s">
        <v>6842</v>
      </c>
    </row>
    <row r="46" spans="1:8" ht="21" customHeight="1" x14ac:dyDescent="0.45">
      <c r="A46" s="348" t="s">
        <v>11203</v>
      </c>
      <c r="B46" s="344" t="s">
        <v>11197</v>
      </c>
      <c r="C46" s="346">
        <v>3</v>
      </c>
      <c r="D46" s="344" t="s">
        <v>11204</v>
      </c>
      <c r="E46" s="344" t="s">
        <v>11205</v>
      </c>
      <c r="F46" s="344" t="s">
        <v>11189</v>
      </c>
      <c r="G46" s="345">
        <v>0</v>
      </c>
      <c r="H46" s="345" t="s">
        <v>6842</v>
      </c>
    </row>
    <row r="47" spans="1:8" ht="21" customHeight="1" x14ac:dyDescent="0.45">
      <c r="A47" s="348" t="s">
        <v>11206</v>
      </c>
      <c r="B47" s="344" t="s">
        <v>11186</v>
      </c>
      <c r="C47" s="346">
        <v>1</v>
      </c>
      <c r="D47" s="344" t="s">
        <v>11207</v>
      </c>
      <c r="E47" s="344" t="s">
        <v>11208</v>
      </c>
      <c r="F47" s="344" t="s">
        <v>11189</v>
      </c>
      <c r="G47" s="345">
        <v>0</v>
      </c>
      <c r="H47" s="345" t="s">
        <v>6842</v>
      </c>
    </row>
    <row r="48" spans="1:8" ht="21" customHeight="1" x14ac:dyDescent="0.45">
      <c r="A48" s="348" t="s">
        <v>11209</v>
      </c>
      <c r="B48" s="344" t="s">
        <v>11186</v>
      </c>
      <c r="C48" s="346">
        <v>2</v>
      </c>
      <c r="D48" s="344" t="s">
        <v>11210</v>
      </c>
      <c r="E48" s="344" t="s">
        <v>11211</v>
      </c>
      <c r="F48" s="344" t="s">
        <v>11189</v>
      </c>
      <c r="G48" s="345">
        <v>0</v>
      </c>
      <c r="H48" s="345" t="s">
        <v>6842</v>
      </c>
    </row>
    <row r="49" spans="1:8" ht="21" customHeight="1" x14ac:dyDescent="0.45">
      <c r="A49" s="348" t="s">
        <v>11212</v>
      </c>
      <c r="B49" s="344" t="s">
        <v>11186</v>
      </c>
      <c r="C49" s="346">
        <v>3</v>
      </c>
      <c r="D49" s="344" t="s">
        <v>11213</v>
      </c>
      <c r="E49" s="344" t="s">
        <v>11214</v>
      </c>
      <c r="F49" s="344" t="s">
        <v>11189</v>
      </c>
      <c r="G49" s="345">
        <v>0</v>
      </c>
      <c r="H49" s="345" t="s">
        <v>6842</v>
      </c>
    </row>
    <row r="50" spans="1:8" ht="21" customHeight="1" x14ac:dyDescent="0.45">
      <c r="A50" s="348" t="s">
        <v>11215</v>
      </c>
      <c r="B50" s="344" t="s">
        <v>11186</v>
      </c>
      <c r="C50" s="346">
        <v>1</v>
      </c>
      <c r="D50" s="344" t="s">
        <v>11216</v>
      </c>
      <c r="E50" s="344" t="s">
        <v>11217</v>
      </c>
      <c r="F50" s="344" t="s">
        <v>11189</v>
      </c>
      <c r="G50" s="345">
        <v>0</v>
      </c>
      <c r="H50" s="345" t="s">
        <v>6842</v>
      </c>
    </row>
    <row r="51" spans="1:8" ht="21" customHeight="1" x14ac:dyDescent="0.45">
      <c r="A51" s="348" t="s">
        <v>11218</v>
      </c>
      <c r="B51" s="344" t="s">
        <v>11186</v>
      </c>
      <c r="C51" s="346">
        <v>2</v>
      </c>
      <c r="D51" s="344" t="s">
        <v>11219</v>
      </c>
      <c r="E51" s="344" t="s">
        <v>11220</v>
      </c>
      <c r="F51" s="344" t="s">
        <v>11189</v>
      </c>
      <c r="G51" s="345">
        <v>0</v>
      </c>
      <c r="H51" s="345" t="s">
        <v>6842</v>
      </c>
    </row>
    <row r="52" spans="1:8" ht="21" customHeight="1" x14ac:dyDescent="0.45">
      <c r="A52" s="348" t="s">
        <v>11221</v>
      </c>
      <c r="B52" s="344" t="s">
        <v>11186</v>
      </c>
      <c r="C52" s="346">
        <v>3</v>
      </c>
      <c r="D52" s="344" t="s">
        <v>11222</v>
      </c>
      <c r="E52" s="344" t="s">
        <v>11223</v>
      </c>
      <c r="F52" s="344" t="s">
        <v>11189</v>
      </c>
      <c r="G52" s="345">
        <v>0</v>
      </c>
      <c r="H52" s="345" t="s">
        <v>6842</v>
      </c>
    </row>
    <row r="53" spans="1:8" ht="21" customHeight="1" x14ac:dyDescent="0.45">
      <c r="A53" s="348" t="s">
        <v>11224</v>
      </c>
      <c r="B53" s="344" t="s">
        <v>11186</v>
      </c>
      <c r="C53" s="346">
        <v>1</v>
      </c>
      <c r="D53" s="344" t="s">
        <v>11225</v>
      </c>
      <c r="E53" s="344" t="s">
        <v>11226</v>
      </c>
      <c r="F53" s="344" t="s">
        <v>11189</v>
      </c>
      <c r="G53" s="345">
        <v>0</v>
      </c>
      <c r="H53" s="345" t="s">
        <v>6842</v>
      </c>
    </row>
    <row r="54" spans="1:8" ht="21" customHeight="1" x14ac:dyDescent="0.45">
      <c r="A54" s="348" t="s">
        <v>11227</v>
      </c>
      <c r="B54" s="344" t="s">
        <v>11186</v>
      </c>
      <c r="C54" s="346">
        <v>2</v>
      </c>
      <c r="D54" s="344" t="s">
        <v>11228</v>
      </c>
      <c r="E54" s="344" t="s">
        <v>11229</v>
      </c>
      <c r="F54" s="344" t="s">
        <v>11189</v>
      </c>
      <c r="G54" s="345">
        <v>0</v>
      </c>
      <c r="H54" s="345" t="s">
        <v>6842</v>
      </c>
    </row>
    <row r="55" spans="1:8" ht="21" customHeight="1" x14ac:dyDescent="0.45">
      <c r="A55" s="348" t="s">
        <v>11230</v>
      </c>
      <c r="B55" s="344" t="s">
        <v>11186</v>
      </c>
      <c r="C55" s="346">
        <v>3</v>
      </c>
      <c r="D55" s="344" t="s">
        <v>11231</v>
      </c>
      <c r="E55" s="344" t="s">
        <v>11232</v>
      </c>
      <c r="F55" s="344" t="s">
        <v>11189</v>
      </c>
      <c r="G55" s="345">
        <v>0</v>
      </c>
      <c r="H55" s="345" t="s">
        <v>6842</v>
      </c>
    </row>
    <row r="56" spans="1:8" ht="21" customHeight="1" x14ac:dyDescent="0.45">
      <c r="A56" s="348" t="s">
        <v>11233</v>
      </c>
      <c r="B56" s="344" t="s">
        <v>11186</v>
      </c>
      <c r="C56" s="346">
        <v>1</v>
      </c>
      <c r="D56" s="344" t="s">
        <v>11234</v>
      </c>
      <c r="E56" s="344" t="s">
        <v>11235</v>
      </c>
      <c r="F56" s="344" t="s">
        <v>11189</v>
      </c>
      <c r="G56" s="345">
        <v>0</v>
      </c>
      <c r="H56" s="345" t="s">
        <v>6842</v>
      </c>
    </row>
    <row r="57" spans="1:8" ht="21" customHeight="1" x14ac:dyDescent="0.45">
      <c r="A57" s="348" t="s">
        <v>11236</v>
      </c>
      <c r="B57" s="344" t="s">
        <v>11186</v>
      </c>
      <c r="C57" s="346">
        <v>2</v>
      </c>
      <c r="D57" s="344" t="s">
        <v>11237</v>
      </c>
      <c r="E57" s="344" t="s">
        <v>11238</v>
      </c>
      <c r="F57" s="344" t="s">
        <v>11189</v>
      </c>
      <c r="G57" s="345">
        <v>0</v>
      </c>
      <c r="H57" s="345" t="s">
        <v>6842</v>
      </c>
    </row>
    <row r="58" spans="1:8" ht="21" customHeight="1" x14ac:dyDescent="0.45">
      <c r="A58" s="348" t="s">
        <v>11239</v>
      </c>
      <c r="B58" s="344" t="s">
        <v>11186</v>
      </c>
      <c r="C58" s="346">
        <v>3</v>
      </c>
      <c r="D58" s="344" t="s">
        <v>11240</v>
      </c>
      <c r="E58" s="344" t="s">
        <v>11241</v>
      </c>
      <c r="F58" s="344" t="s">
        <v>11189</v>
      </c>
      <c r="G58" s="345">
        <v>0</v>
      </c>
      <c r="H58" s="345" t="s">
        <v>6842</v>
      </c>
    </row>
    <row r="59" spans="1:8" ht="21" customHeight="1" x14ac:dyDescent="0.45">
      <c r="A59" s="348" t="s">
        <v>11242</v>
      </c>
      <c r="B59" s="344" t="s">
        <v>6679</v>
      </c>
      <c r="C59" s="346" t="s">
        <v>6499</v>
      </c>
      <c r="D59" s="344" t="s">
        <v>11243</v>
      </c>
      <c r="E59" s="344" t="s">
        <v>11244</v>
      </c>
      <c r="F59" s="344" t="s">
        <v>11245</v>
      </c>
      <c r="G59" s="345">
        <v>903</v>
      </c>
      <c r="H59" s="345" t="s">
        <v>8367</v>
      </c>
    </row>
    <row r="60" spans="1:8" ht="21" customHeight="1" x14ac:dyDescent="0.45">
      <c r="A60" s="348" t="s">
        <v>11246</v>
      </c>
      <c r="B60" s="344" t="s">
        <v>6679</v>
      </c>
      <c r="C60" s="346" t="s">
        <v>6499</v>
      </c>
      <c r="D60" s="344" t="s">
        <v>11247</v>
      </c>
      <c r="E60" s="344" t="s">
        <v>11248</v>
      </c>
      <c r="F60" s="344" t="s">
        <v>11249</v>
      </c>
      <c r="G60" s="345">
        <v>927</v>
      </c>
      <c r="H60" s="345" t="s">
        <v>8367</v>
      </c>
    </row>
    <row r="61" spans="1:8" ht="21" customHeight="1" x14ac:dyDescent="0.45">
      <c r="A61" s="348" t="s">
        <v>11250</v>
      </c>
      <c r="B61" s="344" t="s">
        <v>6679</v>
      </c>
      <c r="C61" s="346" t="s">
        <v>6499</v>
      </c>
      <c r="D61" s="344" t="s">
        <v>11251</v>
      </c>
      <c r="E61" s="344" t="s">
        <v>11252</v>
      </c>
      <c r="F61" s="344" t="s">
        <v>11249</v>
      </c>
      <c r="G61" s="345">
        <v>893</v>
      </c>
      <c r="H61" s="345" t="s">
        <v>8367</v>
      </c>
    </row>
    <row r="62" spans="1:8" ht="21" customHeight="1" x14ac:dyDescent="0.45">
      <c r="A62" s="348" t="s">
        <v>11253</v>
      </c>
      <c r="B62" s="344" t="s">
        <v>6681</v>
      </c>
      <c r="C62" s="346" t="s">
        <v>6499</v>
      </c>
      <c r="D62" s="344" t="s">
        <v>11254</v>
      </c>
      <c r="E62" s="344" t="s">
        <v>11255</v>
      </c>
      <c r="F62" s="344" t="s">
        <v>11245</v>
      </c>
      <c r="G62" s="345">
        <v>2961</v>
      </c>
      <c r="H62" s="345" t="s">
        <v>8367</v>
      </c>
    </row>
    <row r="63" spans="1:8" ht="21" customHeight="1" x14ac:dyDescent="0.45">
      <c r="A63" s="348" t="s">
        <v>11256</v>
      </c>
      <c r="B63" s="344" t="s">
        <v>6681</v>
      </c>
      <c r="C63" s="346" t="s">
        <v>6499</v>
      </c>
      <c r="D63" s="344" t="s">
        <v>11257</v>
      </c>
      <c r="E63" s="344" t="s">
        <v>11258</v>
      </c>
      <c r="F63" s="344" t="s">
        <v>11259</v>
      </c>
      <c r="G63" s="345">
        <v>1686</v>
      </c>
      <c r="H63" s="345" t="s">
        <v>8367</v>
      </c>
    </row>
    <row r="64" spans="1:8" ht="21" customHeight="1" x14ac:dyDescent="0.45">
      <c r="A64" s="348" t="s">
        <v>11260</v>
      </c>
      <c r="B64" s="344" t="s">
        <v>6681</v>
      </c>
      <c r="C64" s="346" t="s">
        <v>6499</v>
      </c>
      <c r="D64" s="344" t="s">
        <v>11261</v>
      </c>
      <c r="E64" s="344" t="s">
        <v>11262</v>
      </c>
      <c r="F64" s="344" t="s">
        <v>7481</v>
      </c>
      <c r="G64" s="345">
        <v>2532</v>
      </c>
      <c r="H64" s="345" t="s">
        <v>8367</v>
      </c>
    </row>
    <row r="65" spans="1:8" ht="21" customHeight="1" x14ac:dyDescent="0.45">
      <c r="A65" s="348" t="s">
        <v>11263</v>
      </c>
      <c r="B65" s="344" t="s">
        <v>6681</v>
      </c>
      <c r="C65" s="346" t="s">
        <v>6499</v>
      </c>
      <c r="D65" s="344" t="s">
        <v>11264</v>
      </c>
      <c r="E65" s="344" t="s">
        <v>11265</v>
      </c>
      <c r="F65" s="344" t="s">
        <v>11119</v>
      </c>
      <c r="G65" s="345">
        <v>2144</v>
      </c>
      <c r="H65" s="345" t="s">
        <v>8367</v>
      </c>
    </row>
    <row r="66" spans="1:8" ht="21" customHeight="1" x14ac:dyDescent="0.45">
      <c r="A66" s="348" t="s">
        <v>11266</v>
      </c>
      <c r="B66" s="344" t="s">
        <v>6679</v>
      </c>
      <c r="C66" s="346" t="s">
        <v>6499</v>
      </c>
      <c r="D66" s="344" t="s">
        <v>11267</v>
      </c>
      <c r="E66" s="344" t="s">
        <v>11268</v>
      </c>
      <c r="F66" s="344" t="s">
        <v>11165</v>
      </c>
      <c r="G66" s="345">
        <v>767</v>
      </c>
      <c r="H66" s="345" t="s">
        <v>7387</v>
      </c>
    </row>
    <row r="67" spans="1:8" ht="21" customHeight="1" x14ac:dyDescent="0.45">
      <c r="A67" s="348" t="s">
        <v>11269</v>
      </c>
      <c r="B67" s="344" t="s">
        <v>6679</v>
      </c>
      <c r="C67" s="346" t="s">
        <v>6499</v>
      </c>
      <c r="D67" s="344" t="s">
        <v>11270</v>
      </c>
      <c r="E67" s="344" t="s">
        <v>11271</v>
      </c>
      <c r="F67" s="344" t="s">
        <v>11165</v>
      </c>
      <c r="G67" s="345">
        <v>766</v>
      </c>
      <c r="H67" s="345" t="s">
        <v>7387</v>
      </c>
    </row>
    <row r="68" spans="1:8" ht="21" customHeight="1" x14ac:dyDescent="0.45">
      <c r="A68" s="348" t="s">
        <v>11272</v>
      </c>
      <c r="B68" s="344" t="s">
        <v>6679</v>
      </c>
      <c r="C68" s="346" t="s">
        <v>6499</v>
      </c>
      <c r="D68" s="344" t="s">
        <v>11273</v>
      </c>
      <c r="E68" s="344" t="s">
        <v>11274</v>
      </c>
      <c r="F68" s="344" t="s">
        <v>7569</v>
      </c>
      <c r="G68" s="345">
        <v>937</v>
      </c>
      <c r="H68" s="345" t="s">
        <v>7387</v>
      </c>
    </row>
    <row r="69" spans="1:8" ht="21" customHeight="1" x14ac:dyDescent="0.45">
      <c r="A69" s="348" t="s">
        <v>11275</v>
      </c>
      <c r="B69" s="344" t="s">
        <v>6679</v>
      </c>
      <c r="C69" s="346" t="s">
        <v>6499</v>
      </c>
      <c r="D69" s="344" t="s">
        <v>11276</v>
      </c>
      <c r="E69" s="344" t="s">
        <v>11277</v>
      </c>
      <c r="F69" s="344" t="s">
        <v>7581</v>
      </c>
      <c r="G69" s="345">
        <v>1361</v>
      </c>
      <c r="H69" s="345" t="s">
        <v>8367</v>
      </c>
    </row>
    <row r="70" spans="1:8" ht="21" customHeight="1" x14ac:dyDescent="0.45">
      <c r="A70" s="348" t="s">
        <v>11278</v>
      </c>
      <c r="B70" s="344" t="s">
        <v>6679</v>
      </c>
      <c r="C70" s="346" t="s">
        <v>6499</v>
      </c>
      <c r="D70" s="344" t="s">
        <v>11279</v>
      </c>
      <c r="E70" s="344" t="s">
        <v>11280</v>
      </c>
      <c r="F70" s="344" t="s">
        <v>11281</v>
      </c>
      <c r="G70" s="345">
        <v>1260</v>
      </c>
      <c r="H70" s="345" t="s">
        <v>8367</v>
      </c>
    </row>
    <row r="71" spans="1:8" ht="21" customHeight="1" x14ac:dyDescent="0.45">
      <c r="A71" s="348" t="s">
        <v>11282</v>
      </c>
      <c r="B71" s="344" t="s">
        <v>6679</v>
      </c>
      <c r="C71" s="346" t="s">
        <v>6499</v>
      </c>
      <c r="D71" s="344" t="s">
        <v>11283</v>
      </c>
      <c r="E71" s="344" t="s">
        <v>11284</v>
      </c>
      <c r="F71" s="344" t="s">
        <v>11281</v>
      </c>
      <c r="G71" s="345">
        <v>1210</v>
      </c>
      <c r="H71" s="345" t="s">
        <v>8367</v>
      </c>
    </row>
    <row r="72" spans="1:8" ht="21" customHeight="1" x14ac:dyDescent="0.45">
      <c r="A72" s="348" t="s">
        <v>11285</v>
      </c>
      <c r="B72" s="344" t="s">
        <v>6679</v>
      </c>
      <c r="C72" s="346" t="s">
        <v>6496</v>
      </c>
      <c r="D72" s="344" t="s">
        <v>11286</v>
      </c>
      <c r="E72" s="344" t="s">
        <v>11287</v>
      </c>
      <c r="F72" s="344" t="s">
        <v>11249</v>
      </c>
      <c r="G72" s="345">
        <v>713</v>
      </c>
      <c r="H72" s="345" t="s">
        <v>6925</v>
      </c>
    </row>
    <row r="73" spans="1:8" ht="21" customHeight="1" x14ac:dyDescent="0.45">
      <c r="A73" s="348" t="s">
        <v>11288</v>
      </c>
      <c r="B73" s="344" t="s">
        <v>6679</v>
      </c>
      <c r="C73" s="346" t="s">
        <v>6496</v>
      </c>
      <c r="D73" s="344" t="s">
        <v>11289</v>
      </c>
      <c r="E73" s="344" t="s">
        <v>11290</v>
      </c>
      <c r="F73" s="344" t="s">
        <v>10045</v>
      </c>
      <c r="G73" s="345">
        <v>779</v>
      </c>
      <c r="H73" s="345" t="s">
        <v>6925</v>
      </c>
    </row>
    <row r="74" spans="1:8" ht="21" customHeight="1" x14ac:dyDescent="0.45">
      <c r="A74" s="348" t="s">
        <v>11291</v>
      </c>
      <c r="B74" s="344" t="s">
        <v>6679</v>
      </c>
      <c r="C74" s="346" t="s">
        <v>6496</v>
      </c>
      <c r="D74" s="344" t="s">
        <v>11292</v>
      </c>
      <c r="E74" s="344" t="s">
        <v>11293</v>
      </c>
      <c r="F74" s="344" t="s">
        <v>7808</v>
      </c>
      <c r="G74" s="345">
        <v>1008</v>
      </c>
      <c r="H74" s="345" t="s">
        <v>6842</v>
      </c>
    </row>
    <row r="75" spans="1:8" ht="21" customHeight="1" x14ac:dyDescent="0.45">
      <c r="A75" s="348" t="s">
        <v>11294</v>
      </c>
      <c r="B75" s="344" t="s">
        <v>6679</v>
      </c>
      <c r="C75" s="346" t="s">
        <v>6496</v>
      </c>
      <c r="D75" s="344" t="s">
        <v>11295</v>
      </c>
      <c r="E75" s="344" t="s">
        <v>11296</v>
      </c>
      <c r="F75" s="344" t="s">
        <v>11297</v>
      </c>
      <c r="G75" s="345">
        <v>1071</v>
      </c>
      <c r="H75" s="345" t="s">
        <v>6842</v>
      </c>
    </row>
    <row r="76" spans="1:8" ht="21" customHeight="1" x14ac:dyDescent="0.45">
      <c r="A76" s="348" t="s">
        <v>11298</v>
      </c>
      <c r="B76" s="344" t="s">
        <v>6681</v>
      </c>
      <c r="C76" s="346" t="s">
        <v>6496</v>
      </c>
      <c r="D76" s="344" t="s">
        <v>11299</v>
      </c>
      <c r="E76" s="344" t="s">
        <v>11300</v>
      </c>
      <c r="F76" s="344" t="s">
        <v>7578</v>
      </c>
      <c r="G76" s="345">
        <v>1745</v>
      </c>
      <c r="H76" s="345" t="s">
        <v>6925</v>
      </c>
    </row>
    <row r="77" spans="1:8" ht="21" customHeight="1" x14ac:dyDescent="0.45">
      <c r="A77" s="348" t="s">
        <v>11301</v>
      </c>
      <c r="B77" s="344" t="s">
        <v>6681</v>
      </c>
      <c r="C77" s="346" t="s">
        <v>6496</v>
      </c>
      <c r="D77" s="344" t="s">
        <v>11302</v>
      </c>
      <c r="E77" s="344" t="s">
        <v>11303</v>
      </c>
      <c r="F77" s="344" t="s">
        <v>10514</v>
      </c>
      <c r="G77" s="345">
        <v>1746</v>
      </c>
      <c r="H77" s="345" t="s">
        <v>6925</v>
      </c>
    </row>
    <row r="78" spans="1:8" ht="21" customHeight="1" x14ac:dyDescent="0.45">
      <c r="A78" s="348" t="s">
        <v>11304</v>
      </c>
      <c r="B78" s="344" t="s">
        <v>6679</v>
      </c>
      <c r="C78" s="346" t="s">
        <v>6496</v>
      </c>
      <c r="D78" s="344" t="s">
        <v>11305</v>
      </c>
      <c r="E78" s="344" t="s">
        <v>11306</v>
      </c>
      <c r="F78" s="344" t="s">
        <v>11297</v>
      </c>
      <c r="G78" s="345">
        <v>1091</v>
      </c>
      <c r="H78" s="345" t="s">
        <v>6842</v>
      </c>
    </row>
    <row r="79" spans="1:8" ht="21" customHeight="1" x14ac:dyDescent="0.45">
      <c r="A79" s="348" t="s">
        <v>11307</v>
      </c>
      <c r="B79" s="344" t="s">
        <v>6679</v>
      </c>
      <c r="C79" s="346" t="s">
        <v>6496</v>
      </c>
      <c r="D79" s="344" t="s">
        <v>11308</v>
      </c>
      <c r="E79" s="344" t="s">
        <v>11309</v>
      </c>
      <c r="F79" s="344" t="s">
        <v>11310</v>
      </c>
      <c r="G79" s="345">
        <v>985</v>
      </c>
      <c r="H79" s="345" t="s">
        <v>6842</v>
      </c>
    </row>
    <row r="80" spans="1:8" ht="21" customHeight="1" x14ac:dyDescent="0.45">
      <c r="A80" s="348" t="s">
        <v>11311</v>
      </c>
      <c r="B80" s="344" t="s">
        <v>6679</v>
      </c>
      <c r="C80" s="346" t="s">
        <v>6496</v>
      </c>
      <c r="D80" s="344" t="s">
        <v>11312</v>
      </c>
      <c r="E80" s="344" t="s">
        <v>11313</v>
      </c>
      <c r="F80" s="344" t="s">
        <v>7463</v>
      </c>
      <c r="G80" s="345">
        <v>1077</v>
      </c>
      <c r="H80" s="345" t="s">
        <v>6925</v>
      </c>
    </row>
    <row r="81" spans="1:8" ht="21" customHeight="1" x14ac:dyDescent="0.45">
      <c r="A81" s="348" t="s">
        <v>11314</v>
      </c>
      <c r="B81" s="344" t="s">
        <v>6679</v>
      </c>
      <c r="C81" s="346" t="s">
        <v>6496</v>
      </c>
      <c r="D81" s="344" t="s">
        <v>11315</v>
      </c>
      <c r="E81" s="344" t="s">
        <v>11316</v>
      </c>
      <c r="F81" s="344" t="s">
        <v>7453</v>
      </c>
      <c r="G81" s="345">
        <v>1111</v>
      </c>
      <c r="H81" s="345" t="s">
        <v>6925</v>
      </c>
    </row>
    <row r="82" spans="1:8" ht="21" customHeight="1" x14ac:dyDescent="0.45">
      <c r="A82" s="348" t="s">
        <v>11317</v>
      </c>
      <c r="B82" s="344" t="s">
        <v>6679</v>
      </c>
      <c r="C82" s="346" t="s">
        <v>6496</v>
      </c>
      <c r="D82" s="344" t="s">
        <v>11318</v>
      </c>
      <c r="E82" s="344" t="s">
        <v>11319</v>
      </c>
      <c r="F82" s="344" t="s">
        <v>11320</v>
      </c>
      <c r="G82" s="345">
        <v>660</v>
      </c>
      <c r="H82" s="345" t="s">
        <v>6842</v>
      </c>
    </row>
    <row r="83" spans="1:8" ht="21" customHeight="1" x14ac:dyDescent="0.45">
      <c r="A83" s="348" t="s">
        <v>11321</v>
      </c>
      <c r="B83" s="344" t="s">
        <v>6679</v>
      </c>
      <c r="C83" s="346" t="s">
        <v>6496</v>
      </c>
      <c r="D83" s="344" t="s">
        <v>11322</v>
      </c>
      <c r="E83" s="344" t="s">
        <v>11323</v>
      </c>
      <c r="F83" s="344" t="s">
        <v>11324</v>
      </c>
      <c r="G83" s="345">
        <v>734</v>
      </c>
      <c r="H83" s="345" t="s">
        <v>6842</v>
      </c>
    </row>
  </sheetData>
  <phoneticPr fontId="5"/>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ZX20"/>
  <sheetViews>
    <sheetView topLeftCell="OM1" zoomScale="50" zoomScaleNormal="50" workbookViewId="0">
      <selection activeCell="OR9" sqref="OR9"/>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533</v>
      </c>
      <c r="B1" s="210">
        <v>9784251002044</v>
      </c>
      <c r="C1" s="210">
        <v>9784251002051</v>
      </c>
      <c r="D1" s="210">
        <v>9784251001139</v>
      </c>
      <c r="E1" s="211">
        <v>9784251007711</v>
      </c>
      <c r="F1" s="210">
        <v>9784251098092</v>
      </c>
      <c r="G1" s="210">
        <v>9784251009715</v>
      </c>
      <c r="H1" s="212">
        <v>9784251009722</v>
      </c>
      <c r="I1" s="213">
        <v>9784251098757</v>
      </c>
      <c r="J1" s="210">
        <v>9784265011087</v>
      </c>
      <c r="K1" s="210">
        <v>9784032031201</v>
      </c>
      <c r="L1" s="212">
        <v>9784033430102</v>
      </c>
      <c r="M1" s="211">
        <v>9784033430201</v>
      </c>
      <c r="N1" s="210">
        <v>9784033430300</v>
      </c>
      <c r="O1" s="210">
        <v>9784033430409</v>
      </c>
      <c r="P1" s="212">
        <v>9784033430508</v>
      </c>
      <c r="Q1" s="211">
        <v>9784033430607</v>
      </c>
      <c r="R1" s="210">
        <v>9784033431000</v>
      </c>
      <c r="S1" s="210">
        <v>9784033303307</v>
      </c>
      <c r="T1" s="212">
        <v>9784033380100</v>
      </c>
      <c r="U1" s="211">
        <v>9784031310109</v>
      </c>
      <c r="V1" s="210">
        <v>9784031310208</v>
      </c>
      <c r="W1" s="210">
        <v>9784031310307</v>
      </c>
      <c r="X1" s="212">
        <v>9784031310604</v>
      </c>
      <c r="Y1" s="211">
        <v>9784033276007</v>
      </c>
      <c r="Z1" s="210">
        <v>9784034252901</v>
      </c>
      <c r="AA1" s="210">
        <v>9784033280103</v>
      </c>
      <c r="AB1" s="212">
        <v>9784032371109</v>
      </c>
      <c r="AC1" s="211">
        <v>9784032013306</v>
      </c>
      <c r="AD1" s="210">
        <v>9784032170801</v>
      </c>
      <c r="AE1" s="210">
        <v>9784032170900</v>
      </c>
      <c r="AF1" s="212">
        <v>9784033250809</v>
      </c>
      <c r="AG1" s="211">
        <v>9784032170207</v>
      </c>
      <c r="AH1" s="210">
        <v>9784033131603</v>
      </c>
      <c r="AI1" s="210">
        <v>9784032211306</v>
      </c>
      <c r="AJ1" s="212">
        <v>9784033031507</v>
      </c>
      <c r="AK1" s="211">
        <v>9784033030500</v>
      </c>
      <c r="AL1" s="210">
        <v>9784033020204</v>
      </c>
      <c r="AM1" s="210">
        <v>9784323013657</v>
      </c>
      <c r="AN1" s="212">
        <v>9784323033495</v>
      </c>
      <c r="AO1" s="211">
        <v>9784323001937</v>
      </c>
      <c r="AP1" s="210">
        <v>9784323013688</v>
      </c>
      <c r="AQ1" s="210">
        <v>9784774316154</v>
      </c>
      <c r="AR1" s="212">
        <v>9784061323049</v>
      </c>
      <c r="AS1" s="211">
        <v>9784062619691</v>
      </c>
      <c r="AT1" s="210">
        <v>9784062528528</v>
      </c>
      <c r="AU1" s="210">
        <v>9784062618564</v>
      </c>
      <c r="AV1" s="212">
        <v>9784772100229</v>
      </c>
      <c r="AW1" s="211">
        <v>9784772100366</v>
      </c>
      <c r="AX1" s="210">
        <v>9784772100601</v>
      </c>
      <c r="AY1" s="212">
        <v>9784772100274</v>
      </c>
      <c r="AZ1" s="212">
        <v>9784772101776</v>
      </c>
      <c r="BA1" s="211">
        <v>9784772100045</v>
      </c>
      <c r="BB1" s="210">
        <v>9784881082195</v>
      </c>
      <c r="BC1" s="212">
        <v>9784494003945</v>
      </c>
      <c r="BD1" s="212">
        <v>9784494006199</v>
      </c>
      <c r="BE1" s="211">
        <v>9784494006731</v>
      </c>
      <c r="BF1" s="210">
        <v>9784494005635</v>
      </c>
      <c r="BG1" s="212">
        <v>9784494005857</v>
      </c>
      <c r="BH1" s="212">
        <v>9784924710122</v>
      </c>
      <c r="BI1" s="211">
        <v>9784893252500</v>
      </c>
      <c r="BJ1" s="210">
        <v>9784564004933</v>
      </c>
      <c r="BK1" s="212">
        <v>9784569682037</v>
      </c>
      <c r="BL1" s="212">
        <v>9784834000504</v>
      </c>
      <c r="BM1" s="211">
        <v>9784834015362</v>
      </c>
      <c r="BN1" s="210">
        <v>9784834008999</v>
      </c>
      <c r="BO1" s="212">
        <v>9784834022551</v>
      </c>
      <c r="BP1" s="212">
        <v>9784834005158</v>
      </c>
      <c r="BQ1" s="211">
        <v>9784834007688</v>
      </c>
      <c r="BR1" s="210">
        <v>9784834000825</v>
      </c>
      <c r="BS1" s="212">
        <v>9784834012996</v>
      </c>
      <c r="BT1" s="212">
        <v>9784834008739</v>
      </c>
      <c r="BU1" s="211">
        <v>9784834000627</v>
      </c>
      <c r="BV1" s="210">
        <v>9784579400225</v>
      </c>
      <c r="BW1" s="212">
        <v>9784580815353</v>
      </c>
      <c r="BX1" s="212">
        <v>9784580813953</v>
      </c>
      <c r="BY1" s="211">
        <v>9784579400218</v>
      </c>
      <c r="BZ1" s="210">
        <v>9784591076439</v>
      </c>
      <c r="CA1" s="212">
        <v>9784591041901</v>
      </c>
      <c r="CB1" s="212">
        <v>9784591005286</v>
      </c>
      <c r="CC1" s="211">
        <v>9784591005316</v>
      </c>
      <c r="CD1" s="210">
        <v>9784591004739</v>
      </c>
      <c r="CE1" s="212">
        <v>9784591004654</v>
      </c>
      <c r="CF1" s="212">
        <v>9784591083253</v>
      </c>
      <c r="CG1" s="211">
        <v>9784947581426</v>
      </c>
      <c r="CH1" s="210">
        <v>9784947581389</v>
      </c>
      <c r="CI1" s="212">
        <v>9784472404450</v>
      </c>
      <c r="CJ1" s="212">
        <v>9784593560516</v>
      </c>
      <c r="CK1" s="213">
        <v>9784487810000</v>
      </c>
      <c r="CL1" s="214">
        <v>9784794213303</v>
      </c>
      <c r="CM1" s="212">
        <v>9784904716441</v>
      </c>
      <c r="CN1" s="212">
        <v>9784845113866</v>
      </c>
      <c r="CO1" s="211">
        <v>9784625624452</v>
      </c>
      <c r="CP1" s="210">
        <v>9784251098122</v>
      </c>
      <c r="CQ1" s="214">
        <v>9784251003126</v>
      </c>
      <c r="CR1" s="210">
        <v>9784251098658</v>
      </c>
      <c r="CS1" s="211">
        <v>9784251010001</v>
      </c>
      <c r="CT1" s="210">
        <v>9784265012015</v>
      </c>
      <c r="CU1" s="210">
        <v>9784265012022</v>
      </c>
      <c r="CV1" s="210">
        <v>9784871100120</v>
      </c>
      <c r="CW1" s="211">
        <v>9784871100458</v>
      </c>
      <c r="CX1" s="210">
        <v>9784032221305</v>
      </c>
      <c r="CY1" s="210">
        <v>9784031024907</v>
      </c>
      <c r="CZ1" s="210">
        <v>9784033240602</v>
      </c>
      <c r="DA1" s="211">
        <v>9784032030105</v>
      </c>
      <c r="DB1" s="210">
        <v>9784032173208</v>
      </c>
      <c r="DC1" s="210">
        <v>9784033306704</v>
      </c>
      <c r="DD1" s="210">
        <v>9784033315409</v>
      </c>
      <c r="DE1" s="211">
        <v>9784323001050</v>
      </c>
      <c r="DF1" s="210">
        <v>9784774317434</v>
      </c>
      <c r="DG1" s="210">
        <v>9784774304755</v>
      </c>
      <c r="DH1" s="210">
        <v>9784774300139</v>
      </c>
      <c r="DI1" s="211">
        <v>9784774300153</v>
      </c>
      <c r="DJ1" s="210">
        <v>9784062618557</v>
      </c>
      <c r="DK1" s="210">
        <v>9784062618571</v>
      </c>
      <c r="DL1" s="210">
        <v>9784061272606</v>
      </c>
      <c r="DM1" s="211">
        <v>9784062830102</v>
      </c>
      <c r="DN1" s="210">
        <v>9784772100090</v>
      </c>
      <c r="DO1" s="210">
        <v>9784772100526</v>
      </c>
      <c r="DP1" s="210">
        <v>9784772100908</v>
      </c>
      <c r="DQ1" s="211">
        <v>9784338073028</v>
      </c>
      <c r="DR1" s="214">
        <v>9784378024714</v>
      </c>
      <c r="DS1" s="210">
        <v>9784097265023</v>
      </c>
      <c r="DT1" s="210">
        <v>9784092240025</v>
      </c>
      <c r="DU1" s="211">
        <v>9784092240063</v>
      </c>
      <c r="DV1" s="214">
        <v>9784097510154</v>
      </c>
      <c r="DW1" s="210">
        <v>9784494008018</v>
      </c>
      <c r="DX1" s="210">
        <v>9784494008032</v>
      </c>
      <c r="DY1" s="211">
        <v>9784924710405</v>
      </c>
      <c r="DZ1" s="210">
        <v>9784564003929</v>
      </c>
      <c r="EA1" s="214">
        <v>9784564004957</v>
      </c>
      <c r="EB1" s="210">
        <v>9784893251206</v>
      </c>
      <c r="EC1" s="211">
        <v>9784893250797</v>
      </c>
      <c r="ED1" s="210">
        <v>9784834003215</v>
      </c>
      <c r="EE1" s="210">
        <v>9784834001105</v>
      </c>
      <c r="EF1" s="210">
        <v>9784834009095</v>
      </c>
      <c r="EG1" s="211">
        <v>9784834020083</v>
      </c>
      <c r="EH1" s="210">
        <v>9784834008517</v>
      </c>
      <c r="EI1" s="210">
        <v>9784834002560</v>
      </c>
      <c r="EJ1" s="210">
        <v>9784834026818</v>
      </c>
      <c r="EK1" s="211">
        <v>9784834009590</v>
      </c>
      <c r="EL1" s="210">
        <v>9784577030387</v>
      </c>
      <c r="EM1" s="210">
        <v>9784591066218</v>
      </c>
      <c r="EN1" s="214">
        <v>9784591152508</v>
      </c>
      <c r="EO1" s="213">
        <v>9784591152515</v>
      </c>
      <c r="EP1" s="210">
        <v>9784838400287</v>
      </c>
      <c r="EQ1" s="210">
        <v>9784838400294</v>
      </c>
      <c r="ER1" s="210">
        <v>9784838400300</v>
      </c>
      <c r="ES1" s="211">
        <v>9784284202244</v>
      </c>
      <c r="ET1" s="210">
        <v>9784330545158</v>
      </c>
      <c r="EU1" s="210">
        <v>9784499281331</v>
      </c>
      <c r="EV1" s="214">
        <v>9784499288132</v>
      </c>
      <c r="EW1" s="213">
        <v>9784499285537</v>
      </c>
      <c r="EX1" s="211">
        <v>9784894235878</v>
      </c>
      <c r="EY1" s="210">
        <v>9784251066251</v>
      </c>
      <c r="EZ1" s="210">
        <v>9784251066268</v>
      </c>
      <c r="FA1" s="210">
        <v>9784251002549</v>
      </c>
      <c r="FB1" s="211">
        <v>9784251000880</v>
      </c>
      <c r="FC1" s="210">
        <v>9784251003164</v>
      </c>
      <c r="FD1" s="210">
        <v>9784251001214</v>
      </c>
      <c r="FE1" s="210">
        <v>9784251001238</v>
      </c>
      <c r="FF1" s="213">
        <v>9784265081493</v>
      </c>
      <c r="FG1" s="210">
        <v>9784032170108</v>
      </c>
      <c r="FH1" s="210">
        <v>9784032024500</v>
      </c>
      <c r="FI1" s="210">
        <v>9784031310406</v>
      </c>
      <c r="FJ1" s="211">
        <v>9784033361307</v>
      </c>
      <c r="FK1" s="210">
        <v>9784033400105</v>
      </c>
      <c r="FL1" s="210">
        <v>9784033400808</v>
      </c>
      <c r="FM1" s="210">
        <v>9784033401201</v>
      </c>
      <c r="FN1" s="211">
        <v>9784032400601</v>
      </c>
      <c r="FO1" s="210">
        <v>9784032040302</v>
      </c>
      <c r="FP1" s="214">
        <v>9784031311502</v>
      </c>
      <c r="FQ1" s="210">
        <v>9784323073743</v>
      </c>
      <c r="FR1" s="213">
        <v>9784323035642</v>
      </c>
      <c r="FS1" s="210">
        <v>9784772100359</v>
      </c>
      <c r="FT1" s="210">
        <v>9784772101806</v>
      </c>
      <c r="FU1" s="210">
        <v>9784772100311</v>
      </c>
      <c r="FV1" s="211">
        <v>9784772610773</v>
      </c>
      <c r="FW1" s="214">
        <v>9784418208166</v>
      </c>
      <c r="FX1" s="210">
        <v>9784564200786</v>
      </c>
      <c r="FY1" s="210">
        <v>9784564242526</v>
      </c>
      <c r="FZ1" s="211">
        <v>9784564200878</v>
      </c>
      <c r="GA1" s="210">
        <v>9784564200922</v>
      </c>
      <c r="GB1" s="210">
        <v>9784566002067</v>
      </c>
      <c r="GC1" s="210">
        <v>9784865490596</v>
      </c>
      <c r="GD1" s="211">
        <v>9784893253897</v>
      </c>
      <c r="GE1" s="210">
        <v>9784893253828</v>
      </c>
      <c r="GF1" s="210">
        <v>9784834001525</v>
      </c>
      <c r="GG1" s="210">
        <v>9784834000658</v>
      </c>
      <c r="GH1" s="211">
        <v>9784834011920</v>
      </c>
      <c r="GI1" s="210">
        <v>9784834012118</v>
      </c>
      <c r="GJ1" s="210">
        <v>9784834017106</v>
      </c>
      <c r="GK1" s="210">
        <v>9784834008531</v>
      </c>
      <c r="GL1" s="211">
        <v>9784591139073</v>
      </c>
      <c r="GM1" s="214">
        <v>9784752006893</v>
      </c>
      <c r="GN1" s="214">
        <v>9784752000839</v>
      </c>
      <c r="GO1" s="214">
        <v>9784752006978</v>
      </c>
      <c r="GP1" s="213">
        <v>9784865492354</v>
      </c>
      <c r="GQ1" s="211">
        <v>9784477030326</v>
      </c>
      <c r="GR1" s="210">
        <v>9784251006028</v>
      </c>
      <c r="GS1" s="210">
        <v>9784251001221</v>
      </c>
      <c r="GT1" s="210">
        <v>9784031270403</v>
      </c>
      <c r="GU1" s="211">
        <v>9784034147207</v>
      </c>
      <c r="GV1" s="210">
        <v>9784323035536</v>
      </c>
      <c r="GW1" s="210">
        <v>9784061892125</v>
      </c>
      <c r="GX1" s="210">
        <v>9784092271586</v>
      </c>
      <c r="GY1" s="213">
        <v>9784805449844</v>
      </c>
      <c r="GZ1" s="210">
        <v>9784924710344</v>
      </c>
      <c r="HA1" s="210">
        <v>9784924710375</v>
      </c>
      <c r="HB1" s="210">
        <v>9784564200915</v>
      </c>
      <c r="HC1" s="211">
        <v>9784566006720</v>
      </c>
      <c r="HD1" s="214">
        <v>9784569786865</v>
      </c>
      <c r="HE1" s="210">
        <v>9784652040850</v>
      </c>
      <c r="HF1" s="210">
        <v>9784566002470</v>
      </c>
      <c r="HG1" s="211">
        <v>9784893254894</v>
      </c>
      <c r="HH1" s="210">
        <v>9784834000603</v>
      </c>
      <c r="HI1" s="210">
        <v>9784834016161</v>
      </c>
      <c r="HJ1" s="210">
        <v>9784834008265</v>
      </c>
      <c r="HK1" s="211">
        <v>9784834002263</v>
      </c>
      <c r="HL1" s="210">
        <v>9784834017403</v>
      </c>
      <c r="HM1" s="210">
        <v>9784834005257</v>
      </c>
      <c r="HN1" s="210">
        <v>9784834000634</v>
      </c>
      <c r="HO1" s="211">
        <v>9784834014143</v>
      </c>
      <c r="HP1" s="210">
        <v>9784834013405</v>
      </c>
      <c r="HQ1" s="214">
        <v>9784893095879</v>
      </c>
      <c r="HR1" s="210">
        <v>9784582407396</v>
      </c>
      <c r="HS1" s="211">
        <v>9784947581846</v>
      </c>
      <c r="HT1" s="210">
        <v>9784756242853</v>
      </c>
      <c r="HU1" s="210">
        <v>9784892387708</v>
      </c>
      <c r="HV1" s="211">
        <v>9784490209099</v>
      </c>
      <c r="HW1" s="210">
        <v>9784251033284</v>
      </c>
      <c r="HX1" s="210">
        <v>9784265913039</v>
      </c>
      <c r="HY1" s="210">
        <v>9784265059041</v>
      </c>
      <c r="HZ1" s="211">
        <v>9784265029082</v>
      </c>
      <c r="IA1" s="210">
        <v>9784265029129</v>
      </c>
      <c r="IB1" s="210">
        <v>9784034285503</v>
      </c>
      <c r="IC1" s="210">
        <v>9784034285701</v>
      </c>
      <c r="ID1" s="211">
        <v>9784052029301</v>
      </c>
      <c r="IE1" s="210">
        <v>9784052030543</v>
      </c>
      <c r="IF1" s="210">
        <v>9784062138154</v>
      </c>
      <c r="IG1" s="214">
        <v>9784062194877</v>
      </c>
      <c r="IH1" s="211">
        <v>9784772101721</v>
      </c>
      <c r="II1" s="210">
        <v>9784338173063</v>
      </c>
      <c r="IJ1" s="214">
        <v>9784338081610</v>
      </c>
      <c r="IK1" s="214">
        <v>9784092172104</v>
      </c>
      <c r="IL1" s="211">
        <v>9784805443040</v>
      </c>
      <c r="IM1" s="214">
        <v>9784522430484</v>
      </c>
      <c r="IN1" s="210">
        <v>9784564201288</v>
      </c>
      <c r="IO1" s="210">
        <v>9784564203039</v>
      </c>
      <c r="IP1" s="211">
        <v>9784564200830</v>
      </c>
      <c r="IQ1" s="210">
        <v>9784564200847</v>
      </c>
      <c r="IR1" s="210">
        <v>9784564200885</v>
      </c>
      <c r="IS1" s="210">
        <v>9784564200892</v>
      </c>
      <c r="IT1" s="211">
        <v>9784564200717</v>
      </c>
      <c r="IU1" s="210">
        <v>9784564200748</v>
      </c>
      <c r="IV1" s="210">
        <v>9784564200793</v>
      </c>
      <c r="IW1" s="214">
        <v>9784865490770</v>
      </c>
      <c r="IX1" s="211">
        <v>9784834013764</v>
      </c>
      <c r="IY1" s="210">
        <v>9784834006810</v>
      </c>
      <c r="IZ1" s="214">
        <v>9784834002089</v>
      </c>
      <c r="JA1" s="210">
        <v>9784834009002</v>
      </c>
      <c r="JB1" s="211">
        <v>9784834014389</v>
      </c>
      <c r="JC1" s="210">
        <v>9784834022704</v>
      </c>
      <c r="JD1" s="210">
        <v>9784834009736</v>
      </c>
      <c r="JE1" s="210">
        <v>9784834014891</v>
      </c>
      <c r="JF1" s="211">
        <v>9784834022872</v>
      </c>
      <c r="JG1" s="210">
        <v>9784834004458</v>
      </c>
      <c r="JH1" s="210">
        <v>9784834003161</v>
      </c>
      <c r="JI1" s="210">
        <v>9784579400119</v>
      </c>
      <c r="JJ1" s="213">
        <v>9784752006794</v>
      </c>
      <c r="JK1" s="214">
        <v>9784870772601</v>
      </c>
      <c r="JL1" s="210">
        <v>9784870510449</v>
      </c>
      <c r="JM1" s="214">
        <v>9784870514546</v>
      </c>
      <c r="JN1" s="213">
        <v>9784528020092</v>
      </c>
      <c r="JO1" s="213">
        <v>9784756243690</v>
      </c>
      <c r="JP1" s="210">
        <v>9784251002075</v>
      </c>
      <c r="JQ1" s="210">
        <v>9784033271705</v>
      </c>
      <c r="JR1" s="210">
        <v>9784052025594</v>
      </c>
      <c r="JS1" s="211">
        <v>9784906195114</v>
      </c>
      <c r="JT1" s="210">
        <v>9784906195152</v>
      </c>
      <c r="JU1" s="210">
        <v>9784061272705</v>
      </c>
      <c r="JV1" s="210">
        <v>9784061275423</v>
      </c>
      <c r="JW1" s="211">
        <v>9784772101196</v>
      </c>
      <c r="JX1" s="210">
        <v>9784772101370</v>
      </c>
      <c r="JY1" s="210">
        <v>9784772101554</v>
      </c>
      <c r="JZ1" s="210">
        <v>9784790271611</v>
      </c>
      <c r="KA1" s="213">
        <v>9784499286800</v>
      </c>
      <c r="KB1" s="210">
        <v>9784805402009</v>
      </c>
      <c r="KC1" s="210">
        <v>9784805402160</v>
      </c>
      <c r="KD1" s="210">
        <v>9784905015116</v>
      </c>
      <c r="KE1" s="211">
        <v>9784564602290</v>
      </c>
      <c r="KF1" s="210">
        <v>9784564003653</v>
      </c>
      <c r="KG1" s="210">
        <v>9784564003660</v>
      </c>
      <c r="KH1" s="210">
        <v>9784564003677</v>
      </c>
      <c r="KI1" s="211">
        <v>9784564003684</v>
      </c>
      <c r="KJ1" s="210">
        <v>9784564003646</v>
      </c>
      <c r="KK1" s="210">
        <v>9784564602313</v>
      </c>
      <c r="KL1" s="210">
        <v>9784834014020</v>
      </c>
      <c r="KM1" s="211">
        <v>9784752002826</v>
      </c>
      <c r="KN1" s="210">
        <v>9784760947133</v>
      </c>
      <c r="KO1" s="214">
        <v>9784811374420</v>
      </c>
      <c r="KP1" s="210">
        <v>9784902528268</v>
      </c>
      <c r="KQ1" s="211">
        <v>9784833420730</v>
      </c>
      <c r="KR1" s="210">
        <v>9784251084682</v>
      </c>
      <c r="KS1" s="210">
        <v>9784251084699</v>
      </c>
      <c r="KT1" s="210">
        <v>9784251084705</v>
      </c>
      <c r="KU1" s="211">
        <v>9784031311007</v>
      </c>
      <c r="KV1" s="214">
        <v>9784032272604</v>
      </c>
      <c r="KW1" s="210">
        <v>9784032048902</v>
      </c>
      <c r="KX1" s="210">
        <v>9784323031422</v>
      </c>
      <c r="KY1" s="213">
        <v>9784323073910</v>
      </c>
      <c r="KZ1" s="210">
        <v>9784062830515</v>
      </c>
      <c r="LA1" s="210">
        <v>9784062195492</v>
      </c>
      <c r="LB1" s="210">
        <v>9784337170018</v>
      </c>
      <c r="LC1" s="211">
        <v>9784337170025</v>
      </c>
      <c r="LD1" s="210">
        <v>9784337170032</v>
      </c>
      <c r="LE1" s="210">
        <v>9784337170049</v>
      </c>
      <c r="LF1" s="210">
        <v>9784772610766</v>
      </c>
      <c r="LG1" s="211">
        <v>9784772610780</v>
      </c>
      <c r="LH1" s="210">
        <v>9784772610797</v>
      </c>
      <c r="LI1" s="210">
        <v>9784097265214</v>
      </c>
      <c r="LJ1" s="210">
        <v>9784566002760</v>
      </c>
      <c r="LK1" s="211">
        <v>9784566001749</v>
      </c>
      <c r="LL1" s="210">
        <v>9784566007987</v>
      </c>
      <c r="LM1" s="210">
        <v>9784569785752</v>
      </c>
      <c r="LN1" s="210">
        <v>9784834014655</v>
      </c>
      <c r="LO1" s="211">
        <v>9784893094926</v>
      </c>
      <c r="LP1" s="210">
        <v>9784893095916</v>
      </c>
      <c r="LQ1" s="210">
        <v>9784893095626</v>
      </c>
      <c r="LR1" s="210">
        <v>9784893096173</v>
      </c>
      <c r="LS1" s="211">
        <v>9784591070444</v>
      </c>
      <c r="LT1" s="214">
        <v>9784828420110</v>
      </c>
      <c r="LU1" s="214">
        <v>9784828420134</v>
      </c>
      <c r="LV1" s="210">
        <v>9784805837894</v>
      </c>
      <c r="LW1" s="211">
        <v>9784895728317</v>
      </c>
      <c r="LX1" s="213">
        <v>9784052034770</v>
      </c>
      <c r="LY1" s="210">
        <v>9784251002525</v>
      </c>
      <c r="LZ1" s="210">
        <v>9784251066275</v>
      </c>
      <c r="MA1" s="210">
        <v>9784265034352</v>
      </c>
      <c r="MB1" s="211">
        <v>9784031280808</v>
      </c>
      <c r="MC1" s="210">
        <v>9784033361604</v>
      </c>
      <c r="MD1" s="210">
        <v>9784052043352</v>
      </c>
      <c r="ME1" s="210">
        <v>9784323031736</v>
      </c>
      <c r="MF1" s="211">
        <v>9784323023113</v>
      </c>
      <c r="MG1" s="210">
        <v>9784323023144</v>
      </c>
      <c r="MH1" s="210">
        <v>9784323023151</v>
      </c>
      <c r="MI1" s="210">
        <v>9784323030029</v>
      </c>
      <c r="MJ1" s="211">
        <v>9784323030036</v>
      </c>
      <c r="MK1" s="214">
        <v>9784323035710</v>
      </c>
      <c r="ML1" s="210">
        <v>9784774322643</v>
      </c>
      <c r="MM1" s="210">
        <v>9784774324296</v>
      </c>
      <c r="MN1" s="213">
        <v>9784774327419</v>
      </c>
      <c r="MO1" s="210">
        <v>9784772101103</v>
      </c>
      <c r="MP1" s="210">
        <v>9784772603669</v>
      </c>
      <c r="MQ1" s="214">
        <v>9784385143293</v>
      </c>
      <c r="MR1" s="211">
        <v>9784494005840</v>
      </c>
      <c r="MS1" s="210">
        <v>9784494001415</v>
      </c>
      <c r="MT1" s="210">
        <v>9784893256041</v>
      </c>
      <c r="MU1" s="214">
        <v>9784893258861</v>
      </c>
      <c r="MV1" s="211">
        <v>9784893092458</v>
      </c>
      <c r="MW1" s="211">
        <v>9784593593521</v>
      </c>
      <c r="MX1" s="210">
        <v>9784265903054</v>
      </c>
      <c r="MY1" s="214">
        <v>9784010752746</v>
      </c>
      <c r="MZ1" s="210">
        <v>9784033283203</v>
      </c>
      <c r="NA1" s="213">
        <v>9784033485003</v>
      </c>
      <c r="NB1" s="214">
        <v>9784032015607</v>
      </c>
      <c r="NC1" s="210">
        <v>9784774324845</v>
      </c>
      <c r="ND1" s="214">
        <v>9784065247969</v>
      </c>
      <c r="NE1" s="213">
        <v>9784065136584</v>
      </c>
      <c r="NF1" s="214">
        <v>9784065136850</v>
      </c>
      <c r="NG1" s="210">
        <v>9784385158891</v>
      </c>
      <c r="NH1" s="210">
        <v>9784385361611</v>
      </c>
      <c r="NI1" s="211">
        <v>9784385361628</v>
      </c>
      <c r="NJ1" s="214">
        <v>9784385143316</v>
      </c>
      <c r="NK1" s="214">
        <v>9784385143309</v>
      </c>
      <c r="NL1" s="210">
        <v>9784095108506</v>
      </c>
      <c r="NM1" s="213">
        <v>9784097251439</v>
      </c>
      <c r="NN1" s="214">
        <v>9784097251446</v>
      </c>
      <c r="NO1" s="210">
        <v>9784924710313</v>
      </c>
      <c r="NP1" s="214">
        <v>9784905015437</v>
      </c>
      <c r="NQ1" s="211">
        <v>9784756240484</v>
      </c>
      <c r="NR1" s="214">
        <v>9784895729581</v>
      </c>
      <c r="NS1" s="210">
        <v>9784838506927</v>
      </c>
      <c r="NT1" s="210">
        <v>9784838500710</v>
      </c>
      <c r="NU1" s="213">
        <v>9784001106169</v>
      </c>
      <c r="NV1" s="210">
        <v>9784034281109</v>
      </c>
      <c r="NW1" s="210">
        <v>9784034281703</v>
      </c>
      <c r="NX1" s="210">
        <v>9784033360409</v>
      </c>
      <c r="NY1" s="213">
        <v>9784032350401</v>
      </c>
      <c r="NZ1" s="214">
        <v>9784058011102</v>
      </c>
      <c r="OA1" s="210">
        <v>9784323020440</v>
      </c>
      <c r="OB1" s="214">
        <v>9784323073736</v>
      </c>
      <c r="OC1" s="211">
        <v>9784323030012</v>
      </c>
      <c r="OD1" s="210">
        <v>9784337280014</v>
      </c>
      <c r="OE1" s="210">
        <v>9784338279079</v>
      </c>
      <c r="OF1" s="210">
        <v>9784564200908</v>
      </c>
      <c r="OG1" s="211">
        <v>9784834011852</v>
      </c>
      <c r="OH1" s="210">
        <v>9784834080247</v>
      </c>
      <c r="OI1" s="214">
        <v>9784635130011</v>
      </c>
      <c r="OJ1" s="210">
        <v>9784947581266</v>
      </c>
      <c r="OK1" s="211">
        <v>9784309283647</v>
      </c>
      <c r="OL1" s="214">
        <v>9784811326689</v>
      </c>
      <c r="OM1" s="214">
        <v>9784304042133</v>
      </c>
      <c r="ON1" s="210">
        <v>9784774606989</v>
      </c>
      <c r="OO1" s="211">
        <v>9784592761686</v>
      </c>
      <c r="OP1" s="214">
        <v>9784592762423</v>
      </c>
      <c r="OQ1" s="213">
        <v>9784528022515</v>
      </c>
      <c r="OR1" s="214">
        <v>9784265084470</v>
      </c>
      <c r="OS1" s="214">
        <v>9784055012874</v>
      </c>
      <c r="OT1" s="214">
        <v>9784055012881</v>
      </c>
      <c r="OU1" s="213">
        <v>9784385143262</v>
      </c>
      <c r="OV1" s="210">
        <v>9784805401071</v>
      </c>
      <c r="OW1" s="210">
        <v>9784893250636</v>
      </c>
      <c r="OX1" s="210">
        <v>9784834007244</v>
      </c>
      <c r="OY1" s="211">
        <v>9784834016161</v>
      </c>
      <c r="OZ1" s="214">
        <v>9784893095831</v>
      </c>
      <c r="PA1" s="214">
        <v>9784577049914</v>
      </c>
      <c r="PB1" s="214">
        <v>9784577049921</v>
      </c>
      <c r="PC1" s="213">
        <v>9784577049938</v>
      </c>
      <c r="PD1" s="210">
        <v>9784259518318</v>
      </c>
      <c r="PE1" s="213">
        <v>9784883938773</v>
      </c>
      <c r="PF1" s="210">
        <v>9784265912063</v>
      </c>
      <c r="PG1" s="210">
        <v>9784265912070</v>
      </c>
      <c r="PH1" s="210">
        <v>9784265912087</v>
      </c>
      <c r="PI1" s="211">
        <v>9784265912179</v>
      </c>
      <c r="PJ1" s="210">
        <v>9784033279800</v>
      </c>
      <c r="PK1" s="210">
        <v>9784034170106</v>
      </c>
      <c r="PL1" s="210">
        <v>9784052031113</v>
      </c>
      <c r="PM1" s="211">
        <v>9784769020080</v>
      </c>
      <c r="PN1" s="210">
        <v>9784337094147</v>
      </c>
      <c r="PO1" s="210">
        <v>9784337094161</v>
      </c>
      <c r="PP1" s="210">
        <v>9784378012018</v>
      </c>
      <c r="PQ1" s="211">
        <v>9784097272311</v>
      </c>
      <c r="PR1" s="210">
        <v>9784097272328</v>
      </c>
      <c r="PS1" s="210">
        <v>9784097273837</v>
      </c>
      <c r="PT1" s="210">
        <v>9784805402191</v>
      </c>
      <c r="PU1" s="211">
        <v>9784805400074</v>
      </c>
      <c r="PV1" s="210">
        <v>9784805400326</v>
      </c>
      <c r="PW1" s="214">
        <v>9784494015542</v>
      </c>
      <c r="PX1" s="214">
        <v>9784494008926</v>
      </c>
      <c r="PY1" s="211">
        <v>9784931129221</v>
      </c>
      <c r="PZ1" s="210">
        <v>9784834010510</v>
      </c>
      <c r="QA1" s="210">
        <v>9784591145371</v>
      </c>
      <c r="QB1" s="210">
        <v>9784591138175</v>
      </c>
      <c r="QC1" s="211">
        <v>9784872906561</v>
      </c>
      <c r="QD1" s="210">
        <v>9784591139790</v>
      </c>
      <c r="QE1" s="214">
        <v>9784001112351</v>
      </c>
      <c r="QF1" s="210">
        <v>9784415014371</v>
      </c>
      <c r="QG1" s="213">
        <v>9784278083309</v>
      </c>
      <c r="QH1" s="214">
        <v>9784536649995</v>
      </c>
      <c r="QI1" s="213">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544</v>
      </c>
      <c r="BF2" s="18"/>
      <c r="BG2" s="18"/>
      <c r="BH2" s="18"/>
      <c r="BI2" s="18"/>
      <c r="BJ2" s="18"/>
      <c r="BK2" s="18"/>
      <c r="BL2" s="18"/>
      <c r="BM2" s="18"/>
      <c r="BN2" s="18"/>
      <c r="BO2" s="18"/>
      <c r="BP2" s="18"/>
      <c r="BQ2" s="18"/>
      <c r="BR2" s="18"/>
      <c r="BS2" s="19" t="s">
        <v>544</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544</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544</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544</v>
      </c>
      <c r="SI2" s="18"/>
      <c r="SJ2" s="18"/>
      <c r="SK2" s="18"/>
      <c r="SL2" s="18"/>
      <c r="SM2" s="19" t="s">
        <v>544</v>
      </c>
      <c r="SN2" s="19" t="s">
        <v>544</v>
      </c>
      <c r="SO2" s="18"/>
      <c r="SP2" s="18"/>
      <c r="SQ2" s="18"/>
      <c r="SR2" s="18"/>
      <c r="SS2" s="18"/>
      <c r="ST2" s="18"/>
      <c r="SU2" s="18"/>
      <c r="SV2" s="18"/>
      <c r="SW2" s="18"/>
      <c r="SX2" s="18"/>
      <c r="SY2" s="19" t="s">
        <v>544</v>
      </c>
      <c r="SZ2" s="19" t="s">
        <v>544</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544</v>
      </c>
      <c r="TZ2" s="17"/>
      <c r="UA2" s="17"/>
      <c r="UB2" s="17"/>
      <c r="UC2" s="18"/>
      <c r="UD2" s="18"/>
      <c r="UE2" s="18"/>
      <c r="UF2" s="18"/>
      <c r="UG2" s="18"/>
      <c r="UH2" s="19" t="s">
        <v>544</v>
      </c>
      <c r="UI2" s="18"/>
      <c r="UJ2" s="18"/>
      <c r="UK2" s="18"/>
      <c r="UL2" s="18"/>
      <c r="UM2" s="18"/>
      <c r="UN2" s="18"/>
      <c r="UO2" s="18"/>
      <c r="UP2" s="18"/>
      <c r="UQ2" s="18"/>
      <c r="UR2" s="18"/>
      <c r="US2" s="18"/>
      <c r="UT2" s="18"/>
      <c r="UU2" s="18"/>
      <c r="UV2" s="18"/>
      <c r="UW2" s="17"/>
      <c r="UX2" s="17"/>
      <c r="UY2" s="17"/>
      <c r="UZ2" s="16" t="s">
        <v>544</v>
      </c>
      <c r="VA2" s="18"/>
      <c r="VB2" s="18"/>
      <c r="VC2" s="18"/>
      <c r="VD2" s="18"/>
      <c r="VE2" s="18"/>
      <c r="VF2" s="19" t="s">
        <v>544</v>
      </c>
      <c r="VG2" s="18"/>
      <c r="VH2" s="18"/>
      <c r="VI2" s="18"/>
      <c r="VJ2" s="18"/>
      <c r="VK2" s="18"/>
      <c r="VL2" s="18"/>
      <c r="VM2" s="17"/>
      <c r="VN2" s="17"/>
      <c r="VO2" s="16" t="s">
        <v>544</v>
      </c>
      <c r="VP2" s="17"/>
      <c r="VQ2" s="18"/>
      <c r="VR2" s="18"/>
      <c r="VS2" s="18"/>
      <c r="VT2" s="18"/>
      <c r="VU2" s="18"/>
      <c r="VV2" s="18"/>
      <c r="VW2" s="18"/>
      <c r="VX2" s="18"/>
      <c r="VY2" s="19" t="s">
        <v>544</v>
      </c>
      <c r="VZ2" s="18"/>
      <c r="WA2" s="18"/>
      <c r="WB2" s="18"/>
      <c r="WC2" s="18"/>
      <c r="WD2" s="18"/>
      <c r="WE2" s="18"/>
      <c r="WF2" s="18"/>
      <c r="WG2" s="18"/>
      <c r="WH2" s="18"/>
      <c r="WI2" s="18"/>
      <c r="WJ2" s="18"/>
      <c r="WK2" s="19" t="s">
        <v>544</v>
      </c>
      <c r="WL2" s="19" t="s">
        <v>544</v>
      </c>
      <c r="WM2" s="18"/>
      <c r="WN2" s="18"/>
      <c r="WO2" s="18"/>
      <c r="WP2" s="18"/>
      <c r="WQ2" s="18"/>
      <c r="WR2" s="18"/>
      <c r="WS2" s="18"/>
      <c r="WT2" s="19" t="s">
        <v>544</v>
      </c>
      <c r="WU2" s="18"/>
      <c r="WV2" s="18"/>
      <c r="WW2" s="18"/>
      <c r="WX2" s="18"/>
      <c r="WY2" s="18"/>
      <c r="WZ2" s="18"/>
      <c r="XA2" s="18"/>
      <c r="XB2" s="18"/>
      <c r="XC2" s="19" t="s">
        <v>544</v>
      </c>
      <c r="XD2" s="19" t="s">
        <v>544</v>
      </c>
      <c r="XE2" s="16" t="s">
        <v>544</v>
      </c>
      <c r="XF2" s="16" t="s">
        <v>544</v>
      </c>
      <c r="XG2" s="16" t="s">
        <v>544</v>
      </c>
      <c r="XH2" s="16" t="s">
        <v>544</v>
      </c>
      <c r="XI2" s="16" t="s">
        <v>544</v>
      </c>
      <c r="XJ2" s="16" t="s">
        <v>544</v>
      </c>
      <c r="XK2" s="16"/>
      <c r="XL2" s="16" t="s">
        <v>544</v>
      </c>
      <c r="XM2" s="16" t="s">
        <v>544</v>
      </c>
      <c r="XN2" s="17"/>
      <c r="XO2" s="17"/>
      <c r="XP2" s="17"/>
      <c r="XQ2" s="17"/>
      <c r="XR2" s="17"/>
      <c r="XS2" s="17"/>
      <c r="XT2" s="17"/>
      <c r="XU2" s="17"/>
      <c r="XV2" s="16" t="s">
        <v>544</v>
      </c>
      <c r="XW2" s="16" t="s">
        <v>544</v>
      </c>
      <c r="XX2" s="17"/>
      <c r="XY2" s="18"/>
      <c r="XZ2" s="19" t="s">
        <v>544</v>
      </c>
      <c r="YA2" s="18"/>
      <c r="YB2" s="18"/>
      <c r="YC2" s="18"/>
      <c r="YD2" s="18"/>
      <c r="YE2" s="18"/>
      <c r="YF2" s="19" t="s">
        <v>544</v>
      </c>
      <c r="YG2" s="18"/>
      <c r="YH2" s="18"/>
      <c r="YI2" s="18"/>
      <c r="YJ2" s="18"/>
      <c r="YK2" s="18"/>
      <c r="YL2" s="18"/>
      <c r="YM2" s="19" t="s">
        <v>544</v>
      </c>
      <c r="YN2" s="18"/>
      <c r="YO2" s="18"/>
      <c r="YP2" s="19" t="s">
        <v>544</v>
      </c>
      <c r="YQ2" s="18"/>
      <c r="YR2" s="18"/>
      <c r="YS2" s="18"/>
      <c r="YT2" s="18"/>
      <c r="YU2" s="18"/>
      <c r="YV2" s="18"/>
      <c r="YW2" s="18"/>
      <c r="YX2" s="18"/>
      <c r="YY2" s="18"/>
      <c r="YZ2" s="18"/>
      <c r="ZA2" s="18"/>
      <c r="ZB2" s="18"/>
      <c r="ZC2" s="18"/>
      <c r="ZD2" s="18"/>
      <c r="ZE2" s="18"/>
      <c r="ZF2" s="19" t="s">
        <v>544</v>
      </c>
      <c r="ZG2" s="18"/>
      <c r="ZH2" s="18"/>
      <c r="ZI2" s="17"/>
      <c r="ZJ2" s="17"/>
      <c r="ZK2" s="17"/>
      <c r="ZL2" s="16" t="s">
        <v>544</v>
      </c>
      <c r="ZM2" s="18"/>
      <c r="ZN2" s="18"/>
      <c r="ZO2" s="19" t="s">
        <v>544</v>
      </c>
      <c r="ZP2" s="18"/>
      <c r="ZQ2" s="16" t="s">
        <v>544</v>
      </c>
      <c r="ZR2" s="17"/>
      <c r="ZS2" s="17"/>
      <c r="ZT2" s="17"/>
      <c r="ZU2" s="17"/>
      <c r="ZV2" s="17"/>
      <c r="ZW2" s="16" t="s">
        <v>544</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546</v>
      </c>
      <c r="BF3" s="18"/>
      <c r="BG3" s="18"/>
      <c r="BH3" s="18"/>
      <c r="BI3" s="18"/>
      <c r="BJ3" s="18"/>
      <c r="BK3" s="18"/>
      <c r="BL3" s="18"/>
      <c r="BM3" s="18"/>
      <c r="BN3" s="18"/>
      <c r="BO3" s="18"/>
      <c r="BP3" s="18"/>
      <c r="BQ3" s="18"/>
      <c r="BR3" s="18"/>
      <c r="BS3" s="19" t="s">
        <v>547</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548</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545</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549</v>
      </c>
      <c r="SI3" s="18"/>
      <c r="SJ3" s="18"/>
      <c r="SK3" s="18"/>
      <c r="SL3" s="18"/>
      <c r="SM3" s="19" t="s">
        <v>548</v>
      </c>
      <c r="SN3" s="19" t="s">
        <v>548</v>
      </c>
      <c r="SO3" s="18"/>
      <c r="SP3" s="18"/>
      <c r="SQ3" s="18"/>
      <c r="SR3" s="18"/>
      <c r="SS3" s="18"/>
      <c r="ST3" s="18"/>
      <c r="SU3" s="18"/>
      <c r="SV3" s="18"/>
      <c r="SW3" s="18"/>
      <c r="SX3" s="18"/>
      <c r="SY3" s="19" t="s">
        <v>546</v>
      </c>
      <c r="SZ3" s="19" t="s">
        <v>549</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545</v>
      </c>
      <c r="TZ3" s="17"/>
      <c r="UA3" s="17"/>
      <c r="UB3" s="17"/>
      <c r="UC3" s="18"/>
      <c r="UD3" s="18"/>
      <c r="UE3" s="18"/>
      <c r="UF3" s="18"/>
      <c r="UG3" s="18"/>
      <c r="UH3" s="19" t="s">
        <v>547</v>
      </c>
      <c r="UI3" s="18"/>
      <c r="UJ3" s="18"/>
      <c r="UK3" s="18"/>
      <c r="UL3" s="18"/>
      <c r="UM3" s="18"/>
      <c r="UN3" s="18"/>
      <c r="UO3" s="18"/>
      <c r="UP3" s="18"/>
      <c r="UQ3" s="18"/>
      <c r="UR3" s="18"/>
      <c r="US3" s="18"/>
      <c r="UT3" s="18"/>
      <c r="UU3" s="18"/>
      <c r="UV3" s="18"/>
      <c r="UW3" s="17"/>
      <c r="UX3" s="17"/>
      <c r="UY3" s="17"/>
      <c r="UZ3" s="16" t="s">
        <v>547</v>
      </c>
      <c r="VA3" s="18"/>
      <c r="VB3" s="18"/>
      <c r="VC3" s="18"/>
      <c r="VD3" s="18"/>
      <c r="VE3" s="18"/>
      <c r="VF3" s="19" t="s">
        <v>550</v>
      </c>
      <c r="VG3" s="18"/>
      <c r="VH3" s="18"/>
      <c r="VI3" s="18"/>
      <c r="VJ3" s="18"/>
      <c r="VK3" s="18"/>
      <c r="VL3" s="18"/>
      <c r="VM3" s="17"/>
      <c r="VN3" s="17"/>
      <c r="VO3" s="16" t="s">
        <v>553</v>
      </c>
      <c r="VP3" s="17"/>
      <c r="VQ3" s="18"/>
      <c r="VR3" s="18"/>
      <c r="VS3" s="18"/>
      <c r="VT3" s="18"/>
      <c r="VU3" s="18"/>
      <c r="VV3" s="18"/>
      <c r="VW3" s="18"/>
      <c r="VX3" s="18"/>
      <c r="VY3" s="19" t="s">
        <v>552</v>
      </c>
      <c r="VZ3" s="18"/>
      <c r="WA3" s="18"/>
      <c r="WB3" s="18"/>
      <c r="WC3" s="18"/>
      <c r="WD3" s="18"/>
      <c r="WE3" s="18"/>
      <c r="WF3" s="18"/>
      <c r="WG3" s="18"/>
      <c r="WH3" s="18"/>
      <c r="WI3" s="18"/>
      <c r="WJ3" s="18"/>
      <c r="WK3" s="19" t="s">
        <v>549</v>
      </c>
      <c r="WL3" s="19" t="s">
        <v>554</v>
      </c>
      <c r="WM3" s="18"/>
      <c r="WN3" s="18"/>
      <c r="WO3" s="18"/>
      <c r="WP3" s="18"/>
      <c r="WQ3" s="18"/>
      <c r="WR3" s="18"/>
      <c r="WS3" s="18"/>
      <c r="WT3" s="19" t="s">
        <v>549</v>
      </c>
      <c r="WU3" s="18"/>
      <c r="WV3" s="18"/>
      <c r="WW3" s="18"/>
      <c r="WX3" s="18"/>
      <c r="WY3" s="18"/>
      <c r="WZ3" s="18"/>
      <c r="XA3" s="18"/>
      <c r="XB3" s="18"/>
      <c r="XC3" s="19" t="s">
        <v>547</v>
      </c>
      <c r="XD3" s="19" t="s">
        <v>547</v>
      </c>
      <c r="XE3" s="16" t="s">
        <v>546</v>
      </c>
      <c r="XF3" s="16" t="s">
        <v>549</v>
      </c>
      <c r="XG3" s="16" t="s">
        <v>549</v>
      </c>
      <c r="XH3" s="16" t="s">
        <v>549</v>
      </c>
      <c r="XI3" s="16" t="s">
        <v>547</v>
      </c>
      <c r="XJ3" s="16" t="s">
        <v>548</v>
      </c>
      <c r="XK3" s="16"/>
      <c r="XL3" s="16" t="s">
        <v>545</v>
      </c>
      <c r="XM3" s="16" t="s">
        <v>551</v>
      </c>
      <c r="XN3" s="17"/>
      <c r="XO3" s="17"/>
      <c r="XP3" s="17"/>
      <c r="XQ3" s="17"/>
      <c r="XR3" s="17"/>
      <c r="XS3" s="17"/>
      <c r="XT3" s="17"/>
      <c r="XU3" s="17"/>
      <c r="XV3" s="16" t="s">
        <v>555</v>
      </c>
      <c r="XW3" s="16" t="s">
        <v>556</v>
      </c>
      <c r="XX3" s="17"/>
      <c r="XY3" s="18"/>
      <c r="XZ3" s="19" t="s">
        <v>548</v>
      </c>
      <c r="YA3" s="18"/>
      <c r="YB3" s="18"/>
      <c r="YC3" s="18"/>
      <c r="YD3" s="18"/>
      <c r="YE3" s="18"/>
      <c r="YF3" s="19" t="s">
        <v>557</v>
      </c>
      <c r="YG3" s="18"/>
      <c r="YH3" s="18"/>
      <c r="YI3" s="18"/>
      <c r="YJ3" s="18"/>
      <c r="YK3" s="18"/>
      <c r="YL3" s="18"/>
      <c r="YM3" s="19" t="s">
        <v>552</v>
      </c>
      <c r="YN3" s="18"/>
      <c r="YO3" s="18"/>
      <c r="YP3" s="19" t="s">
        <v>548</v>
      </c>
      <c r="YQ3" s="18"/>
      <c r="YR3" s="18"/>
      <c r="YS3" s="18"/>
      <c r="YT3" s="18"/>
      <c r="YU3" s="18"/>
      <c r="YV3" s="18"/>
      <c r="YW3" s="18"/>
      <c r="YX3" s="18"/>
      <c r="YY3" s="18"/>
      <c r="YZ3" s="18"/>
      <c r="ZA3" s="18"/>
      <c r="ZB3" s="18"/>
      <c r="ZC3" s="18"/>
      <c r="ZD3" s="18"/>
      <c r="ZE3" s="18"/>
      <c r="ZF3" s="19" t="s">
        <v>548</v>
      </c>
      <c r="ZG3" s="18"/>
      <c r="ZH3" s="18"/>
      <c r="ZI3" s="17"/>
      <c r="ZJ3" s="17"/>
      <c r="ZK3" s="17"/>
      <c r="ZL3" s="16" t="s">
        <v>546</v>
      </c>
      <c r="ZM3" s="18"/>
      <c r="ZN3" s="18"/>
      <c r="ZO3" s="19" t="s">
        <v>548</v>
      </c>
      <c r="ZP3" s="18"/>
      <c r="ZQ3" s="16" t="s">
        <v>547</v>
      </c>
      <c r="ZR3" s="17"/>
      <c r="ZS3" s="17"/>
      <c r="ZT3" s="17"/>
      <c r="ZU3" s="17"/>
      <c r="ZV3" s="17"/>
      <c r="ZW3" s="16" t="s">
        <v>556</v>
      </c>
      <c r="ZX3" s="17"/>
    </row>
    <row r="4" spans="1:700" ht="45.6" customHeight="1" x14ac:dyDescent="0.45">
      <c r="A4" s="20" t="s">
        <v>525</v>
      </c>
      <c r="B4" s="127" t="s">
        <v>526</v>
      </c>
      <c r="C4" s="127" t="s">
        <v>526</v>
      </c>
      <c r="D4" s="127" t="s">
        <v>526</v>
      </c>
      <c r="E4" s="128" t="s">
        <v>526</v>
      </c>
      <c r="F4" s="127" t="s">
        <v>526</v>
      </c>
      <c r="G4" s="127" t="s">
        <v>526</v>
      </c>
      <c r="H4" s="148" t="s">
        <v>526</v>
      </c>
      <c r="I4" s="149" t="s">
        <v>3515</v>
      </c>
      <c r="J4" s="127" t="s">
        <v>559</v>
      </c>
      <c r="K4" s="127" t="s">
        <v>560</v>
      </c>
      <c r="L4" s="148" t="s">
        <v>560</v>
      </c>
      <c r="M4" s="167" t="s">
        <v>560</v>
      </c>
      <c r="N4" s="127" t="s">
        <v>560</v>
      </c>
      <c r="O4" s="127" t="s">
        <v>560</v>
      </c>
      <c r="P4" s="148" t="s">
        <v>560</v>
      </c>
      <c r="Q4" s="167" t="s">
        <v>560</v>
      </c>
      <c r="R4" s="127" t="s">
        <v>560</v>
      </c>
      <c r="S4" s="127" t="s">
        <v>560</v>
      </c>
      <c r="T4" s="148" t="s">
        <v>560</v>
      </c>
      <c r="U4" s="167" t="s">
        <v>560</v>
      </c>
      <c r="V4" s="127" t="s">
        <v>560</v>
      </c>
      <c r="W4" s="127" t="s">
        <v>560</v>
      </c>
      <c r="X4" s="148" t="s">
        <v>560</v>
      </c>
      <c r="Y4" s="167" t="s">
        <v>560</v>
      </c>
      <c r="Z4" s="127" t="s">
        <v>560</v>
      </c>
      <c r="AA4" s="127" t="s">
        <v>560</v>
      </c>
      <c r="AB4" s="148" t="s">
        <v>560</v>
      </c>
      <c r="AC4" s="167" t="s">
        <v>560</v>
      </c>
      <c r="AD4" s="127" t="s">
        <v>560</v>
      </c>
      <c r="AE4" s="127" t="s">
        <v>560</v>
      </c>
      <c r="AF4" s="148" t="s">
        <v>560</v>
      </c>
      <c r="AG4" s="167" t="s">
        <v>560</v>
      </c>
      <c r="AH4" s="127" t="s">
        <v>560</v>
      </c>
      <c r="AI4" s="127" t="s">
        <v>560</v>
      </c>
      <c r="AJ4" s="148" t="s">
        <v>560</v>
      </c>
      <c r="AK4" s="167" t="s">
        <v>560</v>
      </c>
      <c r="AL4" s="127" t="s">
        <v>560</v>
      </c>
      <c r="AM4" s="127" t="s">
        <v>561</v>
      </c>
      <c r="AN4" s="148" t="s">
        <v>561</v>
      </c>
      <c r="AO4" s="167" t="s">
        <v>561</v>
      </c>
      <c r="AP4" s="127" t="s">
        <v>561</v>
      </c>
      <c r="AQ4" s="127" t="s">
        <v>562</v>
      </c>
      <c r="AR4" s="148" t="s">
        <v>563</v>
      </c>
      <c r="AS4" s="167" t="s">
        <v>564</v>
      </c>
      <c r="AT4" s="127" t="s">
        <v>563</v>
      </c>
      <c r="AU4" s="127" t="s">
        <v>565</v>
      </c>
      <c r="AV4" s="148" t="s">
        <v>567</v>
      </c>
      <c r="AW4" s="167" t="s">
        <v>567</v>
      </c>
      <c r="AX4" s="127" t="s">
        <v>567</v>
      </c>
      <c r="AY4" s="148" t="s">
        <v>567</v>
      </c>
      <c r="AZ4" s="185" t="s">
        <v>567</v>
      </c>
      <c r="BA4" s="167" t="s">
        <v>567</v>
      </c>
      <c r="BB4" s="193" t="s">
        <v>584</v>
      </c>
      <c r="BC4" s="148" t="s">
        <v>570</v>
      </c>
      <c r="BD4" s="185" t="s">
        <v>570</v>
      </c>
      <c r="BE4" s="167" t="s">
        <v>570</v>
      </c>
      <c r="BF4" s="127" t="s">
        <v>570</v>
      </c>
      <c r="BG4" s="148" t="s">
        <v>570</v>
      </c>
      <c r="BH4" s="194" t="s">
        <v>585</v>
      </c>
      <c r="BI4" s="167" t="s">
        <v>572</v>
      </c>
      <c r="BJ4" s="195" t="s">
        <v>608</v>
      </c>
      <c r="BK4" s="148" t="s">
        <v>574</v>
      </c>
      <c r="BL4" s="185" t="s">
        <v>575</v>
      </c>
      <c r="BM4" s="167" t="s">
        <v>575</v>
      </c>
      <c r="BN4" s="127" t="s">
        <v>575</v>
      </c>
      <c r="BO4" s="148" t="s">
        <v>575</v>
      </c>
      <c r="BP4" s="185" t="s">
        <v>575</v>
      </c>
      <c r="BQ4" s="167" t="s">
        <v>575</v>
      </c>
      <c r="BR4" s="127" t="s">
        <v>575</v>
      </c>
      <c r="BS4" s="148" t="s">
        <v>575</v>
      </c>
      <c r="BT4" s="185" t="s">
        <v>575</v>
      </c>
      <c r="BU4" s="167" t="s">
        <v>575</v>
      </c>
      <c r="BV4" s="127" t="s">
        <v>3800</v>
      </c>
      <c r="BW4" s="148" t="s">
        <v>577</v>
      </c>
      <c r="BX4" s="185" t="s">
        <v>577</v>
      </c>
      <c r="BY4" s="167" t="s">
        <v>3800</v>
      </c>
      <c r="BZ4" s="127" t="s">
        <v>579</v>
      </c>
      <c r="CA4" s="148" t="s">
        <v>579</v>
      </c>
      <c r="CB4" s="185" t="s">
        <v>579</v>
      </c>
      <c r="CC4" s="167" t="s">
        <v>579</v>
      </c>
      <c r="CD4" s="127" t="s">
        <v>579</v>
      </c>
      <c r="CE4" s="148" t="s">
        <v>579</v>
      </c>
      <c r="CF4" s="185" t="s">
        <v>579</v>
      </c>
      <c r="CG4" s="167" t="s">
        <v>581</v>
      </c>
      <c r="CH4" s="127" t="s">
        <v>581</v>
      </c>
      <c r="CI4" s="148" t="s">
        <v>3852</v>
      </c>
      <c r="CJ4" s="185" t="s">
        <v>582</v>
      </c>
      <c r="CK4" s="149" t="s">
        <v>3853</v>
      </c>
      <c r="CL4" s="199" t="s">
        <v>3875</v>
      </c>
      <c r="CM4" s="148" t="s">
        <v>3876</v>
      </c>
      <c r="CN4" s="185" t="s">
        <v>588</v>
      </c>
      <c r="CO4" s="167" t="s">
        <v>3877</v>
      </c>
      <c r="CP4" s="127" t="s">
        <v>526</v>
      </c>
      <c r="CQ4" s="199" t="s">
        <v>526</v>
      </c>
      <c r="CR4" s="127" t="s">
        <v>526</v>
      </c>
      <c r="CS4" s="128" t="s">
        <v>526</v>
      </c>
      <c r="CT4" s="127" t="s">
        <v>595</v>
      </c>
      <c r="CU4" s="127" t="s">
        <v>595</v>
      </c>
      <c r="CV4" s="127" t="s">
        <v>596</v>
      </c>
      <c r="CW4" s="215" t="s">
        <v>596</v>
      </c>
      <c r="CX4" s="127" t="s">
        <v>560</v>
      </c>
      <c r="CY4" s="127" t="s">
        <v>560</v>
      </c>
      <c r="CZ4" s="127" t="s">
        <v>560</v>
      </c>
      <c r="DA4" s="215" t="s">
        <v>560</v>
      </c>
      <c r="DB4" s="127" t="s">
        <v>560</v>
      </c>
      <c r="DC4" s="127" t="s">
        <v>560</v>
      </c>
      <c r="DD4" s="127" t="s">
        <v>560</v>
      </c>
      <c r="DE4" s="215" t="s">
        <v>597</v>
      </c>
      <c r="DF4" s="127" t="s">
        <v>562</v>
      </c>
      <c r="DG4" s="127" t="s">
        <v>562</v>
      </c>
      <c r="DH4" s="127" t="s">
        <v>562</v>
      </c>
      <c r="DI4" s="215" t="s">
        <v>562</v>
      </c>
      <c r="DJ4" s="127" t="s">
        <v>598</v>
      </c>
      <c r="DK4" s="127" t="s">
        <v>563</v>
      </c>
      <c r="DL4" s="127" t="s">
        <v>563</v>
      </c>
      <c r="DM4" s="215" t="s">
        <v>563</v>
      </c>
      <c r="DN4" s="127" t="s">
        <v>567</v>
      </c>
      <c r="DO4" s="127" t="s">
        <v>567</v>
      </c>
      <c r="DP4" s="127" t="s">
        <v>567</v>
      </c>
      <c r="DQ4" s="215" t="s">
        <v>4423</v>
      </c>
      <c r="DR4" s="199" t="s">
        <v>4424</v>
      </c>
      <c r="DS4" s="127" t="s">
        <v>599</v>
      </c>
      <c r="DT4" s="127" t="s">
        <v>599</v>
      </c>
      <c r="DU4" s="215" t="s">
        <v>569</v>
      </c>
      <c r="DV4" s="199" t="s">
        <v>4425</v>
      </c>
      <c r="DW4" s="127" t="s">
        <v>570</v>
      </c>
      <c r="DX4" s="127" t="s">
        <v>570</v>
      </c>
      <c r="DY4" s="215" t="s">
        <v>591</v>
      </c>
      <c r="DZ4" s="127" t="s">
        <v>586</v>
      </c>
      <c r="EA4" s="199" t="s">
        <v>4426</v>
      </c>
      <c r="EB4" s="127" t="s">
        <v>572</v>
      </c>
      <c r="EC4" s="215" t="s">
        <v>572</v>
      </c>
      <c r="ED4" s="127" t="s">
        <v>575</v>
      </c>
      <c r="EE4" s="127" t="s">
        <v>575</v>
      </c>
      <c r="EF4" s="127" t="s">
        <v>575</v>
      </c>
      <c r="EG4" s="215" t="s">
        <v>575</v>
      </c>
      <c r="EH4" s="127" t="s">
        <v>575</v>
      </c>
      <c r="EI4" s="127" t="s">
        <v>575</v>
      </c>
      <c r="EJ4" s="127" t="s">
        <v>575</v>
      </c>
      <c r="EK4" s="215" t="s">
        <v>575</v>
      </c>
      <c r="EL4" s="127" t="s">
        <v>4427</v>
      </c>
      <c r="EM4" s="127" t="s">
        <v>602</v>
      </c>
      <c r="EN4" s="199" t="s">
        <v>602</v>
      </c>
      <c r="EO4" s="199" t="s">
        <v>602</v>
      </c>
      <c r="EP4" s="127" t="s">
        <v>603</v>
      </c>
      <c r="EQ4" s="127" t="s">
        <v>603</v>
      </c>
      <c r="ER4" s="127" t="s">
        <v>603</v>
      </c>
      <c r="ES4" s="215" t="s">
        <v>604</v>
      </c>
      <c r="ET4" s="127" t="s">
        <v>593</v>
      </c>
      <c r="EU4" s="127" t="s">
        <v>4428</v>
      </c>
      <c r="EV4" s="199" t="s">
        <v>4428</v>
      </c>
      <c r="EW4" s="199" t="s">
        <v>4428</v>
      </c>
      <c r="EX4" s="167" t="s">
        <v>4429</v>
      </c>
      <c r="EY4" s="127" t="s">
        <v>526</v>
      </c>
      <c r="EZ4" s="127" t="s">
        <v>526</v>
      </c>
      <c r="FA4" s="127" t="s">
        <v>526</v>
      </c>
      <c r="FB4" s="215" t="s">
        <v>526</v>
      </c>
      <c r="FC4" s="127" t="s">
        <v>526</v>
      </c>
      <c r="FD4" s="127" t="s">
        <v>526</v>
      </c>
      <c r="FE4" s="127" t="s">
        <v>526</v>
      </c>
      <c r="FF4" s="216" t="s">
        <v>4430</v>
      </c>
      <c r="FG4" s="127" t="s">
        <v>560</v>
      </c>
      <c r="FH4" s="127" t="s">
        <v>560</v>
      </c>
      <c r="FI4" s="127" t="s">
        <v>560</v>
      </c>
      <c r="FJ4" s="215" t="s">
        <v>560</v>
      </c>
      <c r="FK4" s="127" t="s">
        <v>560</v>
      </c>
      <c r="FL4" s="127" t="s">
        <v>560</v>
      </c>
      <c r="FM4" s="127" t="s">
        <v>560</v>
      </c>
      <c r="FN4" s="215" t="s">
        <v>560</v>
      </c>
      <c r="FO4" s="127" t="s">
        <v>583</v>
      </c>
      <c r="FP4" s="199" t="s">
        <v>4431</v>
      </c>
      <c r="FQ4" s="127" t="s">
        <v>561</v>
      </c>
      <c r="FR4" s="216" t="s">
        <v>4432</v>
      </c>
      <c r="FS4" s="127" t="s">
        <v>567</v>
      </c>
      <c r="FT4" s="127" t="s">
        <v>567</v>
      </c>
      <c r="FU4" s="127" t="s">
        <v>567</v>
      </c>
      <c r="FV4" s="215" t="s">
        <v>610</v>
      </c>
      <c r="FW4" s="199" t="s">
        <v>4433</v>
      </c>
      <c r="FX4" s="127" t="s">
        <v>608</v>
      </c>
      <c r="FY4" s="127" t="s">
        <v>608</v>
      </c>
      <c r="FZ4" s="215" t="s">
        <v>608</v>
      </c>
      <c r="GA4" s="127" t="s">
        <v>608</v>
      </c>
      <c r="GB4" s="127" t="s">
        <v>571</v>
      </c>
      <c r="GC4" s="127" t="s">
        <v>611</v>
      </c>
      <c r="GD4" s="215" t="s">
        <v>611</v>
      </c>
      <c r="GE4" s="127" t="s">
        <v>611</v>
      </c>
      <c r="GF4" s="127" t="s">
        <v>575</v>
      </c>
      <c r="GG4" s="127" t="s">
        <v>575</v>
      </c>
      <c r="GH4" s="215" t="s">
        <v>575</v>
      </c>
      <c r="GI4" s="127" t="s">
        <v>575</v>
      </c>
      <c r="GJ4" s="127" t="s">
        <v>575</v>
      </c>
      <c r="GK4" s="127" t="s">
        <v>575</v>
      </c>
      <c r="GL4" s="215" t="s">
        <v>579</v>
      </c>
      <c r="GM4" s="199" t="s">
        <v>4434</v>
      </c>
      <c r="GN4" s="199" t="s">
        <v>4435</v>
      </c>
      <c r="GO4" s="199" t="s">
        <v>4434</v>
      </c>
      <c r="GP4" s="217" t="s">
        <v>4436</v>
      </c>
      <c r="GQ4" s="167" t="s">
        <v>614</v>
      </c>
      <c r="GR4" s="127" t="s">
        <v>526</v>
      </c>
      <c r="GS4" s="127" t="s">
        <v>526</v>
      </c>
      <c r="GT4" s="127" t="s">
        <v>560</v>
      </c>
      <c r="GU4" s="215" t="s">
        <v>560</v>
      </c>
      <c r="GV4" s="127" t="s">
        <v>4437</v>
      </c>
      <c r="GW4" s="127" t="s">
        <v>563</v>
      </c>
      <c r="GX4" s="127" t="s">
        <v>4438</v>
      </c>
      <c r="GY4" s="216" t="s">
        <v>4439</v>
      </c>
      <c r="GZ4" s="127" t="s">
        <v>591</v>
      </c>
      <c r="HA4" s="127" t="s">
        <v>591</v>
      </c>
      <c r="HB4" s="127" t="s">
        <v>4426</v>
      </c>
      <c r="HC4" s="215" t="s">
        <v>592</v>
      </c>
      <c r="HD4" s="199" t="s">
        <v>4440</v>
      </c>
      <c r="HE4" s="127" t="s">
        <v>4441</v>
      </c>
      <c r="HF4" s="127" t="s">
        <v>571</v>
      </c>
      <c r="HG4" s="215" t="s">
        <v>572</v>
      </c>
      <c r="HH4" s="127" t="s">
        <v>575</v>
      </c>
      <c r="HI4" s="127" t="s">
        <v>575</v>
      </c>
      <c r="HJ4" s="127" t="s">
        <v>575</v>
      </c>
      <c r="HK4" s="215" t="s">
        <v>575</v>
      </c>
      <c r="HL4" s="127" t="s">
        <v>575</v>
      </c>
      <c r="HM4" s="127" t="s">
        <v>575</v>
      </c>
      <c r="HN4" s="127" t="s">
        <v>575</v>
      </c>
      <c r="HO4" s="215" t="s">
        <v>575</v>
      </c>
      <c r="HP4" s="127" t="s">
        <v>575</v>
      </c>
      <c r="HQ4" s="199" t="s">
        <v>4442</v>
      </c>
      <c r="HR4" s="127" t="s">
        <v>4443</v>
      </c>
      <c r="HS4" s="215" t="s">
        <v>581</v>
      </c>
      <c r="HT4" s="127" t="s">
        <v>4444</v>
      </c>
      <c r="HU4" s="127" t="s">
        <v>4445</v>
      </c>
      <c r="HV4" s="167" t="s">
        <v>4446</v>
      </c>
      <c r="HW4" s="127" t="s">
        <v>526</v>
      </c>
      <c r="HX4" s="127" t="s">
        <v>558</v>
      </c>
      <c r="HY4" s="127" t="s">
        <v>558</v>
      </c>
      <c r="HZ4" s="215" t="s">
        <v>559</v>
      </c>
      <c r="IA4" s="127" t="s">
        <v>559</v>
      </c>
      <c r="IB4" s="127" t="s">
        <v>4447</v>
      </c>
      <c r="IC4" s="127" t="s">
        <v>560</v>
      </c>
      <c r="ID4" s="215" t="s">
        <v>606</v>
      </c>
      <c r="IE4" s="127" t="s">
        <v>606</v>
      </c>
      <c r="IF4" s="127" t="s">
        <v>4448</v>
      </c>
      <c r="IG4" s="199" t="s">
        <v>4448</v>
      </c>
      <c r="IH4" s="215" t="s">
        <v>567</v>
      </c>
      <c r="II4" s="127" t="s">
        <v>4423</v>
      </c>
      <c r="IJ4" s="199" t="s">
        <v>4423</v>
      </c>
      <c r="IK4" s="199" t="s">
        <v>4438</v>
      </c>
      <c r="IL4" s="215" t="s">
        <v>607</v>
      </c>
      <c r="IM4" s="199" t="s">
        <v>4449</v>
      </c>
      <c r="IN4" s="127" t="s">
        <v>608</v>
      </c>
      <c r="IO4" s="127" t="s">
        <v>608</v>
      </c>
      <c r="IP4" s="215" t="s">
        <v>608</v>
      </c>
      <c r="IQ4" s="127" t="s">
        <v>608</v>
      </c>
      <c r="IR4" s="127" t="s">
        <v>608</v>
      </c>
      <c r="IS4" s="127" t="s">
        <v>608</v>
      </c>
      <c r="IT4" s="215" t="s">
        <v>608</v>
      </c>
      <c r="IU4" s="127" t="s">
        <v>608</v>
      </c>
      <c r="IV4" s="127" t="s">
        <v>608</v>
      </c>
      <c r="IW4" s="199" t="s">
        <v>573</v>
      </c>
      <c r="IX4" s="215" t="s">
        <v>575</v>
      </c>
      <c r="IY4" s="127" t="s">
        <v>575</v>
      </c>
      <c r="IZ4" s="199" t="s">
        <v>4450</v>
      </c>
      <c r="JA4" s="127" t="s">
        <v>575</v>
      </c>
      <c r="JB4" s="215" t="s">
        <v>575</v>
      </c>
      <c r="JC4" s="127" t="s">
        <v>575</v>
      </c>
      <c r="JD4" s="127" t="s">
        <v>575</v>
      </c>
      <c r="JE4" s="127" t="s">
        <v>575</v>
      </c>
      <c r="JF4" s="167" t="s">
        <v>575</v>
      </c>
      <c r="JG4" s="127" t="s">
        <v>575</v>
      </c>
      <c r="JH4" s="127" t="s">
        <v>575</v>
      </c>
      <c r="JI4" s="127" t="s">
        <v>576</v>
      </c>
      <c r="JJ4" s="149" t="s">
        <v>4451</v>
      </c>
      <c r="JK4" s="199" t="s">
        <v>4452</v>
      </c>
      <c r="JL4" s="127" t="s">
        <v>609</v>
      </c>
      <c r="JM4" s="199" t="s">
        <v>4453</v>
      </c>
      <c r="JN4" s="149" t="s">
        <v>4454</v>
      </c>
      <c r="JO4" s="149" t="s">
        <v>4455</v>
      </c>
      <c r="JP4" s="127" t="s">
        <v>526</v>
      </c>
      <c r="JQ4" s="127" t="s">
        <v>560</v>
      </c>
      <c r="JR4" s="127" t="s">
        <v>4456</v>
      </c>
      <c r="JS4" s="215" t="s">
        <v>616</v>
      </c>
      <c r="JT4" s="127" t="s">
        <v>616</v>
      </c>
      <c r="JU4" s="127" t="s">
        <v>4448</v>
      </c>
      <c r="JV4" s="127" t="s">
        <v>4448</v>
      </c>
      <c r="JW4" s="215" t="s">
        <v>567</v>
      </c>
      <c r="JX4" s="127" t="s">
        <v>567</v>
      </c>
      <c r="JY4" s="127" t="s">
        <v>567</v>
      </c>
      <c r="JZ4" s="127" t="s">
        <v>4457</v>
      </c>
      <c r="KA4" s="216" t="s">
        <v>4458</v>
      </c>
      <c r="KB4" s="127" t="s">
        <v>607</v>
      </c>
      <c r="KC4" s="127" t="s">
        <v>607</v>
      </c>
      <c r="KD4" s="127" t="s">
        <v>4459</v>
      </c>
      <c r="KE4" s="215" t="s">
        <v>586</v>
      </c>
      <c r="KF4" s="127" t="s">
        <v>586</v>
      </c>
      <c r="KG4" s="127" t="s">
        <v>586</v>
      </c>
      <c r="KH4" s="127" t="s">
        <v>586</v>
      </c>
      <c r="KI4" s="215" t="s">
        <v>586</v>
      </c>
      <c r="KJ4" s="127" t="s">
        <v>586</v>
      </c>
      <c r="KK4" s="127" t="s">
        <v>586</v>
      </c>
      <c r="KL4" s="127" t="s">
        <v>575</v>
      </c>
      <c r="KM4" s="215" t="s">
        <v>4451</v>
      </c>
      <c r="KN4" s="127" t="s">
        <v>620</v>
      </c>
      <c r="KO4" s="199" t="s">
        <v>4460</v>
      </c>
      <c r="KP4" s="127" t="s">
        <v>621</v>
      </c>
      <c r="KQ4" s="215" t="s">
        <v>4461</v>
      </c>
      <c r="KR4" s="127" t="s">
        <v>526</v>
      </c>
      <c r="KS4" s="127" t="s">
        <v>526</v>
      </c>
      <c r="KT4" s="127" t="s">
        <v>526</v>
      </c>
      <c r="KU4" s="215" t="s">
        <v>4447</v>
      </c>
      <c r="KV4" s="199" t="s">
        <v>4462</v>
      </c>
      <c r="KW4" s="127" t="s">
        <v>4447</v>
      </c>
      <c r="KX4" s="127" t="s">
        <v>561</v>
      </c>
      <c r="KY4" s="216" t="s">
        <v>4463</v>
      </c>
      <c r="KZ4" s="127" t="s">
        <v>563</v>
      </c>
      <c r="LA4" s="127" t="s">
        <v>563</v>
      </c>
      <c r="LB4" s="127" t="s">
        <v>566</v>
      </c>
      <c r="LC4" s="215" t="s">
        <v>566</v>
      </c>
      <c r="LD4" s="127" t="s">
        <v>566</v>
      </c>
      <c r="LE4" s="127" t="s">
        <v>566</v>
      </c>
      <c r="LF4" s="127" t="s">
        <v>639</v>
      </c>
      <c r="LG4" s="215" t="s">
        <v>610</v>
      </c>
      <c r="LH4" s="127" t="s">
        <v>610</v>
      </c>
      <c r="LI4" s="127" t="s">
        <v>4438</v>
      </c>
      <c r="LJ4" s="127" t="s">
        <v>571</v>
      </c>
      <c r="LK4" s="215" t="s">
        <v>571</v>
      </c>
      <c r="LL4" s="127" t="s">
        <v>571</v>
      </c>
      <c r="LM4" s="127" t="s">
        <v>574</v>
      </c>
      <c r="LN4" s="127" t="s">
        <v>4450</v>
      </c>
      <c r="LO4" s="215" t="s">
        <v>4464</v>
      </c>
      <c r="LP4" s="127" t="s">
        <v>4464</v>
      </c>
      <c r="LQ4" s="127" t="s">
        <v>4465</v>
      </c>
      <c r="LR4" s="127" t="s">
        <v>4464</v>
      </c>
      <c r="LS4" s="215" t="s">
        <v>601</v>
      </c>
      <c r="LT4" s="199" t="s">
        <v>4466</v>
      </c>
      <c r="LU4" s="199" t="s">
        <v>4466</v>
      </c>
      <c r="LV4" s="127" t="s">
        <v>643</v>
      </c>
      <c r="LW4" s="215" t="s">
        <v>4467</v>
      </c>
      <c r="LX4" s="218" t="s">
        <v>4468</v>
      </c>
      <c r="LY4" s="127" t="s">
        <v>526</v>
      </c>
      <c r="LZ4" s="127" t="s">
        <v>526</v>
      </c>
      <c r="MA4" s="127" t="s">
        <v>595</v>
      </c>
      <c r="MB4" s="215" t="s">
        <v>560</v>
      </c>
      <c r="MC4" s="127" t="s">
        <v>560</v>
      </c>
      <c r="MD4" s="127" t="s">
        <v>605</v>
      </c>
      <c r="ME4" s="127" t="s">
        <v>561</v>
      </c>
      <c r="MF4" s="215" t="s">
        <v>561</v>
      </c>
      <c r="MG4" s="127" t="s">
        <v>561</v>
      </c>
      <c r="MH4" s="127" t="s">
        <v>4469</v>
      </c>
      <c r="MI4" s="127" t="s">
        <v>561</v>
      </c>
      <c r="MJ4" s="215" t="s">
        <v>4469</v>
      </c>
      <c r="MK4" s="199" t="s">
        <v>561</v>
      </c>
      <c r="ML4" s="127" t="s">
        <v>645</v>
      </c>
      <c r="MM4" s="127" t="s">
        <v>562</v>
      </c>
      <c r="MN4" s="216" t="s">
        <v>645</v>
      </c>
      <c r="MO4" s="127" t="s">
        <v>4470</v>
      </c>
      <c r="MP4" s="127" t="s">
        <v>4471</v>
      </c>
      <c r="MQ4" s="199" t="s">
        <v>4472</v>
      </c>
      <c r="MR4" s="215" t="s">
        <v>4473</v>
      </c>
      <c r="MS4" s="127" t="s">
        <v>570</v>
      </c>
      <c r="MT4" s="127" t="s">
        <v>573</v>
      </c>
      <c r="MU4" s="199" t="s">
        <v>572</v>
      </c>
      <c r="MV4" s="215" t="s">
        <v>4474</v>
      </c>
      <c r="MW4" s="167" t="s">
        <v>4475</v>
      </c>
      <c r="MX4" s="127" t="s">
        <v>595</v>
      </c>
      <c r="MY4" s="199" t="s">
        <v>4476</v>
      </c>
      <c r="MZ4" s="127" t="s">
        <v>560</v>
      </c>
      <c r="NA4" s="216" t="s">
        <v>583</v>
      </c>
      <c r="NB4" s="199" t="s">
        <v>583</v>
      </c>
      <c r="NC4" s="127" t="s">
        <v>645</v>
      </c>
      <c r="ND4" s="199" t="s">
        <v>598</v>
      </c>
      <c r="NE4" s="216" t="s">
        <v>598</v>
      </c>
      <c r="NF4" s="199" t="s">
        <v>4477</v>
      </c>
      <c r="NG4" s="127" t="s">
        <v>647</v>
      </c>
      <c r="NH4" s="127" t="s">
        <v>647</v>
      </c>
      <c r="NI4" s="215" t="s">
        <v>647</v>
      </c>
      <c r="NJ4" s="199" t="s">
        <v>4478</v>
      </c>
      <c r="NK4" s="199" t="s">
        <v>4478</v>
      </c>
      <c r="NL4" s="127" t="s">
        <v>569</v>
      </c>
      <c r="NM4" s="216" t="s">
        <v>4479</v>
      </c>
      <c r="NN4" s="199" t="s">
        <v>4480</v>
      </c>
      <c r="NO4" s="127" t="s">
        <v>591</v>
      </c>
      <c r="NP4" s="199" t="s">
        <v>4481</v>
      </c>
      <c r="NQ4" s="215" t="s">
        <v>4455</v>
      </c>
      <c r="NR4" s="199" t="s">
        <v>4482</v>
      </c>
      <c r="NS4" s="127" t="s">
        <v>653</v>
      </c>
      <c r="NT4" s="127" t="s">
        <v>653</v>
      </c>
      <c r="NU4" s="216" t="s">
        <v>4483</v>
      </c>
      <c r="NV4" s="127" t="s">
        <v>560</v>
      </c>
      <c r="NW4" s="127" t="s">
        <v>560</v>
      </c>
      <c r="NX4" s="127" t="s">
        <v>560</v>
      </c>
      <c r="NY4" s="216" t="s">
        <v>4484</v>
      </c>
      <c r="NZ4" s="199" t="s">
        <v>4468</v>
      </c>
      <c r="OA4" s="127" t="s">
        <v>561</v>
      </c>
      <c r="OB4" s="199" t="s">
        <v>4437</v>
      </c>
      <c r="OC4" s="215" t="s">
        <v>561</v>
      </c>
      <c r="OD4" s="127" t="s">
        <v>4485</v>
      </c>
      <c r="OE4" s="127" t="s">
        <v>568</v>
      </c>
      <c r="OF4" s="127" t="s">
        <v>586</v>
      </c>
      <c r="OG4" s="215" t="s">
        <v>575</v>
      </c>
      <c r="OH4" s="127" t="s">
        <v>575</v>
      </c>
      <c r="OI4" s="199" t="s">
        <v>4486</v>
      </c>
      <c r="OJ4" s="127" t="s">
        <v>581</v>
      </c>
      <c r="OK4" s="215" t="s">
        <v>630</v>
      </c>
      <c r="OL4" s="199" t="s">
        <v>4487</v>
      </c>
      <c r="OM4" s="199" t="s">
        <v>4488</v>
      </c>
      <c r="ON4" s="127" t="s">
        <v>4489</v>
      </c>
      <c r="OO4" s="215" t="s">
        <v>4490</v>
      </c>
      <c r="OP4" s="199" t="s">
        <v>4490</v>
      </c>
      <c r="OQ4" s="149" t="s">
        <v>4491</v>
      </c>
      <c r="OR4" s="199" t="s">
        <v>4492</v>
      </c>
      <c r="OS4" s="199" t="s">
        <v>4493</v>
      </c>
      <c r="OT4" s="199" t="s">
        <v>4493</v>
      </c>
      <c r="OU4" s="216" t="s">
        <v>4494</v>
      </c>
      <c r="OV4" s="127" t="s">
        <v>607</v>
      </c>
      <c r="OW4" s="195" t="s">
        <v>4495</v>
      </c>
      <c r="OX4" s="127" t="s">
        <v>656</v>
      </c>
      <c r="OY4" s="215" t="s">
        <v>575</v>
      </c>
      <c r="OZ4" s="199" t="s">
        <v>4496</v>
      </c>
      <c r="PA4" s="199" t="s">
        <v>4497</v>
      </c>
      <c r="PB4" s="199" t="s">
        <v>4497</v>
      </c>
      <c r="PC4" s="216" t="s">
        <v>4497</v>
      </c>
      <c r="PD4" s="127" t="s">
        <v>4498</v>
      </c>
      <c r="PE4" s="149" t="s">
        <v>4499</v>
      </c>
      <c r="PF4" s="127" t="s">
        <v>559</v>
      </c>
      <c r="PG4" s="127" t="s">
        <v>559</v>
      </c>
      <c r="PH4" s="127" t="s">
        <v>559</v>
      </c>
      <c r="PI4" s="215" t="s">
        <v>559</v>
      </c>
      <c r="PJ4" s="127" t="s">
        <v>560</v>
      </c>
      <c r="PK4" s="127" t="s">
        <v>560</v>
      </c>
      <c r="PL4" s="127" t="s">
        <v>4456</v>
      </c>
      <c r="PM4" s="215" t="s">
        <v>565</v>
      </c>
      <c r="PN4" s="127" t="s">
        <v>4485</v>
      </c>
      <c r="PO4" s="127" t="s">
        <v>4485</v>
      </c>
      <c r="PP4" s="127" t="s">
        <v>624</v>
      </c>
      <c r="PQ4" s="215" t="s">
        <v>569</v>
      </c>
      <c r="PR4" s="127" t="s">
        <v>569</v>
      </c>
      <c r="PS4" s="127" t="s">
        <v>569</v>
      </c>
      <c r="PT4" s="127" t="s">
        <v>607</v>
      </c>
      <c r="PU4" s="215" t="s">
        <v>607</v>
      </c>
      <c r="PV4" s="195" t="s">
        <v>607</v>
      </c>
      <c r="PW4" s="199" t="s">
        <v>4500</v>
      </c>
      <c r="PX4" s="199" t="s">
        <v>4501</v>
      </c>
      <c r="PY4" s="215" t="s">
        <v>4459</v>
      </c>
      <c r="PZ4" s="127" t="s">
        <v>575</v>
      </c>
      <c r="QA4" s="127" t="s">
        <v>579</v>
      </c>
      <c r="QB4" s="127" t="s">
        <v>4502</v>
      </c>
      <c r="QC4" s="215" t="s">
        <v>625</v>
      </c>
      <c r="QD4" s="127" t="s">
        <v>4502</v>
      </c>
      <c r="QE4" s="199" t="s">
        <v>4503</v>
      </c>
      <c r="QF4" s="127" t="s">
        <v>654</v>
      </c>
      <c r="QG4" s="216" t="s">
        <v>4504</v>
      </c>
      <c r="QH4" s="199" t="s">
        <v>395</v>
      </c>
      <c r="QI4" s="149" t="s">
        <v>4505</v>
      </c>
      <c r="QJ4" s="24" t="s">
        <v>563</v>
      </c>
      <c r="QK4" s="23" t="s">
        <v>563</v>
      </c>
      <c r="QL4" s="23" t="s">
        <v>567</v>
      </c>
      <c r="QM4" s="23" t="s">
        <v>567</v>
      </c>
      <c r="QN4" s="24" t="s">
        <v>567</v>
      </c>
      <c r="QO4" s="23" t="s">
        <v>617</v>
      </c>
      <c r="QP4" s="23" t="s">
        <v>607</v>
      </c>
      <c r="QQ4" s="23" t="s">
        <v>607</v>
      </c>
      <c r="QR4" s="25" t="s">
        <v>618</v>
      </c>
      <c r="QS4" s="23" t="s">
        <v>619</v>
      </c>
      <c r="QT4" s="23" t="s">
        <v>586</v>
      </c>
      <c r="QU4" s="23" t="s">
        <v>586</v>
      </c>
      <c r="QV4" s="24" t="s">
        <v>586</v>
      </c>
      <c r="QW4" s="23" t="s">
        <v>586</v>
      </c>
      <c r="QX4" s="23" t="s">
        <v>586</v>
      </c>
      <c r="QY4" s="23" t="s">
        <v>586</v>
      </c>
      <c r="QZ4" s="24" t="s">
        <v>586</v>
      </c>
      <c r="RA4" s="23" t="s">
        <v>574</v>
      </c>
      <c r="RB4" s="23" t="s">
        <v>575</v>
      </c>
      <c r="RC4" s="23" t="s">
        <v>579</v>
      </c>
      <c r="RD4" s="24" t="s">
        <v>613</v>
      </c>
      <c r="RE4" s="23" t="s">
        <v>620</v>
      </c>
      <c r="RF4" s="23" t="s">
        <v>620</v>
      </c>
      <c r="RG4" s="23" t="s">
        <v>621</v>
      </c>
      <c r="RH4" s="24" t="s">
        <v>622</v>
      </c>
      <c r="RI4" s="23" t="s">
        <v>559</v>
      </c>
      <c r="RJ4" s="23" t="s">
        <v>559</v>
      </c>
      <c r="RK4" s="23" t="s">
        <v>559</v>
      </c>
      <c r="RL4" s="24" t="s">
        <v>595</v>
      </c>
      <c r="RM4" s="23" t="s">
        <v>559</v>
      </c>
      <c r="RN4" s="23" t="s">
        <v>623</v>
      </c>
      <c r="RO4" s="23" t="s">
        <v>560</v>
      </c>
      <c r="RP4" s="24" t="s">
        <v>560</v>
      </c>
      <c r="RQ4" s="23" t="s">
        <v>590</v>
      </c>
      <c r="RR4" s="23" t="s">
        <v>561</v>
      </c>
      <c r="RS4" s="23" t="s">
        <v>565</v>
      </c>
      <c r="RT4" s="24" t="s">
        <v>566</v>
      </c>
      <c r="RU4" s="23" t="s">
        <v>566</v>
      </c>
      <c r="RV4" s="23" t="s">
        <v>624</v>
      </c>
      <c r="RW4" s="23" t="s">
        <v>624</v>
      </c>
      <c r="RX4" s="24" t="s">
        <v>569</v>
      </c>
      <c r="RY4" s="23" t="s">
        <v>569</v>
      </c>
      <c r="RZ4" s="23" t="s">
        <v>569</v>
      </c>
      <c r="SA4" s="23" t="s">
        <v>607</v>
      </c>
      <c r="SB4" s="24" t="s">
        <v>619</v>
      </c>
      <c r="SC4" s="23" t="s">
        <v>574</v>
      </c>
      <c r="SD4" s="23" t="s">
        <v>575</v>
      </c>
      <c r="SE4" s="23" t="s">
        <v>575</v>
      </c>
      <c r="SF4" s="24" t="s">
        <v>575</v>
      </c>
      <c r="SG4" s="23" t="s">
        <v>575</v>
      </c>
      <c r="SH4" s="27" t="s">
        <v>612</v>
      </c>
      <c r="SI4" s="23" t="s">
        <v>579</v>
      </c>
      <c r="SJ4" s="24" t="s">
        <v>579</v>
      </c>
      <c r="SK4" s="23" t="s">
        <v>579</v>
      </c>
      <c r="SL4" s="23" t="s">
        <v>625</v>
      </c>
      <c r="SM4" s="27" t="s">
        <v>626</v>
      </c>
      <c r="SN4" s="28" t="s">
        <v>627</v>
      </c>
      <c r="SO4" s="23" t="s">
        <v>526</v>
      </c>
      <c r="SP4" s="23" t="s">
        <v>560</v>
      </c>
      <c r="SQ4" s="23" t="s">
        <v>560</v>
      </c>
      <c r="SR4" s="24" t="s">
        <v>560</v>
      </c>
      <c r="SS4" s="23" t="s">
        <v>560</v>
      </c>
      <c r="ST4" s="23" t="s">
        <v>561</v>
      </c>
      <c r="SU4" s="23" t="s">
        <v>561</v>
      </c>
      <c r="SV4" s="24" t="s">
        <v>563</v>
      </c>
      <c r="SW4" s="23" t="s">
        <v>566</v>
      </c>
      <c r="SX4" s="23" t="s">
        <v>568</v>
      </c>
      <c r="SY4" s="27" t="s">
        <v>628</v>
      </c>
      <c r="SZ4" s="27" t="s">
        <v>628</v>
      </c>
      <c r="TA4" s="23" t="s">
        <v>607</v>
      </c>
      <c r="TB4" s="23" t="s">
        <v>570</v>
      </c>
      <c r="TC4" s="23" t="s">
        <v>586</v>
      </c>
      <c r="TD4" s="24" t="s">
        <v>575</v>
      </c>
      <c r="TE4" s="23" t="s">
        <v>575</v>
      </c>
      <c r="TF4" s="23" t="s">
        <v>575</v>
      </c>
      <c r="TG4" s="23" t="s">
        <v>575</v>
      </c>
      <c r="TH4" s="24" t="s">
        <v>575</v>
      </c>
      <c r="TI4" s="23" t="s">
        <v>575</v>
      </c>
      <c r="TJ4" s="23" t="s">
        <v>575</v>
      </c>
      <c r="TK4" s="23" t="s">
        <v>575</v>
      </c>
      <c r="TL4" s="24" t="s">
        <v>575</v>
      </c>
      <c r="TM4" s="23" t="s">
        <v>629</v>
      </c>
      <c r="TN4" s="23" t="s">
        <v>581</v>
      </c>
      <c r="TO4" s="23" t="s">
        <v>630</v>
      </c>
      <c r="TP4" s="24" t="s">
        <v>631</v>
      </c>
      <c r="TQ4" s="23" t="s">
        <v>632</v>
      </c>
      <c r="TR4" s="23" t="s">
        <v>633</v>
      </c>
      <c r="TS4" s="23" t="s">
        <v>634</v>
      </c>
      <c r="TT4" s="24" t="s">
        <v>635</v>
      </c>
      <c r="TU4" s="23" t="s">
        <v>526</v>
      </c>
      <c r="TV4" s="23" t="s">
        <v>526</v>
      </c>
      <c r="TW4" s="23" t="s">
        <v>526</v>
      </c>
      <c r="TX4" s="24" t="s">
        <v>595</v>
      </c>
      <c r="TY4" s="29" t="s">
        <v>636</v>
      </c>
      <c r="TZ4" s="21" t="s">
        <v>595</v>
      </c>
      <c r="UA4" s="21" t="s">
        <v>560</v>
      </c>
      <c r="UB4" s="24" t="s">
        <v>560</v>
      </c>
      <c r="UC4" s="23" t="s">
        <v>560</v>
      </c>
      <c r="UD4" s="23" t="s">
        <v>560</v>
      </c>
      <c r="UE4" s="23" t="s">
        <v>560</v>
      </c>
      <c r="UF4" s="24" t="s">
        <v>560</v>
      </c>
      <c r="UG4" s="23" t="s">
        <v>615</v>
      </c>
      <c r="UH4" s="27" t="s">
        <v>605</v>
      </c>
      <c r="UI4" s="23" t="s">
        <v>615</v>
      </c>
      <c r="UJ4" s="24" t="s">
        <v>561</v>
      </c>
      <c r="UK4" s="23" t="s">
        <v>561</v>
      </c>
      <c r="UL4" s="23" t="s">
        <v>561</v>
      </c>
      <c r="UM4" s="23" t="s">
        <v>561</v>
      </c>
      <c r="UN4" s="24" t="s">
        <v>561</v>
      </c>
      <c r="UO4" s="23" t="s">
        <v>561</v>
      </c>
      <c r="UP4" s="23" t="s">
        <v>561</v>
      </c>
      <c r="UQ4" s="23" t="s">
        <v>561</v>
      </c>
      <c r="UR4" s="24" t="s">
        <v>561</v>
      </c>
      <c r="US4" s="23" t="s">
        <v>561</v>
      </c>
      <c r="UT4" s="23" t="s">
        <v>562</v>
      </c>
      <c r="UU4" s="23" t="s">
        <v>562</v>
      </c>
      <c r="UV4" s="24" t="s">
        <v>567</v>
      </c>
      <c r="UW4" s="23" t="s">
        <v>610</v>
      </c>
      <c r="UX4" s="21" t="s">
        <v>569</v>
      </c>
      <c r="UY4" s="21" t="s">
        <v>569</v>
      </c>
      <c r="UZ4" s="26" t="s">
        <v>628</v>
      </c>
      <c r="VA4" s="23" t="s">
        <v>617</v>
      </c>
      <c r="VB4" s="23" t="s">
        <v>570</v>
      </c>
      <c r="VC4" s="23" t="s">
        <v>637</v>
      </c>
      <c r="VD4" s="24" t="s">
        <v>570</v>
      </c>
      <c r="VE4" s="23" t="s">
        <v>572</v>
      </c>
      <c r="VF4" s="27" t="s">
        <v>573</v>
      </c>
      <c r="VG4" s="23" t="s">
        <v>575</v>
      </c>
      <c r="VH4" s="24" t="s">
        <v>575</v>
      </c>
      <c r="VI4" s="23" t="s">
        <v>575</v>
      </c>
      <c r="VJ4" s="23" t="s">
        <v>575</v>
      </c>
      <c r="VK4" s="23" t="s">
        <v>587</v>
      </c>
      <c r="VL4" s="24" t="s">
        <v>613</v>
      </c>
      <c r="VM4" s="21" t="s">
        <v>613</v>
      </c>
      <c r="VN4" s="21" t="s">
        <v>634</v>
      </c>
      <c r="VO4" s="29" t="s">
        <v>638</v>
      </c>
      <c r="VP4" s="24" t="s">
        <v>582</v>
      </c>
      <c r="VQ4" s="23" t="s">
        <v>526</v>
      </c>
      <c r="VR4" s="23" t="s">
        <v>526</v>
      </c>
      <c r="VS4" s="23" t="s">
        <v>526</v>
      </c>
      <c r="VT4" s="24" t="s">
        <v>560</v>
      </c>
      <c r="VU4" s="23" t="s">
        <v>560</v>
      </c>
      <c r="VV4" s="23" t="s">
        <v>561</v>
      </c>
      <c r="VW4" s="23" t="s">
        <v>563</v>
      </c>
      <c r="VX4" s="24" t="s">
        <v>563</v>
      </c>
      <c r="VY4" s="27" t="s">
        <v>564</v>
      </c>
      <c r="VZ4" s="23" t="s">
        <v>566</v>
      </c>
      <c r="WA4" s="23" t="s">
        <v>566</v>
      </c>
      <c r="WB4" s="24" t="s">
        <v>566</v>
      </c>
      <c r="WC4" s="23" t="s">
        <v>566</v>
      </c>
      <c r="WD4" s="23" t="s">
        <v>639</v>
      </c>
      <c r="WE4" s="23" t="s">
        <v>610</v>
      </c>
      <c r="WF4" s="24" t="s">
        <v>610</v>
      </c>
      <c r="WG4" s="23" t="s">
        <v>569</v>
      </c>
      <c r="WH4" s="23" t="s">
        <v>571</v>
      </c>
      <c r="WI4" s="23" t="s">
        <v>571</v>
      </c>
      <c r="WJ4" s="24" t="s">
        <v>571</v>
      </c>
      <c r="WK4" s="27" t="s">
        <v>573</v>
      </c>
      <c r="WL4" s="32" t="s">
        <v>573</v>
      </c>
      <c r="WM4" s="23" t="s">
        <v>574</v>
      </c>
      <c r="WN4" s="24" t="s">
        <v>575</v>
      </c>
      <c r="WO4" s="23" t="s">
        <v>640</v>
      </c>
      <c r="WP4" s="23" t="s">
        <v>640</v>
      </c>
      <c r="WQ4" s="23" t="s">
        <v>641</v>
      </c>
      <c r="WR4" s="24" t="s">
        <v>640</v>
      </c>
      <c r="WS4" s="23" t="s">
        <v>642</v>
      </c>
      <c r="WT4" s="27" t="s">
        <v>601</v>
      </c>
      <c r="WU4" s="23" t="s">
        <v>643</v>
      </c>
      <c r="WV4" s="24" t="s">
        <v>644</v>
      </c>
      <c r="WW4" s="23" t="s">
        <v>526</v>
      </c>
      <c r="WX4" s="23" t="s">
        <v>526</v>
      </c>
      <c r="WY4" s="23" t="s">
        <v>526</v>
      </c>
      <c r="WZ4" s="24" t="s">
        <v>526</v>
      </c>
      <c r="XA4" s="23" t="s">
        <v>526</v>
      </c>
      <c r="XB4" s="23" t="s">
        <v>595</v>
      </c>
      <c r="XC4" s="27" t="s">
        <v>583</v>
      </c>
      <c r="XD4" s="27" t="s">
        <v>583</v>
      </c>
      <c r="XE4" s="33" t="s">
        <v>583</v>
      </c>
      <c r="XF4" s="33" t="s">
        <v>583</v>
      </c>
      <c r="XG4" s="33" t="s">
        <v>583</v>
      </c>
      <c r="XH4" s="33" t="s">
        <v>583</v>
      </c>
      <c r="XI4" s="33" t="s">
        <v>583</v>
      </c>
      <c r="XJ4" s="33" t="s">
        <v>583</v>
      </c>
      <c r="XK4" s="23" t="s">
        <v>560</v>
      </c>
      <c r="XL4" s="25" t="s">
        <v>590</v>
      </c>
      <c r="XM4" s="33" t="s">
        <v>589</v>
      </c>
      <c r="XN4" s="21" t="s">
        <v>615</v>
      </c>
      <c r="XO4" s="21" t="s">
        <v>615</v>
      </c>
      <c r="XP4" s="22" t="s">
        <v>615</v>
      </c>
      <c r="XQ4" s="21" t="s">
        <v>615</v>
      </c>
      <c r="XR4" s="21" t="s">
        <v>615</v>
      </c>
      <c r="XS4" s="21" t="s">
        <v>615</v>
      </c>
      <c r="XT4" s="22" t="s">
        <v>615</v>
      </c>
      <c r="XU4" s="21" t="s">
        <v>615</v>
      </c>
      <c r="XV4" s="34" t="s">
        <v>645</v>
      </c>
      <c r="XW4" s="29" t="s">
        <v>645</v>
      </c>
      <c r="XX4" s="24" t="s">
        <v>562</v>
      </c>
      <c r="XY4" s="23" t="s">
        <v>562</v>
      </c>
      <c r="XZ4" s="30" t="s">
        <v>646</v>
      </c>
      <c r="YA4" s="23" t="s">
        <v>647</v>
      </c>
      <c r="YB4" s="24" t="s">
        <v>647</v>
      </c>
      <c r="YC4" s="23" t="s">
        <v>647</v>
      </c>
      <c r="YD4" s="23" t="s">
        <v>569</v>
      </c>
      <c r="YE4" s="23" t="s">
        <v>591</v>
      </c>
      <c r="YF4" s="35" t="s">
        <v>612</v>
      </c>
      <c r="YG4" s="23" t="s">
        <v>600</v>
      </c>
      <c r="YH4" s="23" t="s">
        <v>648</v>
      </c>
      <c r="YI4" s="23" t="s">
        <v>649</v>
      </c>
      <c r="YJ4" s="24" t="s">
        <v>649</v>
      </c>
      <c r="YK4" s="23" t="s">
        <v>649</v>
      </c>
      <c r="YL4" s="23" t="s">
        <v>649</v>
      </c>
      <c r="YM4" s="23" t="s">
        <v>650</v>
      </c>
      <c r="YN4" s="24" t="s">
        <v>651</v>
      </c>
      <c r="YO4" s="23" t="s">
        <v>594</v>
      </c>
      <c r="YP4" s="30" t="s">
        <v>652</v>
      </c>
      <c r="YQ4" s="23" t="s">
        <v>653</v>
      </c>
      <c r="YR4" s="24" t="s">
        <v>653</v>
      </c>
      <c r="YS4" s="23" t="s">
        <v>559</v>
      </c>
      <c r="YT4" s="23" t="s">
        <v>569</v>
      </c>
      <c r="YU4" s="23" t="s">
        <v>654</v>
      </c>
      <c r="YV4" s="24" t="s">
        <v>607</v>
      </c>
      <c r="YW4" s="23" t="s">
        <v>607</v>
      </c>
      <c r="YX4" s="23" t="s">
        <v>607</v>
      </c>
      <c r="YY4" s="23" t="s">
        <v>607</v>
      </c>
      <c r="YZ4" s="36" t="s">
        <v>655</v>
      </c>
      <c r="ZA4" s="37" t="s">
        <v>655</v>
      </c>
      <c r="ZB4" s="23" t="s">
        <v>656</v>
      </c>
      <c r="ZC4" s="23" t="s">
        <v>578</v>
      </c>
      <c r="ZD4" s="24" t="s">
        <v>578</v>
      </c>
      <c r="ZE4" s="23" t="s">
        <v>642</v>
      </c>
      <c r="ZF4" s="30" t="s">
        <v>657</v>
      </c>
      <c r="ZG4" s="23" t="s">
        <v>580</v>
      </c>
      <c r="ZH4" s="24" t="s">
        <v>580</v>
      </c>
      <c r="ZI4" s="21" t="s">
        <v>580</v>
      </c>
      <c r="ZJ4" s="21" t="s">
        <v>631</v>
      </c>
      <c r="ZK4" s="21" t="s">
        <v>658</v>
      </c>
      <c r="ZL4" s="26" t="s">
        <v>659</v>
      </c>
      <c r="ZM4" s="23" t="s">
        <v>660</v>
      </c>
      <c r="ZN4" s="23" t="s">
        <v>614</v>
      </c>
      <c r="ZO4" s="31" t="s">
        <v>661</v>
      </c>
      <c r="ZP4" s="24" t="s">
        <v>632</v>
      </c>
      <c r="ZQ4" s="33" t="s">
        <v>626</v>
      </c>
      <c r="ZR4" s="21" t="s">
        <v>632</v>
      </c>
      <c r="ZS4" s="21" t="s">
        <v>634</v>
      </c>
      <c r="ZT4" s="22" t="s">
        <v>662</v>
      </c>
      <c r="ZU4" s="23" t="s">
        <v>663</v>
      </c>
      <c r="ZV4" s="23" t="s">
        <v>664</v>
      </c>
      <c r="ZW4" s="29" t="s">
        <v>665</v>
      </c>
      <c r="ZX4" s="22" t="s">
        <v>666</v>
      </c>
    </row>
    <row r="5" spans="1:700" ht="45.6" customHeight="1" x14ac:dyDescent="0.45">
      <c r="A5" s="38" t="s">
        <v>0</v>
      </c>
      <c r="B5" s="129" t="s">
        <v>667</v>
      </c>
      <c r="C5" s="130" t="s">
        <v>668</v>
      </c>
      <c r="D5" s="129" t="s">
        <v>3495</v>
      </c>
      <c r="E5" s="131" t="s">
        <v>671</v>
      </c>
      <c r="F5" s="130" t="s">
        <v>736</v>
      </c>
      <c r="G5" s="129" t="s">
        <v>3516</v>
      </c>
      <c r="H5" s="150" t="s">
        <v>737</v>
      </c>
      <c r="I5" s="151" t="s">
        <v>3517</v>
      </c>
      <c r="J5" s="130" t="s">
        <v>673</v>
      </c>
      <c r="K5" s="129" t="s">
        <v>3537</v>
      </c>
      <c r="L5" s="150" t="s">
        <v>674</v>
      </c>
      <c r="M5" s="168" t="s">
        <v>675</v>
      </c>
      <c r="N5" s="129" t="s">
        <v>676</v>
      </c>
      <c r="O5" s="129" t="s">
        <v>3554</v>
      </c>
      <c r="P5" s="150" t="s">
        <v>677</v>
      </c>
      <c r="Q5" s="168" t="s">
        <v>678</v>
      </c>
      <c r="R5" s="130" t="s">
        <v>679</v>
      </c>
      <c r="S5" s="129" t="s">
        <v>3567</v>
      </c>
      <c r="T5" s="150" t="s">
        <v>680</v>
      </c>
      <c r="U5" s="175" t="s">
        <v>681</v>
      </c>
      <c r="V5" s="130" t="s">
        <v>682</v>
      </c>
      <c r="W5" s="130" t="s">
        <v>3586</v>
      </c>
      <c r="X5" s="176" t="s">
        <v>683</v>
      </c>
      <c r="Y5" s="175" t="s">
        <v>684</v>
      </c>
      <c r="Z5" s="130" t="s">
        <v>684</v>
      </c>
      <c r="AA5" s="129" t="s">
        <v>3596</v>
      </c>
      <c r="AB5" s="150" t="s">
        <v>685</v>
      </c>
      <c r="AC5" s="175" t="s">
        <v>684</v>
      </c>
      <c r="AD5" s="129" t="s">
        <v>686</v>
      </c>
      <c r="AE5" s="129" t="s">
        <v>3614</v>
      </c>
      <c r="AF5" s="150" t="s">
        <v>687</v>
      </c>
      <c r="AG5" s="168" t="s">
        <v>688</v>
      </c>
      <c r="AH5" s="130" t="s">
        <v>689</v>
      </c>
      <c r="AI5" s="129" t="s">
        <v>3633</v>
      </c>
      <c r="AJ5" s="150" t="s">
        <v>690</v>
      </c>
      <c r="AK5" s="168" t="s">
        <v>691</v>
      </c>
      <c r="AL5" s="130" t="s">
        <v>692</v>
      </c>
      <c r="AM5" s="129" t="s">
        <v>3653</v>
      </c>
      <c r="AN5" s="150" t="s">
        <v>694</v>
      </c>
      <c r="AO5" s="168" t="s">
        <v>695</v>
      </c>
      <c r="AP5" s="130" t="s">
        <v>696</v>
      </c>
      <c r="AQ5" s="129" t="s">
        <v>3668</v>
      </c>
      <c r="AR5" s="150" t="s">
        <v>697</v>
      </c>
      <c r="AS5" s="168" t="s">
        <v>699</v>
      </c>
      <c r="AT5" s="129" t="s">
        <v>698</v>
      </c>
      <c r="AU5" s="129" t="s">
        <v>3684</v>
      </c>
      <c r="AV5" s="182" t="s">
        <v>700</v>
      </c>
      <c r="AW5" s="175" t="s">
        <v>702</v>
      </c>
      <c r="AX5" s="129" t="s">
        <v>3699</v>
      </c>
      <c r="AY5" s="176" t="s">
        <v>701</v>
      </c>
      <c r="AZ5" s="186" t="s">
        <v>705</v>
      </c>
      <c r="BA5" s="175" t="s">
        <v>704</v>
      </c>
      <c r="BB5" s="129" t="s">
        <v>3715</v>
      </c>
      <c r="BC5" s="150" t="s">
        <v>707</v>
      </c>
      <c r="BD5" s="186" t="s">
        <v>706</v>
      </c>
      <c r="BE5" s="175" t="s">
        <v>706</v>
      </c>
      <c r="BF5" s="129" t="s">
        <v>3730</v>
      </c>
      <c r="BG5" s="150" t="s">
        <v>708</v>
      </c>
      <c r="BH5" s="186" t="s">
        <v>739</v>
      </c>
      <c r="BI5" s="168" t="s">
        <v>710</v>
      </c>
      <c r="BJ5" s="129" t="s">
        <v>3748</v>
      </c>
      <c r="BK5" s="150" t="s">
        <v>712</v>
      </c>
      <c r="BL5" s="186" t="s">
        <v>713</v>
      </c>
      <c r="BM5" s="175" t="s">
        <v>714</v>
      </c>
      <c r="BN5" s="129" t="s">
        <v>3765</v>
      </c>
      <c r="BO5" s="150" t="s">
        <v>717</v>
      </c>
      <c r="BP5" s="186" t="s">
        <v>718</v>
      </c>
      <c r="BQ5" s="175" t="s">
        <v>715</v>
      </c>
      <c r="BR5" s="129" t="s">
        <v>3782</v>
      </c>
      <c r="BS5" s="150" t="s">
        <v>721</v>
      </c>
      <c r="BT5" s="186" t="s">
        <v>722</v>
      </c>
      <c r="BU5" s="175" t="s">
        <v>719</v>
      </c>
      <c r="BV5" s="129" t="s">
        <v>723</v>
      </c>
      <c r="BW5" s="150" t="s">
        <v>724</v>
      </c>
      <c r="BX5" s="186" t="s">
        <v>725</v>
      </c>
      <c r="BY5" s="175" t="s">
        <v>723</v>
      </c>
      <c r="BZ5" s="129" t="s">
        <v>3818</v>
      </c>
      <c r="CA5" s="150" t="s">
        <v>727</v>
      </c>
      <c r="CB5" s="186" t="s">
        <v>728</v>
      </c>
      <c r="CC5" s="175" t="s">
        <v>729</v>
      </c>
      <c r="CD5" s="129" t="s">
        <v>730</v>
      </c>
      <c r="CE5" s="150" t="s">
        <v>731</v>
      </c>
      <c r="CF5" s="186" t="s">
        <v>726</v>
      </c>
      <c r="CG5" s="175" t="s">
        <v>732</v>
      </c>
      <c r="CH5" s="129" t="s">
        <v>733</v>
      </c>
      <c r="CI5" s="150" t="s">
        <v>734</v>
      </c>
      <c r="CJ5" s="186" t="s">
        <v>735</v>
      </c>
      <c r="CK5" s="197" t="s">
        <v>3854</v>
      </c>
      <c r="CL5" s="200" t="s">
        <v>3878</v>
      </c>
      <c r="CM5" s="150" t="s">
        <v>740</v>
      </c>
      <c r="CN5" s="186" t="s">
        <v>741</v>
      </c>
      <c r="CO5" s="175" t="s">
        <v>742</v>
      </c>
      <c r="CP5" s="129" t="s">
        <v>761</v>
      </c>
      <c r="CQ5" s="200" t="s">
        <v>762</v>
      </c>
      <c r="CR5" s="129" t="s">
        <v>3902</v>
      </c>
      <c r="CS5" s="131" t="s">
        <v>763</v>
      </c>
      <c r="CT5" s="129" t="s">
        <v>672</v>
      </c>
      <c r="CU5" s="130" t="s">
        <v>672</v>
      </c>
      <c r="CV5" s="129" t="s">
        <v>3567</v>
      </c>
      <c r="CW5" s="219" t="s">
        <v>764</v>
      </c>
      <c r="CX5" s="129" t="s">
        <v>765</v>
      </c>
      <c r="CY5" s="130" t="s">
        <v>766</v>
      </c>
      <c r="CZ5" s="129" t="s">
        <v>4506</v>
      </c>
      <c r="DA5" s="219" t="s">
        <v>767</v>
      </c>
      <c r="DB5" s="129" t="s">
        <v>768</v>
      </c>
      <c r="DC5" s="130" t="s">
        <v>769</v>
      </c>
      <c r="DD5" s="130" t="s">
        <v>770</v>
      </c>
      <c r="DE5" s="220" t="s">
        <v>771</v>
      </c>
      <c r="DF5" s="129" t="s">
        <v>772</v>
      </c>
      <c r="DG5" s="130" t="s">
        <v>773</v>
      </c>
      <c r="DH5" s="130" t="s">
        <v>774</v>
      </c>
      <c r="DI5" s="221" t="s">
        <v>775</v>
      </c>
      <c r="DJ5" s="129" t="s">
        <v>776</v>
      </c>
      <c r="DK5" s="130" t="s">
        <v>776</v>
      </c>
      <c r="DL5" s="129" t="s">
        <v>4507</v>
      </c>
      <c r="DM5" s="219" t="s">
        <v>777</v>
      </c>
      <c r="DN5" s="129" t="s">
        <v>778</v>
      </c>
      <c r="DO5" s="130" t="s">
        <v>703</v>
      </c>
      <c r="DP5" s="129" t="s">
        <v>4508</v>
      </c>
      <c r="DQ5" s="219" t="s">
        <v>780</v>
      </c>
      <c r="DR5" s="222" t="s">
        <v>4509</v>
      </c>
      <c r="DS5" s="130" t="s">
        <v>781</v>
      </c>
      <c r="DT5" s="129" t="s">
        <v>4510</v>
      </c>
      <c r="DU5" s="219" t="s">
        <v>782</v>
      </c>
      <c r="DV5" s="222" t="s">
        <v>4511</v>
      </c>
      <c r="DW5" s="130" t="s">
        <v>783</v>
      </c>
      <c r="DX5" s="129" t="s">
        <v>4512</v>
      </c>
      <c r="DY5" s="219" t="s">
        <v>784</v>
      </c>
      <c r="DZ5" s="129" t="s">
        <v>785</v>
      </c>
      <c r="EA5" s="200" t="s">
        <v>4513</v>
      </c>
      <c r="EB5" s="129" t="s">
        <v>4514</v>
      </c>
      <c r="EC5" s="219" t="s">
        <v>711</v>
      </c>
      <c r="ED5" s="129" t="s">
        <v>786</v>
      </c>
      <c r="EE5" s="130" t="s">
        <v>718</v>
      </c>
      <c r="EF5" s="129" t="s">
        <v>4515</v>
      </c>
      <c r="EG5" s="219" t="s">
        <v>787</v>
      </c>
      <c r="EH5" s="129" t="s">
        <v>717</v>
      </c>
      <c r="EI5" s="130" t="s">
        <v>717</v>
      </c>
      <c r="EJ5" s="129" t="s">
        <v>4516</v>
      </c>
      <c r="EK5" s="219" t="s">
        <v>788</v>
      </c>
      <c r="EL5" s="130" t="s">
        <v>789</v>
      </c>
      <c r="EM5" s="130" t="s">
        <v>790</v>
      </c>
      <c r="EN5" s="222" t="s">
        <v>4517</v>
      </c>
      <c r="EO5" s="223" t="s">
        <v>4518</v>
      </c>
      <c r="EP5" s="129" t="s">
        <v>791</v>
      </c>
      <c r="EQ5" s="130" t="s">
        <v>792</v>
      </c>
      <c r="ER5" s="129" t="s">
        <v>4519</v>
      </c>
      <c r="ES5" s="219" t="s">
        <v>794</v>
      </c>
      <c r="ET5" s="129" t="s">
        <v>793</v>
      </c>
      <c r="EU5" s="130" t="s">
        <v>4520</v>
      </c>
      <c r="EV5" s="222" t="s">
        <v>4521</v>
      </c>
      <c r="EW5" s="223" t="s">
        <v>4522</v>
      </c>
      <c r="EX5" s="168" t="s">
        <v>795</v>
      </c>
      <c r="EY5" s="129" t="s">
        <v>818</v>
      </c>
      <c r="EZ5" s="130" t="s">
        <v>819</v>
      </c>
      <c r="FA5" s="129" t="s">
        <v>4523</v>
      </c>
      <c r="FB5" s="219" t="s">
        <v>821</v>
      </c>
      <c r="FC5" s="129" t="s">
        <v>822</v>
      </c>
      <c r="FD5" s="129" t="s">
        <v>823</v>
      </c>
      <c r="FE5" s="129" t="s">
        <v>824</v>
      </c>
      <c r="FF5" s="223" t="s">
        <v>4524</v>
      </c>
      <c r="FG5" s="130" t="s">
        <v>825</v>
      </c>
      <c r="FH5" s="130" t="s">
        <v>684</v>
      </c>
      <c r="FI5" s="130" t="s">
        <v>826</v>
      </c>
      <c r="FJ5" s="219" t="s">
        <v>827</v>
      </c>
      <c r="FK5" s="129" t="s">
        <v>828</v>
      </c>
      <c r="FL5" s="130" t="s">
        <v>829</v>
      </c>
      <c r="FM5" s="129" t="s">
        <v>830</v>
      </c>
      <c r="FN5" s="219" t="s">
        <v>831</v>
      </c>
      <c r="FO5" s="129" t="s">
        <v>693</v>
      </c>
      <c r="FP5" s="200" t="s">
        <v>4525</v>
      </c>
      <c r="FQ5" s="129" t="s">
        <v>832</v>
      </c>
      <c r="FR5" s="223" t="s">
        <v>4526</v>
      </c>
      <c r="FS5" s="130" t="s">
        <v>833</v>
      </c>
      <c r="FT5" s="130" t="s">
        <v>779</v>
      </c>
      <c r="FU5" s="130" t="s">
        <v>4527</v>
      </c>
      <c r="FV5" s="221" t="s">
        <v>834</v>
      </c>
      <c r="FW5" s="222" t="s">
        <v>4528</v>
      </c>
      <c r="FX5" s="130" t="s">
        <v>835</v>
      </c>
      <c r="FY5" s="130" t="s">
        <v>836</v>
      </c>
      <c r="FZ5" s="219" t="s">
        <v>837</v>
      </c>
      <c r="GA5" s="129" t="s">
        <v>838</v>
      </c>
      <c r="GB5" s="130" t="s">
        <v>709</v>
      </c>
      <c r="GC5" s="129" t="s">
        <v>4529</v>
      </c>
      <c r="GD5" s="219" t="s">
        <v>839</v>
      </c>
      <c r="GE5" s="129" t="s">
        <v>840</v>
      </c>
      <c r="GF5" s="130" t="s">
        <v>841</v>
      </c>
      <c r="GG5" s="129" t="s">
        <v>3765</v>
      </c>
      <c r="GH5" s="219" t="s">
        <v>717</v>
      </c>
      <c r="GI5" s="129" t="s">
        <v>786</v>
      </c>
      <c r="GJ5" s="130" t="s">
        <v>842</v>
      </c>
      <c r="GK5" s="129" t="s">
        <v>3765</v>
      </c>
      <c r="GL5" s="219" t="s">
        <v>843</v>
      </c>
      <c r="GM5" s="222" t="s">
        <v>4530</v>
      </c>
      <c r="GN5" s="200" t="s">
        <v>4531</v>
      </c>
      <c r="GO5" s="222" t="s">
        <v>4532</v>
      </c>
      <c r="GP5" s="223" t="s">
        <v>4533</v>
      </c>
      <c r="GQ5" s="168" t="s">
        <v>844</v>
      </c>
      <c r="GR5" s="130" t="s">
        <v>670</v>
      </c>
      <c r="GS5" s="130" t="s">
        <v>743</v>
      </c>
      <c r="GT5" s="129" t="s">
        <v>744</v>
      </c>
      <c r="GU5" s="219" t="s">
        <v>745</v>
      </c>
      <c r="GV5" s="129" t="s">
        <v>738</v>
      </c>
      <c r="GW5" s="130" t="s">
        <v>746</v>
      </c>
      <c r="GX5" s="129" t="s">
        <v>748</v>
      </c>
      <c r="GY5" s="223" t="s">
        <v>4534</v>
      </c>
      <c r="GZ5" s="129" t="s">
        <v>749</v>
      </c>
      <c r="HA5" s="130" t="s">
        <v>750</v>
      </c>
      <c r="HB5" s="129" t="s">
        <v>4535</v>
      </c>
      <c r="HC5" s="219" t="s">
        <v>751</v>
      </c>
      <c r="HD5" s="222" t="s">
        <v>4536</v>
      </c>
      <c r="HE5" s="130" t="s">
        <v>4537</v>
      </c>
      <c r="HF5" s="130" t="s">
        <v>4538</v>
      </c>
      <c r="HG5" s="219" t="s">
        <v>753</v>
      </c>
      <c r="HH5" s="129" t="s">
        <v>718</v>
      </c>
      <c r="HI5" s="130" t="s">
        <v>754</v>
      </c>
      <c r="HJ5" s="129" t="s">
        <v>816</v>
      </c>
      <c r="HK5" s="219" t="s">
        <v>754</v>
      </c>
      <c r="HL5" s="129" t="s">
        <v>755</v>
      </c>
      <c r="HM5" s="130" t="s">
        <v>718</v>
      </c>
      <c r="HN5" s="129" t="s">
        <v>4539</v>
      </c>
      <c r="HO5" s="219" t="s">
        <v>756</v>
      </c>
      <c r="HP5" s="129" t="s">
        <v>756</v>
      </c>
      <c r="HQ5" s="224" t="s">
        <v>4540</v>
      </c>
      <c r="HR5" s="129" t="s">
        <v>757</v>
      </c>
      <c r="HS5" s="219" t="s">
        <v>758</v>
      </c>
      <c r="HT5" s="129" t="s">
        <v>759</v>
      </c>
      <c r="HU5" s="130" t="s">
        <v>760</v>
      </c>
      <c r="HV5" s="168" t="s">
        <v>4541</v>
      </c>
      <c r="HW5" s="129" t="s">
        <v>796</v>
      </c>
      <c r="HX5" s="130" t="s">
        <v>797</v>
      </c>
      <c r="HY5" s="129" t="s">
        <v>4542</v>
      </c>
      <c r="HZ5" s="219" t="s">
        <v>798</v>
      </c>
      <c r="IA5" s="129" t="s">
        <v>799</v>
      </c>
      <c r="IB5" s="130" t="s">
        <v>800</v>
      </c>
      <c r="IC5" s="129" t="s">
        <v>801</v>
      </c>
      <c r="ID5" s="219" t="s">
        <v>802</v>
      </c>
      <c r="IE5" s="130" t="s">
        <v>803</v>
      </c>
      <c r="IF5" s="130" t="s">
        <v>804</v>
      </c>
      <c r="IG5" s="222" t="s">
        <v>4543</v>
      </c>
      <c r="IH5" s="219" t="s">
        <v>779</v>
      </c>
      <c r="II5" s="129" t="s">
        <v>805</v>
      </c>
      <c r="IJ5" s="200" t="s">
        <v>4544</v>
      </c>
      <c r="IK5" s="222" t="s">
        <v>4545</v>
      </c>
      <c r="IL5" s="219" t="s">
        <v>806</v>
      </c>
      <c r="IM5" s="222" t="s">
        <v>4546</v>
      </c>
      <c r="IN5" s="130" t="s">
        <v>807</v>
      </c>
      <c r="IO5" s="129" t="s">
        <v>808</v>
      </c>
      <c r="IP5" s="219" t="s">
        <v>809</v>
      </c>
      <c r="IQ5" s="129" t="s">
        <v>810</v>
      </c>
      <c r="IR5" s="130" t="s">
        <v>811</v>
      </c>
      <c r="IS5" s="129" t="s">
        <v>4547</v>
      </c>
      <c r="IT5" s="221" t="s">
        <v>812</v>
      </c>
      <c r="IU5" s="130" t="s">
        <v>813</v>
      </c>
      <c r="IV5" s="130" t="s">
        <v>814</v>
      </c>
      <c r="IW5" s="222" t="s">
        <v>4548</v>
      </c>
      <c r="IX5" s="219" t="s">
        <v>756</v>
      </c>
      <c r="IY5" s="129" t="s">
        <v>815</v>
      </c>
      <c r="IZ5" s="200" t="s">
        <v>4549</v>
      </c>
      <c r="JA5" s="129" t="s">
        <v>3765</v>
      </c>
      <c r="JB5" s="219" t="s">
        <v>717</v>
      </c>
      <c r="JC5" s="129" t="s">
        <v>717</v>
      </c>
      <c r="JD5" s="130" t="s">
        <v>816</v>
      </c>
      <c r="JE5" s="129" t="s">
        <v>816</v>
      </c>
      <c r="JF5" s="175" t="s">
        <v>816</v>
      </c>
      <c r="JG5" s="129" t="s">
        <v>816</v>
      </c>
      <c r="JH5" s="130" t="s">
        <v>4550</v>
      </c>
      <c r="JI5" s="129" t="s">
        <v>4551</v>
      </c>
      <c r="JJ5" s="197" t="s">
        <v>4552</v>
      </c>
      <c r="JK5" s="222" t="s">
        <v>4553</v>
      </c>
      <c r="JL5" s="130" t="s">
        <v>4554</v>
      </c>
      <c r="JM5" s="222" t="s">
        <v>4555</v>
      </c>
      <c r="JN5" s="197" t="s">
        <v>4556</v>
      </c>
      <c r="JO5" s="151" t="s">
        <v>4557</v>
      </c>
      <c r="JP5" s="129" t="s">
        <v>669</v>
      </c>
      <c r="JQ5" s="130" t="s">
        <v>684</v>
      </c>
      <c r="JR5" s="129" t="s">
        <v>4558</v>
      </c>
      <c r="JS5" s="219" t="s">
        <v>845</v>
      </c>
      <c r="JT5" s="129" t="s">
        <v>846</v>
      </c>
      <c r="JU5" s="130" t="s">
        <v>847</v>
      </c>
      <c r="JV5" s="129" t="s">
        <v>848</v>
      </c>
      <c r="JW5" s="219" t="s">
        <v>849</v>
      </c>
      <c r="JX5" s="129" t="s">
        <v>849</v>
      </c>
      <c r="JY5" s="130" t="s">
        <v>850</v>
      </c>
      <c r="JZ5" s="129" t="s">
        <v>851</v>
      </c>
      <c r="KA5" s="223" t="s">
        <v>4559</v>
      </c>
      <c r="KB5" s="129" t="s">
        <v>852</v>
      </c>
      <c r="KC5" s="130" t="s">
        <v>853</v>
      </c>
      <c r="KD5" s="129" t="s">
        <v>855</v>
      </c>
      <c r="KE5" s="219" t="s">
        <v>856</v>
      </c>
      <c r="KF5" s="129" t="s">
        <v>857</v>
      </c>
      <c r="KG5" s="130" t="s">
        <v>857</v>
      </c>
      <c r="KH5" s="129" t="s">
        <v>4560</v>
      </c>
      <c r="KI5" s="219" t="s">
        <v>857</v>
      </c>
      <c r="KJ5" s="129" t="s">
        <v>858</v>
      </c>
      <c r="KK5" s="130" t="s">
        <v>859</v>
      </c>
      <c r="KL5" s="129" t="s">
        <v>4561</v>
      </c>
      <c r="KM5" s="219" t="s">
        <v>862</v>
      </c>
      <c r="KN5" s="129" t="s">
        <v>864</v>
      </c>
      <c r="KO5" s="200" t="s">
        <v>4562</v>
      </c>
      <c r="KP5" s="129" t="s">
        <v>4563</v>
      </c>
      <c r="KQ5" s="219" t="s">
        <v>866</v>
      </c>
      <c r="KR5" s="129" t="s">
        <v>952</v>
      </c>
      <c r="KS5" s="130" t="s">
        <v>952</v>
      </c>
      <c r="KT5" s="129" t="s">
        <v>952</v>
      </c>
      <c r="KU5" s="219" t="s">
        <v>4564</v>
      </c>
      <c r="KV5" s="222" t="s">
        <v>4565</v>
      </c>
      <c r="KW5" s="130" t="s">
        <v>954</v>
      </c>
      <c r="KX5" s="129" t="s">
        <v>4566</v>
      </c>
      <c r="KY5" s="223" t="s">
        <v>4567</v>
      </c>
      <c r="KZ5" s="130" t="s">
        <v>957</v>
      </c>
      <c r="LA5" s="129" t="s">
        <v>747</v>
      </c>
      <c r="LB5" s="129" t="s">
        <v>959</v>
      </c>
      <c r="LC5" s="219" t="s">
        <v>960</v>
      </c>
      <c r="LD5" s="129" t="s">
        <v>961</v>
      </c>
      <c r="LE5" s="130" t="s">
        <v>962</v>
      </c>
      <c r="LF5" s="129" t="s">
        <v>963</v>
      </c>
      <c r="LG5" s="219" t="s">
        <v>964</v>
      </c>
      <c r="LH5" s="129" t="s">
        <v>965</v>
      </c>
      <c r="LI5" s="130" t="s">
        <v>966</v>
      </c>
      <c r="LJ5" s="129" t="s">
        <v>4568</v>
      </c>
      <c r="LK5" s="219" t="s">
        <v>752</v>
      </c>
      <c r="LL5" s="130" t="s">
        <v>752</v>
      </c>
      <c r="LM5" s="130" t="s">
        <v>970</v>
      </c>
      <c r="LN5" s="129" t="s">
        <v>3782</v>
      </c>
      <c r="LO5" s="219" t="s">
        <v>971</v>
      </c>
      <c r="LP5" s="130" t="s">
        <v>972</v>
      </c>
      <c r="LQ5" s="129" t="s">
        <v>973</v>
      </c>
      <c r="LR5" s="129" t="s">
        <v>4569</v>
      </c>
      <c r="LS5" s="219" t="s">
        <v>975</v>
      </c>
      <c r="LT5" s="222" t="s">
        <v>4570</v>
      </c>
      <c r="LU5" s="200" t="s">
        <v>4571</v>
      </c>
      <c r="LV5" s="129" t="s">
        <v>977</v>
      </c>
      <c r="LW5" s="219" t="s">
        <v>978</v>
      </c>
      <c r="LX5" s="225" t="s">
        <v>4572</v>
      </c>
      <c r="LY5" s="129" t="s">
        <v>913</v>
      </c>
      <c r="LZ5" s="130" t="s">
        <v>914</v>
      </c>
      <c r="MA5" s="130" t="s">
        <v>4573</v>
      </c>
      <c r="MB5" s="219" t="s">
        <v>919</v>
      </c>
      <c r="MC5" s="129" t="s">
        <v>921</v>
      </c>
      <c r="MD5" s="130" t="s">
        <v>924</v>
      </c>
      <c r="ME5" s="129" t="s">
        <v>927</v>
      </c>
      <c r="MF5" s="219" t="s">
        <v>928</v>
      </c>
      <c r="MG5" s="129" t="s">
        <v>4574</v>
      </c>
      <c r="MH5" s="130" t="s">
        <v>4575</v>
      </c>
      <c r="MI5" s="129" t="s">
        <v>4576</v>
      </c>
      <c r="MJ5" s="219" t="s">
        <v>4577</v>
      </c>
      <c r="MK5" s="200" t="s">
        <v>4578</v>
      </c>
      <c r="ML5" s="130" t="s">
        <v>4579</v>
      </c>
      <c r="MM5" s="129" t="s">
        <v>4579</v>
      </c>
      <c r="MN5" s="226" t="s">
        <v>4580</v>
      </c>
      <c r="MO5" s="130" t="s">
        <v>4581</v>
      </c>
      <c r="MP5" s="130" t="s">
        <v>939</v>
      </c>
      <c r="MQ5" s="222" t="s">
        <v>4582</v>
      </c>
      <c r="MR5" s="221" t="s">
        <v>3730</v>
      </c>
      <c r="MS5" s="130" t="s">
        <v>4583</v>
      </c>
      <c r="MT5" s="130" t="s">
        <v>4584</v>
      </c>
      <c r="MU5" s="222" t="s">
        <v>4585</v>
      </c>
      <c r="MV5" s="219" t="s">
        <v>4586</v>
      </c>
      <c r="MW5" s="168" t="s">
        <v>951</v>
      </c>
      <c r="MX5" s="129" t="s">
        <v>672</v>
      </c>
      <c r="MY5" s="200" t="s">
        <v>4587</v>
      </c>
      <c r="MZ5" s="129" t="s">
        <v>3596</v>
      </c>
      <c r="NA5" s="223" t="s">
        <v>4588</v>
      </c>
      <c r="NB5" s="222" t="s">
        <v>4589</v>
      </c>
      <c r="NC5" s="130" t="s">
        <v>987</v>
      </c>
      <c r="ND5" s="222" t="s">
        <v>4590</v>
      </c>
      <c r="NE5" s="223" t="s">
        <v>4591</v>
      </c>
      <c r="NF5" s="222" t="s">
        <v>4591</v>
      </c>
      <c r="NG5" s="130" t="s">
        <v>990</v>
      </c>
      <c r="NH5" s="129" t="s">
        <v>4592</v>
      </c>
      <c r="NI5" s="219" t="s">
        <v>991</v>
      </c>
      <c r="NJ5" s="222" t="s">
        <v>4593</v>
      </c>
      <c r="NK5" s="222" t="s">
        <v>4593</v>
      </c>
      <c r="NL5" s="129" t="s">
        <v>4594</v>
      </c>
      <c r="NM5" s="223" t="s">
        <v>4595</v>
      </c>
      <c r="NN5" s="222" t="s">
        <v>4596</v>
      </c>
      <c r="NO5" s="129" t="s">
        <v>993</v>
      </c>
      <c r="NP5" s="222" t="s">
        <v>4597</v>
      </c>
      <c r="NQ5" s="219" t="s">
        <v>1000</v>
      </c>
      <c r="NR5" s="222" t="s">
        <v>4598</v>
      </c>
      <c r="NS5" s="130" t="s">
        <v>1003</v>
      </c>
      <c r="NT5" s="129" t="s">
        <v>4599</v>
      </c>
      <c r="NU5" s="223" t="s">
        <v>4600</v>
      </c>
      <c r="NV5" s="129" t="s">
        <v>891</v>
      </c>
      <c r="NW5" s="130" t="s">
        <v>892</v>
      </c>
      <c r="NX5" s="129" t="s">
        <v>4601</v>
      </c>
      <c r="NY5" s="223" t="s">
        <v>4602</v>
      </c>
      <c r="NZ5" s="222" t="s">
        <v>4603</v>
      </c>
      <c r="OA5" s="130" t="s">
        <v>894</v>
      </c>
      <c r="OB5" s="200" t="s">
        <v>4604</v>
      </c>
      <c r="OC5" s="221" t="s">
        <v>895</v>
      </c>
      <c r="OD5" s="130" t="s">
        <v>896</v>
      </c>
      <c r="OE5" s="130" t="s">
        <v>897</v>
      </c>
      <c r="OF5" s="129" t="s">
        <v>4605</v>
      </c>
      <c r="OG5" s="219" t="s">
        <v>786</v>
      </c>
      <c r="OH5" s="129" t="s">
        <v>904</v>
      </c>
      <c r="OI5" s="200" t="s">
        <v>4606</v>
      </c>
      <c r="OJ5" s="129" t="s">
        <v>4607</v>
      </c>
      <c r="OK5" s="219" t="s">
        <v>907</v>
      </c>
      <c r="OL5" s="222" t="s">
        <v>4608</v>
      </c>
      <c r="OM5" s="200" t="s">
        <v>4609</v>
      </c>
      <c r="ON5" s="129" t="s">
        <v>4610</v>
      </c>
      <c r="OO5" s="219" t="s">
        <v>912</v>
      </c>
      <c r="OP5" s="222" t="s">
        <v>4611</v>
      </c>
      <c r="OQ5" s="197" t="s">
        <v>4612</v>
      </c>
      <c r="OR5" s="222" t="s">
        <v>4613</v>
      </c>
      <c r="OS5" s="200" t="s">
        <v>4614</v>
      </c>
      <c r="OT5" s="222" t="s">
        <v>4615</v>
      </c>
      <c r="OU5" s="223" t="s">
        <v>4616</v>
      </c>
      <c r="OV5" s="129" t="s">
        <v>1011</v>
      </c>
      <c r="OW5" s="130" t="s">
        <v>1012</v>
      </c>
      <c r="OX5" s="129" t="s">
        <v>4617</v>
      </c>
      <c r="OY5" s="219" t="s">
        <v>754</v>
      </c>
      <c r="OZ5" s="222" t="s">
        <v>4618</v>
      </c>
      <c r="PA5" s="200" t="s">
        <v>4619</v>
      </c>
      <c r="PB5" s="200" t="s">
        <v>4619</v>
      </c>
      <c r="PC5" s="197" t="s">
        <v>4619</v>
      </c>
      <c r="PD5" s="129" t="s">
        <v>4620</v>
      </c>
      <c r="PE5" s="197" t="s">
        <v>4621</v>
      </c>
      <c r="PF5" s="129" t="s">
        <v>867</v>
      </c>
      <c r="PG5" s="130" t="s">
        <v>867</v>
      </c>
      <c r="PH5" s="129" t="s">
        <v>4622</v>
      </c>
      <c r="PI5" s="219" t="s">
        <v>867</v>
      </c>
      <c r="PJ5" s="129" t="s">
        <v>684</v>
      </c>
      <c r="PK5" s="130" t="s">
        <v>869</v>
      </c>
      <c r="PL5" s="129" t="s">
        <v>4623</v>
      </c>
      <c r="PM5" s="219" t="s">
        <v>872</v>
      </c>
      <c r="PN5" s="129" t="s">
        <v>873</v>
      </c>
      <c r="PO5" s="130" t="s">
        <v>874</v>
      </c>
      <c r="PP5" s="129" t="s">
        <v>4624</v>
      </c>
      <c r="PQ5" s="219" t="s">
        <v>876</v>
      </c>
      <c r="PR5" s="129" t="s">
        <v>876</v>
      </c>
      <c r="PS5" s="130" t="s">
        <v>876</v>
      </c>
      <c r="PT5" s="130" t="s">
        <v>4625</v>
      </c>
      <c r="PU5" s="221" t="s">
        <v>1008</v>
      </c>
      <c r="PV5" s="130" t="s">
        <v>1010</v>
      </c>
      <c r="PW5" s="200" t="s">
        <v>4626</v>
      </c>
      <c r="PX5" s="222" t="s">
        <v>4627</v>
      </c>
      <c r="PY5" s="221" t="s">
        <v>878</v>
      </c>
      <c r="PZ5" s="129" t="s">
        <v>786</v>
      </c>
      <c r="QA5" s="130" t="s">
        <v>884</v>
      </c>
      <c r="QB5" s="129" t="s">
        <v>4628</v>
      </c>
      <c r="QC5" s="219" t="s">
        <v>4629</v>
      </c>
      <c r="QD5" s="129" t="s">
        <v>885</v>
      </c>
      <c r="QE5" s="200" t="s">
        <v>67</v>
      </c>
      <c r="QF5" s="129" t="s">
        <v>4630</v>
      </c>
      <c r="QG5" s="223" t="s">
        <v>4631</v>
      </c>
      <c r="QH5" s="222" t="s">
        <v>4632</v>
      </c>
      <c r="QI5" s="197" t="s">
        <v>4633</v>
      </c>
      <c r="QJ5" s="42" t="s">
        <v>847</v>
      </c>
      <c r="QK5" s="41" t="s">
        <v>848</v>
      </c>
      <c r="QL5" s="41" t="s">
        <v>849</v>
      </c>
      <c r="QM5" s="41" t="s">
        <v>849</v>
      </c>
      <c r="QN5" s="42" t="s">
        <v>850</v>
      </c>
      <c r="QO5" s="41" t="s">
        <v>851</v>
      </c>
      <c r="QP5" s="41" t="s">
        <v>852</v>
      </c>
      <c r="QQ5" s="41" t="s">
        <v>853</v>
      </c>
      <c r="QR5" s="43" t="s">
        <v>854</v>
      </c>
      <c r="QS5" s="41" t="s">
        <v>855</v>
      </c>
      <c r="QT5" s="41" t="s">
        <v>856</v>
      </c>
      <c r="QU5" s="41" t="s">
        <v>857</v>
      </c>
      <c r="QV5" s="42" t="s">
        <v>857</v>
      </c>
      <c r="QW5" s="41" t="s">
        <v>857</v>
      </c>
      <c r="QX5" s="41" t="s">
        <v>857</v>
      </c>
      <c r="QY5" s="41" t="s">
        <v>858</v>
      </c>
      <c r="QZ5" s="42" t="s">
        <v>859</v>
      </c>
      <c r="RA5" s="41" t="s">
        <v>860</v>
      </c>
      <c r="RB5" s="41" t="s">
        <v>722</v>
      </c>
      <c r="RC5" s="41" t="s">
        <v>861</v>
      </c>
      <c r="RD5" s="42" t="s">
        <v>862</v>
      </c>
      <c r="RE5" s="41" t="s">
        <v>863</v>
      </c>
      <c r="RF5" s="41" t="s">
        <v>864</v>
      </c>
      <c r="RG5" s="41" t="s">
        <v>865</v>
      </c>
      <c r="RH5" s="42" t="s">
        <v>866</v>
      </c>
      <c r="RI5" s="41" t="s">
        <v>867</v>
      </c>
      <c r="RJ5" s="41" t="s">
        <v>867</v>
      </c>
      <c r="RK5" s="41" t="s">
        <v>867</v>
      </c>
      <c r="RL5" s="42" t="s">
        <v>867</v>
      </c>
      <c r="RM5" s="41" t="s">
        <v>867</v>
      </c>
      <c r="RN5" s="41" t="s">
        <v>868</v>
      </c>
      <c r="RO5" s="41" t="s">
        <v>684</v>
      </c>
      <c r="RP5" s="42" t="s">
        <v>869</v>
      </c>
      <c r="RQ5" s="41" t="s">
        <v>870</v>
      </c>
      <c r="RR5" s="41" t="s">
        <v>871</v>
      </c>
      <c r="RS5" s="41" t="s">
        <v>872</v>
      </c>
      <c r="RT5" s="42" t="s">
        <v>873</v>
      </c>
      <c r="RU5" s="41" t="s">
        <v>874</v>
      </c>
      <c r="RV5" s="41" t="s">
        <v>875</v>
      </c>
      <c r="RW5" s="41" t="s">
        <v>875</v>
      </c>
      <c r="RX5" s="42" t="s">
        <v>876</v>
      </c>
      <c r="RY5" s="41" t="s">
        <v>876</v>
      </c>
      <c r="RZ5" s="41" t="s">
        <v>876</v>
      </c>
      <c r="SA5" s="41" t="s">
        <v>877</v>
      </c>
      <c r="SB5" s="42" t="s">
        <v>878</v>
      </c>
      <c r="SC5" s="41" t="s">
        <v>879</v>
      </c>
      <c r="SD5" s="41" t="s">
        <v>880</v>
      </c>
      <c r="SE5" s="41" t="s">
        <v>786</v>
      </c>
      <c r="SF5" s="42" t="s">
        <v>786</v>
      </c>
      <c r="SG5" s="41" t="s">
        <v>881</v>
      </c>
      <c r="SH5" s="41" t="s">
        <v>882</v>
      </c>
      <c r="SI5" s="41" t="s">
        <v>883</v>
      </c>
      <c r="SJ5" s="45" t="s">
        <v>884</v>
      </c>
      <c r="SK5" s="41" t="s">
        <v>885</v>
      </c>
      <c r="SL5" s="44" t="s">
        <v>886</v>
      </c>
      <c r="SM5" s="41" t="s">
        <v>887</v>
      </c>
      <c r="SN5" s="42" t="s">
        <v>888</v>
      </c>
      <c r="SO5" s="41" t="s">
        <v>889</v>
      </c>
      <c r="SP5" s="41" t="s">
        <v>890</v>
      </c>
      <c r="SQ5" s="41" t="s">
        <v>891</v>
      </c>
      <c r="SR5" s="42" t="s">
        <v>892</v>
      </c>
      <c r="SS5" s="41" t="s">
        <v>893</v>
      </c>
      <c r="ST5" s="41" t="s">
        <v>894</v>
      </c>
      <c r="SU5" s="41" t="s">
        <v>895</v>
      </c>
      <c r="SV5" s="42" t="s">
        <v>697</v>
      </c>
      <c r="SW5" s="41" t="s">
        <v>896</v>
      </c>
      <c r="SX5" s="41" t="s">
        <v>897</v>
      </c>
      <c r="SY5" s="41" t="s">
        <v>898</v>
      </c>
      <c r="SZ5" s="42" t="s">
        <v>899</v>
      </c>
      <c r="TA5" s="41" t="s">
        <v>900</v>
      </c>
      <c r="TB5" s="41" t="s">
        <v>901</v>
      </c>
      <c r="TC5" s="41" t="s">
        <v>902</v>
      </c>
      <c r="TD5" s="42" t="s">
        <v>718</v>
      </c>
      <c r="TE5" s="41" t="s">
        <v>817</v>
      </c>
      <c r="TF5" s="41" t="s">
        <v>817</v>
      </c>
      <c r="TG5" s="41" t="s">
        <v>903</v>
      </c>
      <c r="TH5" s="42" t="s">
        <v>904</v>
      </c>
      <c r="TI5" s="41" t="s">
        <v>754</v>
      </c>
      <c r="TJ5" s="41" t="s">
        <v>786</v>
      </c>
      <c r="TK5" s="41" t="s">
        <v>786</v>
      </c>
      <c r="TL5" s="42" t="s">
        <v>904</v>
      </c>
      <c r="TM5" s="41" t="s">
        <v>905</v>
      </c>
      <c r="TN5" s="41" t="s">
        <v>906</v>
      </c>
      <c r="TO5" s="41" t="s">
        <v>907</v>
      </c>
      <c r="TP5" s="42" t="s">
        <v>908</v>
      </c>
      <c r="TQ5" s="41" t="s">
        <v>909</v>
      </c>
      <c r="TR5" s="41" t="s">
        <v>910</v>
      </c>
      <c r="TS5" s="41" t="s">
        <v>911</v>
      </c>
      <c r="TT5" s="42" t="s">
        <v>912</v>
      </c>
      <c r="TU5" s="41" t="s">
        <v>913</v>
      </c>
      <c r="TV5" s="41" t="s">
        <v>820</v>
      </c>
      <c r="TW5" s="41" t="s">
        <v>914</v>
      </c>
      <c r="TX5" s="45" t="s">
        <v>915</v>
      </c>
      <c r="TY5" s="46" t="s">
        <v>916</v>
      </c>
      <c r="TZ5" s="39" t="s">
        <v>917</v>
      </c>
      <c r="UA5" s="39" t="s">
        <v>918</v>
      </c>
      <c r="UB5" s="42" t="s">
        <v>919</v>
      </c>
      <c r="UC5" s="41" t="s">
        <v>920</v>
      </c>
      <c r="UD5" s="41" t="s">
        <v>921</v>
      </c>
      <c r="UE5" s="41" t="s">
        <v>922</v>
      </c>
      <c r="UF5" s="42" t="s">
        <v>923</v>
      </c>
      <c r="UG5" s="41" t="s">
        <v>924</v>
      </c>
      <c r="UH5" s="41" t="s">
        <v>925</v>
      </c>
      <c r="UI5" s="41" t="s">
        <v>926</v>
      </c>
      <c r="UJ5" s="42" t="s">
        <v>927</v>
      </c>
      <c r="UK5" s="41" t="s">
        <v>928</v>
      </c>
      <c r="UL5" s="41" t="s">
        <v>929</v>
      </c>
      <c r="UM5" s="41" t="s">
        <v>930</v>
      </c>
      <c r="UN5" s="42" t="s">
        <v>931</v>
      </c>
      <c r="UO5" s="41" t="s">
        <v>932</v>
      </c>
      <c r="UP5" s="41" t="s">
        <v>933</v>
      </c>
      <c r="UQ5" s="41" t="s">
        <v>934</v>
      </c>
      <c r="UR5" s="42" t="s">
        <v>935</v>
      </c>
      <c r="US5" s="41" t="s">
        <v>936</v>
      </c>
      <c r="UT5" s="41" t="s">
        <v>937</v>
      </c>
      <c r="UU5" s="41" t="s">
        <v>937</v>
      </c>
      <c r="UV5" s="42" t="s">
        <v>938</v>
      </c>
      <c r="UW5" s="41" t="s">
        <v>939</v>
      </c>
      <c r="UX5" s="39" t="s">
        <v>940</v>
      </c>
      <c r="UY5" s="39" t="s">
        <v>940</v>
      </c>
      <c r="UZ5" s="40" t="s">
        <v>940</v>
      </c>
      <c r="VA5" s="41" t="s">
        <v>941</v>
      </c>
      <c r="VB5" s="41" t="s">
        <v>708</v>
      </c>
      <c r="VC5" s="41" t="s">
        <v>942</v>
      </c>
      <c r="VD5" s="42" t="s">
        <v>943</v>
      </c>
      <c r="VE5" s="44" t="s">
        <v>944</v>
      </c>
      <c r="VF5" s="41" t="s">
        <v>945</v>
      </c>
      <c r="VG5" s="41" t="s">
        <v>716</v>
      </c>
      <c r="VH5" s="42" t="s">
        <v>717</v>
      </c>
      <c r="VI5" s="41" t="s">
        <v>786</v>
      </c>
      <c r="VJ5" s="41" t="s">
        <v>786</v>
      </c>
      <c r="VK5" s="41" t="s">
        <v>946</v>
      </c>
      <c r="VL5" s="42" t="s">
        <v>947</v>
      </c>
      <c r="VM5" s="39" t="s">
        <v>948</v>
      </c>
      <c r="VN5" s="39" t="s">
        <v>949</v>
      </c>
      <c r="VO5" s="46" t="s">
        <v>950</v>
      </c>
      <c r="VP5" s="42" t="s">
        <v>951</v>
      </c>
      <c r="VQ5" s="41" t="s">
        <v>952</v>
      </c>
      <c r="VR5" s="41" t="s">
        <v>952</v>
      </c>
      <c r="VS5" s="41" t="s">
        <v>952</v>
      </c>
      <c r="VT5" s="42" t="s">
        <v>953</v>
      </c>
      <c r="VU5" s="41" t="s">
        <v>954</v>
      </c>
      <c r="VV5" s="41" t="s">
        <v>955</v>
      </c>
      <c r="VW5" s="41" t="s">
        <v>956</v>
      </c>
      <c r="VX5" s="45" t="s">
        <v>957</v>
      </c>
      <c r="VY5" s="41" t="s">
        <v>958</v>
      </c>
      <c r="VZ5" s="41" t="s">
        <v>959</v>
      </c>
      <c r="WA5" s="41" t="s">
        <v>960</v>
      </c>
      <c r="WB5" s="42" t="s">
        <v>961</v>
      </c>
      <c r="WC5" s="41" t="s">
        <v>962</v>
      </c>
      <c r="WD5" s="41" t="s">
        <v>963</v>
      </c>
      <c r="WE5" s="41" t="s">
        <v>964</v>
      </c>
      <c r="WF5" s="42" t="s">
        <v>965</v>
      </c>
      <c r="WG5" s="41" t="s">
        <v>966</v>
      </c>
      <c r="WH5" s="41" t="s">
        <v>967</v>
      </c>
      <c r="WI5" s="41" t="s">
        <v>752</v>
      </c>
      <c r="WJ5" s="42" t="s">
        <v>752</v>
      </c>
      <c r="WK5" s="41" t="s">
        <v>968</v>
      </c>
      <c r="WL5" s="41" t="s">
        <v>969</v>
      </c>
      <c r="WM5" s="41" t="s">
        <v>970</v>
      </c>
      <c r="WN5" s="42" t="s">
        <v>720</v>
      </c>
      <c r="WO5" s="41" t="s">
        <v>971</v>
      </c>
      <c r="WP5" s="44" t="s">
        <v>972</v>
      </c>
      <c r="WQ5" s="41" t="s">
        <v>973</v>
      </c>
      <c r="WR5" s="42" t="s">
        <v>974</v>
      </c>
      <c r="WS5" s="41" t="s">
        <v>975</v>
      </c>
      <c r="WT5" s="41" t="s">
        <v>976</v>
      </c>
      <c r="WU5" s="41" t="s">
        <v>977</v>
      </c>
      <c r="WV5" s="42" t="s">
        <v>978</v>
      </c>
      <c r="WW5" s="41" t="s">
        <v>761</v>
      </c>
      <c r="WX5" s="41" t="s">
        <v>761</v>
      </c>
      <c r="WY5" s="41" t="s">
        <v>761</v>
      </c>
      <c r="WZ5" s="42" t="s">
        <v>761</v>
      </c>
      <c r="XA5" s="41" t="s">
        <v>979</v>
      </c>
      <c r="XB5" s="41" t="s">
        <v>672</v>
      </c>
      <c r="XC5" s="41" t="s">
        <v>980</v>
      </c>
      <c r="XD5" s="42" t="s">
        <v>980</v>
      </c>
      <c r="XE5" s="47" t="s">
        <v>981</v>
      </c>
      <c r="XF5" s="47" t="s">
        <v>981</v>
      </c>
      <c r="XG5" s="47" t="s">
        <v>981</v>
      </c>
      <c r="XH5" s="48" t="s">
        <v>981</v>
      </c>
      <c r="XI5" s="47" t="s">
        <v>981</v>
      </c>
      <c r="XJ5" s="47" t="s">
        <v>982</v>
      </c>
      <c r="XK5" s="41" t="s">
        <v>684</v>
      </c>
      <c r="XL5" s="43" t="s">
        <v>983</v>
      </c>
      <c r="XM5" s="39" t="s">
        <v>984</v>
      </c>
      <c r="XN5" s="39" t="s">
        <v>984</v>
      </c>
      <c r="XO5" s="39" t="s">
        <v>984</v>
      </c>
      <c r="XP5" s="40" t="s">
        <v>984</v>
      </c>
      <c r="XQ5" s="39" t="s">
        <v>984</v>
      </c>
      <c r="XR5" s="39" t="s">
        <v>984</v>
      </c>
      <c r="XS5" s="39" t="s">
        <v>984</v>
      </c>
      <c r="XT5" s="40" t="s">
        <v>984</v>
      </c>
      <c r="XU5" s="39" t="s">
        <v>984</v>
      </c>
      <c r="XV5" s="46" t="s">
        <v>985</v>
      </c>
      <c r="XW5" s="46" t="s">
        <v>986</v>
      </c>
      <c r="XX5" s="42" t="s">
        <v>987</v>
      </c>
      <c r="XY5" s="41" t="s">
        <v>988</v>
      </c>
      <c r="XZ5" s="41" t="s">
        <v>989</v>
      </c>
      <c r="YA5" s="41" t="s">
        <v>990</v>
      </c>
      <c r="YB5" s="42" t="s">
        <v>991</v>
      </c>
      <c r="YC5" s="41" t="s">
        <v>991</v>
      </c>
      <c r="YD5" s="41" t="s">
        <v>992</v>
      </c>
      <c r="YE5" s="41" t="s">
        <v>993</v>
      </c>
      <c r="YF5" s="42" t="s">
        <v>994</v>
      </c>
      <c r="YG5" s="41" t="s">
        <v>995</v>
      </c>
      <c r="YH5" s="41" t="s">
        <v>996</v>
      </c>
      <c r="YI5" s="41" t="s">
        <v>997</v>
      </c>
      <c r="YJ5" s="42" t="s">
        <v>997</v>
      </c>
      <c r="YK5" s="41" t="s">
        <v>997</v>
      </c>
      <c r="YL5" s="41" t="s">
        <v>998</v>
      </c>
      <c r="YM5" s="41" t="s">
        <v>999</v>
      </c>
      <c r="YN5" s="42" t="s">
        <v>1000</v>
      </c>
      <c r="YO5" s="41" t="s">
        <v>1001</v>
      </c>
      <c r="YP5" s="41" t="s">
        <v>1002</v>
      </c>
      <c r="YQ5" s="44" t="s">
        <v>1003</v>
      </c>
      <c r="YR5" s="42" t="s">
        <v>1004</v>
      </c>
      <c r="YS5" s="44" t="s">
        <v>1005</v>
      </c>
      <c r="YT5" s="41" t="s">
        <v>1006</v>
      </c>
      <c r="YU5" s="41" t="s">
        <v>1007</v>
      </c>
      <c r="YV5" s="42" t="s">
        <v>1008</v>
      </c>
      <c r="YW5" s="41" t="s">
        <v>1009</v>
      </c>
      <c r="YX5" s="41" t="s">
        <v>1010</v>
      </c>
      <c r="YY5" s="41" t="s">
        <v>1011</v>
      </c>
      <c r="YZ5" s="42" t="s">
        <v>1012</v>
      </c>
      <c r="ZA5" s="41" t="s">
        <v>840</v>
      </c>
      <c r="ZB5" s="41" t="s">
        <v>1013</v>
      </c>
      <c r="ZC5" s="44" t="s">
        <v>789</v>
      </c>
      <c r="ZD5" s="45" t="s">
        <v>789</v>
      </c>
      <c r="ZE5" s="44" t="s">
        <v>1014</v>
      </c>
      <c r="ZF5" s="41" t="s">
        <v>1015</v>
      </c>
      <c r="ZG5" s="44" t="s">
        <v>1016</v>
      </c>
      <c r="ZH5" s="45" t="s">
        <v>1017</v>
      </c>
      <c r="ZI5" s="39" t="s">
        <v>1018</v>
      </c>
      <c r="ZJ5" s="39" t="s">
        <v>1019</v>
      </c>
      <c r="ZK5" s="39" t="s">
        <v>1020</v>
      </c>
      <c r="ZL5" s="40" t="s">
        <v>1021</v>
      </c>
      <c r="ZM5" s="41" t="s">
        <v>1022</v>
      </c>
      <c r="ZN5" s="41" t="s">
        <v>1023</v>
      </c>
      <c r="ZO5" s="41" t="s">
        <v>1024</v>
      </c>
      <c r="ZP5" s="42" t="s">
        <v>896</v>
      </c>
      <c r="ZQ5" s="47" t="s">
        <v>1025</v>
      </c>
      <c r="ZR5" s="47" t="s">
        <v>1026</v>
      </c>
      <c r="ZS5" s="39" t="s">
        <v>1027</v>
      </c>
      <c r="ZT5" s="40" t="s">
        <v>1028</v>
      </c>
      <c r="ZU5" s="41" t="s">
        <v>1029</v>
      </c>
      <c r="ZV5" s="41" t="s">
        <v>1030</v>
      </c>
      <c r="ZW5" s="46" t="s">
        <v>1031</v>
      </c>
      <c r="ZX5" s="40" t="s">
        <v>1032</v>
      </c>
    </row>
    <row r="6" spans="1:700" ht="45.6" customHeight="1" x14ac:dyDescent="0.45">
      <c r="A6" s="20"/>
      <c r="B6" s="132" t="s">
        <v>1033</v>
      </c>
      <c r="C6" s="132" t="s">
        <v>1034</v>
      </c>
      <c r="D6" s="132" t="s">
        <v>3496</v>
      </c>
      <c r="E6" s="133" t="s">
        <v>1037</v>
      </c>
      <c r="F6" s="132" t="s">
        <v>1093</v>
      </c>
      <c r="G6" s="132" t="s">
        <v>3518</v>
      </c>
      <c r="H6" s="152" t="s">
        <v>1094</v>
      </c>
      <c r="I6" s="153" t="s">
        <v>739</v>
      </c>
      <c r="J6" s="132" t="s">
        <v>1038</v>
      </c>
      <c r="K6" s="132" t="s">
        <v>3538</v>
      </c>
      <c r="L6" s="152" t="s">
        <v>1039</v>
      </c>
      <c r="M6" s="169" t="s">
        <v>1040</v>
      </c>
      <c r="N6" s="132" t="s">
        <v>1041</v>
      </c>
      <c r="O6" s="132" t="s">
        <v>3555</v>
      </c>
      <c r="P6" s="152" t="s">
        <v>1042</v>
      </c>
      <c r="Q6" s="169" t="s">
        <v>1043</v>
      </c>
      <c r="R6" s="132" t="s">
        <v>1044</v>
      </c>
      <c r="S6" s="132" t="s">
        <v>1045</v>
      </c>
      <c r="T6" s="152" t="s">
        <v>1046</v>
      </c>
      <c r="U6" s="169" t="s">
        <v>1047</v>
      </c>
      <c r="V6" s="177" t="s">
        <v>1048</v>
      </c>
      <c r="W6" s="132" t="s">
        <v>3587</v>
      </c>
      <c r="X6" s="178" t="s">
        <v>1049</v>
      </c>
      <c r="Y6" s="179" t="s">
        <v>1051</v>
      </c>
      <c r="Z6" s="177" t="s">
        <v>1052</v>
      </c>
      <c r="AA6" s="132" t="s">
        <v>3597</v>
      </c>
      <c r="AB6" s="152" t="s">
        <v>1050</v>
      </c>
      <c r="AC6" s="169" t="s">
        <v>1053</v>
      </c>
      <c r="AD6" s="132" t="s">
        <v>1054</v>
      </c>
      <c r="AE6" s="177" t="s">
        <v>3615</v>
      </c>
      <c r="AF6" s="152" t="s">
        <v>1055</v>
      </c>
      <c r="AG6" s="179" t="s">
        <v>1056</v>
      </c>
      <c r="AH6" s="132" t="s">
        <v>1057</v>
      </c>
      <c r="AI6" s="132" t="s">
        <v>3634</v>
      </c>
      <c r="AJ6" s="152" t="s">
        <v>1058</v>
      </c>
      <c r="AK6" s="169" t="s">
        <v>1059</v>
      </c>
      <c r="AL6" s="132" t="s">
        <v>1060</v>
      </c>
      <c r="AM6" s="132"/>
      <c r="AN6" s="152" t="s">
        <v>1061</v>
      </c>
      <c r="AO6" s="169" t="s">
        <v>1062</v>
      </c>
      <c r="AP6" s="132" t="s">
        <v>1063</v>
      </c>
      <c r="AQ6" s="132"/>
      <c r="AR6" s="152" t="s">
        <v>1064</v>
      </c>
      <c r="AS6" s="169" t="s">
        <v>1065</v>
      </c>
      <c r="AT6" s="132"/>
      <c r="AU6" s="132" t="s">
        <v>1066</v>
      </c>
      <c r="AV6" s="152" t="s">
        <v>1067</v>
      </c>
      <c r="AW6" s="179" t="s">
        <v>1070</v>
      </c>
      <c r="AX6" s="132" t="s">
        <v>3700</v>
      </c>
      <c r="AY6" s="152" t="s">
        <v>1068</v>
      </c>
      <c r="AZ6" s="187" t="s">
        <v>1072</v>
      </c>
      <c r="BA6" s="169" t="s">
        <v>1071</v>
      </c>
      <c r="BB6" s="132" t="s">
        <v>3716</v>
      </c>
      <c r="BC6" s="152" t="s">
        <v>1075</v>
      </c>
      <c r="BD6" s="187" t="s">
        <v>1073</v>
      </c>
      <c r="BE6" s="169" t="s">
        <v>1074</v>
      </c>
      <c r="BF6" s="132" t="s">
        <v>3731</v>
      </c>
      <c r="BG6" s="152" t="s">
        <v>1077</v>
      </c>
      <c r="BH6" s="187"/>
      <c r="BI6" s="169"/>
      <c r="BJ6" s="132" t="s">
        <v>3716</v>
      </c>
      <c r="BK6" s="152"/>
      <c r="BL6" s="187" t="s">
        <v>1079</v>
      </c>
      <c r="BM6" s="169" t="s">
        <v>1080</v>
      </c>
      <c r="BN6" s="132" t="s">
        <v>3766</v>
      </c>
      <c r="BO6" s="152" t="s">
        <v>1082</v>
      </c>
      <c r="BP6" s="187" t="s">
        <v>1083</v>
      </c>
      <c r="BQ6" s="169" t="s">
        <v>1081</v>
      </c>
      <c r="BR6" s="132" t="s">
        <v>3783</v>
      </c>
      <c r="BS6" s="152"/>
      <c r="BT6" s="187" t="s">
        <v>1085</v>
      </c>
      <c r="BU6" s="169" t="s">
        <v>1084</v>
      </c>
      <c r="BV6" s="132" t="s">
        <v>3801</v>
      </c>
      <c r="BW6" s="152" t="s">
        <v>1087</v>
      </c>
      <c r="BX6" s="187" t="s">
        <v>1088</v>
      </c>
      <c r="BY6" s="169" t="s">
        <v>1086</v>
      </c>
      <c r="BZ6" s="132" t="s">
        <v>3819</v>
      </c>
      <c r="CA6" s="152" t="s">
        <v>1089</v>
      </c>
      <c r="CB6" s="187"/>
      <c r="CC6" s="169" t="s">
        <v>1090</v>
      </c>
      <c r="CD6" s="132"/>
      <c r="CE6" s="152"/>
      <c r="CF6" s="187"/>
      <c r="CG6" s="169" t="s">
        <v>1091</v>
      </c>
      <c r="CH6" s="132" t="s">
        <v>3855</v>
      </c>
      <c r="CI6" s="152"/>
      <c r="CJ6" s="187" t="s">
        <v>1092</v>
      </c>
      <c r="CK6" s="153"/>
      <c r="CL6" s="201" t="s">
        <v>3879</v>
      </c>
      <c r="CM6" s="152" t="s">
        <v>1095</v>
      </c>
      <c r="CN6" s="187" t="s">
        <v>1096</v>
      </c>
      <c r="CO6" s="169" t="s">
        <v>1097</v>
      </c>
      <c r="CP6" s="132" t="s">
        <v>1113</v>
      </c>
      <c r="CQ6" s="208" t="s">
        <v>1114</v>
      </c>
      <c r="CR6" s="132"/>
      <c r="CS6" s="133"/>
      <c r="CT6" s="132" t="s">
        <v>1115</v>
      </c>
      <c r="CU6" s="132" t="s">
        <v>1116</v>
      </c>
      <c r="CV6" s="177" t="s">
        <v>4634</v>
      </c>
      <c r="CW6" s="227" t="s">
        <v>1117</v>
      </c>
      <c r="CX6" s="132" t="s">
        <v>1118</v>
      </c>
      <c r="CY6" s="132" t="s">
        <v>1119</v>
      </c>
      <c r="CZ6" s="132" t="s">
        <v>4635</v>
      </c>
      <c r="DA6" s="227" t="s">
        <v>1120</v>
      </c>
      <c r="DB6" s="132" t="s">
        <v>1121</v>
      </c>
      <c r="DC6" s="132" t="s">
        <v>1122</v>
      </c>
      <c r="DD6" s="132" t="s">
        <v>1123</v>
      </c>
      <c r="DE6" s="227" t="s">
        <v>1124</v>
      </c>
      <c r="DF6" s="132"/>
      <c r="DG6" s="132"/>
      <c r="DH6" s="132" t="s">
        <v>1126</v>
      </c>
      <c r="DI6" s="227" t="s">
        <v>1125</v>
      </c>
      <c r="DJ6" s="177" t="s">
        <v>1127</v>
      </c>
      <c r="DK6" s="132" t="s">
        <v>1128</v>
      </c>
      <c r="DL6" s="132" t="s">
        <v>4636</v>
      </c>
      <c r="DM6" s="227" t="s">
        <v>1129</v>
      </c>
      <c r="DN6" s="132" t="s">
        <v>1130</v>
      </c>
      <c r="DO6" s="132" t="s">
        <v>1131</v>
      </c>
      <c r="DP6" s="132" t="s">
        <v>4637</v>
      </c>
      <c r="DQ6" s="227" t="s">
        <v>1132</v>
      </c>
      <c r="DR6" s="208" t="s">
        <v>4638</v>
      </c>
      <c r="DS6" s="132" t="s">
        <v>4639</v>
      </c>
      <c r="DT6" s="132" t="s">
        <v>4640</v>
      </c>
      <c r="DU6" s="227" t="s">
        <v>1133</v>
      </c>
      <c r="DV6" s="208" t="s">
        <v>4641</v>
      </c>
      <c r="DW6" s="132" t="s">
        <v>1134</v>
      </c>
      <c r="DX6" s="132" t="s">
        <v>1135</v>
      </c>
      <c r="DY6" s="227"/>
      <c r="DZ6" s="132" t="s">
        <v>1136</v>
      </c>
      <c r="EA6" s="228" t="s">
        <v>4642</v>
      </c>
      <c r="EB6" s="132" t="s">
        <v>1137</v>
      </c>
      <c r="EC6" s="227" t="s">
        <v>1138</v>
      </c>
      <c r="ED6" s="132" t="s">
        <v>1139</v>
      </c>
      <c r="EE6" s="132" t="s">
        <v>1140</v>
      </c>
      <c r="EF6" s="132" t="s">
        <v>1141</v>
      </c>
      <c r="EG6" s="227"/>
      <c r="EH6" s="132" t="s">
        <v>1142</v>
      </c>
      <c r="EI6" s="132" t="s">
        <v>1143</v>
      </c>
      <c r="EJ6" s="132" t="s">
        <v>4643</v>
      </c>
      <c r="EK6" s="227" t="s">
        <v>1144</v>
      </c>
      <c r="EL6" s="132" t="s">
        <v>1145</v>
      </c>
      <c r="EM6" s="132" t="s">
        <v>1146</v>
      </c>
      <c r="EN6" s="208" t="s">
        <v>4644</v>
      </c>
      <c r="EO6" s="229" t="s">
        <v>4645</v>
      </c>
      <c r="EP6" s="132"/>
      <c r="EQ6" s="132"/>
      <c r="ER6" s="132"/>
      <c r="ES6" s="227" t="s">
        <v>1148</v>
      </c>
      <c r="ET6" s="132" t="s">
        <v>1147</v>
      </c>
      <c r="EU6" s="132" t="s">
        <v>4646</v>
      </c>
      <c r="EV6" s="208" t="s">
        <v>4647</v>
      </c>
      <c r="EW6" s="229" t="s">
        <v>4648</v>
      </c>
      <c r="EX6" s="169"/>
      <c r="EY6" s="132" t="s">
        <v>1179</v>
      </c>
      <c r="EZ6" s="132" t="s">
        <v>1180</v>
      </c>
      <c r="FA6" s="132" t="s">
        <v>4649</v>
      </c>
      <c r="FB6" s="227" t="s">
        <v>1182</v>
      </c>
      <c r="FC6" s="132" t="s">
        <v>1183</v>
      </c>
      <c r="FD6" s="132" t="s">
        <v>1184</v>
      </c>
      <c r="FE6" s="177" t="s">
        <v>4650</v>
      </c>
      <c r="FF6" s="229" t="s">
        <v>4651</v>
      </c>
      <c r="FG6" s="132"/>
      <c r="FH6" s="132" t="s">
        <v>1185</v>
      </c>
      <c r="FI6" s="177" t="s">
        <v>1285</v>
      </c>
      <c r="FJ6" s="227" t="s">
        <v>1186</v>
      </c>
      <c r="FK6" s="177" t="s">
        <v>1187</v>
      </c>
      <c r="FL6" s="177" t="s">
        <v>1188</v>
      </c>
      <c r="FM6" s="132" t="s">
        <v>4652</v>
      </c>
      <c r="FN6" s="227" t="s">
        <v>1189</v>
      </c>
      <c r="FO6" s="132" t="s">
        <v>1190</v>
      </c>
      <c r="FP6" s="208" t="s">
        <v>4653</v>
      </c>
      <c r="FQ6" s="132"/>
      <c r="FR6" s="230" t="s">
        <v>4654</v>
      </c>
      <c r="FS6" s="177" t="s">
        <v>1191</v>
      </c>
      <c r="FT6" s="132" t="s">
        <v>1192</v>
      </c>
      <c r="FU6" s="132" t="s">
        <v>1069</v>
      </c>
      <c r="FV6" s="227" t="s">
        <v>1193</v>
      </c>
      <c r="FW6" s="208" t="s">
        <v>4655</v>
      </c>
      <c r="FX6" s="132" t="s">
        <v>1165</v>
      </c>
      <c r="FY6" s="132" t="s">
        <v>4656</v>
      </c>
      <c r="FZ6" s="227" t="s">
        <v>1194</v>
      </c>
      <c r="GA6" s="132" t="s">
        <v>1195</v>
      </c>
      <c r="GB6" s="132" t="s">
        <v>1078</v>
      </c>
      <c r="GC6" s="132" t="s">
        <v>4657</v>
      </c>
      <c r="GD6" s="227" t="s">
        <v>1196</v>
      </c>
      <c r="GE6" s="177" t="s">
        <v>1197</v>
      </c>
      <c r="GF6" s="132"/>
      <c r="GG6" s="132" t="s">
        <v>1198</v>
      </c>
      <c r="GH6" s="227" t="s">
        <v>1199</v>
      </c>
      <c r="GI6" s="132" t="s">
        <v>1176</v>
      </c>
      <c r="GJ6" s="132" t="s">
        <v>1201</v>
      </c>
      <c r="GK6" s="132" t="s">
        <v>4658</v>
      </c>
      <c r="GL6" s="227" t="s">
        <v>1202</v>
      </c>
      <c r="GM6" s="208" t="s">
        <v>4659</v>
      </c>
      <c r="GN6" s="208" t="s">
        <v>4660</v>
      </c>
      <c r="GO6" s="208" t="s">
        <v>4661</v>
      </c>
      <c r="GP6" s="229"/>
      <c r="GQ6" s="169"/>
      <c r="GR6" s="132" t="s">
        <v>1036</v>
      </c>
      <c r="GS6" s="132" t="s">
        <v>1098</v>
      </c>
      <c r="GT6" s="132" t="s">
        <v>1099</v>
      </c>
      <c r="GU6" s="227" t="s">
        <v>1100</v>
      </c>
      <c r="GV6" s="132" t="s">
        <v>734</v>
      </c>
      <c r="GW6" s="132" t="s">
        <v>1101</v>
      </c>
      <c r="GX6" s="177" t="s">
        <v>4662</v>
      </c>
      <c r="GY6" s="229"/>
      <c r="GZ6" s="132"/>
      <c r="HA6" s="132"/>
      <c r="HB6" s="132" t="s">
        <v>4663</v>
      </c>
      <c r="HC6" s="231" t="s">
        <v>1103</v>
      </c>
      <c r="HD6" s="208"/>
      <c r="HE6" s="132"/>
      <c r="HF6" s="132" t="s">
        <v>4664</v>
      </c>
      <c r="HG6" s="227" t="s">
        <v>1104</v>
      </c>
      <c r="HH6" s="177" t="s">
        <v>1105</v>
      </c>
      <c r="HI6" s="132" t="s">
        <v>1106</v>
      </c>
      <c r="HJ6" s="132" t="s">
        <v>4665</v>
      </c>
      <c r="HK6" s="227" t="s">
        <v>1107</v>
      </c>
      <c r="HL6" s="132" t="s">
        <v>1108</v>
      </c>
      <c r="HM6" s="132" t="s">
        <v>1109</v>
      </c>
      <c r="HN6" s="132" t="s">
        <v>4666</v>
      </c>
      <c r="HO6" s="227" t="s">
        <v>1110</v>
      </c>
      <c r="HP6" s="132" t="s">
        <v>1111</v>
      </c>
      <c r="HQ6" s="208"/>
      <c r="HR6" s="132" t="s">
        <v>4667</v>
      </c>
      <c r="HS6" s="227"/>
      <c r="HT6" s="132"/>
      <c r="HU6" s="132" t="s">
        <v>1112</v>
      </c>
      <c r="HV6" s="169"/>
      <c r="HW6" s="132" t="s">
        <v>1149</v>
      </c>
      <c r="HX6" s="132" t="s">
        <v>1150</v>
      </c>
      <c r="HY6" s="132" t="s">
        <v>1151</v>
      </c>
      <c r="HZ6" s="227" t="s">
        <v>1152</v>
      </c>
      <c r="IA6" s="132" t="s">
        <v>1153</v>
      </c>
      <c r="IB6" s="132" t="s">
        <v>1154</v>
      </c>
      <c r="IC6" s="132" t="s">
        <v>4668</v>
      </c>
      <c r="ID6" s="227" t="s">
        <v>1155</v>
      </c>
      <c r="IE6" s="132" t="s">
        <v>1155</v>
      </c>
      <c r="IF6" s="132" t="s">
        <v>1156</v>
      </c>
      <c r="IG6" s="208" t="s">
        <v>4669</v>
      </c>
      <c r="IH6" s="227" t="s">
        <v>1157</v>
      </c>
      <c r="II6" s="132"/>
      <c r="IJ6" s="208"/>
      <c r="IK6" s="208" t="s">
        <v>4670</v>
      </c>
      <c r="IL6" s="231" t="s">
        <v>1158</v>
      </c>
      <c r="IM6" s="208"/>
      <c r="IN6" s="132" t="s">
        <v>1159</v>
      </c>
      <c r="IO6" s="132" t="s">
        <v>4671</v>
      </c>
      <c r="IP6" s="227" t="s">
        <v>1160</v>
      </c>
      <c r="IQ6" s="132" t="s">
        <v>1161</v>
      </c>
      <c r="IR6" s="132" t="s">
        <v>1162</v>
      </c>
      <c r="IS6" s="132" t="s">
        <v>4672</v>
      </c>
      <c r="IT6" s="227" t="s">
        <v>1163</v>
      </c>
      <c r="IU6" s="132" t="s">
        <v>1164</v>
      </c>
      <c r="IV6" s="132" t="s">
        <v>1166</v>
      </c>
      <c r="IW6" s="208" t="s">
        <v>4673</v>
      </c>
      <c r="IX6" s="227" t="s">
        <v>1167</v>
      </c>
      <c r="IY6" s="132" t="s">
        <v>1168</v>
      </c>
      <c r="IZ6" s="208" t="s">
        <v>4674</v>
      </c>
      <c r="JA6" s="132" t="s">
        <v>4675</v>
      </c>
      <c r="JB6" s="227" t="s">
        <v>1169</v>
      </c>
      <c r="JC6" s="132" t="s">
        <v>1170</v>
      </c>
      <c r="JD6" s="132" t="s">
        <v>1171</v>
      </c>
      <c r="JE6" s="132" t="s">
        <v>1172</v>
      </c>
      <c r="JF6" s="169" t="s">
        <v>1173</v>
      </c>
      <c r="JG6" s="132" t="s">
        <v>1174</v>
      </c>
      <c r="JH6" s="132" t="s">
        <v>1175</v>
      </c>
      <c r="JI6" s="132" t="s">
        <v>1177</v>
      </c>
      <c r="JJ6" s="153" t="s">
        <v>4676</v>
      </c>
      <c r="JK6" s="208" t="s">
        <v>4677</v>
      </c>
      <c r="JL6" s="132" t="s">
        <v>1178</v>
      </c>
      <c r="JM6" s="208" t="s">
        <v>4678</v>
      </c>
      <c r="JN6" s="153" t="s">
        <v>4678</v>
      </c>
      <c r="JO6" s="153"/>
      <c r="JP6" s="132" t="s">
        <v>1035</v>
      </c>
      <c r="JQ6" s="132" t="s">
        <v>1203</v>
      </c>
      <c r="JR6" s="132" t="s">
        <v>4679</v>
      </c>
      <c r="JS6" s="227"/>
      <c r="JT6" s="132"/>
      <c r="JU6" s="132" t="s">
        <v>1204</v>
      </c>
      <c r="JV6" s="132" t="s">
        <v>4680</v>
      </c>
      <c r="JW6" s="227" t="s">
        <v>1206</v>
      </c>
      <c r="JX6" s="132" t="s">
        <v>1207</v>
      </c>
      <c r="JY6" s="132" t="s">
        <v>1208</v>
      </c>
      <c r="JZ6" s="132" t="s">
        <v>4681</v>
      </c>
      <c r="KA6" s="229" t="s">
        <v>4682</v>
      </c>
      <c r="KB6" s="177" t="s">
        <v>1210</v>
      </c>
      <c r="KC6" s="132" t="s">
        <v>1211</v>
      </c>
      <c r="KD6" s="132"/>
      <c r="KE6" s="227" t="s">
        <v>1213</v>
      </c>
      <c r="KF6" s="132" t="s">
        <v>1214</v>
      </c>
      <c r="KG6" s="132" t="s">
        <v>1215</v>
      </c>
      <c r="KH6" s="132" t="s">
        <v>4683</v>
      </c>
      <c r="KI6" s="227" t="s">
        <v>1217</v>
      </c>
      <c r="KJ6" s="132" t="s">
        <v>1218</v>
      </c>
      <c r="KK6" s="132" t="s">
        <v>1219</v>
      </c>
      <c r="KL6" s="177" t="s">
        <v>1220</v>
      </c>
      <c r="KM6" s="227" t="s">
        <v>1222</v>
      </c>
      <c r="KN6" s="132"/>
      <c r="KO6" s="208" t="s">
        <v>4684</v>
      </c>
      <c r="KP6" s="132"/>
      <c r="KQ6" s="227" t="s">
        <v>1223</v>
      </c>
      <c r="KR6" s="132" t="s">
        <v>1319</v>
      </c>
      <c r="KS6" s="132" t="s">
        <v>1320</v>
      </c>
      <c r="KT6" s="132" t="s">
        <v>4685</v>
      </c>
      <c r="KU6" s="227" t="s">
        <v>1322</v>
      </c>
      <c r="KV6" s="208" t="s">
        <v>4686</v>
      </c>
      <c r="KW6" s="132" t="s">
        <v>1323</v>
      </c>
      <c r="KX6" s="132"/>
      <c r="KY6" s="230" t="s">
        <v>4687</v>
      </c>
      <c r="KZ6" s="177" t="s">
        <v>1324</v>
      </c>
      <c r="LA6" s="132"/>
      <c r="LB6" s="132" t="s">
        <v>4688</v>
      </c>
      <c r="LC6" s="227" t="s">
        <v>1327</v>
      </c>
      <c r="LD6" s="132" t="s">
        <v>1328</v>
      </c>
      <c r="LE6" s="132" t="s">
        <v>1329</v>
      </c>
      <c r="LF6" s="132" t="s">
        <v>4689</v>
      </c>
      <c r="LG6" s="227" t="s">
        <v>1331</v>
      </c>
      <c r="LH6" s="132" t="s">
        <v>1332</v>
      </c>
      <c r="LI6" s="132" t="s">
        <v>1333</v>
      </c>
      <c r="LJ6" s="132" t="s">
        <v>4690</v>
      </c>
      <c r="LK6" s="231" t="s">
        <v>1335</v>
      </c>
      <c r="LL6" s="132" t="s">
        <v>4691</v>
      </c>
      <c r="LM6" s="132" t="s">
        <v>1337</v>
      </c>
      <c r="LN6" s="177" t="s">
        <v>4692</v>
      </c>
      <c r="LO6" s="227"/>
      <c r="LP6" s="132"/>
      <c r="LQ6" s="132"/>
      <c r="LR6" s="132"/>
      <c r="LS6" s="227" t="s">
        <v>1339</v>
      </c>
      <c r="LT6" s="201" t="s">
        <v>4693</v>
      </c>
      <c r="LU6" s="201" t="s">
        <v>4694</v>
      </c>
      <c r="LV6" s="177" t="s">
        <v>1340</v>
      </c>
      <c r="LW6" s="227" t="s">
        <v>1341</v>
      </c>
      <c r="LX6" s="232" t="s">
        <v>4695</v>
      </c>
      <c r="LY6" s="132" t="s">
        <v>1277</v>
      </c>
      <c r="LZ6" s="132" t="s">
        <v>1278</v>
      </c>
      <c r="MA6" s="132"/>
      <c r="MB6" s="227" t="s">
        <v>1282</v>
      </c>
      <c r="MC6" s="132" t="s">
        <v>1284</v>
      </c>
      <c r="MD6" s="132" t="s">
        <v>1287</v>
      </c>
      <c r="ME6" s="132" t="s">
        <v>1290</v>
      </c>
      <c r="MF6" s="227" t="s">
        <v>1291</v>
      </c>
      <c r="MG6" s="132" t="s">
        <v>1294</v>
      </c>
      <c r="MH6" s="132" t="s">
        <v>4696</v>
      </c>
      <c r="MI6" s="132" t="s">
        <v>1296</v>
      </c>
      <c r="MJ6" s="227" t="s">
        <v>1297</v>
      </c>
      <c r="MK6" s="201" t="s">
        <v>4697</v>
      </c>
      <c r="ML6" s="132" t="s">
        <v>4698</v>
      </c>
      <c r="MM6" s="132" t="s">
        <v>4699</v>
      </c>
      <c r="MN6" s="229" t="s">
        <v>4700</v>
      </c>
      <c r="MO6" s="177" t="s">
        <v>4701</v>
      </c>
      <c r="MP6" s="132" t="s">
        <v>4702</v>
      </c>
      <c r="MQ6" s="208"/>
      <c r="MR6" s="227" t="s">
        <v>4703</v>
      </c>
      <c r="MS6" s="177" t="s">
        <v>4704</v>
      </c>
      <c r="MT6" s="132" t="s">
        <v>1309</v>
      </c>
      <c r="MU6" s="208" t="s">
        <v>4700</v>
      </c>
      <c r="MV6" s="227"/>
      <c r="MW6" s="169" t="s">
        <v>4705</v>
      </c>
      <c r="MX6" s="132" t="s">
        <v>1347</v>
      </c>
      <c r="MY6" s="208" t="s">
        <v>4706</v>
      </c>
      <c r="MZ6" s="132" t="s">
        <v>1355</v>
      </c>
      <c r="NA6" s="229" t="s">
        <v>4707</v>
      </c>
      <c r="NB6" s="208" t="s">
        <v>1053</v>
      </c>
      <c r="NC6" s="132" t="s">
        <v>1367</v>
      </c>
      <c r="ND6" s="208" t="s">
        <v>4708</v>
      </c>
      <c r="NE6" s="229" t="s">
        <v>4709</v>
      </c>
      <c r="NF6" s="208" t="s">
        <v>4710</v>
      </c>
      <c r="NG6" s="132" t="s">
        <v>1370</v>
      </c>
      <c r="NH6" s="132" t="s">
        <v>1371</v>
      </c>
      <c r="NI6" s="227" t="s">
        <v>1372</v>
      </c>
      <c r="NJ6" s="208" t="s">
        <v>4711</v>
      </c>
      <c r="NK6" s="208" t="s">
        <v>4712</v>
      </c>
      <c r="NL6" s="132"/>
      <c r="NM6" s="229" t="s">
        <v>4713</v>
      </c>
      <c r="NN6" s="208" t="s">
        <v>4714</v>
      </c>
      <c r="NO6" s="132"/>
      <c r="NP6" s="208"/>
      <c r="NQ6" s="227" t="s">
        <v>1380</v>
      </c>
      <c r="NR6" s="208" t="s">
        <v>4715</v>
      </c>
      <c r="NS6" s="132"/>
      <c r="NT6" s="132" t="s">
        <v>4716</v>
      </c>
      <c r="NU6" s="229" t="s">
        <v>4717</v>
      </c>
      <c r="NV6" s="132" t="s">
        <v>1254</v>
      </c>
      <c r="NW6" s="132" t="s">
        <v>1255</v>
      </c>
      <c r="NX6" s="132" t="s">
        <v>1256</v>
      </c>
      <c r="NY6" s="229" t="s">
        <v>4718</v>
      </c>
      <c r="NZ6" s="208" t="s">
        <v>4719</v>
      </c>
      <c r="OA6" s="132" t="s">
        <v>1257</v>
      </c>
      <c r="OB6" s="208"/>
      <c r="OC6" s="227" t="s">
        <v>1258</v>
      </c>
      <c r="OD6" s="132" t="s">
        <v>1260</v>
      </c>
      <c r="OE6" s="177" t="s">
        <v>1261</v>
      </c>
      <c r="OF6" s="132" t="s">
        <v>4720</v>
      </c>
      <c r="OG6" s="227" t="s">
        <v>4721</v>
      </c>
      <c r="OH6" s="132" t="s">
        <v>1267</v>
      </c>
      <c r="OI6" s="201" t="s">
        <v>4722</v>
      </c>
      <c r="OJ6" s="132" t="s">
        <v>4723</v>
      </c>
      <c r="OK6" s="227" t="s">
        <v>1272</v>
      </c>
      <c r="OL6" s="208" t="s">
        <v>4724</v>
      </c>
      <c r="OM6" s="208" t="s">
        <v>4725</v>
      </c>
      <c r="ON6" s="132" t="s">
        <v>4726</v>
      </c>
      <c r="OO6" s="227"/>
      <c r="OP6" s="208" t="s">
        <v>4727</v>
      </c>
      <c r="OQ6" s="153"/>
      <c r="OR6" s="208"/>
      <c r="OS6" s="208" t="s">
        <v>4728</v>
      </c>
      <c r="OT6" s="208" t="s">
        <v>4729</v>
      </c>
      <c r="OU6" s="229"/>
      <c r="OV6" s="132" t="s">
        <v>1388</v>
      </c>
      <c r="OW6" s="132" t="s">
        <v>1389</v>
      </c>
      <c r="OX6" s="132"/>
      <c r="OY6" s="227" t="s">
        <v>1268</v>
      </c>
      <c r="OZ6" s="208"/>
      <c r="PA6" s="201" t="s">
        <v>4730</v>
      </c>
      <c r="PB6" s="201" t="s">
        <v>4731</v>
      </c>
      <c r="PC6" s="233" t="s">
        <v>4732</v>
      </c>
      <c r="PD6" s="132" t="s">
        <v>4733</v>
      </c>
      <c r="PE6" s="153" t="s">
        <v>4734</v>
      </c>
      <c r="PF6" s="132" t="s">
        <v>1224</v>
      </c>
      <c r="PG6" s="132" t="s">
        <v>1225</v>
      </c>
      <c r="PH6" s="132" t="s">
        <v>4735</v>
      </c>
      <c r="PI6" s="227" t="s">
        <v>1227</v>
      </c>
      <c r="PJ6" s="177" t="s">
        <v>1230</v>
      </c>
      <c r="PK6" s="132" t="s">
        <v>1231</v>
      </c>
      <c r="PL6" s="132" t="s">
        <v>4736</v>
      </c>
      <c r="PM6" s="227" t="s">
        <v>1234</v>
      </c>
      <c r="PN6" s="132" t="s">
        <v>1235</v>
      </c>
      <c r="PO6" s="177" t="s">
        <v>1236</v>
      </c>
      <c r="PP6" s="177" t="s">
        <v>4737</v>
      </c>
      <c r="PQ6" s="227" t="s">
        <v>1239</v>
      </c>
      <c r="PR6" s="132" t="s">
        <v>1240</v>
      </c>
      <c r="PS6" s="132" t="s">
        <v>1241</v>
      </c>
      <c r="PT6" s="177" t="s">
        <v>4738</v>
      </c>
      <c r="PU6" s="231" t="s">
        <v>1386</v>
      </c>
      <c r="PV6" s="132" t="s">
        <v>1387</v>
      </c>
      <c r="PW6" s="208" t="s">
        <v>4739</v>
      </c>
      <c r="PX6" s="208" t="s">
        <v>4740</v>
      </c>
      <c r="PY6" s="227"/>
      <c r="PZ6" s="132" t="s">
        <v>1200</v>
      </c>
      <c r="QA6" s="177" t="s">
        <v>1248</v>
      </c>
      <c r="QB6" s="132" t="s">
        <v>1393</v>
      </c>
      <c r="QC6" s="227" t="s">
        <v>1249</v>
      </c>
      <c r="QD6" s="132"/>
      <c r="QE6" s="208"/>
      <c r="QF6" s="132" t="s">
        <v>4741</v>
      </c>
      <c r="QG6" s="229" t="s">
        <v>4742</v>
      </c>
      <c r="QH6" s="208" t="s">
        <v>4743</v>
      </c>
      <c r="QI6" s="153" t="s">
        <v>4744</v>
      </c>
      <c r="QJ6" s="51" t="s">
        <v>1204</v>
      </c>
      <c r="QK6" s="31" t="s">
        <v>1205</v>
      </c>
      <c r="QL6" s="31" t="s">
        <v>1206</v>
      </c>
      <c r="QM6" s="31" t="s">
        <v>1207</v>
      </c>
      <c r="QN6" s="51" t="s">
        <v>1208</v>
      </c>
      <c r="QO6" s="31" t="s">
        <v>1209</v>
      </c>
      <c r="QP6" s="31" t="s">
        <v>1210</v>
      </c>
      <c r="QQ6" s="31" t="s">
        <v>1211</v>
      </c>
      <c r="QR6" s="52" t="s">
        <v>1212</v>
      </c>
      <c r="QS6" s="31"/>
      <c r="QT6" s="31" t="s">
        <v>1213</v>
      </c>
      <c r="QU6" s="31" t="s">
        <v>1214</v>
      </c>
      <c r="QV6" s="51" t="s">
        <v>1215</v>
      </c>
      <c r="QW6" s="31" t="s">
        <v>1216</v>
      </c>
      <c r="QX6" s="31" t="s">
        <v>1217</v>
      </c>
      <c r="QY6" s="31" t="s">
        <v>1218</v>
      </c>
      <c r="QZ6" s="51" t="s">
        <v>1219</v>
      </c>
      <c r="RA6" s="31"/>
      <c r="RB6" s="31" t="s">
        <v>1220</v>
      </c>
      <c r="RC6" s="31" t="s">
        <v>1221</v>
      </c>
      <c r="RD6" s="51" t="s">
        <v>1222</v>
      </c>
      <c r="RE6" s="31"/>
      <c r="RF6" s="31"/>
      <c r="RG6" s="31"/>
      <c r="RH6" s="51" t="s">
        <v>1223</v>
      </c>
      <c r="RI6" s="31" t="s">
        <v>1224</v>
      </c>
      <c r="RJ6" s="31" t="s">
        <v>1225</v>
      </c>
      <c r="RK6" s="31" t="s">
        <v>1226</v>
      </c>
      <c r="RL6" s="51" t="s">
        <v>1227</v>
      </c>
      <c r="RM6" s="31" t="s">
        <v>1228</v>
      </c>
      <c r="RN6" s="53" t="s">
        <v>1229</v>
      </c>
      <c r="RO6" s="31" t="s">
        <v>1230</v>
      </c>
      <c r="RP6" s="51" t="s">
        <v>1231</v>
      </c>
      <c r="RQ6" s="31" t="s">
        <v>1232</v>
      </c>
      <c r="RR6" s="53" t="s">
        <v>1233</v>
      </c>
      <c r="RS6" s="31" t="s">
        <v>1234</v>
      </c>
      <c r="RT6" s="51" t="s">
        <v>1235</v>
      </c>
      <c r="RU6" s="31" t="s">
        <v>1236</v>
      </c>
      <c r="RV6" s="31" t="s">
        <v>1237</v>
      </c>
      <c r="RW6" s="53" t="s">
        <v>1238</v>
      </c>
      <c r="RX6" s="51" t="s">
        <v>1239</v>
      </c>
      <c r="RY6" s="31" t="s">
        <v>1240</v>
      </c>
      <c r="RZ6" s="31" t="s">
        <v>1241</v>
      </c>
      <c r="SA6" s="31" t="s">
        <v>1242</v>
      </c>
      <c r="SB6" s="51"/>
      <c r="SC6" s="31"/>
      <c r="SD6" s="31" t="s">
        <v>1243</v>
      </c>
      <c r="SE6" s="31" t="s">
        <v>1200</v>
      </c>
      <c r="SF6" s="51" t="s">
        <v>1244</v>
      </c>
      <c r="SG6" s="31" t="s">
        <v>1245</v>
      </c>
      <c r="SH6" s="31" t="s">
        <v>1246</v>
      </c>
      <c r="SI6" s="31" t="s">
        <v>1247</v>
      </c>
      <c r="SJ6" s="51" t="s">
        <v>1248</v>
      </c>
      <c r="SK6" s="31"/>
      <c r="SL6" s="31" t="s">
        <v>1249</v>
      </c>
      <c r="SM6" s="31" t="s">
        <v>1250</v>
      </c>
      <c r="SN6" s="55" t="s">
        <v>1251</v>
      </c>
      <c r="SO6" s="31" t="s">
        <v>1252</v>
      </c>
      <c r="SP6" s="31" t="s">
        <v>1253</v>
      </c>
      <c r="SQ6" s="31" t="s">
        <v>1254</v>
      </c>
      <c r="SR6" s="51" t="s">
        <v>1255</v>
      </c>
      <c r="SS6" s="31" t="s">
        <v>1256</v>
      </c>
      <c r="ST6" s="31" t="s">
        <v>1257</v>
      </c>
      <c r="SU6" s="31" t="s">
        <v>1258</v>
      </c>
      <c r="SV6" s="57" t="s">
        <v>1259</v>
      </c>
      <c r="SW6" s="31" t="s">
        <v>1260</v>
      </c>
      <c r="SX6" s="31" t="s">
        <v>1261</v>
      </c>
      <c r="SY6" s="31"/>
      <c r="SZ6" s="51" t="s">
        <v>1262</v>
      </c>
      <c r="TA6" s="31"/>
      <c r="TB6" s="31"/>
      <c r="TC6" s="31" t="s">
        <v>1102</v>
      </c>
      <c r="TD6" s="51" t="s">
        <v>1263</v>
      </c>
      <c r="TE6" s="31" t="s">
        <v>1264</v>
      </c>
      <c r="TF6" s="31" t="s">
        <v>1265</v>
      </c>
      <c r="TG6" s="31" t="s">
        <v>1266</v>
      </c>
      <c r="TH6" s="51" t="s">
        <v>1267</v>
      </c>
      <c r="TI6" s="31" t="s">
        <v>1268</v>
      </c>
      <c r="TJ6" s="31" t="s">
        <v>1269</v>
      </c>
      <c r="TK6" s="53" t="s">
        <v>1270</v>
      </c>
      <c r="TL6" s="51" t="s">
        <v>1267</v>
      </c>
      <c r="TM6" s="31" t="s">
        <v>1271</v>
      </c>
      <c r="TN6" s="31" t="s">
        <v>1091</v>
      </c>
      <c r="TO6" s="31" t="s">
        <v>1272</v>
      </c>
      <c r="TP6" s="51" t="s">
        <v>1273</v>
      </c>
      <c r="TQ6" s="31" t="s">
        <v>1274</v>
      </c>
      <c r="TR6" s="31" t="s">
        <v>1275</v>
      </c>
      <c r="TS6" s="31" t="s">
        <v>1276</v>
      </c>
      <c r="TT6" s="51"/>
      <c r="TU6" s="31" t="s">
        <v>1277</v>
      </c>
      <c r="TV6" s="31" t="s">
        <v>1181</v>
      </c>
      <c r="TW6" s="31" t="s">
        <v>1278</v>
      </c>
      <c r="TX6" s="51"/>
      <c r="TY6" s="54" t="s">
        <v>1279</v>
      </c>
      <c r="TZ6" s="49" t="s">
        <v>1280</v>
      </c>
      <c r="UA6" s="49" t="s">
        <v>1281</v>
      </c>
      <c r="UB6" s="51" t="s">
        <v>1282</v>
      </c>
      <c r="UC6" s="31" t="s">
        <v>1283</v>
      </c>
      <c r="UD6" s="31" t="s">
        <v>1284</v>
      </c>
      <c r="UE6" s="31" t="s">
        <v>1285</v>
      </c>
      <c r="UF6" s="51" t="s">
        <v>1286</v>
      </c>
      <c r="UG6" s="31" t="s">
        <v>1287</v>
      </c>
      <c r="UH6" s="31" t="s">
        <v>1288</v>
      </c>
      <c r="UI6" s="31" t="s">
        <v>1289</v>
      </c>
      <c r="UJ6" s="51" t="s">
        <v>1290</v>
      </c>
      <c r="UK6" s="31" t="s">
        <v>1291</v>
      </c>
      <c r="UL6" s="31" t="s">
        <v>1292</v>
      </c>
      <c r="UM6" s="31" t="s">
        <v>1293</v>
      </c>
      <c r="UN6" s="51" t="s">
        <v>1294</v>
      </c>
      <c r="UO6" s="31" t="s">
        <v>1295</v>
      </c>
      <c r="UP6" s="31" t="s">
        <v>1258</v>
      </c>
      <c r="UQ6" s="31" t="s">
        <v>1296</v>
      </c>
      <c r="UR6" s="51" t="s">
        <v>1297</v>
      </c>
      <c r="US6" s="31" t="s">
        <v>1298</v>
      </c>
      <c r="UT6" s="31" t="s">
        <v>1299</v>
      </c>
      <c r="UU6" s="31" t="s">
        <v>1300</v>
      </c>
      <c r="UV6" s="51" t="s">
        <v>1301</v>
      </c>
      <c r="UW6" s="31" t="s">
        <v>1302</v>
      </c>
      <c r="UX6" s="49" t="s">
        <v>1303</v>
      </c>
      <c r="UY6" s="49" t="s">
        <v>1304</v>
      </c>
      <c r="UZ6" s="50" t="s">
        <v>1305</v>
      </c>
      <c r="VA6" s="31" t="s">
        <v>1306</v>
      </c>
      <c r="VB6" s="31" t="s">
        <v>1076</v>
      </c>
      <c r="VC6" s="31" t="s">
        <v>1307</v>
      </c>
      <c r="VD6" s="51" t="s">
        <v>1308</v>
      </c>
      <c r="VE6" s="31" t="s">
        <v>1309</v>
      </c>
      <c r="VF6" s="31" t="s">
        <v>1310</v>
      </c>
      <c r="VG6" s="31" t="s">
        <v>1311</v>
      </c>
      <c r="VH6" s="51" t="s">
        <v>1199</v>
      </c>
      <c r="VI6" s="31" t="s">
        <v>1312</v>
      </c>
      <c r="VJ6" s="31" t="s">
        <v>1313</v>
      </c>
      <c r="VK6" s="31"/>
      <c r="VL6" s="51" t="s">
        <v>1314</v>
      </c>
      <c r="VM6" s="49" t="s">
        <v>1315</v>
      </c>
      <c r="VN6" s="49" t="s">
        <v>1316</v>
      </c>
      <c r="VO6" s="54" t="s">
        <v>1317</v>
      </c>
      <c r="VP6" s="51" t="s">
        <v>1318</v>
      </c>
      <c r="VQ6" s="31" t="s">
        <v>1319</v>
      </c>
      <c r="VR6" s="31" t="s">
        <v>1320</v>
      </c>
      <c r="VS6" s="31" t="s">
        <v>1321</v>
      </c>
      <c r="VT6" s="51" t="s">
        <v>1322</v>
      </c>
      <c r="VU6" s="31" t="s">
        <v>1323</v>
      </c>
      <c r="VV6" s="31"/>
      <c r="VW6" s="31"/>
      <c r="VX6" s="55" t="s">
        <v>1324</v>
      </c>
      <c r="VY6" s="53" t="s">
        <v>1325</v>
      </c>
      <c r="VZ6" s="31" t="s">
        <v>1326</v>
      </c>
      <c r="WA6" s="31" t="s">
        <v>1327</v>
      </c>
      <c r="WB6" s="51" t="s">
        <v>1328</v>
      </c>
      <c r="WC6" s="31" t="s">
        <v>1329</v>
      </c>
      <c r="WD6" s="31" t="s">
        <v>1330</v>
      </c>
      <c r="WE6" s="31" t="s">
        <v>1331</v>
      </c>
      <c r="WF6" s="51" t="s">
        <v>1332</v>
      </c>
      <c r="WG6" s="31" t="s">
        <v>1333</v>
      </c>
      <c r="WH6" s="31" t="s">
        <v>1334</v>
      </c>
      <c r="WI6" s="53" t="s">
        <v>1335</v>
      </c>
      <c r="WJ6" s="55" t="s">
        <v>1336</v>
      </c>
      <c r="WK6" s="31"/>
      <c r="WL6" s="31"/>
      <c r="WM6" s="31" t="s">
        <v>1337</v>
      </c>
      <c r="WN6" s="51" t="s">
        <v>1338</v>
      </c>
      <c r="WO6" s="31"/>
      <c r="WP6" s="31"/>
      <c r="WQ6" s="31"/>
      <c r="WR6" s="51"/>
      <c r="WS6" s="31" t="s">
        <v>1339</v>
      </c>
      <c r="WT6" s="31"/>
      <c r="WU6" s="53" t="s">
        <v>1340</v>
      </c>
      <c r="WV6" s="51" t="s">
        <v>1341</v>
      </c>
      <c r="WW6" s="31" t="s">
        <v>1342</v>
      </c>
      <c r="WX6" s="31" t="s">
        <v>1343</v>
      </c>
      <c r="WY6" s="31" t="s">
        <v>1344</v>
      </c>
      <c r="WZ6" s="51" t="s">
        <v>1345</v>
      </c>
      <c r="XA6" s="31" t="s">
        <v>1346</v>
      </c>
      <c r="XB6" s="31" t="s">
        <v>1347</v>
      </c>
      <c r="XC6" s="31" t="s">
        <v>1348</v>
      </c>
      <c r="XD6" s="51" t="s">
        <v>1349</v>
      </c>
      <c r="XE6" s="49" t="s">
        <v>1350</v>
      </c>
      <c r="XF6" s="58" t="s">
        <v>1351</v>
      </c>
      <c r="XG6" s="56" t="s">
        <v>1352</v>
      </c>
      <c r="XH6" s="50" t="s">
        <v>1353</v>
      </c>
      <c r="XI6" s="49" t="s">
        <v>1354</v>
      </c>
      <c r="XJ6" s="49"/>
      <c r="XK6" s="31" t="s">
        <v>1355</v>
      </c>
      <c r="XL6" s="52"/>
      <c r="XM6" s="49" t="s">
        <v>1356</v>
      </c>
      <c r="XN6" s="49" t="s">
        <v>1357</v>
      </c>
      <c r="XO6" s="49" t="s">
        <v>1358</v>
      </c>
      <c r="XP6" s="50" t="s">
        <v>1359</v>
      </c>
      <c r="XQ6" s="49" t="s">
        <v>1360</v>
      </c>
      <c r="XR6" s="49" t="s">
        <v>1361</v>
      </c>
      <c r="XS6" s="49" t="s">
        <v>1362</v>
      </c>
      <c r="XT6" s="50" t="s">
        <v>1363</v>
      </c>
      <c r="XU6" s="49" t="s">
        <v>1364</v>
      </c>
      <c r="XV6" s="54" t="s">
        <v>1365</v>
      </c>
      <c r="XW6" s="59" t="s">
        <v>1366</v>
      </c>
      <c r="XX6" s="51" t="s">
        <v>1367</v>
      </c>
      <c r="XY6" s="31" t="s">
        <v>1368</v>
      </c>
      <c r="XZ6" s="31" t="s">
        <v>1369</v>
      </c>
      <c r="YA6" s="31" t="s">
        <v>1370</v>
      </c>
      <c r="YB6" s="51" t="s">
        <v>1371</v>
      </c>
      <c r="YC6" s="31" t="s">
        <v>1372</v>
      </c>
      <c r="YD6" s="31"/>
      <c r="YE6" s="31"/>
      <c r="YF6" s="51" t="s">
        <v>1373</v>
      </c>
      <c r="YG6" s="31" t="s">
        <v>1374</v>
      </c>
      <c r="YH6" s="31" t="s">
        <v>1375</v>
      </c>
      <c r="YI6" s="31" t="s">
        <v>1376</v>
      </c>
      <c r="YJ6" s="51" t="s">
        <v>1377</v>
      </c>
      <c r="YK6" s="31" t="s">
        <v>1378</v>
      </c>
      <c r="YL6" s="53" t="s">
        <v>1379</v>
      </c>
      <c r="YM6" s="31"/>
      <c r="YN6" s="51" t="s">
        <v>1380</v>
      </c>
      <c r="YO6" s="31" t="s">
        <v>1381</v>
      </c>
      <c r="YP6" s="31"/>
      <c r="YQ6" s="31"/>
      <c r="YR6" s="51" t="s">
        <v>1382</v>
      </c>
      <c r="YS6" s="31" t="s">
        <v>1383</v>
      </c>
      <c r="YT6" s="31" t="s">
        <v>1384</v>
      </c>
      <c r="YU6" s="31" t="s">
        <v>1385</v>
      </c>
      <c r="YV6" s="55" t="s">
        <v>1386</v>
      </c>
      <c r="YW6" s="31"/>
      <c r="YX6" s="31" t="s">
        <v>1387</v>
      </c>
      <c r="YY6" s="31" t="s">
        <v>1388</v>
      </c>
      <c r="YZ6" s="51" t="s">
        <v>1389</v>
      </c>
      <c r="ZA6" s="31" t="s">
        <v>1390</v>
      </c>
      <c r="ZB6" s="31"/>
      <c r="ZC6" s="53" t="s">
        <v>1391</v>
      </c>
      <c r="ZD6" s="51" t="s">
        <v>1392</v>
      </c>
      <c r="ZE6" s="31" t="s">
        <v>1393</v>
      </c>
      <c r="ZF6" s="31" t="s">
        <v>1394</v>
      </c>
      <c r="ZG6" s="31" t="s">
        <v>1395</v>
      </c>
      <c r="ZH6" s="51" t="s">
        <v>1396</v>
      </c>
      <c r="ZI6" s="49" t="s">
        <v>1397</v>
      </c>
      <c r="ZJ6" s="49" t="s">
        <v>1398</v>
      </c>
      <c r="ZK6" s="49" t="s">
        <v>1399</v>
      </c>
      <c r="ZL6" s="50"/>
      <c r="ZM6" s="31" t="s">
        <v>1400</v>
      </c>
      <c r="ZN6" s="31" t="s">
        <v>1401</v>
      </c>
      <c r="ZO6" s="31"/>
      <c r="ZP6" s="51" t="s">
        <v>1402</v>
      </c>
      <c r="ZQ6" s="49" t="s">
        <v>1403</v>
      </c>
      <c r="ZR6" s="49" t="s">
        <v>1404</v>
      </c>
      <c r="ZS6" s="49" t="s">
        <v>1405</v>
      </c>
      <c r="ZT6" s="50" t="s">
        <v>1406</v>
      </c>
      <c r="ZU6" s="31" t="s">
        <v>1407</v>
      </c>
      <c r="ZV6" s="31"/>
      <c r="ZW6" s="54" t="s">
        <v>1408</v>
      </c>
      <c r="ZX6" s="50" t="s">
        <v>1409</v>
      </c>
    </row>
    <row r="7" spans="1:700" ht="34.950000000000003" customHeight="1" x14ac:dyDescent="0.45">
      <c r="A7" s="38" t="s">
        <v>527</v>
      </c>
      <c r="B7" s="134" t="s">
        <v>1410</v>
      </c>
      <c r="C7" s="134" t="s">
        <v>1411</v>
      </c>
      <c r="D7" s="134" t="s">
        <v>1413</v>
      </c>
      <c r="E7" s="135" t="s">
        <v>1415</v>
      </c>
      <c r="F7" s="134" t="s">
        <v>1470</v>
      </c>
      <c r="G7" s="134" t="s">
        <v>1471</v>
      </c>
      <c r="H7" s="154" t="s">
        <v>1471</v>
      </c>
      <c r="I7" s="155" t="s">
        <v>3519</v>
      </c>
      <c r="J7" s="134" t="s">
        <v>1417</v>
      </c>
      <c r="K7" s="134" t="s">
        <v>1431</v>
      </c>
      <c r="L7" s="154" t="s">
        <v>1416</v>
      </c>
      <c r="M7" s="170" t="s">
        <v>1416</v>
      </c>
      <c r="N7" s="134" t="s">
        <v>1416</v>
      </c>
      <c r="O7" s="134" t="s">
        <v>1416</v>
      </c>
      <c r="P7" s="154" t="s">
        <v>1416</v>
      </c>
      <c r="Q7" s="170" t="s">
        <v>1416</v>
      </c>
      <c r="R7" s="134" t="s">
        <v>1416</v>
      </c>
      <c r="S7" s="134" t="s">
        <v>1416</v>
      </c>
      <c r="T7" s="154" t="s">
        <v>1416</v>
      </c>
      <c r="U7" s="170" t="s">
        <v>1418</v>
      </c>
      <c r="V7" s="134" t="s">
        <v>1418</v>
      </c>
      <c r="W7" s="134" t="s">
        <v>1418</v>
      </c>
      <c r="X7" s="154" t="s">
        <v>1418</v>
      </c>
      <c r="Y7" s="170" t="s">
        <v>1421</v>
      </c>
      <c r="Z7" s="134" t="s">
        <v>1422</v>
      </c>
      <c r="AA7" s="134" t="s">
        <v>1419</v>
      </c>
      <c r="AB7" s="154" t="s">
        <v>1420</v>
      </c>
      <c r="AC7" s="170" t="s">
        <v>1423</v>
      </c>
      <c r="AD7" s="134" t="s">
        <v>1424</v>
      </c>
      <c r="AE7" s="134" t="s">
        <v>1424</v>
      </c>
      <c r="AF7" s="154" t="s">
        <v>1424</v>
      </c>
      <c r="AG7" s="170" t="s">
        <v>1424</v>
      </c>
      <c r="AH7" s="134" t="s">
        <v>1425</v>
      </c>
      <c r="AI7" s="134" t="s">
        <v>1427</v>
      </c>
      <c r="AJ7" s="154" t="s">
        <v>1428</v>
      </c>
      <c r="AK7" s="170" t="s">
        <v>1429</v>
      </c>
      <c r="AL7" s="134" t="s">
        <v>1430</v>
      </c>
      <c r="AM7" s="134" t="s">
        <v>1432</v>
      </c>
      <c r="AN7" s="154" t="s">
        <v>1433</v>
      </c>
      <c r="AO7" s="170" t="s">
        <v>1434</v>
      </c>
      <c r="AP7" s="134" t="s">
        <v>1432</v>
      </c>
      <c r="AQ7" s="134" t="s">
        <v>1435</v>
      </c>
      <c r="AR7" s="154" t="s">
        <v>1436</v>
      </c>
      <c r="AS7" s="170" t="s">
        <v>1438</v>
      </c>
      <c r="AT7" s="134" t="s">
        <v>1437</v>
      </c>
      <c r="AU7" s="134" t="s">
        <v>1440</v>
      </c>
      <c r="AV7" s="154" t="s">
        <v>1441</v>
      </c>
      <c r="AW7" s="170" t="s">
        <v>1441</v>
      </c>
      <c r="AX7" s="134" t="s">
        <v>1442</v>
      </c>
      <c r="AY7" s="154" t="s">
        <v>1441</v>
      </c>
      <c r="AZ7" s="188" t="s">
        <v>1443</v>
      </c>
      <c r="BA7" s="170" t="s">
        <v>1442</v>
      </c>
      <c r="BB7" s="134" t="s">
        <v>1473</v>
      </c>
      <c r="BC7" s="154" t="s">
        <v>1446</v>
      </c>
      <c r="BD7" s="188" t="s">
        <v>1445</v>
      </c>
      <c r="BE7" s="170" t="s">
        <v>1445</v>
      </c>
      <c r="BF7" s="134" t="s">
        <v>1448</v>
      </c>
      <c r="BG7" s="154" t="s">
        <v>1448</v>
      </c>
      <c r="BH7" s="188" t="s">
        <v>1474</v>
      </c>
      <c r="BI7" s="170" t="s">
        <v>1450</v>
      </c>
      <c r="BJ7" s="134" t="s">
        <v>1475</v>
      </c>
      <c r="BK7" s="154" t="s">
        <v>1448</v>
      </c>
      <c r="BL7" s="188" t="s">
        <v>1451</v>
      </c>
      <c r="BM7" s="170" t="s">
        <v>1452</v>
      </c>
      <c r="BN7" s="134" t="s">
        <v>1416</v>
      </c>
      <c r="BO7" s="154" t="s">
        <v>1454</v>
      </c>
      <c r="BP7" s="188" t="s">
        <v>1456</v>
      </c>
      <c r="BQ7" s="170" t="s">
        <v>1453</v>
      </c>
      <c r="BR7" s="134" t="s">
        <v>1458</v>
      </c>
      <c r="BS7" s="154" t="s">
        <v>1459</v>
      </c>
      <c r="BT7" s="188" t="s">
        <v>1460</v>
      </c>
      <c r="BU7" s="170" t="s">
        <v>1457</v>
      </c>
      <c r="BV7" s="134" t="s">
        <v>1416</v>
      </c>
      <c r="BW7" s="154" t="s">
        <v>1444</v>
      </c>
      <c r="BX7" s="188" t="s">
        <v>1461</v>
      </c>
      <c r="BY7" s="170" t="s">
        <v>1416</v>
      </c>
      <c r="BZ7" s="134" t="s">
        <v>1463</v>
      </c>
      <c r="CA7" s="154" t="s">
        <v>1464</v>
      </c>
      <c r="CB7" s="188" t="s">
        <v>1465</v>
      </c>
      <c r="CC7" s="170" t="s">
        <v>1465</v>
      </c>
      <c r="CD7" s="134" t="s">
        <v>1466</v>
      </c>
      <c r="CE7" s="154" t="s">
        <v>1466</v>
      </c>
      <c r="CF7" s="188" t="s">
        <v>1462</v>
      </c>
      <c r="CG7" s="170" t="s">
        <v>1467</v>
      </c>
      <c r="CH7" s="134" t="s">
        <v>1467</v>
      </c>
      <c r="CI7" s="154" t="s">
        <v>1468</v>
      </c>
      <c r="CJ7" s="188" t="s">
        <v>1469</v>
      </c>
      <c r="CK7" s="155" t="s">
        <v>3856</v>
      </c>
      <c r="CL7" s="202" t="s">
        <v>3880</v>
      </c>
      <c r="CM7" s="154" t="s">
        <v>1476</v>
      </c>
      <c r="CN7" s="188" t="s">
        <v>1477</v>
      </c>
      <c r="CO7" s="170" t="s">
        <v>1478</v>
      </c>
      <c r="CP7" s="134" t="s">
        <v>1470</v>
      </c>
      <c r="CQ7" s="202" t="s">
        <v>1471</v>
      </c>
      <c r="CR7" s="134" t="s">
        <v>1502</v>
      </c>
      <c r="CS7" s="135" t="s">
        <v>1503</v>
      </c>
      <c r="CT7" s="134" t="s">
        <v>1416</v>
      </c>
      <c r="CU7" s="134" t="s">
        <v>1416</v>
      </c>
      <c r="CV7" s="134" t="s">
        <v>1416</v>
      </c>
      <c r="CW7" s="234" t="s">
        <v>1416</v>
      </c>
      <c r="CX7" s="134" t="s">
        <v>1416</v>
      </c>
      <c r="CY7" s="134" t="s">
        <v>1504</v>
      </c>
      <c r="CZ7" s="134" t="s">
        <v>1504</v>
      </c>
      <c r="DA7" s="234" t="s">
        <v>1505</v>
      </c>
      <c r="DB7" s="134" t="s">
        <v>1424</v>
      </c>
      <c r="DC7" s="134" t="s">
        <v>1506</v>
      </c>
      <c r="DD7" s="134" t="s">
        <v>1507</v>
      </c>
      <c r="DE7" s="234" t="s">
        <v>1508</v>
      </c>
      <c r="DF7" s="134" t="s">
        <v>1509</v>
      </c>
      <c r="DG7" s="134" t="s">
        <v>1510</v>
      </c>
      <c r="DH7" s="134" t="s">
        <v>1511</v>
      </c>
      <c r="DI7" s="234" t="s">
        <v>1512</v>
      </c>
      <c r="DJ7" s="134" t="s">
        <v>1439</v>
      </c>
      <c r="DK7" s="134" t="s">
        <v>1439</v>
      </c>
      <c r="DL7" s="134" t="s">
        <v>1513</v>
      </c>
      <c r="DM7" s="234" t="s">
        <v>1514</v>
      </c>
      <c r="DN7" s="134" t="s">
        <v>1444</v>
      </c>
      <c r="DO7" s="134" t="s">
        <v>1441</v>
      </c>
      <c r="DP7" s="134" t="s">
        <v>1515</v>
      </c>
      <c r="DQ7" s="234" t="s">
        <v>1516</v>
      </c>
      <c r="DR7" s="202" t="s">
        <v>4745</v>
      </c>
      <c r="DS7" s="134" t="s">
        <v>1517</v>
      </c>
      <c r="DT7" s="134" t="s">
        <v>1518</v>
      </c>
      <c r="DU7" s="234" t="s">
        <v>1519</v>
      </c>
      <c r="DV7" s="202" t="s">
        <v>4746</v>
      </c>
      <c r="DW7" s="134" t="s">
        <v>1520</v>
      </c>
      <c r="DX7" s="134" t="s">
        <v>1520</v>
      </c>
      <c r="DY7" s="234" t="s">
        <v>1474</v>
      </c>
      <c r="DZ7" s="134" t="s">
        <v>1521</v>
      </c>
      <c r="EA7" s="202" t="s">
        <v>4747</v>
      </c>
      <c r="EB7" s="134" t="s">
        <v>1508</v>
      </c>
      <c r="EC7" s="234" t="s">
        <v>1508</v>
      </c>
      <c r="ED7" s="134" t="s">
        <v>1522</v>
      </c>
      <c r="EE7" s="134" t="s">
        <v>1523</v>
      </c>
      <c r="EF7" s="134" t="s">
        <v>1513</v>
      </c>
      <c r="EG7" s="234" t="s">
        <v>1459</v>
      </c>
      <c r="EH7" s="134" t="s">
        <v>1524</v>
      </c>
      <c r="EI7" s="134" t="s">
        <v>1504</v>
      </c>
      <c r="EJ7" s="134" t="s">
        <v>1525</v>
      </c>
      <c r="EK7" s="234" t="s">
        <v>1526</v>
      </c>
      <c r="EL7" s="134" t="s">
        <v>1412</v>
      </c>
      <c r="EM7" s="134" t="s">
        <v>1527</v>
      </c>
      <c r="EN7" s="202" t="s">
        <v>4748</v>
      </c>
      <c r="EO7" s="235" t="s">
        <v>4748</v>
      </c>
      <c r="EP7" s="134" t="s">
        <v>1520</v>
      </c>
      <c r="EQ7" s="134" t="s">
        <v>1520</v>
      </c>
      <c r="ER7" s="134" t="s">
        <v>1520</v>
      </c>
      <c r="ES7" s="234" t="s">
        <v>1529</v>
      </c>
      <c r="ET7" s="134" t="s">
        <v>1528</v>
      </c>
      <c r="EU7" s="134" t="s">
        <v>4749</v>
      </c>
      <c r="EV7" s="202" t="s">
        <v>4750</v>
      </c>
      <c r="EW7" s="235" t="s">
        <v>4751</v>
      </c>
      <c r="EX7" s="170" t="s">
        <v>1530</v>
      </c>
      <c r="EY7" s="134" t="s">
        <v>1558</v>
      </c>
      <c r="EZ7" s="134" t="s">
        <v>1559</v>
      </c>
      <c r="FA7" s="134" t="s">
        <v>1560</v>
      </c>
      <c r="FB7" s="234" t="s">
        <v>1561</v>
      </c>
      <c r="FC7" s="134" t="s">
        <v>1471</v>
      </c>
      <c r="FD7" s="134" t="s">
        <v>1479</v>
      </c>
      <c r="FE7" s="134" t="s">
        <v>1479</v>
      </c>
      <c r="FF7" s="235" t="s">
        <v>4752</v>
      </c>
      <c r="FG7" s="134" t="s">
        <v>1424</v>
      </c>
      <c r="FH7" s="134" t="s">
        <v>1423</v>
      </c>
      <c r="FI7" s="134" t="s">
        <v>1562</v>
      </c>
      <c r="FJ7" s="234" t="s">
        <v>1563</v>
      </c>
      <c r="FK7" s="134" t="s">
        <v>1437</v>
      </c>
      <c r="FL7" s="134" t="s">
        <v>1437</v>
      </c>
      <c r="FM7" s="134" t="s">
        <v>1437</v>
      </c>
      <c r="FN7" s="234" t="s">
        <v>1564</v>
      </c>
      <c r="FO7" s="134" t="s">
        <v>1565</v>
      </c>
      <c r="FP7" s="202" t="s">
        <v>4753</v>
      </c>
      <c r="FQ7" s="134" t="s">
        <v>1567</v>
      </c>
      <c r="FR7" s="235" t="s">
        <v>4754</v>
      </c>
      <c r="FS7" s="134" t="s">
        <v>1441</v>
      </c>
      <c r="FT7" s="134" t="s">
        <v>1515</v>
      </c>
      <c r="FU7" s="134" t="s">
        <v>1441</v>
      </c>
      <c r="FV7" s="234" t="s">
        <v>1568</v>
      </c>
      <c r="FW7" s="202" t="s">
        <v>1448</v>
      </c>
      <c r="FX7" s="134" t="s">
        <v>1486</v>
      </c>
      <c r="FY7" s="134" t="s">
        <v>1569</v>
      </c>
      <c r="FZ7" s="234" t="s">
        <v>1487</v>
      </c>
      <c r="GA7" s="134" t="s">
        <v>1487</v>
      </c>
      <c r="GB7" s="134" t="s">
        <v>1449</v>
      </c>
      <c r="GC7" s="134" t="s">
        <v>1570</v>
      </c>
      <c r="GD7" s="234" t="s">
        <v>1571</v>
      </c>
      <c r="GE7" s="134" t="s">
        <v>1572</v>
      </c>
      <c r="GF7" s="134" t="s">
        <v>1573</v>
      </c>
      <c r="GG7" s="134" t="s">
        <v>1453</v>
      </c>
      <c r="GH7" s="234" t="s">
        <v>1565</v>
      </c>
      <c r="GI7" s="134" t="s">
        <v>1556</v>
      </c>
      <c r="GJ7" s="134" t="s">
        <v>1564</v>
      </c>
      <c r="GK7" s="134" t="s">
        <v>1549</v>
      </c>
      <c r="GL7" s="234" t="s">
        <v>1574</v>
      </c>
      <c r="GM7" s="202" t="s">
        <v>4755</v>
      </c>
      <c r="GN7" s="202" t="s">
        <v>4756</v>
      </c>
      <c r="GO7" s="202" t="s">
        <v>4757</v>
      </c>
      <c r="GP7" s="235" t="s">
        <v>4758</v>
      </c>
      <c r="GQ7" s="170" t="s">
        <v>1575</v>
      </c>
      <c r="GR7" s="134" t="s">
        <v>1414</v>
      </c>
      <c r="GS7" s="134" t="s">
        <v>1479</v>
      </c>
      <c r="GT7" s="134" t="s">
        <v>1481</v>
      </c>
      <c r="GU7" s="234" t="s">
        <v>1482</v>
      </c>
      <c r="GV7" s="134" t="s">
        <v>1472</v>
      </c>
      <c r="GW7" s="236" t="s">
        <v>1483</v>
      </c>
      <c r="GX7" s="134" t="s">
        <v>1485</v>
      </c>
      <c r="GY7" s="235" t="s">
        <v>4759</v>
      </c>
      <c r="GZ7" s="134" t="s">
        <v>1474</v>
      </c>
      <c r="HA7" s="134" t="s">
        <v>1474</v>
      </c>
      <c r="HB7" s="134" t="s">
        <v>1487</v>
      </c>
      <c r="HC7" s="234" t="s">
        <v>1488</v>
      </c>
      <c r="HD7" s="202" t="s">
        <v>4760</v>
      </c>
      <c r="HE7" s="134" t="s">
        <v>1489</v>
      </c>
      <c r="HF7" s="134" t="s">
        <v>1490</v>
      </c>
      <c r="HG7" s="234" t="s">
        <v>1480</v>
      </c>
      <c r="HH7" s="134" t="s">
        <v>1491</v>
      </c>
      <c r="HI7" s="134" t="s">
        <v>1492</v>
      </c>
      <c r="HJ7" s="134" t="s">
        <v>1493</v>
      </c>
      <c r="HK7" s="234" t="s">
        <v>1447</v>
      </c>
      <c r="HL7" s="134" t="s">
        <v>1494</v>
      </c>
      <c r="HM7" s="134" t="s">
        <v>1495</v>
      </c>
      <c r="HN7" s="134" t="s">
        <v>1496</v>
      </c>
      <c r="HO7" s="234" t="s">
        <v>1497</v>
      </c>
      <c r="HP7" s="134" t="s">
        <v>1498</v>
      </c>
      <c r="HQ7" s="202" t="s">
        <v>4761</v>
      </c>
      <c r="HR7" s="134" t="s">
        <v>1499</v>
      </c>
      <c r="HS7" s="234" t="s">
        <v>1467</v>
      </c>
      <c r="HT7" s="134" t="s">
        <v>1500</v>
      </c>
      <c r="HU7" s="134" t="s">
        <v>1489</v>
      </c>
      <c r="HV7" s="170" t="s">
        <v>1501</v>
      </c>
      <c r="HW7" s="134" t="s">
        <v>1531</v>
      </c>
      <c r="HX7" s="134" t="s">
        <v>1532</v>
      </c>
      <c r="HY7" s="134" t="s">
        <v>1533</v>
      </c>
      <c r="HZ7" s="234" t="s">
        <v>1533</v>
      </c>
      <c r="IA7" s="134" t="s">
        <v>1534</v>
      </c>
      <c r="IB7" s="134" t="s">
        <v>1535</v>
      </c>
      <c r="IC7" s="134" t="s">
        <v>1535</v>
      </c>
      <c r="ID7" s="234" t="s">
        <v>1536</v>
      </c>
      <c r="IE7" s="134" t="s">
        <v>1536</v>
      </c>
      <c r="IF7" s="134" t="s">
        <v>1537</v>
      </c>
      <c r="IG7" s="202" t="s">
        <v>4762</v>
      </c>
      <c r="IH7" s="234" t="s">
        <v>1515</v>
      </c>
      <c r="II7" s="134" t="s">
        <v>1538</v>
      </c>
      <c r="IJ7" s="202" t="s">
        <v>4763</v>
      </c>
      <c r="IK7" s="202" t="s">
        <v>4764</v>
      </c>
      <c r="IL7" s="234" t="s">
        <v>1539</v>
      </c>
      <c r="IM7" s="202" t="s">
        <v>4765</v>
      </c>
      <c r="IN7" s="134" t="s">
        <v>1540</v>
      </c>
      <c r="IO7" s="134" t="s">
        <v>1541</v>
      </c>
      <c r="IP7" s="234" t="s">
        <v>1542</v>
      </c>
      <c r="IQ7" s="134" t="s">
        <v>1486</v>
      </c>
      <c r="IR7" s="134" t="s">
        <v>1487</v>
      </c>
      <c r="IS7" s="134" t="s">
        <v>1542</v>
      </c>
      <c r="IT7" s="234" t="s">
        <v>1543</v>
      </c>
      <c r="IU7" s="134" t="s">
        <v>1544</v>
      </c>
      <c r="IV7" s="134" t="s">
        <v>1545</v>
      </c>
      <c r="IW7" s="202" t="s">
        <v>4766</v>
      </c>
      <c r="IX7" s="234" t="s">
        <v>1547</v>
      </c>
      <c r="IY7" s="134" t="s">
        <v>1548</v>
      </c>
      <c r="IZ7" s="202" t="s">
        <v>4767</v>
      </c>
      <c r="JA7" s="134" t="s">
        <v>1549</v>
      </c>
      <c r="JB7" s="234" t="s">
        <v>1550</v>
      </c>
      <c r="JC7" s="134" t="s">
        <v>1550</v>
      </c>
      <c r="JD7" s="134" t="s">
        <v>1551</v>
      </c>
      <c r="JE7" s="134" t="s">
        <v>1552</v>
      </c>
      <c r="JF7" s="170" t="s">
        <v>1553</v>
      </c>
      <c r="JG7" s="134" t="s">
        <v>1554</v>
      </c>
      <c r="JH7" s="134" t="s">
        <v>1555</v>
      </c>
      <c r="JI7" s="134" t="s">
        <v>1444</v>
      </c>
      <c r="JJ7" s="155" t="s">
        <v>4768</v>
      </c>
      <c r="JK7" s="202" t="s">
        <v>4769</v>
      </c>
      <c r="JL7" s="134" t="s">
        <v>1557</v>
      </c>
      <c r="JM7" s="202" t="s">
        <v>4770</v>
      </c>
      <c r="JN7" s="155" t="s">
        <v>4771</v>
      </c>
      <c r="JO7" s="155" t="s">
        <v>4772</v>
      </c>
      <c r="JP7" s="134" t="s">
        <v>1412</v>
      </c>
      <c r="JQ7" s="134" t="s">
        <v>1505</v>
      </c>
      <c r="JR7" s="134" t="s">
        <v>1576</v>
      </c>
      <c r="JS7" s="234" t="s">
        <v>1577</v>
      </c>
      <c r="JT7" s="134" t="s">
        <v>1577</v>
      </c>
      <c r="JU7" s="134" t="s">
        <v>1578</v>
      </c>
      <c r="JV7" s="134" t="s">
        <v>1578</v>
      </c>
      <c r="JW7" s="234" t="s">
        <v>1579</v>
      </c>
      <c r="JX7" s="134" t="s">
        <v>1579</v>
      </c>
      <c r="JY7" s="134" t="s">
        <v>1579</v>
      </c>
      <c r="JZ7" s="134" t="s">
        <v>1580</v>
      </c>
      <c r="KA7" s="237" t="s">
        <v>4773</v>
      </c>
      <c r="KB7" s="134" t="s">
        <v>1581</v>
      </c>
      <c r="KC7" s="134" t="s">
        <v>1582</v>
      </c>
      <c r="KD7" s="134" t="s">
        <v>1467</v>
      </c>
      <c r="KE7" s="234" t="s">
        <v>1584</v>
      </c>
      <c r="KF7" s="134" t="s">
        <v>1542</v>
      </c>
      <c r="KG7" s="134" t="s">
        <v>1542</v>
      </c>
      <c r="KH7" s="134" t="s">
        <v>1542</v>
      </c>
      <c r="KI7" s="234" t="s">
        <v>1542</v>
      </c>
      <c r="KJ7" s="134" t="s">
        <v>1542</v>
      </c>
      <c r="KK7" s="134" t="s">
        <v>1585</v>
      </c>
      <c r="KL7" s="134" t="s">
        <v>1587</v>
      </c>
      <c r="KM7" s="234" t="s">
        <v>1426</v>
      </c>
      <c r="KN7" s="134" t="s">
        <v>1590</v>
      </c>
      <c r="KO7" s="202" t="s">
        <v>4774</v>
      </c>
      <c r="KP7" s="134" t="s">
        <v>1591</v>
      </c>
      <c r="KQ7" s="234" t="s">
        <v>1592</v>
      </c>
      <c r="KR7" s="134" t="s">
        <v>1661</v>
      </c>
      <c r="KS7" s="134" t="s">
        <v>1661</v>
      </c>
      <c r="KT7" s="134" t="s">
        <v>1661</v>
      </c>
      <c r="KU7" s="234" t="s">
        <v>1418</v>
      </c>
      <c r="KV7" s="202" t="s">
        <v>4775</v>
      </c>
      <c r="KW7" s="134" t="s">
        <v>1662</v>
      </c>
      <c r="KX7" s="134" t="s">
        <v>1663</v>
      </c>
      <c r="KY7" s="235" t="s">
        <v>4776</v>
      </c>
      <c r="KZ7" s="134" t="s">
        <v>1665</v>
      </c>
      <c r="LA7" s="134" t="s">
        <v>1484</v>
      </c>
      <c r="LB7" s="134" t="s">
        <v>1667</v>
      </c>
      <c r="LC7" s="234" t="s">
        <v>1667</v>
      </c>
      <c r="LD7" s="134" t="s">
        <v>1667</v>
      </c>
      <c r="LE7" s="134" t="s">
        <v>1667</v>
      </c>
      <c r="LF7" s="134" t="s">
        <v>1568</v>
      </c>
      <c r="LG7" s="234" t="s">
        <v>1568</v>
      </c>
      <c r="LH7" s="134" t="s">
        <v>1568</v>
      </c>
      <c r="LI7" s="134" t="s">
        <v>1668</v>
      </c>
      <c r="LJ7" s="236" t="s">
        <v>1669</v>
      </c>
      <c r="LK7" s="234" t="s">
        <v>1670</v>
      </c>
      <c r="LL7" s="134" t="s">
        <v>1671</v>
      </c>
      <c r="LM7" s="134" t="s">
        <v>1673</v>
      </c>
      <c r="LN7" s="134" t="s">
        <v>1674</v>
      </c>
      <c r="LO7" s="234" t="s">
        <v>1416</v>
      </c>
      <c r="LP7" s="134" t="s">
        <v>1675</v>
      </c>
      <c r="LQ7" s="134" t="s">
        <v>1675</v>
      </c>
      <c r="LR7" s="134" t="s">
        <v>1675</v>
      </c>
      <c r="LS7" s="234" t="s">
        <v>1676</v>
      </c>
      <c r="LT7" s="202" t="s">
        <v>4777</v>
      </c>
      <c r="LU7" s="202" t="s">
        <v>4777</v>
      </c>
      <c r="LV7" s="134" t="s">
        <v>1677</v>
      </c>
      <c r="LW7" s="234" t="s">
        <v>1678</v>
      </c>
      <c r="LX7" s="235" t="s">
        <v>4778</v>
      </c>
      <c r="LY7" s="134" t="s">
        <v>1639</v>
      </c>
      <c r="LZ7" s="134" t="s">
        <v>1559</v>
      </c>
      <c r="MA7" s="134" t="s">
        <v>1417</v>
      </c>
      <c r="MB7" s="234" t="s">
        <v>1424</v>
      </c>
      <c r="MC7" s="134" t="s">
        <v>1642</v>
      </c>
      <c r="MD7" s="134" t="s">
        <v>1643</v>
      </c>
      <c r="ME7" s="134" t="s">
        <v>1645</v>
      </c>
      <c r="MF7" s="234" t="s">
        <v>1506</v>
      </c>
      <c r="MG7" s="134" t="s">
        <v>1648</v>
      </c>
      <c r="MH7" s="134" t="s">
        <v>4779</v>
      </c>
      <c r="MI7" s="134" t="s">
        <v>1566</v>
      </c>
      <c r="MJ7" s="234" t="s">
        <v>4780</v>
      </c>
      <c r="MK7" s="238" t="s">
        <v>4781</v>
      </c>
      <c r="ML7" s="134" t="s">
        <v>4782</v>
      </c>
      <c r="MM7" s="134" t="s">
        <v>1650</v>
      </c>
      <c r="MN7" s="239" t="s">
        <v>4783</v>
      </c>
      <c r="MO7" s="240" t="s">
        <v>4784</v>
      </c>
      <c r="MP7" s="134" t="s">
        <v>4785</v>
      </c>
      <c r="MQ7" s="202" t="s">
        <v>4786</v>
      </c>
      <c r="MR7" s="241" t="s">
        <v>4787</v>
      </c>
      <c r="MS7" s="240" t="s">
        <v>4788</v>
      </c>
      <c r="MT7" s="134" t="s">
        <v>4789</v>
      </c>
      <c r="MU7" s="202" t="s">
        <v>4790</v>
      </c>
      <c r="MV7" s="241" t="s">
        <v>4791</v>
      </c>
      <c r="MW7" s="170" t="s">
        <v>1660</v>
      </c>
      <c r="MX7" s="134" t="s">
        <v>1416</v>
      </c>
      <c r="MY7" s="202" t="s">
        <v>4792</v>
      </c>
      <c r="MZ7" s="134" t="s">
        <v>1505</v>
      </c>
      <c r="NA7" s="235" t="s">
        <v>4793</v>
      </c>
      <c r="NB7" s="202" t="s">
        <v>4794</v>
      </c>
      <c r="NC7" s="134" t="s">
        <v>1684</v>
      </c>
      <c r="ND7" s="202" t="s">
        <v>4795</v>
      </c>
      <c r="NE7" s="235" t="s">
        <v>4796</v>
      </c>
      <c r="NF7" s="202" t="s">
        <v>4796</v>
      </c>
      <c r="NG7" s="134" t="s">
        <v>1687</v>
      </c>
      <c r="NH7" s="134" t="s">
        <v>1688</v>
      </c>
      <c r="NI7" s="234" t="s">
        <v>1688</v>
      </c>
      <c r="NJ7" s="202" t="s">
        <v>4797</v>
      </c>
      <c r="NK7" s="202" t="s">
        <v>4797</v>
      </c>
      <c r="NL7" s="134" t="s">
        <v>1689</v>
      </c>
      <c r="NM7" s="237" t="s">
        <v>4798</v>
      </c>
      <c r="NN7" s="238" t="s">
        <v>4799</v>
      </c>
      <c r="NO7" s="134" t="s">
        <v>1474</v>
      </c>
      <c r="NP7" s="202" t="s">
        <v>4800</v>
      </c>
      <c r="NQ7" s="234" t="s">
        <v>1695</v>
      </c>
      <c r="NR7" s="202" t="s">
        <v>4801</v>
      </c>
      <c r="NS7" s="134" t="s">
        <v>1698</v>
      </c>
      <c r="NT7" s="134" t="s">
        <v>1699</v>
      </c>
      <c r="NU7" s="235" t="s">
        <v>4802</v>
      </c>
      <c r="NV7" s="134" t="s">
        <v>1617</v>
      </c>
      <c r="NW7" s="134" t="s">
        <v>1617</v>
      </c>
      <c r="NX7" s="134" t="s">
        <v>1618</v>
      </c>
      <c r="NY7" s="235" t="s">
        <v>4803</v>
      </c>
      <c r="NZ7" s="202" t="s">
        <v>4804</v>
      </c>
      <c r="OA7" s="134" t="s">
        <v>1619</v>
      </c>
      <c r="OB7" s="202" t="s">
        <v>4805</v>
      </c>
      <c r="OC7" s="234" t="s">
        <v>1566</v>
      </c>
      <c r="OD7" s="134" t="s">
        <v>1621</v>
      </c>
      <c r="OE7" s="236" t="s">
        <v>1622</v>
      </c>
      <c r="OF7" s="134" t="s">
        <v>1486</v>
      </c>
      <c r="OG7" s="234" t="s">
        <v>1630</v>
      </c>
      <c r="OH7" s="134" t="s">
        <v>1629</v>
      </c>
      <c r="OI7" s="202" t="s">
        <v>4806</v>
      </c>
      <c r="OJ7" s="134" t="s">
        <v>1632</v>
      </c>
      <c r="OK7" s="234" t="s">
        <v>1633</v>
      </c>
      <c r="OL7" s="202" t="s">
        <v>4807</v>
      </c>
      <c r="OM7" s="202" t="s">
        <v>4808</v>
      </c>
      <c r="ON7" s="134" t="s">
        <v>1634</v>
      </c>
      <c r="OO7" s="234" t="s">
        <v>1638</v>
      </c>
      <c r="OP7" s="202" t="s">
        <v>4809</v>
      </c>
      <c r="OQ7" s="155" t="s">
        <v>4810</v>
      </c>
      <c r="OR7" s="202" t="s">
        <v>4811</v>
      </c>
      <c r="OS7" s="202" t="s">
        <v>4812</v>
      </c>
      <c r="OT7" s="202" t="s">
        <v>4812</v>
      </c>
      <c r="OU7" s="235" t="s">
        <v>4813</v>
      </c>
      <c r="OV7" s="134" t="s">
        <v>1705</v>
      </c>
      <c r="OW7" s="134" t="s">
        <v>1706</v>
      </c>
      <c r="OX7" s="134" t="s">
        <v>1708</v>
      </c>
      <c r="OY7" s="234" t="s">
        <v>1492</v>
      </c>
      <c r="OZ7" s="202" t="s">
        <v>4814</v>
      </c>
      <c r="PA7" s="242" t="s">
        <v>4815</v>
      </c>
      <c r="PB7" s="242" t="s">
        <v>4815</v>
      </c>
      <c r="PC7" s="239" t="s">
        <v>4815</v>
      </c>
      <c r="PD7" s="134" t="s">
        <v>1723</v>
      </c>
      <c r="PE7" s="155" t="s">
        <v>4816</v>
      </c>
      <c r="PF7" s="134" t="s">
        <v>1593</v>
      </c>
      <c r="PG7" s="134" t="s">
        <v>1594</v>
      </c>
      <c r="PH7" s="134" t="s">
        <v>1595</v>
      </c>
      <c r="PI7" s="234" t="s">
        <v>1594</v>
      </c>
      <c r="PJ7" s="134" t="s">
        <v>1505</v>
      </c>
      <c r="PK7" s="134" t="s">
        <v>1455</v>
      </c>
      <c r="PL7" s="134" t="s">
        <v>1597</v>
      </c>
      <c r="PM7" s="234" t="s">
        <v>1599</v>
      </c>
      <c r="PN7" s="134" t="s">
        <v>1600</v>
      </c>
      <c r="PO7" s="134" t="s">
        <v>1600</v>
      </c>
      <c r="PP7" s="134" t="s">
        <v>1602</v>
      </c>
      <c r="PQ7" s="234" t="s">
        <v>1603</v>
      </c>
      <c r="PR7" s="134" t="s">
        <v>1603</v>
      </c>
      <c r="PS7" s="134" t="s">
        <v>1603</v>
      </c>
      <c r="PT7" s="134" t="s">
        <v>1604</v>
      </c>
      <c r="PU7" s="234" t="s">
        <v>1703</v>
      </c>
      <c r="PV7" s="134" t="s">
        <v>1535</v>
      </c>
      <c r="PW7" s="202" t="s">
        <v>4817</v>
      </c>
      <c r="PX7" s="202" t="s">
        <v>4817</v>
      </c>
      <c r="PY7" s="234" t="s">
        <v>1605</v>
      </c>
      <c r="PZ7" s="134" t="s">
        <v>1556</v>
      </c>
      <c r="QA7" s="134" t="s">
        <v>1611</v>
      </c>
      <c r="QB7" s="134" t="s">
        <v>1710</v>
      </c>
      <c r="QC7" s="234" t="s">
        <v>1611</v>
      </c>
      <c r="QD7" s="134" t="s">
        <v>1612</v>
      </c>
      <c r="QE7" s="202" t="s">
        <v>4818</v>
      </c>
      <c r="QF7" s="134" t="s">
        <v>1702</v>
      </c>
      <c r="QG7" s="235" t="s">
        <v>4819</v>
      </c>
      <c r="QH7" s="202" t="s">
        <v>4820</v>
      </c>
      <c r="QI7" s="155" t="s">
        <v>4821</v>
      </c>
      <c r="QJ7" s="63" t="s">
        <v>1578</v>
      </c>
      <c r="QK7" s="62" t="s">
        <v>1578</v>
      </c>
      <c r="QL7" s="62" t="s">
        <v>1579</v>
      </c>
      <c r="QM7" s="62" t="s">
        <v>1579</v>
      </c>
      <c r="QN7" s="63" t="s">
        <v>1579</v>
      </c>
      <c r="QO7" s="62" t="s">
        <v>1580</v>
      </c>
      <c r="QP7" s="62" t="s">
        <v>1581</v>
      </c>
      <c r="QQ7" s="62" t="s">
        <v>1582</v>
      </c>
      <c r="QR7" s="64" t="s">
        <v>1583</v>
      </c>
      <c r="QS7" s="62" t="s">
        <v>1467</v>
      </c>
      <c r="QT7" s="62" t="s">
        <v>1584</v>
      </c>
      <c r="QU7" s="62" t="s">
        <v>1542</v>
      </c>
      <c r="QV7" s="63" t="s">
        <v>1542</v>
      </c>
      <c r="QW7" s="62" t="s">
        <v>1542</v>
      </c>
      <c r="QX7" s="62" t="s">
        <v>1542</v>
      </c>
      <c r="QY7" s="62" t="s">
        <v>1542</v>
      </c>
      <c r="QZ7" s="63" t="s">
        <v>1585</v>
      </c>
      <c r="RA7" s="62" t="s">
        <v>1586</v>
      </c>
      <c r="RB7" s="62" t="s">
        <v>1587</v>
      </c>
      <c r="RC7" s="62" t="s">
        <v>1588</v>
      </c>
      <c r="RD7" s="63" t="s">
        <v>1426</v>
      </c>
      <c r="RE7" s="62" t="s">
        <v>1589</v>
      </c>
      <c r="RF7" s="65" t="s">
        <v>1590</v>
      </c>
      <c r="RG7" s="62" t="s">
        <v>1591</v>
      </c>
      <c r="RH7" s="63" t="s">
        <v>1592</v>
      </c>
      <c r="RI7" s="62" t="s">
        <v>1593</v>
      </c>
      <c r="RJ7" s="62" t="s">
        <v>1594</v>
      </c>
      <c r="RK7" s="62" t="s">
        <v>1595</v>
      </c>
      <c r="RL7" s="63" t="s">
        <v>1594</v>
      </c>
      <c r="RM7" s="62" t="s">
        <v>1594</v>
      </c>
      <c r="RN7" s="62" t="s">
        <v>1596</v>
      </c>
      <c r="RO7" s="62" t="s">
        <v>1505</v>
      </c>
      <c r="RP7" s="63" t="s">
        <v>1455</v>
      </c>
      <c r="RQ7" s="62" t="s">
        <v>1597</v>
      </c>
      <c r="RR7" s="62" t="s">
        <v>1598</v>
      </c>
      <c r="RS7" s="62" t="s">
        <v>1599</v>
      </c>
      <c r="RT7" s="63" t="s">
        <v>1600</v>
      </c>
      <c r="RU7" s="62" t="s">
        <v>1600</v>
      </c>
      <c r="RV7" s="62" t="s">
        <v>1601</v>
      </c>
      <c r="RW7" s="62" t="s">
        <v>1602</v>
      </c>
      <c r="RX7" s="63" t="s">
        <v>1603</v>
      </c>
      <c r="RY7" s="62" t="s">
        <v>1603</v>
      </c>
      <c r="RZ7" s="62" t="s">
        <v>1603</v>
      </c>
      <c r="SA7" s="62" t="s">
        <v>1604</v>
      </c>
      <c r="SB7" s="63" t="s">
        <v>1605</v>
      </c>
      <c r="SC7" s="62" t="s">
        <v>1606</v>
      </c>
      <c r="SD7" s="62" t="s">
        <v>1607</v>
      </c>
      <c r="SE7" s="62" t="s">
        <v>1556</v>
      </c>
      <c r="SF7" s="63" t="s">
        <v>1556</v>
      </c>
      <c r="SG7" s="62" t="s">
        <v>1608</v>
      </c>
      <c r="SH7" s="62" t="s">
        <v>1609</v>
      </c>
      <c r="SI7" s="62" t="s">
        <v>1610</v>
      </c>
      <c r="SJ7" s="63" t="s">
        <v>1611</v>
      </c>
      <c r="SK7" s="62" t="s">
        <v>1612</v>
      </c>
      <c r="SL7" s="62" t="s">
        <v>1611</v>
      </c>
      <c r="SM7" s="62" t="s">
        <v>1613</v>
      </c>
      <c r="SN7" s="63" t="s">
        <v>1614</v>
      </c>
      <c r="SO7" s="62" t="s">
        <v>1615</v>
      </c>
      <c r="SP7" s="62" t="s">
        <v>1616</v>
      </c>
      <c r="SQ7" s="62" t="s">
        <v>1617</v>
      </c>
      <c r="SR7" s="63" t="s">
        <v>1617</v>
      </c>
      <c r="SS7" s="62" t="s">
        <v>1618</v>
      </c>
      <c r="ST7" s="62" t="s">
        <v>1619</v>
      </c>
      <c r="SU7" s="62" t="s">
        <v>1566</v>
      </c>
      <c r="SV7" s="63" t="s">
        <v>1620</v>
      </c>
      <c r="SW7" s="62" t="s">
        <v>1621</v>
      </c>
      <c r="SX7" s="62" t="s">
        <v>1622</v>
      </c>
      <c r="SY7" s="62" t="s">
        <v>1623</v>
      </c>
      <c r="SZ7" s="63" t="s">
        <v>1624</v>
      </c>
      <c r="TA7" s="62" t="s">
        <v>1625</v>
      </c>
      <c r="TB7" s="62" t="s">
        <v>1626</v>
      </c>
      <c r="TC7" s="62" t="s">
        <v>1486</v>
      </c>
      <c r="TD7" s="63" t="s">
        <v>1627</v>
      </c>
      <c r="TE7" s="62" t="s">
        <v>1564</v>
      </c>
      <c r="TF7" s="62" t="s">
        <v>1628</v>
      </c>
      <c r="TG7" s="62" t="s">
        <v>1628</v>
      </c>
      <c r="TH7" s="63" t="s">
        <v>1629</v>
      </c>
      <c r="TI7" s="62" t="s">
        <v>1492</v>
      </c>
      <c r="TJ7" s="62" t="s">
        <v>1546</v>
      </c>
      <c r="TK7" s="62" t="s">
        <v>1630</v>
      </c>
      <c r="TL7" s="63" t="s">
        <v>1629</v>
      </c>
      <c r="TM7" s="62" t="s">
        <v>1631</v>
      </c>
      <c r="TN7" s="62" t="s">
        <v>1632</v>
      </c>
      <c r="TO7" s="62" t="s">
        <v>1633</v>
      </c>
      <c r="TP7" s="63" t="s">
        <v>1634</v>
      </c>
      <c r="TQ7" s="62" t="s">
        <v>1635</v>
      </c>
      <c r="TR7" s="62" t="s">
        <v>1636</v>
      </c>
      <c r="TS7" s="62" t="s">
        <v>1637</v>
      </c>
      <c r="TT7" s="63" t="s">
        <v>1638</v>
      </c>
      <c r="TU7" s="62" t="s">
        <v>1639</v>
      </c>
      <c r="TV7" s="62" t="s">
        <v>1560</v>
      </c>
      <c r="TW7" s="62" t="s">
        <v>1559</v>
      </c>
      <c r="TX7" s="63" t="s">
        <v>1417</v>
      </c>
      <c r="TY7" s="66" t="s">
        <v>1640</v>
      </c>
      <c r="TZ7" s="60" t="s">
        <v>1417</v>
      </c>
      <c r="UA7" s="60" t="s">
        <v>1424</v>
      </c>
      <c r="UB7" s="63" t="s">
        <v>1424</v>
      </c>
      <c r="UC7" s="62" t="s">
        <v>1641</v>
      </c>
      <c r="UD7" s="62" t="s">
        <v>1642</v>
      </c>
      <c r="UE7" s="62" t="s">
        <v>1562</v>
      </c>
      <c r="UF7" s="63" t="s">
        <v>1562</v>
      </c>
      <c r="UG7" s="62" t="s">
        <v>1643</v>
      </c>
      <c r="UH7" s="62" t="s">
        <v>1644</v>
      </c>
      <c r="UI7" s="62" t="s">
        <v>1644</v>
      </c>
      <c r="UJ7" s="63" t="s">
        <v>1645</v>
      </c>
      <c r="UK7" s="62" t="s">
        <v>1506</v>
      </c>
      <c r="UL7" s="62" t="s">
        <v>1646</v>
      </c>
      <c r="UM7" s="62" t="s">
        <v>1647</v>
      </c>
      <c r="UN7" s="63" t="s">
        <v>1648</v>
      </c>
      <c r="UO7" s="62" t="s">
        <v>1649</v>
      </c>
      <c r="UP7" s="62" t="s">
        <v>1566</v>
      </c>
      <c r="UQ7" s="62" t="s">
        <v>1566</v>
      </c>
      <c r="UR7" s="63" t="s">
        <v>1566</v>
      </c>
      <c r="US7" s="62" t="s">
        <v>1566</v>
      </c>
      <c r="UT7" s="62" t="s">
        <v>1650</v>
      </c>
      <c r="UU7" s="62" t="s">
        <v>1650</v>
      </c>
      <c r="UV7" s="63" t="s">
        <v>1442</v>
      </c>
      <c r="UW7" s="62" t="s">
        <v>1651</v>
      </c>
      <c r="UX7" s="60" t="s">
        <v>1652</v>
      </c>
      <c r="UY7" s="60" t="s">
        <v>1652</v>
      </c>
      <c r="UZ7" s="61" t="s">
        <v>1652</v>
      </c>
      <c r="VA7" s="62" t="s">
        <v>1653</v>
      </c>
      <c r="VB7" s="62" t="s">
        <v>1448</v>
      </c>
      <c r="VC7" s="62" t="s">
        <v>1654</v>
      </c>
      <c r="VD7" s="63" t="s">
        <v>1655</v>
      </c>
      <c r="VE7" s="62" t="s">
        <v>1445</v>
      </c>
      <c r="VF7" s="62" t="s">
        <v>1508</v>
      </c>
      <c r="VG7" s="62" t="s">
        <v>1453</v>
      </c>
      <c r="VH7" s="63" t="s">
        <v>1565</v>
      </c>
      <c r="VI7" s="62" t="s">
        <v>1656</v>
      </c>
      <c r="VJ7" s="62" t="s">
        <v>1456</v>
      </c>
      <c r="VK7" s="62" t="s">
        <v>1657</v>
      </c>
      <c r="VL7" s="63" t="s">
        <v>1654</v>
      </c>
      <c r="VM7" s="60" t="s">
        <v>1658</v>
      </c>
      <c r="VN7" s="60" t="s">
        <v>1637</v>
      </c>
      <c r="VO7" s="66" t="s">
        <v>1659</v>
      </c>
      <c r="VP7" s="63" t="s">
        <v>1660</v>
      </c>
      <c r="VQ7" s="62" t="s">
        <v>1661</v>
      </c>
      <c r="VR7" s="62" t="s">
        <v>1661</v>
      </c>
      <c r="VS7" s="62" t="s">
        <v>1661</v>
      </c>
      <c r="VT7" s="63" t="s">
        <v>1418</v>
      </c>
      <c r="VU7" s="62" t="s">
        <v>1662</v>
      </c>
      <c r="VV7" s="62" t="s">
        <v>1663</v>
      </c>
      <c r="VW7" s="65" t="s">
        <v>1664</v>
      </c>
      <c r="VX7" s="67" t="s">
        <v>1665</v>
      </c>
      <c r="VY7" s="62" t="s">
        <v>1666</v>
      </c>
      <c r="VZ7" s="62" t="s">
        <v>1667</v>
      </c>
      <c r="WA7" s="62" t="s">
        <v>1667</v>
      </c>
      <c r="WB7" s="63" t="s">
        <v>1667</v>
      </c>
      <c r="WC7" s="62" t="s">
        <v>1667</v>
      </c>
      <c r="WD7" s="62" t="s">
        <v>1568</v>
      </c>
      <c r="WE7" s="62" t="s">
        <v>1568</v>
      </c>
      <c r="WF7" s="63" t="s">
        <v>1568</v>
      </c>
      <c r="WG7" s="62" t="s">
        <v>1668</v>
      </c>
      <c r="WH7" s="68" t="s">
        <v>1669</v>
      </c>
      <c r="WI7" s="62" t="s">
        <v>1670</v>
      </c>
      <c r="WJ7" s="63" t="s">
        <v>1671</v>
      </c>
      <c r="WK7" s="62" t="s">
        <v>1672</v>
      </c>
      <c r="WL7" s="62" t="s">
        <v>1508</v>
      </c>
      <c r="WM7" s="62" t="s">
        <v>1673</v>
      </c>
      <c r="WN7" s="63" t="s">
        <v>1674</v>
      </c>
      <c r="WO7" s="62" t="s">
        <v>1416</v>
      </c>
      <c r="WP7" s="62" t="s">
        <v>1675</v>
      </c>
      <c r="WQ7" s="62" t="s">
        <v>1675</v>
      </c>
      <c r="WR7" s="63" t="s">
        <v>1675</v>
      </c>
      <c r="WS7" s="62" t="s">
        <v>1676</v>
      </c>
      <c r="WT7" s="62" t="s">
        <v>1676</v>
      </c>
      <c r="WU7" s="62" t="s">
        <v>1677</v>
      </c>
      <c r="WV7" s="63" t="s">
        <v>1678</v>
      </c>
      <c r="WW7" s="62" t="s">
        <v>1679</v>
      </c>
      <c r="WX7" s="62" t="s">
        <v>1470</v>
      </c>
      <c r="WY7" s="62" t="s">
        <v>1470</v>
      </c>
      <c r="WZ7" s="63" t="s">
        <v>1470</v>
      </c>
      <c r="XA7" s="62" t="s">
        <v>1470</v>
      </c>
      <c r="XB7" s="62" t="s">
        <v>1416</v>
      </c>
      <c r="XC7" s="62" t="s">
        <v>1680</v>
      </c>
      <c r="XD7" s="63" t="s">
        <v>1680</v>
      </c>
      <c r="XE7" s="60" t="s">
        <v>1680</v>
      </c>
      <c r="XF7" s="60" t="s">
        <v>1680</v>
      </c>
      <c r="XG7" s="60" t="s">
        <v>1680</v>
      </c>
      <c r="XH7" s="61" t="s">
        <v>1680</v>
      </c>
      <c r="XI7" s="60" t="s">
        <v>1680</v>
      </c>
      <c r="XJ7" s="60" t="s">
        <v>1680</v>
      </c>
      <c r="XK7" s="62" t="s">
        <v>1505</v>
      </c>
      <c r="XL7" s="64" t="s">
        <v>1681</v>
      </c>
      <c r="XM7" s="60" t="s">
        <v>1682</v>
      </c>
      <c r="XN7" s="60" t="s">
        <v>1682</v>
      </c>
      <c r="XO7" s="60" t="s">
        <v>1682</v>
      </c>
      <c r="XP7" s="61" t="s">
        <v>1682</v>
      </c>
      <c r="XQ7" s="60" t="s">
        <v>1682</v>
      </c>
      <c r="XR7" s="60" t="s">
        <v>1682</v>
      </c>
      <c r="XS7" s="60" t="s">
        <v>1682</v>
      </c>
      <c r="XT7" s="61" t="s">
        <v>1682</v>
      </c>
      <c r="XU7" s="60" t="s">
        <v>1682</v>
      </c>
      <c r="XV7" s="66" t="s">
        <v>1683</v>
      </c>
      <c r="XW7" s="66" t="s">
        <v>1683</v>
      </c>
      <c r="XX7" s="63" t="s">
        <v>1684</v>
      </c>
      <c r="XY7" s="62" t="s">
        <v>1685</v>
      </c>
      <c r="XZ7" s="62" t="s">
        <v>1686</v>
      </c>
      <c r="YA7" s="62" t="s">
        <v>1687</v>
      </c>
      <c r="YB7" s="63" t="s">
        <v>1688</v>
      </c>
      <c r="YC7" s="62" t="s">
        <v>1688</v>
      </c>
      <c r="YD7" s="62" t="s">
        <v>1689</v>
      </c>
      <c r="YE7" s="62" t="s">
        <v>1474</v>
      </c>
      <c r="YF7" s="63" t="s">
        <v>1412</v>
      </c>
      <c r="YG7" s="62" t="s">
        <v>1412</v>
      </c>
      <c r="YH7" s="62" t="s">
        <v>1690</v>
      </c>
      <c r="YI7" s="62" t="s">
        <v>1691</v>
      </c>
      <c r="YJ7" s="63" t="s">
        <v>1692</v>
      </c>
      <c r="YK7" s="62" t="s">
        <v>1692</v>
      </c>
      <c r="YL7" s="62" t="s">
        <v>1693</v>
      </c>
      <c r="YM7" s="62" t="s">
        <v>1694</v>
      </c>
      <c r="YN7" s="63" t="s">
        <v>1695</v>
      </c>
      <c r="YO7" s="62" t="s">
        <v>1696</v>
      </c>
      <c r="YP7" s="62" t="s">
        <v>1697</v>
      </c>
      <c r="YQ7" s="62" t="s">
        <v>1698</v>
      </c>
      <c r="YR7" s="63" t="s">
        <v>1699</v>
      </c>
      <c r="YS7" s="62" t="s">
        <v>1700</v>
      </c>
      <c r="YT7" s="62" t="s">
        <v>1701</v>
      </c>
      <c r="YU7" s="62" t="s">
        <v>1702</v>
      </c>
      <c r="YV7" s="63" t="s">
        <v>1703</v>
      </c>
      <c r="YW7" s="62" t="s">
        <v>1704</v>
      </c>
      <c r="YX7" s="62" t="s">
        <v>1535</v>
      </c>
      <c r="YY7" s="62" t="s">
        <v>1705</v>
      </c>
      <c r="YZ7" s="63" t="s">
        <v>1706</v>
      </c>
      <c r="ZA7" s="62" t="s">
        <v>1707</v>
      </c>
      <c r="ZB7" s="62" t="s">
        <v>1708</v>
      </c>
      <c r="ZC7" s="62" t="s">
        <v>1709</v>
      </c>
      <c r="ZD7" s="63" t="s">
        <v>1709</v>
      </c>
      <c r="ZE7" s="62" t="s">
        <v>1710</v>
      </c>
      <c r="ZF7" s="62" t="s">
        <v>1711</v>
      </c>
      <c r="ZG7" s="62" t="s">
        <v>1712</v>
      </c>
      <c r="ZH7" s="63" t="s">
        <v>1712</v>
      </c>
      <c r="ZI7" s="60" t="s">
        <v>1713</v>
      </c>
      <c r="ZJ7" s="60" t="s">
        <v>1714</v>
      </c>
      <c r="ZK7" s="60" t="s">
        <v>1715</v>
      </c>
      <c r="ZL7" s="61" t="s">
        <v>1716</v>
      </c>
      <c r="ZM7" s="62" t="s">
        <v>1717</v>
      </c>
      <c r="ZN7" s="62" t="s">
        <v>1718</v>
      </c>
      <c r="ZO7" s="62" t="s">
        <v>1719</v>
      </c>
      <c r="ZP7" s="63" t="s">
        <v>1635</v>
      </c>
      <c r="ZQ7" s="60" t="s">
        <v>1635</v>
      </c>
      <c r="ZR7" s="60" t="s">
        <v>1635</v>
      </c>
      <c r="ZS7" s="69" t="s">
        <v>1720</v>
      </c>
      <c r="ZT7" s="61" t="s">
        <v>1721</v>
      </c>
      <c r="ZU7" s="62" t="s">
        <v>1722</v>
      </c>
      <c r="ZV7" s="62" t="s">
        <v>1723</v>
      </c>
      <c r="ZW7" s="66" t="s">
        <v>1724</v>
      </c>
      <c r="ZX7" s="61" t="s">
        <v>1725</v>
      </c>
    </row>
    <row r="8" spans="1:700" ht="34.950000000000003" customHeight="1" x14ac:dyDescent="0.45">
      <c r="A8" s="20"/>
      <c r="B8" s="136"/>
      <c r="C8" s="136"/>
      <c r="D8" s="136"/>
      <c r="E8" s="137"/>
      <c r="F8" s="136"/>
      <c r="G8" s="136" t="s">
        <v>1750</v>
      </c>
      <c r="H8" s="156" t="s">
        <v>1750</v>
      </c>
      <c r="I8" s="157" t="s">
        <v>3520</v>
      </c>
      <c r="J8" s="136" t="s">
        <v>1726</v>
      </c>
      <c r="K8" s="136" t="s">
        <v>1735</v>
      </c>
      <c r="L8" s="156"/>
      <c r="M8" s="171"/>
      <c r="N8" s="136"/>
      <c r="O8" s="136"/>
      <c r="P8" s="156"/>
      <c r="Q8" s="171"/>
      <c r="R8" s="136"/>
      <c r="S8" s="136"/>
      <c r="T8" s="156"/>
      <c r="U8" s="171"/>
      <c r="V8" s="136"/>
      <c r="W8" s="136"/>
      <c r="X8" s="156"/>
      <c r="Y8" s="171" t="s">
        <v>1727</v>
      </c>
      <c r="Z8" s="136" t="s">
        <v>1727</v>
      </c>
      <c r="AA8" s="136" t="s">
        <v>1727</v>
      </c>
      <c r="AB8" s="156" t="s">
        <v>1728</v>
      </c>
      <c r="AC8" s="171" t="s">
        <v>1729</v>
      </c>
      <c r="AD8" s="136"/>
      <c r="AE8" s="136"/>
      <c r="AF8" s="156"/>
      <c r="AG8" s="171"/>
      <c r="AH8" s="136" t="s">
        <v>1730</v>
      </c>
      <c r="AI8" s="136" t="s">
        <v>1731</v>
      </c>
      <c r="AJ8" s="156" t="s">
        <v>1732</v>
      </c>
      <c r="AK8" s="171" t="s">
        <v>1733</v>
      </c>
      <c r="AL8" s="136" t="s">
        <v>1734</v>
      </c>
      <c r="AM8" s="136" t="s">
        <v>1736</v>
      </c>
      <c r="AN8" s="156"/>
      <c r="AO8" s="171"/>
      <c r="AP8" s="136" t="s">
        <v>1736</v>
      </c>
      <c r="AQ8" s="136"/>
      <c r="AR8" s="156"/>
      <c r="AS8" s="171" t="s">
        <v>1738</v>
      </c>
      <c r="AT8" s="136" t="s">
        <v>1737</v>
      </c>
      <c r="AU8" s="136" t="s">
        <v>1738</v>
      </c>
      <c r="AV8" s="156"/>
      <c r="AW8" s="171"/>
      <c r="AX8" s="136"/>
      <c r="AY8" s="156"/>
      <c r="AZ8" s="189" t="s">
        <v>1579</v>
      </c>
      <c r="BA8" s="171"/>
      <c r="BB8" s="136"/>
      <c r="BC8" s="156" t="s">
        <v>1740</v>
      </c>
      <c r="BD8" s="189"/>
      <c r="BE8" s="171"/>
      <c r="BF8" s="136" t="s">
        <v>1741</v>
      </c>
      <c r="BG8" s="156" t="s">
        <v>1741</v>
      </c>
      <c r="BH8" s="189"/>
      <c r="BI8" s="171" t="s">
        <v>1742</v>
      </c>
      <c r="BJ8" s="136" t="s">
        <v>1751</v>
      </c>
      <c r="BK8" s="156" t="s">
        <v>1741</v>
      </c>
      <c r="BL8" s="189"/>
      <c r="BM8" s="171"/>
      <c r="BN8" s="136"/>
      <c r="BO8" s="156" t="s">
        <v>1744</v>
      </c>
      <c r="BP8" s="189"/>
      <c r="BQ8" s="171" t="s">
        <v>528</v>
      </c>
      <c r="BR8" s="136"/>
      <c r="BS8" s="156" t="s">
        <v>1745</v>
      </c>
      <c r="BT8" s="189" t="s">
        <v>1746</v>
      </c>
      <c r="BU8" s="171"/>
      <c r="BV8" s="136"/>
      <c r="BW8" s="156"/>
      <c r="BX8" s="189" t="s">
        <v>1747</v>
      </c>
      <c r="BY8" s="171"/>
      <c r="BZ8" s="136"/>
      <c r="CA8" s="156"/>
      <c r="CB8" s="189"/>
      <c r="CC8" s="171"/>
      <c r="CD8" s="136" t="s">
        <v>1739</v>
      </c>
      <c r="CE8" s="156" t="s">
        <v>1739</v>
      </c>
      <c r="CF8" s="189"/>
      <c r="CG8" s="171"/>
      <c r="CH8" s="136"/>
      <c r="CI8" s="156" t="s">
        <v>1748</v>
      </c>
      <c r="CJ8" s="189" t="s">
        <v>1749</v>
      </c>
      <c r="CK8" s="157" t="s">
        <v>3857</v>
      </c>
      <c r="CL8" s="203" t="s">
        <v>3881</v>
      </c>
      <c r="CM8" s="156" t="s">
        <v>1752</v>
      </c>
      <c r="CN8" s="189"/>
      <c r="CO8" s="171"/>
      <c r="CP8" s="136"/>
      <c r="CQ8" s="203" t="s">
        <v>1763</v>
      </c>
      <c r="CR8" s="136"/>
      <c r="CS8" s="137" t="s">
        <v>1764</v>
      </c>
      <c r="CT8" s="136"/>
      <c r="CU8" s="136"/>
      <c r="CV8" s="136"/>
      <c r="CW8" s="243"/>
      <c r="CX8" s="136"/>
      <c r="CY8" s="136"/>
      <c r="CZ8" s="136"/>
      <c r="DA8" s="243"/>
      <c r="DB8" s="136"/>
      <c r="DC8" s="136"/>
      <c r="DD8" s="136"/>
      <c r="DE8" s="243"/>
      <c r="DF8" s="136" t="s">
        <v>1765</v>
      </c>
      <c r="DG8" s="136"/>
      <c r="DH8" s="136"/>
      <c r="DI8" s="243"/>
      <c r="DJ8" s="136"/>
      <c r="DK8" s="136"/>
      <c r="DL8" s="136"/>
      <c r="DM8" s="243" t="s">
        <v>1766</v>
      </c>
      <c r="DN8" s="136"/>
      <c r="DO8" s="136"/>
      <c r="DP8" s="136"/>
      <c r="DQ8" s="243"/>
      <c r="DR8" s="203" t="s">
        <v>4822</v>
      </c>
      <c r="DS8" s="136"/>
      <c r="DT8" s="136"/>
      <c r="DU8" s="243"/>
      <c r="DV8" s="203" t="s">
        <v>4823</v>
      </c>
      <c r="DW8" s="136" t="s">
        <v>1767</v>
      </c>
      <c r="DX8" s="136" t="s">
        <v>1768</v>
      </c>
      <c r="DY8" s="243"/>
      <c r="DZ8" s="136"/>
      <c r="EA8" s="203" t="s">
        <v>4824</v>
      </c>
      <c r="EB8" s="136"/>
      <c r="EC8" s="243"/>
      <c r="ED8" s="136" t="s">
        <v>1520</v>
      </c>
      <c r="EE8" s="136"/>
      <c r="EF8" s="136"/>
      <c r="EG8" s="243" t="s">
        <v>1745</v>
      </c>
      <c r="EH8" s="136"/>
      <c r="EI8" s="136"/>
      <c r="EJ8" s="136"/>
      <c r="EK8" s="243" t="s">
        <v>1769</v>
      </c>
      <c r="EL8" s="136"/>
      <c r="EM8" s="136"/>
      <c r="EN8" s="203" t="s">
        <v>4825</v>
      </c>
      <c r="EO8" s="244" t="s">
        <v>4825</v>
      </c>
      <c r="EP8" s="136"/>
      <c r="EQ8" s="136"/>
      <c r="ER8" s="136"/>
      <c r="ES8" s="243"/>
      <c r="ET8" s="136"/>
      <c r="EU8" s="136"/>
      <c r="EV8" s="203" t="s">
        <v>4826</v>
      </c>
      <c r="EW8" s="244" t="s">
        <v>4827</v>
      </c>
      <c r="EX8" s="171"/>
      <c r="EY8" s="136" t="s">
        <v>1778</v>
      </c>
      <c r="EZ8" s="136" t="s">
        <v>1779</v>
      </c>
      <c r="FA8" s="136" t="s">
        <v>1780</v>
      </c>
      <c r="FB8" s="243"/>
      <c r="FC8" s="136" t="s">
        <v>1763</v>
      </c>
      <c r="FD8" s="136"/>
      <c r="FE8" s="136"/>
      <c r="FF8" s="244" t="s">
        <v>4828</v>
      </c>
      <c r="FG8" s="136"/>
      <c r="FH8" s="136" t="s">
        <v>1781</v>
      </c>
      <c r="FI8" s="136"/>
      <c r="FJ8" s="243" t="s">
        <v>1782</v>
      </c>
      <c r="FK8" s="136" t="s">
        <v>1783</v>
      </c>
      <c r="FL8" s="136" t="s">
        <v>1743</v>
      </c>
      <c r="FM8" s="136" t="s">
        <v>1743</v>
      </c>
      <c r="FN8" s="243"/>
      <c r="FO8" s="136" t="s">
        <v>1784</v>
      </c>
      <c r="FP8" s="203"/>
      <c r="FQ8" s="136" t="s">
        <v>1786</v>
      </c>
      <c r="FR8" s="244" t="s">
        <v>1785</v>
      </c>
      <c r="FS8" s="136"/>
      <c r="FT8" s="136"/>
      <c r="FU8" s="136"/>
      <c r="FV8" s="243"/>
      <c r="FW8" s="203" t="s">
        <v>4829</v>
      </c>
      <c r="FX8" s="136"/>
      <c r="FY8" s="136" t="s">
        <v>1787</v>
      </c>
      <c r="FZ8" s="243"/>
      <c r="GA8" s="136"/>
      <c r="GB8" s="136"/>
      <c r="GC8" s="136" t="s">
        <v>1789</v>
      </c>
      <c r="GD8" s="243"/>
      <c r="GE8" s="136"/>
      <c r="GF8" s="136"/>
      <c r="GG8" s="136" t="s">
        <v>528</v>
      </c>
      <c r="GH8" s="243" t="s">
        <v>1790</v>
      </c>
      <c r="GI8" s="136"/>
      <c r="GJ8" s="136"/>
      <c r="GK8" s="136"/>
      <c r="GL8" s="243"/>
      <c r="GM8" s="203"/>
      <c r="GN8" s="203"/>
      <c r="GO8" s="203" t="s">
        <v>4830</v>
      </c>
      <c r="GP8" s="244"/>
      <c r="GQ8" s="171"/>
      <c r="GR8" s="136"/>
      <c r="GS8" s="136"/>
      <c r="GT8" s="136" t="s">
        <v>1753</v>
      </c>
      <c r="GU8" s="243"/>
      <c r="GV8" s="136"/>
      <c r="GW8" s="245" t="s">
        <v>1754</v>
      </c>
      <c r="GX8" s="136"/>
      <c r="GY8" s="244"/>
      <c r="GZ8" s="136"/>
      <c r="HA8" s="136"/>
      <c r="HB8" s="136"/>
      <c r="HC8" s="243" t="s">
        <v>1756</v>
      </c>
      <c r="HD8" s="203" t="s">
        <v>4831</v>
      </c>
      <c r="HE8" s="136"/>
      <c r="HF8" s="136" t="s">
        <v>1757</v>
      </c>
      <c r="HG8" s="243"/>
      <c r="HH8" s="136" t="s">
        <v>1758</v>
      </c>
      <c r="HI8" s="136" t="s">
        <v>1759</v>
      </c>
      <c r="HJ8" s="136" t="s">
        <v>1760</v>
      </c>
      <c r="HK8" s="243"/>
      <c r="HL8" s="136"/>
      <c r="HM8" s="136" t="s">
        <v>1746</v>
      </c>
      <c r="HN8" s="136" t="s">
        <v>1761</v>
      </c>
      <c r="HO8" s="243"/>
      <c r="HP8" s="136" t="s">
        <v>1762</v>
      </c>
      <c r="HQ8" s="203" t="s">
        <v>4832</v>
      </c>
      <c r="HR8" s="136"/>
      <c r="HS8" s="243"/>
      <c r="HT8" s="136"/>
      <c r="HU8" s="136"/>
      <c r="HV8" s="171"/>
      <c r="HW8" s="136"/>
      <c r="HX8" s="136" t="s">
        <v>1770</v>
      </c>
      <c r="HY8" s="136"/>
      <c r="HZ8" s="243"/>
      <c r="IA8" s="136"/>
      <c r="IB8" s="136" t="s">
        <v>1772</v>
      </c>
      <c r="IC8" s="136" t="s">
        <v>1772</v>
      </c>
      <c r="ID8" s="243"/>
      <c r="IE8" s="136"/>
      <c r="IF8" s="136"/>
      <c r="IG8" s="203"/>
      <c r="IH8" s="243"/>
      <c r="II8" s="136"/>
      <c r="IJ8" s="203" t="s">
        <v>4833</v>
      </c>
      <c r="IK8" s="203"/>
      <c r="IL8" s="243"/>
      <c r="IM8" s="203"/>
      <c r="IN8" s="136"/>
      <c r="IO8" s="136"/>
      <c r="IP8" s="243" t="s">
        <v>1487</v>
      </c>
      <c r="IQ8" s="136"/>
      <c r="IR8" s="136"/>
      <c r="IS8" s="136" t="s">
        <v>1487</v>
      </c>
      <c r="IT8" s="243" t="s">
        <v>1773</v>
      </c>
      <c r="IU8" s="136"/>
      <c r="IV8" s="136"/>
      <c r="IW8" s="203" t="s">
        <v>4834</v>
      </c>
      <c r="IX8" s="243" t="s">
        <v>1771</v>
      </c>
      <c r="IY8" s="136" t="s">
        <v>1774</v>
      </c>
      <c r="IZ8" s="203" t="s">
        <v>4835</v>
      </c>
      <c r="JA8" s="136"/>
      <c r="JB8" s="243"/>
      <c r="JC8" s="136"/>
      <c r="JD8" s="136" t="s">
        <v>1774</v>
      </c>
      <c r="JE8" s="136"/>
      <c r="JF8" s="171" t="s">
        <v>1775</v>
      </c>
      <c r="JG8" s="136"/>
      <c r="JH8" s="136" t="s">
        <v>1776</v>
      </c>
      <c r="JI8" s="136"/>
      <c r="JJ8" s="157" t="s">
        <v>4836</v>
      </c>
      <c r="JK8" s="203"/>
      <c r="JL8" s="136" t="s">
        <v>1777</v>
      </c>
      <c r="JM8" s="203"/>
      <c r="JN8" s="157"/>
      <c r="JO8" s="246" t="s">
        <v>4837</v>
      </c>
      <c r="JP8" s="136"/>
      <c r="JQ8" s="136"/>
      <c r="JR8" s="136"/>
      <c r="JS8" s="243"/>
      <c r="JT8" s="136"/>
      <c r="JU8" s="136" t="s">
        <v>1791</v>
      </c>
      <c r="JV8" s="136" t="s">
        <v>1791</v>
      </c>
      <c r="JW8" s="243"/>
      <c r="JX8" s="136"/>
      <c r="JY8" s="136"/>
      <c r="JZ8" s="136" t="s">
        <v>1792</v>
      </c>
      <c r="KA8" s="244" t="s">
        <v>4838</v>
      </c>
      <c r="KB8" s="136"/>
      <c r="KC8" s="136"/>
      <c r="KD8" s="136"/>
      <c r="KE8" s="243"/>
      <c r="KF8" s="136"/>
      <c r="KG8" s="136"/>
      <c r="KH8" s="136"/>
      <c r="KI8" s="243"/>
      <c r="KJ8" s="136"/>
      <c r="KK8" s="136" t="s">
        <v>1793</v>
      </c>
      <c r="KL8" s="136"/>
      <c r="KM8" s="243"/>
      <c r="KN8" s="136" t="s">
        <v>1794</v>
      </c>
      <c r="KO8" s="203" t="s">
        <v>4839</v>
      </c>
      <c r="KP8" s="136"/>
      <c r="KQ8" s="243" t="s">
        <v>1795</v>
      </c>
      <c r="KR8" s="136" t="s">
        <v>1826</v>
      </c>
      <c r="KS8" s="136" t="s">
        <v>1826</v>
      </c>
      <c r="KT8" s="136" t="s">
        <v>1827</v>
      </c>
      <c r="KU8" s="243"/>
      <c r="KV8" s="203"/>
      <c r="KW8" s="136" t="s">
        <v>1828</v>
      </c>
      <c r="KX8" s="136" t="s">
        <v>1829</v>
      </c>
      <c r="KY8" s="244" t="s">
        <v>4840</v>
      </c>
      <c r="KZ8" s="136" t="s">
        <v>1831</v>
      </c>
      <c r="LA8" s="136" t="s">
        <v>1755</v>
      </c>
      <c r="LB8" s="136"/>
      <c r="LC8" s="243"/>
      <c r="LD8" s="136"/>
      <c r="LE8" s="136"/>
      <c r="LF8" s="136"/>
      <c r="LG8" s="243"/>
      <c r="LH8" s="136"/>
      <c r="LI8" s="136"/>
      <c r="LJ8" s="136" t="s">
        <v>1832</v>
      </c>
      <c r="LK8" s="247" t="s">
        <v>1833</v>
      </c>
      <c r="LL8" s="136" t="s">
        <v>1788</v>
      </c>
      <c r="LM8" s="136"/>
      <c r="LN8" s="136" t="s">
        <v>1835</v>
      </c>
      <c r="LO8" s="243"/>
      <c r="LP8" s="136"/>
      <c r="LQ8" s="136"/>
      <c r="LR8" s="136"/>
      <c r="LS8" s="243" t="s">
        <v>1836</v>
      </c>
      <c r="LT8" s="203" t="s">
        <v>4841</v>
      </c>
      <c r="LU8" s="203" t="s">
        <v>4841</v>
      </c>
      <c r="LV8" s="136" t="s">
        <v>1838</v>
      </c>
      <c r="LW8" s="243" t="s">
        <v>1839</v>
      </c>
      <c r="LX8" s="244" t="s">
        <v>4842</v>
      </c>
      <c r="LY8" s="136" t="s">
        <v>1814</v>
      </c>
      <c r="LZ8" s="136" t="s">
        <v>1815</v>
      </c>
      <c r="MA8" s="136" t="s">
        <v>1816</v>
      </c>
      <c r="MB8" s="243"/>
      <c r="MC8" s="136" t="s">
        <v>1819</v>
      </c>
      <c r="MD8" s="136"/>
      <c r="ME8" s="136"/>
      <c r="MF8" s="243"/>
      <c r="MG8" s="136" t="s">
        <v>1785</v>
      </c>
      <c r="MH8" s="136" t="s">
        <v>4843</v>
      </c>
      <c r="MI8" s="136" t="s">
        <v>1785</v>
      </c>
      <c r="MJ8" s="243" t="s">
        <v>1785</v>
      </c>
      <c r="MK8" s="203" t="s">
        <v>4844</v>
      </c>
      <c r="ML8" s="136"/>
      <c r="MM8" s="136"/>
      <c r="MN8" s="248" t="s">
        <v>4845</v>
      </c>
      <c r="MO8" s="136"/>
      <c r="MP8" s="136"/>
      <c r="MQ8" s="203"/>
      <c r="MR8" s="247" t="s">
        <v>4846</v>
      </c>
      <c r="MS8" s="136"/>
      <c r="MT8" s="136"/>
      <c r="MU8" s="203" t="s">
        <v>4847</v>
      </c>
      <c r="MV8" s="247" t="s">
        <v>4848</v>
      </c>
      <c r="MW8" s="171" t="s">
        <v>1785</v>
      </c>
      <c r="MX8" s="136"/>
      <c r="MY8" s="203" t="s">
        <v>4849</v>
      </c>
      <c r="MZ8" s="136"/>
      <c r="NA8" s="244"/>
      <c r="NB8" s="203"/>
      <c r="NC8" s="136"/>
      <c r="ND8" s="203" t="s">
        <v>4850</v>
      </c>
      <c r="NE8" s="244"/>
      <c r="NF8" s="203"/>
      <c r="NG8" s="136"/>
      <c r="NH8" s="136" t="s">
        <v>1841</v>
      </c>
      <c r="NI8" s="243" t="s">
        <v>1841</v>
      </c>
      <c r="NJ8" s="203"/>
      <c r="NK8" s="203"/>
      <c r="NL8" s="136"/>
      <c r="NM8" s="244" t="s">
        <v>4851</v>
      </c>
      <c r="NN8" s="203" t="s">
        <v>4852</v>
      </c>
      <c r="NO8" s="136"/>
      <c r="NP8" s="203" t="s">
        <v>4853</v>
      </c>
      <c r="NQ8" s="243"/>
      <c r="NR8" s="203"/>
      <c r="NS8" s="136"/>
      <c r="NT8" s="136"/>
      <c r="NU8" s="244" t="s">
        <v>4854</v>
      </c>
      <c r="NV8" s="136" t="s">
        <v>1804</v>
      </c>
      <c r="NW8" s="136" t="s">
        <v>1804</v>
      </c>
      <c r="NX8" s="136" t="s">
        <v>1805</v>
      </c>
      <c r="NY8" s="244"/>
      <c r="NZ8" s="203" t="s">
        <v>4855</v>
      </c>
      <c r="OA8" s="136"/>
      <c r="OB8" s="203" t="s">
        <v>4840</v>
      </c>
      <c r="OC8" s="243" t="s">
        <v>1785</v>
      </c>
      <c r="OD8" s="136"/>
      <c r="OE8" s="136" t="s">
        <v>1806</v>
      </c>
      <c r="OF8" s="136"/>
      <c r="OG8" s="243" t="s">
        <v>1809</v>
      </c>
      <c r="OH8" s="136" t="s">
        <v>1808</v>
      </c>
      <c r="OI8" s="203" t="s">
        <v>4856</v>
      </c>
      <c r="OJ8" s="136" t="s">
        <v>1811</v>
      </c>
      <c r="OK8" s="243" t="s">
        <v>1812</v>
      </c>
      <c r="OL8" s="203"/>
      <c r="OM8" s="203" t="s">
        <v>4857</v>
      </c>
      <c r="ON8" s="136"/>
      <c r="OO8" s="243"/>
      <c r="OP8" s="203" t="s">
        <v>4858</v>
      </c>
      <c r="OQ8" s="157"/>
      <c r="OR8" s="203"/>
      <c r="OS8" s="203"/>
      <c r="OT8" s="203"/>
      <c r="OU8" s="244"/>
      <c r="OV8" s="136"/>
      <c r="OW8" s="136"/>
      <c r="OX8" s="136" t="s">
        <v>1845</v>
      </c>
      <c r="OY8" s="243" t="s">
        <v>1759</v>
      </c>
      <c r="OZ8" s="203"/>
      <c r="PA8" s="249" t="s">
        <v>4859</v>
      </c>
      <c r="PB8" s="249" t="s">
        <v>4859</v>
      </c>
      <c r="PC8" s="250" t="s">
        <v>4859</v>
      </c>
      <c r="PD8" s="136" t="s">
        <v>1849</v>
      </c>
      <c r="PE8" s="157"/>
      <c r="PF8" s="136" t="s">
        <v>1796</v>
      </c>
      <c r="PG8" s="136"/>
      <c r="PH8" s="136" t="s">
        <v>1797</v>
      </c>
      <c r="PI8" s="243"/>
      <c r="PJ8" s="136"/>
      <c r="PK8" s="136"/>
      <c r="PL8" s="136"/>
      <c r="PM8" s="243" t="s">
        <v>1738</v>
      </c>
      <c r="PN8" s="136"/>
      <c r="PO8" s="136"/>
      <c r="PP8" s="136" t="s">
        <v>1799</v>
      </c>
      <c r="PQ8" s="243"/>
      <c r="PR8" s="136"/>
      <c r="PS8" s="136"/>
      <c r="PT8" s="136"/>
      <c r="PU8" s="243"/>
      <c r="PV8" s="136"/>
      <c r="PW8" s="203"/>
      <c r="PX8" s="203"/>
      <c r="PY8" s="243"/>
      <c r="PZ8" s="136"/>
      <c r="QA8" s="136"/>
      <c r="QB8" s="136"/>
      <c r="QC8" s="243" t="s">
        <v>1801</v>
      </c>
      <c r="QD8" s="136" t="s">
        <v>1738</v>
      </c>
      <c r="QE8" s="203"/>
      <c r="QF8" s="136"/>
      <c r="QG8" s="244"/>
      <c r="QH8" s="203" t="s">
        <v>4860</v>
      </c>
      <c r="QI8" s="157"/>
      <c r="QJ8" s="73" t="s">
        <v>1791</v>
      </c>
      <c r="QK8" s="72" t="s">
        <v>1791</v>
      </c>
      <c r="QL8" s="72"/>
      <c r="QM8" s="72"/>
      <c r="QN8" s="73"/>
      <c r="QO8" s="72" t="s">
        <v>1792</v>
      </c>
      <c r="QP8" s="72"/>
      <c r="QQ8" s="72"/>
      <c r="QR8" s="74"/>
      <c r="QS8" s="72"/>
      <c r="QT8" s="72"/>
      <c r="QU8" s="72"/>
      <c r="QV8" s="73"/>
      <c r="QW8" s="72"/>
      <c r="QX8" s="72"/>
      <c r="QY8" s="72"/>
      <c r="QZ8" s="73" t="s">
        <v>1793</v>
      </c>
      <c r="RA8" s="72"/>
      <c r="RB8" s="72"/>
      <c r="RC8" s="72"/>
      <c r="RD8" s="73"/>
      <c r="RE8" s="72"/>
      <c r="RF8" s="72" t="s">
        <v>1794</v>
      </c>
      <c r="RG8" s="72"/>
      <c r="RH8" s="73" t="s">
        <v>1795</v>
      </c>
      <c r="RI8" s="72" t="s">
        <v>1796</v>
      </c>
      <c r="RJ8" s="72"/>
      <c r="RK8" s="72" t="s">
        <v>1797</v>
      </c>
      <c r="RL8" s="73"/>
      <c r="RM8" s="72"/>
      <c r="RN8" s="77" t="s">
        <v>1798</v>
      </c>
      <c r="RO8" s="72"/>
      <c r="RP8" s="73"/>
      <c r="RQ8" s="72"/>
      <c r="RR8" s="72"/>
      <c r="RS8" s="72" t="s">
        <v>1738</v>
      </c>
      <c r="RT8" s="73"/>
      <c r="RU8" s="72"/>
      <c r="RV8" s="72"/>
      <c r="RW8" s="72" t="s">
        <v>1799</v>
      </c>
      <c r="RX8" s="73"/>
      <c r="RY8" s="72"/>
      <c r="RZ8" s="72"/>
      <c r="SA8" s="72"/>
      <c r="SB8" s="73"/>
      <c r="SC8" s="72"/>
      <c r="SD8" s="72" t="s">
        <v>1800</v>
      </c>
      <c r="SE8" s="72"/>
      <c r="SF8" s="73"/>
      <c r="SG8" s="72"/>
      <c r="SH8" s="72"/>
      <c r="SI8" s="72"/>
      <c r="SJ8" s="73"/>
      <c r="SK8" s="72" t="s">
        <v>1738</v>
      </c>
      <c r="SL8" s="72" t="s">
        <v>1801</v>
      </c>
      <c r="SM8" s="72" t="s">
        <v>1802</v>
      </c>
      <c r="SN8" s="73"/>
      <c r="SO8" s="72" t="s">
        <v>1803</v>
      </c>
      <c r="SP8" s="72"/>
      <c r="SQ8" s="72" t="s">
        <v>1804</v>
      </c>
      <c r="SR8" s="73" t="s">
        <v>1804</v>
      </c>
      <c r="SS8" s="72" t="s">
        <v>1805</v>
      </c>
      <c r="ST8" s="72"/>
      <c r="SU8" s="72" t="s">
        <v>1785</v>
      </c>
      <c r="SV8" s="73"/>
      <c r="SW8" s="72"/>
      <c r="SX8" s="72" t="s">
        <v>1806</v>
      </c>
      <c r="SY8" s="72"/>
      <c r="SZ8" s="73"/>
      <c r="TA8" s="72"/>
      <c r="TB8" s="72"/>
      <c r="TC8" s="72"/>
      <c r="TD8" s="73"/>
      <c r="TE8" s="72"/>
      <c r="TF8" s="72" t="s">
        <v>1807</v>
      </c>
      <c r="TG8" s="72" t="s">
        <v>1807</v>
      </c>
      <c r="TH8" s="73" t="s">
        <v>1808</v>
      </c>
      <c r="TI8" s="72" t="s">
        <v>1759</v>
      </c>
      <c r="TJ8" s="72" t="s">
        <v>1746</v>
      </c>
      <c r="TK8" s="72" t="s">
        <v>1809</v>
      </c>
      <c r="TL8" s="73" t="s">
        <v>1808</v>
      </c>
      <c r="TM8" s="72" t="s">
        <v>1810</v>
      </c>
      <c r="TN8" s="72" t="s">
        <v>1811</v>
      </c>
      <c r="TO8" s="72" t="s">
        <v>1812</v>
      </c>
      <c r="TP8" s="73"/>
      <c r="TQ8" s="72"/>
      <c r="TR8" s="72"/>
      <c r="TS8" s="72" t="s">
        <v>1813</v>
      </c>
      <c r="TT8" s="73"/>
      <c r="TU8" s="72" t="s">
        <v>1814</v>
      </c>
      <c r="TV8" s="72" t="s">
        <v>1780</v>
      </c>
      <c r="TW8" s="72" t="s">
        <v>1815</v>
      </c>
      <c r="TX8" s="73" t="s">
        <v>1816</v>
      </c>
      <c r="TY8" s="75" t="s">
        <v>1817</v>
      </c>
      <c r="TZ8" s="70" t="s">
        <v>1818</v>
      </c>
      <c r="UA8" s="70"/>
      <c r="UB8" s="73"/>
      <c r="UC8" s="72"/>
      <c r="UD8" s="72" t="s">
        <v>1819</v>
      </c>
      <c r="UE8" s="72"/>
      <c r="UF8" s="73"/>
      <c r="UG8" s="72"/>
      <c r="UH8" s="72" t="s">
        <v>1820</v>
      </c>
      <c r="UI8" s="72" t="s">
        <v>1821</v>
      </c>
      <c r="UJ8" s="73"/>
      <c r="UK8" s="72"/>
      <c r="UL8" s="72" t="s">
        <v>1785</v>
      </c>
      <c r="UM8" s="72" t="s">
        <v>1822</v>
      </c>
      <c r="UN8" s="73" t="s">
        <v>1785</v>
      </c>
      <c r="UO8" s="72" t="s">
        <v>1785</v>
      </c>
      <c r="UP8" s="72" t="s">
        <v>1785</v>
      </c>
      <c r="UQ8" s="72" t="s">
        <v>1785</v>
      </c>
      <c r="UR8" s="73" t="s">
        <v>1785</v>
      </c>
      <c r="US8" s="72" t="s">
        <v>1785</v>
      </c>
      <c r="UT8" s="72"/>
      <c r="UU8" s="72"/>
      <c r="UV8" s="73"/>
      <c r="UW8" s="72"/>
      <c r="UX8" s="70"/>
      <c r="UY8" s="70"/>
      <c r="UZ8" s="71"/>
      <c r="VA8" s="72"/>
      <c r="VB8" s="72" t="s">
        <v>1741</v>
      </c>
      <c r="VC8" s="72"/>
      <c r="VD8" s="73" t="s">
        <v>1823</v>
      </c>
      <c r="VE8" s="72"/>
      <c r="VF8" s="72"/>
      <c r="VG8" s="72" t="s">
        <v>528</v>
      </c>
      <c r="VH8" s="73" t="s">
        <v>1790</v>
      </c>
      <c r="VI8" s="72"/>
      <c r="VJ8" s="72"/>
      <c r="VK8" s="76" t="s">
        <v>1824</v>
      </c>
      <c r="VL8" s="73"/>
      <c r="VM8" s="70" t="s">
        <v>1825</v>
      </c>
      <c r="VN8" s="70" t="s">
        <v>1782</v>
      </c>
      <c r="VO8" s="75"/>
      <c r="VP8" s="73" t="s">
        <v>1785</v>
      </c>
      <c r="VQ8" s="72" t="s">
        <v>1826</v>
      </c>
      <c r="VR8" s="72" t="s">
        <v>1826</v>
      </c>
      <c r="VS8" s="72" t="s">
        <v>1827</v>
      </c>
      <c r="VT8" s="73"/>
      <c r="VU8" s="72" t="s">
        <v>1828</v>
      </c>
      <c r="VV8" s="72" t="s">
        <v>1829</v>
      </c>
      <c r="VW8" s="72" t="s">
        <v>1830</v>
      </c>
      <c r="VX8" s="73" t="s">
        <v>1831</v>
      </c>
      <c r="VY8" s="72"/>
      <c r="VZ8" s="72"/>
      <c r="WA8" s="72"/>
      <c r="WB8" s="73"/>
      <c r="WC8" s="72"/>
      <c r="WD8" s="72"/>
      <c r="WE8" s="72"/>
      <c r="WF8" s="73"/>
      <c r="WG8" s="72"/>
      <c r="WH8" s="72" t="s">
        <v>1832</v>
      </c>
      <c r="WI8" s="77" t="s">
        <v>1833</v>
      </c>
      <c r="WJ8" s="73" t="s">
        <v>1788</v>
      </c>
      <c r="WK8" s="72" t="s">
        <v>1834</v>
      </c>
      <c r="WL8" s="72"/>
      <c r="WM8" s="72"/>
      <c r="WN8" s="73" t="s">
        <v>1835</v>
      </c>
      <c r="WO8" s="72"/>
      <c r="WP8" s="72"/>
      <c r="WQ8" s="72"/>
      <c r="WR8" s="73"/>
      <c r="WS8" s="72" t="s">
        <v>1836</v>
      </c>
      <c r="WT8" s="72" t="s">
        <v>1837</v>
      </c>
      <c r="WU8" s="72" t="s">
        <v>1838</v>
      </c>
      <c r="WV8" s="73" t="s">
        <v>1839</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1840</v>
      </c>
      <c r="YA8" s="72"/>
      <c r="YB8" s="73" t="s">
        <v>1841</v>
      </c>
      <c r="YC8" s="72" t="s">
        <v>1841</v>
      </c>
      <c r="YD8" s="72"/>
      <c r="YE8" s="72"/>
      <c r="YF8" s="73"/>
      <c r="YG8" s="72"/>
      <c r="YH8" s="72"/>
      <c r="YI8" s="72"/>
      <c r="YJ8" s="73"/>
      <c r="YK8" s="72"/>
      <c r="YL8" s="72"/>
      <c r="YM8" s="72" t="s">
        <v>1842</v>
      </c>
      <c r="YN8" s="73"/>
      <c r="YO8" s="72" t="s">
        <v>1843</v>
      </c>
      <c r="YP8" s="72"/>
      <c r="YQ8" s="72"/>
      <c r="YR8" s="73"/>
      <c r="YS8" s="72"/>
      <c r="YT8" s="72"/>
      <c r="YU8" s="72"/>
      <c r="YV8" s="73"/>
      <c r="YW8" s="72" t="s">
        <v>1844</v>
      </c>
      <c r="YX8" s="72"/>
      <c r="YY8" s="72"/>
      <c r="YZ8" s="73"/>
      <c r="ZA8" s="72"/>
      <c r="ZB8" s="72" t="s">
        <v>1845</v>
      </c>
      <c r="ZC8" s="72" t="s">
        <v>1846</v>
      </c>
      <c r="ZD8" s="73" t="s">
        <v>1846</v>
      </c>
      <c r="ZE8" s="72"/>
      <c r="ZF8" s="72"/>
      <c r="ZG8" s="72"/>
      <c r="ZH8" s="73"/>
      <c r="ZI8" s="70"/>
      <c r="ZJ8" s="70"/>
      <c r="ZK8" s="70"/>
      <c r="ZL8" s="71" t="s">
        <v>1847</v>
      </c>
      <c r="ZM8" s="72"/>
      <c r="ZN8" s="72"/>
      <c r="ZO8" s="72" t="s">
        <v>1848</v>
      </c>
      <c r="ZP8" s="73"/>
      <c r="ZQ8" s="70"/>
      <c r="ZR8" s="70"/>
      <c r="ZS8" s="70"/>
      <c r="ZT8" s="71"/>
      <c r="ZU8" s="72"/>
      <c r="ZV8" s="72" t="s">
        <v>1849</v>
      </c>
      <c r="ZW8" s="75"/>
      <c r="ZX8" s="71" t="s">
        <v>1850</v>
      </c>
    </row>
    <row r="9" spans="1:700" ht="36" customHeight="1" x14ac:dyDescent="0.45">
      <c r="A9" s="38" t="s">
        <v>529</v>
      </c>
      <c r="B9" s="138" t="s">
        <v>1851</v>
      </c>
      <c r="C9" s="138" t="s">
        <v>1851</v>
      </c>
      <c r="D9" s="138" t="s">
        <v>1852</v>
      </c>
      <c r="E9" s="139" t="s">
        <v>1853</v>
      </c>
      <c r="F9" s="138" t="s">
        <v>1853</v>
      </c>
      <c r="G9" s="138" t="s">
        <v>1852</v>
      </c>
      <c r="H9" s="158" t="s">
        <v>1852</v>
      </c>
      <c r="I9" s="159" t="s">
        <v>3521</v>
      </c>
      <c r="J9" s="138" t="s">
        <v>1855</v>
      </c>
      <c r="K9" s="138" t="s">
        <v>1857</v>
      </c>
      <c r="L9" s="158" t="s">
        <v>1856</v>
      </c>
      <c r="M9" s="172" t="s">
        <v>1856</v>
      </c>
      <c r="N9" s="138" t="s">
        <v>1856</v>
      </c>
      <c r="O9" s="138" t="s">
        <v>1856</v>
      </c>
      <c r="P9" s="158" t="s">
        <v>1856</v>
      </c>
      <c r="Q9" s="172" t="s">
        <v>1856</v>
      </c>
      <c r="R9" s="138" t="s">
        <v>1856</v>
      </c>
      <c r="S9" s="138" t="s">
        <v>1857</v>
      </c>
      <c r="T9" s="158" t="s">
        <v>1857</v>
      </c>
      <c r="U9" s="172" t="s">
        <v>1859</v>
      </c>
      <c r="V9" s="138" t="s">
        <v>1859</v>
      </c>
      <c r="W9" s="138" t="s">
        <v>1859</v>
      </c>
      <c r="X9" s="158" t="s">
        <v>1859</v>
      </c>
      <c r="Y9" s="172" t="s">
        <v>1861</v>
      </c>
      <c r="Z9" s="138" t="s">
        <v>1862</v>
      </c>
      <c r="AA9" s="138" t="s">
        <v>1852</v>
      </c>
      <c r="AB9" s="158" t="s">
        <v>1860</v>
      </c>
      <c r="AC9" s="172" t="s">
        <v>1857</v>
      </c>
      <c r="AD9" s="138" t="s">
        <v>1863</v>
      </c>
      <c r="AE9" s="138" t="s">
        <v>1863</v>
      </c>
      <c r="AF9" s="158" t="s">
        <v>1856</v>
      </c>
      <c r="AG9" s="172" t="s">
        <v>1863</v>
      </c>
      <c r="AH9" s="138" t="s">
        <v>1864</v>
      </c>
      <c r="AI9" s="138" t="s">
        <v>1857</v>
      </c>
      <c r="AJ9" s="158" t="s">
        <v>1852</v>
      </c>
      <c r="AK9" s="172" t="s">
        <v>1852</v>
      </c>
      <c r="AL9" s="138" t="s">
        <v>1857</v>
      </c>
      <c r="AM9" s="138" t="s">
        <v>1852</v>
      </c>
      <c r="AN9" s="158" t="s">
        <v>1852</v>
      </c>
      <c r="AO9" s="172" t="s">
        <v>1854</v>
      </c>
      <c r="AP9" s="138" t="s">
        <v>1852</v>
      </c>
      <c r="AQ9" s="138" t="s">
        <v>1854</v>
      </c>
      <c r="AR9" s="158" t="s">
        <v>1851</v>
      </c>
      <c r="AS9" s="172" t="s">
        <v>1866</v>
      </c>
      <c r="AT9" s="138" t="s">
        <v>1857</v>
      </c>
      <c r="AU9" s="138" t="s">
        <v>1867</v>
      </c>
      <c r="AV9" s="158" t="s">
        <v>1864</v>
      </c>
      <c r="AW9" s="172" t="s">
        <v>1864</v>
      </c>
      <c r="AX9" s="138" t="s">
        <v>1857</v>
      </c>
      <c r="AY9" s="158" t="s">
        <v>1864</v>
      </c>
      <c r="AZ9" s="190" t="s">
        <v>1860</v>
      </c>
      <c r="BA9" s="172" t="s">
        <v>1852</v>
      </c>
      <c r="BB9" s="138" t="s">
        <v>1872</v>
      </c>
      <c r="BC9" s="158" t="s">
        <v>1864</v>
      </c>
      <c r="BD9" s="190" t="s">
        <v>1852</v>
      </c>
      <c r="BE9" s="172" t="s">
        <v>1852</v>
      </c>
      <c r="BF9" s="138" t="s">
        <v>1854</v>
      </c>
      <c r="BG9" s="158" t="s">
        <v>1854</v>
      </c>
      <c r="BH9" s="190" t="s">
        <v>1866</v>
      </c>
      <c r="BI9" s="172" t="s">
        <v>1857</v>
      </c>
      <c r="BJ9" s="138" t="s">
        <v>1857</v>
      </c>
      <c r="BK9" s="158" t="s">
        <v>1857</v>
      </c>
      <c r="BL9" s="190" t="s">
        <v>1857</v>
      </c>
      <c r="BM9" s="172" t="s">
        <v>1864</v>
      </c>
      <c r="BN9" s="138" t="s">
        <v>1860</v>
      </c>
      <c r="BO9" s="158" t="s">
        <v>1860</v>
      </c>
      <c r="BP9" s="190" t="s">
        <v>1860</v>
      </c>
      <c r="BQ9" s="172" t="s">
        <v>1860</v>
      </c>
      <c r="BR9" s="138" t="s">
        <v>1860</v>
      </c>
      <c r="BS9" s="158" t="s">
        <v>1869</v>
      </c>
      <c r="BT9" s="190" t="s">
        <v>1854</v>
      </c>
      <c r="BU9" s="172" t="s">
        <v>1860</v>
      </c>
      <c r="BV9" s="138" t="s">
        <v>1863</v>
      </c>
      <c r="BW9" s="158" t="s">
        <v>1868</v>
      </c>
      <c r="BX9" s="190" t="s">
        <v>1854</v>
      </c>
      <c r="BY9" s="172" t="s">
        <v>1863</v>
      </c>
      <c r="BZ9" s="138" t="s">
        <v>1852</v>
      </c>
      <c r="CA9" s="158" t="s">
        <v>1852</v>
      </c>
      <c r="CB9" s="190" t="s">
        <v>1857</v>
      </c>
      <c r="CC9" s="172" t="s">
        <v>1857</v>
      </c>
      <c r="CD9" s="138" t="s">
        <v>1857</v>
      </c>
      <c r="CE9" s="158" t="s">
        <v>1857</v>
      </c>
      <c r="CF9" s="190" t="s">
        <v>1852</v>
      </c>
      <c r="CG9" s="172" t="s">
        <v>1870</v>
      </c>
      <c r="CH9" s="138" t="s">
        <v>1862</v>
      </c>
      <c r="CI9" s="158" t="s">
        <v>1854</v>
      </c>
      <c r="CJ9" s="190" t="s">
        <v>1852</v>
      </c>
      <c r="CK9" s="159" t="s">
        <v>3858</v>
      </c>
      <c r="CL9" s="204" t="s">
        <v>3882</v>
      </c>
      <c r="CM9" s="158" t="s">
        <v>1851</v>
      </c>
      <c r="CN9" s="190" t="s">
        <v>1875</v>
      </c>
      <c r="CO9" s="172" t="s">
        <v>1851</v>
      </c>
      <c r="CP9" s="138" t="s">
        <v>1853</v>
      </c>
      <c r="CQ9" s="204" t="s">
        <v>1857</v>
      </c>
      <c r="CR9" s="138" t="s">
        <v>1851</v>
      </c>
      <c r="CS9" s="139" t="s">
        <v>1852</v>
      </c>
      <c r="CT9" s="138" t="s">
        <v>1854</v>
      </c>
      <c r="CU9" s="138" t="s">
        <v>1854</v>
      </c>
      <c r="CV9" s="138" t="s">
        <v>1854</v>
      </c>
      <c r="CW9" s="251" t="s">
        <v>1852</v>
      </c>
      <c r="CX9" s="138" t="s">
        <v>1857</v>
      </c>
      <c r="CY9" s="138" t="s">
        <v>1863</v>
      </c>
      <c r="CZ9" s="138" t="s">
        <v>1857</v>
      </c>
      <c r="DA9" s="251" t="s">
        <v>1852</v>
      </c>
      <c r="DB9" s="138" t="s">
        <v>1863</v>
      </c>
      <c r="DC9" s="138" t="s">
        <v>1868</v>
      </c>
      <c r="DD9" s="138" t="s">
        <v>1852</v>
      </c>
      <c r="DE9" s="251" t="s">
        <v>1882</v>
      </c>
      <c r="DF9" s="138" t="s">
        <v>1857</v>
      </c>
      <c r="DG9" s="138" t="s">
        <v>1856</v>
      </c>
      <c r="DH9" s="138" t="s">
        <v>1871</v>
      </c>
      <c r="DI9" s="251" t="s">
        <v>1871</v>
      </c>
      <c r="DJ9" s="138" t="s">
        <v>1874</v>
      </c>
      <c r="DK9" s="138" t="s">
        <v>1874</v>
      </c>
      <c r="DL9" s="138" t="s">
        <v>1853</v>
      </c>
      <c r="DM9" s="251" t="s">
        <v>1851</v>
      </c>
      <c r="DN9" s="138" t="s">
        <v>1857</v>
      </c>
      <c r="DO9" s="138" t="s">
        <v>1864</v>
      </c>
      <c r="DP9" s="138" t="s">
        <v>1864</v>
      </c>
      <c r="DQ9" s="251" t="s">
        <v>1852</v>
      </c>
      <c r="DR9" s="204" t="s">
        <v>4861</v>
      </c>
      <c r="DS9" s="138" t="s">
        <v>1852</v>
      </c>
      <c r="DT9" s="138" t="s">
        <v>1883</v>
      </c>
      <c r="DU9" s="251" t="s">
        <v>1884</v>
      </c>
      <c r="DV9" s="204" t="s">
        <v>4862</v>
      </c>
      <c r="DW9" s="138" t="s">
        <v>1854</v>
      </c>
      <c r="DX9" s="138" t="s">
        <v>1854</v>
      </c>
      <c r="DY9" s="251" t="s">
        <v>1885</v>
      </c>
      <c r="DZ9" s="138" t="s">
        <v>1852</v>
      </c>
      <c r="EA9" s="204" t="s">
        <v>4862</v>
      </c>
      <c r="EB9" s="138" t="s">
        <v>1864</v>
      </c>
      <c r="EC9" s="251" t="s">
        <v>1853</v>
      </c>
      <c r="ED9" s="138" t="s">
        <v>1860</v>
      </c>
      <c r="EE9" s="138" t="s">
        <v>1860</v>
      </c>
      <c r="EF9" s="138" t="s">
        <v>1875</v>
      </c>
      <c r="EG9" s="251" t="s">
        <v>1863</v>
      </c>
      <c r="EH9" s="138" t="s">
        <v>1860</v>
      </c>
      <c r="EI9" s="138" t="s">
        <v>1860</v>
      </c>
      <c r="EJ9" s="138" t="s">
        <v>1864</v>
      </c>
      <c r="EK9" s="251" t="s">
        <v>1865</v>
      </c>
      <c r="EL9" s="138" t="s">
        <v>1877</v>
      </c>
      <c r="EM9" s="138" t="s">
        <v>1868</v>
      </c>
      <c r="EN9" s="204" t="s">
        <v>4863</v>
      </c>
      <c r="EO9" s="252" t="s">
        <v>4863</v>
      </c>
      <c r="EP9" s="138" t="s">
        <v>1864</v>
      </c>
      <c r="EQ9" s="138" t="s">
        <v>1860</v>
      </c>
      <c r="ER9" s="138" t="s">
        <v>1860</v>
      </c>
      <c r="ES9" s="251" t="s">
        <v>1888</v>
      </c>
      <c r="ET9" s="138" t="s">
        <v>1852</v>
      </c>
      <c r="EU9" s="138" t="s">
        <v>4864</v>
      </c>
      <c r="EV9" s="204" t="s">
        <v>4865</v>
      </c>
      <c r="EW9" s="252" t="s">
        <v>4866</v>
      </c>
      <c r="EX9" s="172" t="s">
        <v>1889</v>
      </c>
      <c r="EY9" s="138" t="s">
        <v>1892</v>
      </c>
      <c r="EZ9" s="138" t="s">
        <v>1892</v>
      </c>
      <c r="FA9" s="138" t="s">
        <v>1854</v>
      </c>
      <c r="FB9" s="251" t="s">
        <v>1864</v>
      </c>
      <c r="FC9" s="138" t="s">
        <v>1857</v>
      </c>
      <c r="FD9" s="138" t="s">
        <v>1857</v>
      </c>
      <c r="FE9" s="138" t="s">
        <v>1857</v>
      </c>
      <c r="FF9" s="252" t="s">
        <v>4867</v>
      </c>
      <c r="FG9" s="138" t="s">
        <v>1863</v>
      </c>
      <c r="FH9" s="138" t="s">
        <v>1868</v>
      </c>
      <c r="FI9" s="138" t="s">
        <v>1859</v>
      </c>
      <c r="FJ9" s="251" t="s">
        <v>1852</v>
      </c>
      <c r="FK9" s="138" t="s">
        <v>1868</v>
      </c>
      <c r="FL9" s="138" t="s">
        <v>1857</v>
      </c>
      <c r="FM9" s="138" t="s">
        <v>1852</v>
      </c>
      <c r="FN9" s="251" t="s">
        <v>1852</v>
      </c>
      <c r="FO9" s="138" t="s">
        <v>1857</v>
      </c>
      <c r="FP9" s="204" t="s">
        <v>1865</v>
      </c>
      <c r="FQ9" s="138" t="s">
        <v>1851</v>
      </c>
      <c r="FR9" s="252" t="s">
        <v>1854</v>
      </c>
      <c r="FS9" s="138" t="s">
        <v>1864</v>
      </c>
      <c r="FT9" s="138" t="s">
        <v>1860</v>
      </c>
      <c r="FU9" s="138" t="s">
        <v>1864</v>
      </c>
      <c r="FV9" s="251" t="s">
        <v>1856</v>
      </c>
      <c r="FW9" s="204" t="s">
        <v>1852</v>
      </c>
      <c r="FX9" s="138" t="s">
        <v>1857</v>
      </c>
      <c r="FY9" s="138" t="s">
        <v>1863</v>
      </c>
      <c r="FZ9" s="251" t="s">
        <v>1878</v>
      </c>
      <c r="GA9" s="138" t="s">
        <v>1878</v>
      </c>
      <c r="GB9" s="138" t="s">
        <v>1852</v>
      </c>
      <c r="GC9" s="138" t="s">
        <v>1854</v>
      </c>
      <c r="GD9" s="251" t="s">
        <v>1852</v>
      </c>
      <c r="GE9" s="138" t="s">
        <v>1852</v>
      </c>
      <c r="GF9" s="138" t="s">
        <v>1893</v>
      </c>
      <c r="GG9" s="138" t="s">
        <v>1860</v>
      </c>
      <c r="GH9" s="251" t="s">
        <v>1860</v>
      </c>
      <c r="GI9" s="138" t="s">
        <v>1860</v>
      </c>
      <c r="GJ9" s="138" t="s">
        <v>1860</v>
      </c>
      <c r="GK9" s="138" t="s">
        <v>1860</v>
      </c>
      <c r="GL9" s="251" t="s">
        <v>1854</v>
      </c>
      <c r="GM9" s="204" t="s">
        <v>1857</v>
      </c>
      <c r="GN9" s="204" t="s">
        <v>4868</v>
      </c>
      <c r="GO9" s="204" t="s">
        <v>1851</v>
      </c>
      <c r="GP9" s="252" t="s">
        <v>4869</v>
      </c>
      <c r="GQ9" s="172" t="s">
        <v>1856</v>
      </c>
      <c r="GR9" s="138" t="s">
        <v>1852</v>
      </c>
      <c r="GS9" s="138" t="s">
        <v>1857</v>
      </c>
      <c r="GT9" s="138" t="s">
        <v>1868</v>
      </c>
      <c r="GU9" s="251" t="s">
        <v>1876</v>
      </c>
      <c r="GV9" s="138" t="s">
        <v>1872</v>
      </c>
      <c r="GW9" s="138" t="s">
        <v>1851</v>
      </c>
      <c r="GX9" s="138" t="s">
        <v>1851</v>
      </c>
      <c r="GY9" s="252" t="s">
        <v>4865</v>
      </c>
      <c r="GZ9" s="138" t="s">
        <v>1866</v>
      </c>
      <c r="HA9" s="138" t="s">
        <v>1866</v>
      </c>
      <c r="HB9" s="138" t="s">
        <v>1878</v>
      </c>
      <c r="HC9" s="251" t="s">
        <v>1854</v>
      </c>
      <c r="HD9" s="204" t="s">
        <v>4865</v>
      </c>
      <c r="HE9" s="138" t="s">
        <v>1854</v>
      </c>
      <c r="HF9" s="138" t="s">
        <v>1851</v>
      </c>
      <c r="HG9" s="251" t="s">
        <v>1852</v>
      </c>
      <c r="HH9" s="138" t="s">
        <v>1860</v>
      </c>
      <c r="HI9" s="138" t="s">
        <v>1851</v>
      </c>
      <c r="HJ9" s="138" t="s">
        <v>1879</v>
      </c>
      <c r="HK9" s="251" t="s">
        <v>1880</v>
      </c>
      <c r="HL9" s="138" t="s">
        <v>1881</v>
      </c>
      <c r="HM9" s="138" t="s">
        <v>1860</v>
      </c>
      <c r="HN9" s="138" t="s">
        <v>1860</v>
      </c>
      <c r="HO9" s="251" t="s">
        <v>1852</v>
      </c>
      <c r="HP9" s="138" t="s">
        <v>1854</v>
      </c>
      <c r="HQ9" s="204" t="s">
        <v>4870</v>
      </c>
      <c r="HR9" s="138" t="s">
        <v>1879</v>
      </c>
      <c r="HS9" s="251" t="s">
        <v>1866</v>
      </c>
      <c r="HT9" s="138" t="s">
        <v>1866</v>
      </c>
      <c r="HU9" s="138" t="s">
        <v>1856</v>
      </c>
      <c r="HV9" s="172" t="s">
        <v>1854</v>
      </c>
      <c r="HW9" s="138" t="s">
        <v>1851</v>
      </c>
      <c r="HX9" s="138" t="s">
        <v>1854</v>
      </c>
      <c r="HY9" s="138" t="s">
        <v>1851</v>
      </c>
      <c r="HZ9" s="251" t="s">
        <v>1851</v>
      </c>
      <c r="IA9" s="138" t="s">
        <v>1851</v>
      </c>
      <c r="IB9" s="138" t="s">
        <v>1853</v>
      </c>
      <c r="IC9" s="138" t="s">
        <v>1853</v>
      </c>
      <c r="ID9" s="251" t="s">
        <v>1851</v>
      </c>
      <c r="IE9" s="138" t="s">
        <v>1851</v>
      </c>
      <c r="IF9" s="138" t="s">
        <v>1853</v>
      </c>
      <c r="IG9" s="204" t="s">
        <v>4863</v>
      </c>
      <c r="IH9" s="251" t="s">
        <v>1860</v>
      </c>
      <c r="II9" s="138" t="s">
        <v>1854</v>
      </c>
      <c r="IJ9" s="204" t="s">
        <v>1851</v>
      </c>
      <c r="IK9" s="204" t="s">
        <v>4863</v>
      </c>
      <c r="IL9" s="251" t="s">
        <v>1854</v>
      </c>
      <c r="IM9" s="204" t="s">
        <v>4871</v>
      </c>
      <c r="IN9" s="138" t="s">
        <v>1864</v>
      </c>
      <c r="IO9" s="138" t="s">
        <v>1864</v>
      </c>
      <c r="IP9" s="251" t="s">
        <v>1878</v>
      </c>
      <c r="IQ9" s="138" t="s">
        <v>1878</v>
      </c>
      <c r="IR9" s="138" t="s">
        <v>1878</v>
      </c>
      <c r="IS9" s="138" t="s">
        <v>1878</v>
      </c>
      <c r="IT9" s="251" t="s">
        <v>1857</v>
      </c>
      <c r="IU9" s="138" t="s">
        <v>1857</v>
      </c>
      <c r="IV9" s="138" t="s">
        <v>1857</v>
      </c>
      <c r="IW9" s="204" t="s">
        <v>4867</v>
      </c>
      <c r="IX9" s="251" t="s">
        <v>1854</v>
      </c>
      <c r="IY9" s="138" t="s">
        <v>1851</v>
      </c>
      <c r="IZ9" s="204" t="s">
        <v>1891</v>
      </c>
      <c r="JA9" s="138" t="s">
        <v>1860</v>
      </c>
      <c r="JB9" s="251" t="s">
        <v>1857</v>
      </c>
      <c r="JC9" s="138" t="s">
        <v>1857</v>
      </c>
      <c r="JD9" s="138" t="s">
        <v>1851</v>
      </c>
      <c r="JE9" s="138" t="s">
        <v>1853</v>
      </c>
      <c r="JF9" s="172" t="s">
        <v>1851</v>
      </c>
      <c r="JG9" s="138" t="s">
        <v>1851</v>
      </c>
      <c r="JH9" s="138" t="s">
        <v>1860</v>
      </c>
      <c r="JI9" s="138" t="s">
        <v>1864</v>
      </c>
      <c r="JJ9" s="159" t="s">
        <v>4872</v>
      </c>
      <c r="JK9" s="204" t="s">
        <v>4873</v>
      </c>
      <c r="JL9" s="138" t="s">
        <v>1866</v>
      </c>
      <c r="JM9" s="204" t="s">
        <v>4874</v>
      </c>
      <c r="JN9" s="159" t="s">
        <v>4875</v>
      </c>
      <c r="JO9" s="159" t="s">
        <v>4876</v>
      </c>
      <c r="JP9" s="138" t="s">
        <v>1851</v>
      </c>
      <c r="JQ9" s="138" t="s">
        <v>1856</v>
      </c>
      <c r="JR9" s="138" t="s">
        <v>1851</v>
      </c>
      <c r="JS9" s="251" t="s">
        <v>1851</v>
      </c>
      <c r="JT9" s="138" t="s">
        <v>1851</v>
      </c>
      <c r="JU9" s="138" t="s">
        <v>1872</v>
      </c>
      <c r="JV9" s="138" t="s">
        <v>1872</v>
      </c>
      <c r="JW9" s="251" t="s">
        <v>1852</v>
      </c>
      <c r="JX9" s="138" t="s">
        <v>1852</v>
      </c>
      <c r="JY9" s="138" t="s">
        <v>1856</v>
      </c>
      <c r="JZ9" s="138" t="s">
        <v>1866</v>
      </c>
      <c r="KA9" s="252" t="s">
        <v>4863</v>
      </c>
      <c r="KB9" s="138" t="s">
        <v>1894</v>
      </c>
      <c r="KC9" s="138" t="s">
        <v>1853</v>
      </c>
      <c r="KD9" s="138" t="s">
        <v>1854</v>
      </c>
      <c r="KE9" s="251" t="s">
        <v>1866</v>
      </c>
      <c r="KF9" s="138" t="s">
        <v>1857</v>
      </c>
      <c r="KG9" s="138" t="s">
        <v>1857</v>
      </c>
      <c r="KH9" s="138" t="s">
        <v>1857</v>
      </c>
      <c r="KI9" s="251" t="s">
        <v>1857</v>
      </c>
      <c r="KJ9" s="138" t="s">
        <v>1890</v>
      </c>
      <c r="KK9" s="138" t="s">
        <v>1866</v>
      </c>
      <c r="KL9" s="138" t="s">
        <v>1854</v>
      </c>
      <c r="KM9" s="251" t="s">
        <v>1852</v>
      </c>
      <c r="KN9" s="138" t="s">
        <v>1853</v>
      </c>
      <c r="KO9" s="204" t="s">
        <v>4877</v>
      </c>
      <c r="KP9" s="138" t="s">
        <v>1866</v>
      </c>
      <c r="KQ9" s="251" t="s">
        <v>1899</v>
      </c>
      <c r="KR9" s="138" t="s">
        <v>1892</v>
      </c>
      <c r="KS9" s="138" t="s">
        <v>1892</v>
      </c>
      <c r="KT9" s="138" t="s">
        <v>1892</v>
      </c>
      <c r="KU9" s="251" t="s">
        <v>1865</v>
      </c>
      <c r="KV9" s="204" t="s">
        <v>4878</v>
      </c>
      <c r="KW9" s="138" t="s">
        <v>1857</v>
      </c>
      <c r="KX9" s="138" t="s">
        <v>1856</v>
      </c>
      <c r="KY9" s="252" t="s">
        <v>4872</v>
      </c>
      <c r="KZ9" s="138" t="s">
        <v>1852</v>
      </c>
      <c r="LA9" s="138" t="s">
        <v>1854</v>
      </c>
      <c r="LB9" s="138" t="s">
        <v>1910</v>
      </c>
      <c r="LC9" s="251" t="s">
        <v>1910</v>
      </c>
      <c r="LD9" s="138" t="s">
        <v>1910</v>
      </c>
      <c r="LE9" s="138" t="s">
        <v>1910</v>
      </c>
      <c r="LF9" s="138" t="s">
        <v>1912</v>
      </c>
      <c r="LG9" s="251" t="s">
        <v>1912</v>
      </c>
      <c r="LH9" s="138" t="s">
        <v>1912</v>
      </c>
      <c r="LI9" s="138" t="s">
        <v>1854</v>
      </c>
      <c r="LJ9" s="138" t="s">
        <v>1852</v>
      </c>
      <c r="LK9" s="251" t="s">
        <v>1856</v>
      </c>
      <c r="LL9" s="138" t="s">
        <v>1854</v>
      </c>
      <c r="LM9" s="138" t="s">
        <v>1853</v>
      </c>
      <c r="LN9" s="138" t="s">
        <v>1854</v>
      </c>
      <c r="LO9" s="251" t="s">
        <v>1856</v>
      </c>
      <c r="LP9" s="138" t="s">
        <v>1856</v>
      </c>
      <c r="LQ9" s="138" t="s">
        <v>1856</v>
      </c>
      <c r="LR9" s="138" t="s">
        <v>1856</v>
      </c>
      <c r="LS9" s="251" t="s">
        <v>1852</v>
      </c>
      <c r="LT9" s="204" t="s">
        <v>4879</v>
      </c>
      <c r="LU9" s="204" t="s">
        <v>4879</v>
      </c>
      <c r="LV9" s="138" t="s">
        <v>1851</v>
      </c>
      <c r="LW9" s="251" t="s">
        <v>1862</v>
      </c>
      <c r="LX9" s="253" t="s">
        <v>4868</v>
      </c>
      <c r="LY9" s="138" t="s">
        <v>1854</v>
      </c>
      <c r="LZ9" s="138" t="s">
        <v>1910</v>
      </c>
      <c r="MA9" s="138" t="s">
        <v>1854</v>
      </c>
      <c r="MB9" s="251" t="s">
        <v>1863</v>
      </c>
      <c r="MC9" s="138" t="s">
        <v>1852</v>
      </c>
      <c r="MD9" s="138" t="s">
        <v>1882</v>
      </c>
      <c r="ME9" s="138" t="s">
        <v>1868</v>
      </c>
      <c r="MF9" s="251" t="s">
        <v>1852</v>
      </c>
      <c r="MG9" s="138" t="s">
        <v>1852</v>
      </c>
      <c r="MH9" s="138" t="s">
        <v>4871</v>
      </c>
      <c r="MI9" s="138" t="s">
        <v>1854</v>
      </c>
      <c r="MJ9" s="251" t="s">
        <v>4867</v>
      </c>
      <c r="MK9" s="204" t="s">
        <v>1854</v>
      </c>
      <c r="ML9" s="138" t="s">
        <v>4880</v>
      </c>
      <c r="MM9" s="138" t="s">
        <v>1911</v>
      </c>
      <c r="MN9" s="252" t="s">
        <v>4874</v>
      </c>
      <c r="MO9" s="138" t="s">
        <v>1886</v>
      </c>
      <c r="MP9" s="138" t="s">
        <v>4881</v>
      </c>
      <c r="MQ9" s="204" t="s">
        <v>4882</v>
      </c>
      <c r="MR9" s="251" t="s">
        <v>4867</v>
      </c>
      <c r="MS9" s="138" t="s">
        <v>1864</v>
      </c>
      <c r="MT9" s="138" t="s">
        <v>4883</v>
      </c>
      <c r="MU9" s="204" t="s">
        <v>4884</v>
      </c>
      <c r="MV9" s="251" t="s">
        <v>4873</v>
      </c>
      <c r="MW9" s="172" t="s">
        <v>1904</v>
      </c>
      <c r="MX9" s="138" t="s">
        <v>1852</v>
      </c>
      <c r="MY9" s="204" t="s">
        <v>4885</v>
      </c>
      <c r="MZ9" s="138" t="s">
        <v>1853</v>
      </c>
      <c r="NA9" s="252" t="s">
        <v>4884</v>
      </c>
      <c r="NB9" s="204" t="s">
        <v>4874</v>
      </c>
      <c r="NC9" s="138" t="s">
        <v>1904</v>
      </c>
      <c r="ND9" s="204" t="s">
        <v>4865</v>
      </c>
      <c r="NE9" s="252" t="s">
        <v>4881</v>
      </c>
      <c r="NF9" s="204" t="s">
        <v>4881</v>
      </c>
      <c r="NG9" s="138" t="s">
        <v>1872</v>
      </c>
      <c r="NH9" s="138" t="s">
        <v>1886</v>
      </c>
      <c r="NI9" s="251" t="s">
        <v>1886</v>
      </c>
      <c r="NJ9" s="204" t="s">
        <v>4886</v>
      </c>
      <c r="NK9" s="204" t="s">
        <v>4887</v>
      </c>
      <c r="NL9" s="138" t="s">
        <v>1854</v>
      </c>
      <c r="NM9" s="252" t="s">
        <v>1857</v>
      </c>
      <c r="NN9" s="204" t="s">
        <v>4888</v>
      </c>
      <c r="NO9" s="138" t="s">
        <v>1872</v>
      </c>
      <c r="NP9" s="204" t="s">
        <v>4872</v>
      </c>
      <c r="NQ9" s="251" t="s">
        <v>1905</v>
      </c>
      <c r="NR9" s="204" t="s">
        <v>4889</v>
      </c>
      <c r="NS9" s="138" t="s">
        <v>1864</v>
      </c>
      <c r="NT9" s="138" t="s">
        <v>1874</v>
      </c>
      <c r="NU9" s="252" t="s">
        <v>4881</v>
      </c>
      <c r="NV9" s="138" t="s">
        <v>1856</v>
      </c>
      <c r="NW9" s="138" t="s">
        <v>1856</v>
      </c>
      <c r="NX9" s="138" t="s">
        <v>1852</v>
      </c>
      <c r="NY9" s="252" t="s">
        <v>4868</v>
      </c>
      <c r="NZ9" s="204" t="s">
        <v>4884</v>
      </c>
      <c r="OA9" s="138" t="s">
        <v>1902</v>
      </c>
      <c r="OB9" s="204" t="s">
        <v>4872</v>
      </c>
      <c r="OC9" s="251" t="s">
        <v>1854</v>
      </c>
      <c r="OD9" s="138" t="s">
        <v>1892</v>
      </c>
      <c r="OE9" s="138" t="s">
        <v>1903</v>
      </c>
      <c r="OF9" s="138" t="s">
        <v>1878</v>
      </c>
      <c r="OG9" s="251" t="s">
        <v>1860</v>
      </c>
      <c r="OH9" s="138" t="s">
        <v>1854</v>
      </c>
      <c r="OI9" s="204" t="s">
        <v>4884</v>
      </c>
      <c r="OJ9" s="138" t="s">
        <v>1866</v>
      </c>
      <c r="OK9" s="251" t="s">
        <v>1875</v>
      </c>
      <c r="OL9" s="204" t="s">
        <v>4890</v>
      </c>
      <c r="OM9" s="204" t="s">
        <v>1866</v>
      </c>
      <c r="ON9" s="138" t="s">
        <v>1851</v>
      </c>
      <c r="OO9" s="251" t="s">
        <v>1909</v>
      </c>
      <c r="OP9" s="204" t="s">
        <v>4870</v>
      </c>
      <c r="OQ9" s="159" t="s">
        <v>4891</v>
      </c>
      <c r="OR9" s="204" t="s">
        <v>4892</v>
      </c>
      <c r="OS9" s="204" t="s">
        <v>4893</v>
      </c>
      <c r="OT9" s="204" t="s">
        <v>4893</v>
      </c>
      <c r="OU9" s="252" t="s">
        <v>4894</v>
      </c>
      <c r="OV9" s="138" t="s">
        <v>1894</v>
      </c>
      <c r="OW9" s="138" t="s">
        <v>1852</v>
      </c>
      <c r="OX9" s="138" t="s">
        <v>1853</v>
      </c>
      <c r="OY9" s="251" t="s">
        <v>1851</v>
      </c>
      <c r="OZ9" s="204" t="s">
        <v>4895</v>
      </c>
      <c r="PA9" s="204" t="s">
        <v>4896</v>
      </c>
      <c r="PB9" s="204" t="s">
        <v>4896</v>
      </c>
      <c r="PC9" s="252" t="s">
        <v>4896</v>
      </c>
      <c r="PD9" s="138" t="s">
        <v>1856</v>
      </c>
      <c r="PE9" s="159" t="s">
        <v>4897</v>
      </c>
      <c r="PF9" s="138" t="s">
        <v>1856</v>
      </c>
      <c r="PG9" s="138" t="s">
        <v>1854</v>
      </c>
      <c r="PH9" s="138" t="s">
        <v>1854</v>
      </c>
      <c r="PI9" s="251" t="s">
        <v>1854</v>
      </c>
      <c r="PJ9" s="138" t="s">
        <v>1851</v>
      </c>
      <c r="PK9" s="138" t="s">
        <v>1856</v>
      </c>
      <c r="PL9" s="138" t="s">
        <v>1887</v>
      </c>
      <c r="PM9" s="251" t="s">
        <v>1900</v>
      </c>
      <c r="PN9" s="138" t="s">
        <v>1886</v>
      </c>
      <c r="PO9" s="138" t="s">
        <v>1886</v>
      </c>
      <c r="PP9" s="138" t="s">
        <v>1854</v>
      </c>
      <c r="PQ9" s="251" t="s">
        <v>1901</v>
      </c>
      <c r="PR9" s="138" t="s">
        <v>1901</v>
      </c>
      <c r="PS9" s="138" t="s">
        <v>1901</v>
      </c>
      <c r="PT9" s="138" t="s">
        <v>1866</v>
      </c>
      <c r="PU9" s="251" t="s">
        <v>1866</v>
      </c>
      <c r="PV9" s="138" t="s">
        <v>1866</v>
      </c>
      <c r="PW9" s="204" t="s">
        <v>4898</v>
      </c>
      <c r="PX9" s="204" t="s">
        <v>4898</v>
      </c>
      <c r="PY9" s="251" t="s">
        <v>1851</v>
      </c>
      <c r="PZ9" s="138" t="s">
        <v>1860</v>
      </c>
      <c r="QA9" s="138" t="s">
        <v>1852</v>
      </c>
      <c r="QB9" s="138" t="s">
        <v>1916</v>
      </c>
      <c r="QC9" s="251" t="s">
        <v>1851</v>
      </c>
      <c r="QD9" s="138" t="s">
        <v>1854</v>
      </c>
      <c r="QE9" s="204" t="s">
        <v>4899</v>
      </c>
      <c r="QF9" s="138" t="s">
        <v>1860</v>
      </c>
      <c r="QG9" s="252" t="s">
        <v>4900</v>
      </c>
      <c r="QH9" s="204" t="s">
        <v>4901</v>
      </c>
      <c r="QI9" s="159" t="s">
        <v>4902</v>
      </c>
      <c r="QJ9" s="81" t="s">
        <v>1872</v>
      </c>
      <c r="QK9" s="80" t="s">
        <v>1872</v>
      </c>
      <c r="QL9" s="80" t="s">
        <v>1852</v>
      </c>
      <c r="QM9" s="80" t="s">
        <v>1852</v>
      </c>
      <c r="QN9" s="81" t="s">
        <v>1856</v>
      </c>
      <c r="QO9" s="80" t="s">
        <v>1866</v>
      </c>
      <c r="QP9" s="80" t="s">
        <v>1894</v>
      </c>
      <c r="QQ9" s="80" t="s">
        <v>1853</v>
      </c>
      <c r="QR9" s="82" t="s">
        <v>1895</v>
      </c>
      <c r="QS9" s="80" t="s">
        <v>1854</v>
      </c>
      <c r="QT9" s="80" t="s">
        <v>1866</v>
      </c>
      <c r="QU9" s="80" t="s">
        <v>1857</v>
      </c>
      <c r="QV9" s="81" t="s">
        <v>1857</v>
      </c>
      <c r="QW9" s="80" t="s">
        <v>1857</v>
      </c>
      <c r="QX9" s="80" t="s">
        <v>1857</v>
      </c>
      <c r="QY9" s="80" t="s">
        <v>1890</v>
      </c>
      <c r="QZ9" s="81" t="s">
        <v>1866</v>
      </c>
      <c r="RA9" s="80" t="s">
        <v>1896</v>
      </c>
      <c r="RB9" s="80" t="s">
        <v>1854</v>
      </c>
      <c r="RC9" s="80" t="s">
        <v>1897</v>
      </c>
      <c r="RD9" s="81" t="s">
        <v>1852</v>
      </c>
      <c r="RE9" s="80" t="s">
        <v>1898</v>
      </c>
      <c r="RF9" s="80" t="s">
        <v>1853</v>
      </c>
      <c r="RG9" s="80" t="s">
        <v>1866</v>
      </c>
      <c r="RH9" s="81" t="s">
        <v>1899</v>
      </c>
      <c r="RI9" s="80" t="s">
        <v>1856</v>
      </c>
      <c r="RJ9" s="80" t="s">
        <v>1854</v>
      </c>
      <c r="RK9" s="80" t="s">
        <v>1854</v>
      </c>
      <c r="RL9" s="81" t="s">
        <v>1854</v>
      </c>
      <c r="RM9" s="80" t="s">
        <v>1856</v>
      </c>
      <c r="RN9" s="80" t="s">
        <v>1879</v>
      </c>
      <c r="RO9" s="80" t="s">
        <v>1851</v>
      </c>
      <c r="RP9" s="81" t="s">
        <v>1856</v>
      </c>
      <c r="RQ9" s="80" t="s">
        <v>1887</v>
      </c>
      <c r="RR9" s="80" t="s">
        <v>1852</v>
      </c>
      <c r="RS9" s="80" t="s">
        <v>1900</v>
      </c>
      <c r="RT9" s="81" t="s">
        <v>1886</v>
      </c>
      <c r="RU9" s="80" t="s">
        <v>1886</v>
      </c>
      <c r="RV9" s="80" t="s">
        <v>1854</v>
      </c>
      <c r="RW9" s="80" t="s">
        <v>1854</v>
      </c>
      <c r="RX9" s="81" t="s">
        <v>1901</v>
      </c>
      <c r="RY9" s="80" t="s">
        <v>1901</v>
      </c>
      <c r="RZ9" s="80" t="s">
        <v>1901</v>
      </c>
      <c r="SA9" s="80" t="s">
        <v>1866</v>
      </c>
      <c r="SB9" s="81" t="s">
        <v>1851</v>
      </c>
      <c r="SC9" s="80" t="s">
        <v>1876</v>
      </c>
      <c r="SD9" s="80" t="s">
        <v>1853</v>
      </c>
      <c r="SE9" s="80" t="s">
        <v>1860</v>
      </c>
      <c r="SF9" s="81" t="s">
        <v>1860</v>
      </c>
      <c r="SG9" s="80" t="s">
        <v>1860</v>
      </c>
      <c r="SH9" s="80" t="s">
        <v>1894</v>
      </c>
      <c r="SI9" s="80" t="s">
        <v>1852</v>
      </c>
      <c r="SJ9" s="81" t="s">
        <v>1852</v>
      </c>
      <c r="SK9" s="80" t="s">
        <v>1854</v>
      </c>
      <c r="SL9" s="80" t="s">
        <v>1851</v>
      </c>
      <c r="SM9" s="80" t="s">
        <v>1880</v>
      </c>
      <c r="SN9" s="81" t="s">
        <v>1854</v>
      </c>
      <c r="SO9" s="80" t="s">
        <v>1857</v>
      </c>
      <c r="SP9" s="80" t="s">
        <v>1857</v>
      </c>
      <c r="SQ9" s="80" t="s">
        <v>1856</v>
      </c>
      <c r="SR9" s="81" t="s">
        <v>1856</v>
      </c>
      <c r="SS9" s="80" t="s">
        <v>1852</v>
      </c>
      <c r="ST9" s="80" t="s">
        <v>1902</v>
      </c>
      <c r="SU9" s="80" t="s">
        <v>1854</v>
      </c>
      <c r="SV9" s="81" t="s">
        <v>1851</v>
      </c>
      <c r="SW9" s="80" t="s">
        <v>1892</v>
      </c>
      <c r="SX9" s="80" t="s">
        <v>1903</v>
      </c>
      <c r="SY9" s="80" t="s">
        <v>1852</v>
      </c>
      <c r="SZ9" s="81" t="s">
        <v>1904</v>
      </c>
      <c r="TA9" s="80" t="s">
        <v>1905</v>
      </c>
      <c r="TB9" s="80" t="s">
        <v>1854</v>
      </c>
      <c r="TC9" s="80" t="s">
        <v>1878</v>
      </c>
      <c r="TD9" s="81" t="s">
        <v>1860</v>
      </c>
      <c r="TE9" s="80" t="s">
        <v>1860</v>
      </c>
      <c r="TF9" s="80" t="s">
        <v>1860</v>
      </c>
      <c r="TG9" s="80" t="s">
        <v>1860</v>
      </c>
      <c r="TH9" s="81" t="s">
        <v>1854</v>
      </c>
      <c r="TI9" s="80" t="s">
        <v>1851</v>
      </c>
      <c r="TJ9" s="80" t="s">
        <v>1860</v>
      </c>
      <c r="TK9" s="80" t="s">
        <v>1860</v>
      </c>
      <c r="TL9" s="81" t="s">
        <v>1854</v>
      </c>
      <c r="TM9" s="80" t="s">
        <v>1854</v>
      </c>
      <c r="TN9" s="80" t="s">
        <v>1866</v>
      </c>
      <c r="TO9" s="80" t="s">
        <v>1875</v>
      </c>
      <c r="TP9" s="81" t="s">
        <v>1851</v>
      </c>
      <c r="TQ9" s="80" t="s">
        <v>1906</v>
      </c>
      <c r="TR9" s="80" t="s">
        <v>1907</v>
      </c>
      <c r="TS9" s="80" t="s">
        <v>1908</v>
      </c>
      <c r="TT9" s="81" t="s">
        <v>1909</v>
      </c>
      <c r="TU9" s="80" t="s">
        <v>1854</v>
      </c>
      <c r="TV9" s="80" t="s">
        <v>1854</v>
      </c>
      <c r="TW9" s="80" t="s">
        <v>1910</v>
      </c>
      <c r="TX9" s="81" t="s">
        <v>1854</v>
      </c>
      <c r="TY9" s="83" t="s">
        <v>1854</v>
      </c>
      <c r="TZ9" s="78" t="s">
        <v>1868</v>
      </c>
      <c r="UA9" s="78" t="s">
        <v>1863</v>
      </c>
      <c r="UB9" s="81" t="s">
        <v>1863</v>
      </c>
      <c r="UC9" s="80" t="s">
        <v>1863</v>
      </c>
      <c r="UD9" s="80" t="s">
        <v>1852</v>
      </c>
      <c r="UE9" s="80" t="s">
        <v>1859</v>
      </c>
      <c r="UF9" s="81" t="s">
        <v>1859</v>
      </c>
      <c r="UG9" s="80" t="s">
        <v>1882</v>
      </c>
      <c r="UH9" s="80" t="s">
        <v>1866</v>
      </c>
      <c r="UI9" s="80" t="s">
        <v>1866</v>
      </c>
      <c r="UJ9" s="81" t="s">
        <v>1868</v>
      </c>
      <c r="UK9" s="80" t="s">
        <v>1852</v>
      </c>
      <c r="UL9" s="80" t="s">
        <v>1852</v>
      </c>
      <c r="UM9" s="80" t="s">
        <v>1852</v>
      </c>
      <c r="UN9" s="81" t="s">
        <v>1852</v>
      </c>
      <c r="UO9" s="80" t="s">
        <v>1852</v>
      </c>
      <c r="UP9" s="80" t="s">
        <v>1854</v>
      </c>
      <c r="UQ9" s="80" t="s">
        <v>1854</v>
      </c>
      <c r="UR9" s="81" t="s">
        <v>1854</v>
      </c>
      <c r="US9" s="80" t="s">
        <v>1854</v>
      </c>
      <c r="UT9" s="80" t="s">
        <v>1911</v>
      </c>
      <c r="UU9" s="80" t="s">
        <v>1911</v>
      </c>
      <c r="UV9" s="81" t="s">
        <v>1886</v>
      </c>
      <c r="UW9" s="80" t="s">
        <v>1853</v>
      </c>
      <c r="UX9" s="78" t="s">
        <v>1873</v>
      </c>
      <c r="UY9" s="78" t="s">
        <v>1873</v>
      </c>
      <c r="UZ9" s="79" t="s">
        <v>1873</v>
      </c>
      <c r="VA9" s="80" t="s">
        <v>1868</v>
      </c>
      <c r="VB9" s="80" t="s">
        <v>1854</v>
      </c>
      <c r="VC9" s="80" t="s">
        <v>1864</v>
      </c>
      <c r="VD9" s="81" t="s">
        <v>1856</v>
      </c>
      <c r="VE9" s="80" t="s">
        <v>1857</v>
      </c>
      <c r="VF9" s="80" t="s">
        <v>1864</v>
      </c>
      <c r="VG9" s="80" t="s">
        <v>1860</v>
      </c>
      <c r="VH9" s="81" t="s">
        <v>1860</v>
      </c>
      <c r="VI9" s="80" t="s">
        <v>1860</v>
      </c>
      <c r="VJ9" s="80" t="s">
        <v>1860</v>
      </c>
      <c r="VK9" s="80" t="s">
        <v>1851</v>
      </c>
      <c r="VL9" s="81" t="s">
        <v>1854</v>
      </c>
      <c r="VM9" s="78" t="s">
        <v>1864</v>
      </c>
      <c r="VN9" s="78" t="s">
        <v>1886</v>
      </c>
      <c r="VO9" s="83" t="s">
        <v>1857</v>
      </c>
      <c r="VP9" s="81" t="s">
        <v>1904</v>
      </c>
      <c r="VQ9" s="80" t="s">
        <v>1892</v>
      </c>
      <c r="VR9" s="80" t="s">
        <v>1892</v>
      </c>
      <c r="VS9" s="80" t="s">
        <v>1892</v>
      </c>
      <c r="VT9" s="81" t="s">
        <v>1865</v>
      </c>
      <c r="VU9" s="80" t="s">
        <v>1857</v>
      </c>
      <c r="VV9" s="80" t="s">
        <v>1856</v>
      </c>
      <c r="VW9" s="80" t="s">
        <v>1856</v>
      </c>
      <c r="VX9" s="81" t="s">
        <v>1852</v>
      </c>
      <c r="VY9" s="80" t="s">
        <v>1905</v>
      </c>
      <c r="VZ9" s="80" t="s">
        <v>1910</v>
      </c>
      <c r="WA9" s="80" t="s">
        <v>1910</v>
      </c>
      <c r="WB9" s="81" t="s">
        <v>1910</v>
      </c>
      <c r="WC9" s="80" t="s">
        <v>1910</v>
      </c>
      <c r="WD9" s="80" t="s">
        <v>1912</v>
      </c>
      <c r="WE9" s="80" t="s">
        <v>1912</v>
      </c>
      <c r="WF9" s="81" t="s">
        <v>1912</v>
      </c>
      <c r="WG9" s="80" t="s">
        <v>1854</v>
      </c>
      <c r="WH9" s="80" t="s">
        <v>1852</v>
      </c>
      <c r="WI9" s="80" t="s">
        <v>1856</v>
      </c>
      <c r="WJ9" s="81" t="s">
        <v>1854</v>
      </c>
      <c r="WK9" s="80" t="s">
        <v>1852</v>
      </c>
      <c r="WL9" s="80" t="s">
        <v>1853</v>
      </c>
      <c r="WM9" s="80" t="s">
        <v>1853</v>
      </c>
      <c r="WN9" s="81" t="s">
        <v>1854</v>
      </c>
      <c r="WO9" s="80" t="s">
        <v>1856</v>
      </c>
      <c r="WP9" s="80" t="s">
        <v>1856</v>
      </c>
      <c r="WQ9" s="80" t="s">
        <v>1856</v>
      </c>
      <c r="WR9" s="81" t="s">
        <v>1856</v>
      </c>
      <c r="WS9" s="80" t="s">
        <v>1852</v>
      </c>
      <c r="WT9" s="80" t="s">
        <v>1852</v>
      </c>
      <c r="WU9" s="80" t="s">
        <v>1851</v>
      </c>
      <c r="WV9" s="81" t="s">
        <v>1862</v>
      </c>
      <c r="WW9" s="80" t="s">
        <v>1851</v>
      </c>
      <c r="WX9" s="80" t="s">
        <v>1851</v>
      </c>
      <c r="WY9" s="80" t="s">
        <v>1851</v>
      </c>
      <c r="WZ9" s="81" t="s">
        <v>1856</v>
      </c>
      <c r="XA9" s="80" t="s">
        <v>1856</v>
      </c>
      <c r="XB9" s="80" t="s">
        <v>1852</v>
      </c>
      <c r="XC9" s="80" t="s">
        <v>1865</v>
      </c>
      <c r="XD9" s="81" t="s">
        <v>1865</v>
      </c>
      <c r="XE9" s="78" t="s">
        <v>1856</v>
      </c>
      <c r="XF9" s="78" t="s">
        <v>1856</v>
      </c>
      <c r="XG9" s="78" t="s">
        <v>1856</v>
      </c>
      <c r="XH9" s="79" t="s">
        <v>1856</v>
      </c>
      <c r="XI9" s="78" t="s">
        <v>1856</v>
      </c>
      <c r="XJ9" s="78" t="s">
        <v>1856</v>
      </c>
      <c r="XK9" s="80" t="s">
        <v>1853</v>
      </c>
      <c r="XL9" s="82" t="s">
        <v>1913</v>
      </c>
      <c r="XM9" s="78" t="s">
        <v>1857</v>
      </c>
      <c r="XN9" s="78" t="s">
        <v>1857</v>
      </c>
      <c r="XO9" s="78" t="s">
        <v>1857</v>
      </c>
      <c r="XP9" s="79" t="s">
        <v>1857</v>
      </c>
      <c r="XQ9" s="78" t="s">
        <v>1857</v>
      </c>
      <c r="XR9" s="78" t="s">
        <v>1857</v>
      </c>
      <c r="XS9" s="78" t="s">
        <v>1857</v>
      </c>
      <c r="XT9" s="79" t="s">
        <v>1857</v>
      </c>
      <c r="XU9" s="78" t="s">
        <v>1857</v>
      </c>
      <c r="XV9" s="83" t="s">
        <v>1857</v>
      </c>
      <c r="XW9" s="83" t="s">
        <v>1857</v>
      </c>
      <c r="XX9" s="81" t="s">
        <v>1904</v>
      </c>
      <c r="XY9" s="80" t="s">
        <v>1904</v>
      </c>
      <c r="XZ9" s="80" t="s">
        <v>1852</v>
      </c>
      <c r="YA9" s="80" t="s">
        <v>1872</v>
      </c>
      <c r="YB9" s="81" t="s">
        <v>1886</v>
      </c>
      <c r="YC9" s="80" t="s">
        <v>1886</v>
      </c>
      <c r="YD9" s="80" t="s">
        <v>1854</v>
      </c>
      <c r="YE9" s="80" t="s">
        <v>1872</v>
      </c>
      <c r="YF9" s="81" t="s">
        <v>1914</v>
      </c>
      <c r="YG9" s="80" t="s">
        <v>1859</v>
      </c>
      <c r="YH9" s="80" t="s">
        <v>1857</v>
      </c>
      <c r="YI9" s="80" t="s">
        <v>1866</v>
      </c>
      <c r="YJ9" s="81" t="s">
        <v>1866</v>
      </c>
      <c r="YK9" s="80" t="s">
        <v>1866</v>
      </c>
      <c r="YL9" s="80" t="s">
        <v>1864</v>
      </c>
      <c r="YM9" s="80" t="s">
        <v>1915</v>
      </c>
      <c r="YN9" s="81" t="s">
        <v>1905</v>
      </c>
      <c r="YO9" s="80" t="s">
        <v>1851</v>
      </c>
      <c r="YP9" s="80" t="s">
        <v>1909</v>
      </c>
      <c r="YQ9" s="80" t="s">
        <v>1864</v>
      </c>
      <c r="YR9" s="81" t="s">
        <v>1874</v>
      </c>
      <c r="YS9" s="80" t="s">
        <v>1896</v>
      </c>
      <c r="YT9" s="80" t="s">
        <v>1876</v>
      </c>
      <c r="YU9" s="80" t="s">
        <v>1860</v>
      </c>
      <c r="YV9" s="81" t="s">
        <v>1866</v>
      </c>
      <c r="YW9" s="80" t="s">
        <v>1886</v>
      </c>
      <c r="YX9" s="80" t="s">
        <v>1866</v>
      </c>
      <c r="YY9" s="80" t="s">
        <v>1894</v>
      </c>
      <c r="YZ9" s="81" t="s">
        <v>1852</v>
      </c>
      <c r="ZA9" s="80" t="s">
        <v>1852</v>
      </c>
      <c r="ZB9" s="80" t="s">
        <v>1853</v>
      </c>
      <c r="ZC9" s="80" t="s">
        <v>1877</v>
      </c>
      <c r="ZD9" s="81" t="s">
        <v>1877</v>
      </c>
      <c r="ZE9" s="80" t="s">
        <v>1916</v>
      </c>
      <c r="ZF9" s="80" t="s">
        <v>530</v>
      </c>
      <c r="ZG9" s="80" t="s">
        <v>1886</v>
      </c>
      <c r="ZH9" s="81" t="s">
        <v>1886</v>
      </c>
      <c r="ZI9" s="78" t="s">
        <v>1876</v>
      </c>
      <c r="ZJ9" s="78" t="s">
        <v>1851</v>
      </c>
      <c r="ZK9" s="78" t="s">
        <v>1917</v>
      </c>
      <c r="ZL9" s="79" t="s">
        <v>1879</v>
      </c>
      <c r="ZM9" s="80" t="s">
        <v>1918</v>
      </c>
      <c r="ZN9" s="80" t="s">
        <v>1896</v>
      </c>
      <c r="ZO9" s="80" t="s">
        <v>1854</v>
      </c>
      <c r="ZP9" s="81" t="s">
        <v>1888</v>
      </c>
      <c r="ZQ9" s="78" t="s">
        <v>1880</v>
      </c>
      <c r="ZR9" s="78" t="s">
        <v>1880</v>
      </c>
      <c r="ZS9" s="78" t="s">
        <v>1870</v>
      </c>
      <c r="ZT9" s="79" t="s">
        <v>1857</v>
      </c>
      <c r="ZU9" s="80" t="s">
        <v>1919</v>
      </c>
      <c r="ZV9" s="80" t="s">
        <v>1856</v>
      </c>
      <c r="ZW9" s="83" t="s">
        <v>1858</v>
      </c>
      <c r="ZX9" s="79" t="s">
        <v>1920</v>
      </c>
    </row>
    <row r="10" spans="1:700" ht="36" customHeight="1" x14ac:dyDescent="0.45">
      <c r="A10" s="20" t="s">
        <v>531</v>
      </c>
      <c r="B10" s="140" t="s">
        <v>532</v>
      </c>
      <c r="C10" s="141" t="s">
        <v>532</v>
      </c>
      <c r="D10" s="140" t="s">
        <v>1923</v>
      </c>
      <c r="E10" s="142" t="s">
        <v>1924</v>
      </c>
      <c r="F10" s="141" t="s">
        <v>1944</v>
      </c>
      <c r="G10" s="140" t="s">
        <v>1940</v>
      </c>
      <c r="H10" s="160" t="s">
        <v>1940</v>
      </c>
      <c r="I10" s="161" t="s">
        <v>1950</v>
      </c>
      <c r="J10" s="141" t="s">
        <v>532</v>
      </c>
      <c r="K10" s="140" t="s">
        <v>1925</v>
      </c>
      <c r="L10" s="160" t="s">
        <v>1927</v>
      </c>
      <c r="M10" s="173" t="s">
        <v>1927</v>
      </c>
      <c r="N10" s="141" t="s">
        <v>1927</v>
      </c>
      <c r="O10" s="140" t="s">
        <v>1927</v>
      </c>
      <c r="P10" s="160" t="s">
        <v>1927</v>
      </c>
      <c r="Q10" s="173" t="s">
        <v>1927</v>
      </c>
      <c r="R10" s="141" t="s">
        <v>1927</v>
      </c>
      <c r="S10" s="140" t="s">
        <v>532</v>
      </c>
      <c r="T10" s="160" t="s">
        <v>1927</v>
      </c>
      <c r="U10" s="173" t="s">
        <v>1928</v>
      </c>
      <c r="V10" s="141" t="s">
        <v>1928</v>
      </c>
      <c r="W10" s="140" t="s">
        <v>1928</v>
      </c>
      <c r="X10" s="160" t="s">
        <v>1928</v>
      </c>
      <c r="Y10" s="173" t="s">
        <v>1930</v>
      </c>
      <c r="Z10" s="141" t="s">
        <v>1921</v>
      </c>
      <c r="AA10" s="140" t="s">
        <v>1929</v>
      </c>
      <c r="AB10" s="160" t="s">
        <v>1923</v>
      </c>
      <c r="AC10" s="173" t="s">
        <v>1929</v>
      </c>
      <c r="AD10" s="141" t="s">
        <v>532</v>
      </c>
      <c r="AE10" s="140" t="s">
        <v>532</v>
      </c>
      <c r="AF10" s="160" t="s">
        <v>1931</v>
      </c>
      <c r="AG10" s="173" t="s">
        <v>532</v>
      </c>
      <c r="AH10" s="141" t="s">
        <v>532</v>
      </c>
      <c r="AI10" s="140" t="s">
        <v>1923</v>
      </c>
      <c r="AJ10" s="160" t="s">
        <v>532</v>
      </c>
      <c r="AK10" s="173" t="s">
        <v>532</v>
      </c>
      <c r="AL10" s="141" t="s">
        <v>1932</v>
      </c>
      <c r="AM10" s="140" t="s">
        <v>532</v>
      </c>
      <c r="AN10" s="160" t="s">
        <v>532</v>
      </c>
      <c r="AO10" s="173" t="s">
        <v>1923</v>
      </c>
      <c r="AP10" s="141" t="s">
        <v>532</v>
      </c>
      <c r="AQ10" s="140" t="s">
        <v>1921</v>
      </c>
      <c r="AR10" s="160" t="s">
        <v>532</v>
      </c>
      <c r="AS10" s="173" t="s">
        <v>1926</v>
      </c>
      <c r="AT10" s="141" t="s">
        <v>1925</v>
      </c>
      <c r="AU10" s="140" t="s">
        <v>532</v>
      </c>
      <c r="AV10" s="160" t="s">
        <v>1934</v>
      </c>
      <c r="AW10" s="183" t="s">
        <v>1934</v>
      </c>
      <c r="AX10" s="140" t="s">
        <v>1921</v>
      </c>
      <c r="AY10" s="160" t="s">
        <v>1934</v>
      </c>
      <c r="AZ10" s="191" t="s">
        <v>1923</v>
      </c>
      <c r="BA10" s="183" t="s">
        <v>1921</v>
      </c>
      <c r="BB10" s="140" t="s">
        <v>1948</v>
      </c>
      <c r="BC10" s="160" t="s">
        <v>1926</v>
      </c>
      <c r="BD10" s="191" t="s">
        <v>532</v>
      </c>
      <c r="BE10" s="183" t="s">
        <v>532</v>
      </c>
      <c r="BF10" s="140" t="s">
        <v>532</v>
      </c>
      <c r="BG10" s="160" t="s">
        <v>532</v>
      </c>
      <c r="BH10" s="191" t="s">
        <v>1949</v>
      </c>
      <c r="BI10" s="183" t="s">
        <v>532</v>
      </c>
      <c r="BJ10" s="140" t="s">
        <v>1950</v>
      </c>
      <c r="BK10" s="160" t="s">
        <v>1923</v>
      </c>
      <c r="BL10" s="191" t="s">
        <v>1938</v>
      </c>
      <c r="BM10" s="183" t="s">
        <v>1933</v>
      </c>
      <c r="BN10" s="140" t="s">
        <v>1923</v>
      </c>
      <c r="BO10" s="160" t="s">
        <v>1923</v>
      </c>
      <c r="BP10" s="191" t="s">
        <v>1926</v>
      </c>
      <c r="BQ10" s="183" t="s">
        <v>1923</v>
      </c>
      <c r="BR10" s="140" t="s">
        <v>1926</v>
      </c>
      <c r="BS10" s="160" t="s">
        <v>532</v>
      </c>
      <c r="BT10" s="191" t="s">
        <v>1921</v>
      </c>
      <c r="BU10" s="183" t="s">
        <v>1926</v>
      </c>
      <c r="BV10" s="140" t="s">
        <v>1923</v>
      </c>
      <c r="BW10" s="160" t="s">
        <v>1926</v>
      </c>
      <c r="BX10" s="191" t="s">
        <v>1928</v>
      </c>
      <c r="BY10" s="183" t="s">
        <v>1923</v>
      </c>
      <c r="BZ10" s="140" t="s">
        <v>1921</v>
      </c>
      <c r="CA10" s="160" t="s">
        <v>1939</v>
      </c>
      <c r="CB10" s="191" t="s">
        <v>532</v>
      </c>
      <c r="CC10" s="183" t="s">
        <v>1927</v>
      </c>
      <c r="CD10" s="140" t="s">
        <v>532</v>
      </c>
      <c r="CE10" s="160" t="s">
        <v>532</v>
      </c>
      <c r="CF10" s="191" t="s">
        <v>532</v>
      </c>
      <c r="CG10" s="183" t="s">
        <v>1941</v>
      </c>
      <c r="CH10" s="140" t="s">
        <v>1942</v>
      </c>
      <c r="CI10" s="160" t="s">
        <v>1943</v>
      </c>
      <c r="CJ10" s="191" t="s">
        <v>532</v>
      </c>
      <c r="CK10" s="198" t="s">
        <v>3859</v>
      </c>
      <c r="CL10" s="205" t="s">
        <v>532</v>
      </c>
      <c r="CM10" s="160" t="s">
        <v>1952</v>
      </c>
      <c r="CN10" s="191" t="s">
        <v>1947</v>
      </c>
      <c r="CO10" s="183" t="s">
        <v>1942</v>
      </c>
      <c r="CP10" s="140" t="s">
        <v>1952</v>
      </c>
      <c r="CQ10" s="209" t="s">
        <v>1923</v>
      </c>
      <c r="CR10" s="140" t="s">
        <v>1921</v>
      </c>
      <c r="CS10" s="142" t="s">
        <v>1926</v>
      </c>
      <c r="CT10" s="140" t="s">
        <v>532</v>
      </c>
      <c r="CU10" s="141" t="s">
        <v>532</v>
      </c>
      <c r="CV10" s="140" t="s">
        <v>1925</v>
      </c>
      <c r="CW10" s="254" t="s">
        <v>1922</v>
      </c>
      <c r="CX10" s="140" t="s">
        <v>1923</v>
      </c>
      <c r="CY10" s="141" t="s">
        <v>1923</v>
      </c>
      <c r="CZ10" s="140" t="s">
        <v>532</v>
      </c>
      <c r="DA10" s="254" t="s">
        <v>1954</v>
      </c>
      <c r="DB10" s="140" t="s">
        <v>1938</v>
      </c>
      <c r="DC10" s="141" t="s">
        <v>1923</v>
      </c>
      <c r="DD10" s="140" t="s">
        <v>532</v>
      </c>
      <c r="DE10" s="254" t="s">
        <v>1935</v>
      </c>
      <c r="DF10" s="140" t="s">
        <v>1922</v>
      </c>
      <c r="DG10" s="141" t="s">
        <v>1929</v>
      </c>
      <c r="DH10" s="140" t="s">
        <v>1934</v>
      </c>
      <c r="DI10" s="254" t="s">
        <v>1955</v>
      </c>
      <c r="DJ10" s="140" t="s">
        <v>1933</v>
      </c>
      <c r="DK10" s="141" t="s">
        <v>1933</v>
      </c>
      <c r="DL10" s="140" t="s">
        <v>1926</v>
      </c>
      <c r="DM10" s="254" t="s">
        <v>1929</v>
      </c>
      <c r="DN10" s="140" t="s">
        <v>1959</v>
      </c>
      <c r="DO10" s="141" t="s">
        <v>1934</v>
      </c>
      <c r="DP10" s="140" t="s">
        <v>1970</v>
      </c>
      <c r="DQ10" s="254" t="s">
        <v>1926</v>
      </c>
      <c r="DR10" s="205" t="s">
        <v>1997</v>
      </c>
      <c r="DS10" s="141" t="s">
        <v>1933</v>
      </c>
      <c r="DT10" s="140" t="s">
        <v>1959</v>
      </c>
      <c r="DU10" s="254" t="s">
        <v>532</v>
      </c>
      <c r="DV10" s="205" t="s">
        <v>1924</v>
      </c>
      <c r="DW10" s="141" t="s">
        <v>1925</v>
      </c>
      <c r="DX10" s="140" t="s">
        <v>1925</v>
      </c>
      <c r="DY10" s="254" t="s">
        <v>1971</v>
      </c>
      <c r="DZ10" s="140" t="s">
        <v>1921</v>
      </c>
      <c r="EA10" s="209" t="s">
        <v>1950</v>
      </c>
      <c r="EB10" s="140" t="s">
        <v>1930</v>
      </c>
      <c r="EC10" s="254" t="s">
        <v>1972</v>
      </c>
      <c r="ED10" s="140" t="s">
        <v>1922</v>
      </c>
      <c r="EE10" s="141" t="s">
        <v>1926</v>
      </c>
      <c r="EF10" s="140" t="s">
        <v>1974</v>
      </c>
      <c r="EG10" s="254" t="s">
        <v>1923</v>
      </c>
      <c r="EH10" s="140" t="s">
        <v>1922</v>
      </c>
      <c r="EI10" s="141" t="s">
        <v>532</v>
      </c>
      <c r="EJ10" s="140" t="s">
        <v>1933</v>
      </c>
      <c r="EK10" s="254" t="s">
        <v>1963</v>
      </c>
      <c r="EL10" s="140" t="s">
        <v>1975</v>
      </c>
      <c r="EM10" s="141" t="s">
        <v>1978</v>
      </c>
      <c r="EN10" s="205" t="s">
        <v>1938</v>
      </c>
      <c r="EO10" s="255" t="s">
        <v>1938</v>
      </c>
      <c r="EP10" s="140" t="s">
        <v>1979</v>
      </c>
      <c r="EQ10" s="141" t="s">
        <v>1980</v>
      </c>
      <c r="ER10" s="140" t="s">
        <v>1968</v>
      </c>
      <c r="ES10" s="254" t="s">
        <v>1942</v>
      </c>
      <c r="ET10" s="140" t="s">
        <v>1945</v>
      </c>
      <c r="EU10" s="141" t="s">
        <v>1955</v>
      </c>
      <c r="EV10" s="205" t="s">
        <v>1938</v>
      </c>
      <c r="EW10" s="255" t="s">
        <v>1938</v>
      </c>
      <c r="EX10" s="173" t="s">
        <v>1970</v>
      </c>
      <c r="EY10" s="140" t="s">
        <v>1948</v>
      </c>
      <c r="EZ10" s="141" t="s">
        <v>1948</v>
      </c>
      <c r="FA10" s="140" t="s">
        <v>1954</v>
      </c>
      <c r="FB10" s="254" t="s">
        <v>1922</v>
      </c>
      <c r="FC10" s="140" t="s">
        <v>1923</v>
      </c>
      <c r="FD10" s="141" t="s">
        <v>1954</v>
      </c>
      <c r="FE10" s="140" t="s">
        <v>1954</v>
      </c>
      <c r="FF10" s="255" t="s">
        <v>532</v>
      </c>
      <c r="FG10" s="140" t="s">
        <v>532</v>
      </c>
      <c r="FH10" s="141" t="s">
        <v>1929</v>
      </c>
      <c r="FI10" s="140" t="s">
        <v>1928</v>
      </c>
      <c r="FJ10" s="254" t="s">
        <v>1940</v>
      </c>
      <c r="FK10" s="140" t="s">
        <v>1923</v>
      </c>
      <c r="FL10" s="141" t="s">
        <v>1923</v>
      </c>
      <c r="FM10" s="140" t="s">
        <v>1992</v>
      </c>
      <c r="FN10" s="254" t="s">
        <v>1921</v>
      </c>
      <c r="FO10" s="140" t="s">
        <v>532</v>
      </c>
      <c r="FP10" s="209" t="s">
        <v>4903</v>
      </c>
      <c r="FQ10" s="140" t="s">
        <v>1993</v>
      </c>
      <c r="FR10" s="255" t="s">
        <v>4904</v>
      </c>
      <c r="FS10" s="140" t="s">
        <v>1994</v>
      </c>
      <c r="FT10" s="141" t="s">
        <v>1923</v>
      </c>
      <c r="FU10" s="140" t="s">
        <v>1994</v>
      </c>
      <c r="FV10" s="254" t="s">
        <v>1995</v>
      </c>
      <c r="FW10" s="205" t="s">
        <v>532</v>
      </c>
      <c r="FX10" s="141" t="s">
        <v>1951</v>
      </c>
      <c r="FY10" s="140" t="s">
        <v>1933</v>
      </c>
      <c r="FZ10" s="254" t="s">
        <v>1951</v>
      </c>
      <c r="GA10" s="140" t="s">
        <v>1951</v>
      </c>
      <c r="GB10" s="141" t="s">
        <v>1977</v>
      </c>
      <c r="GC10" s="140" t="s">
        <v>1954</v>
      </c>
      <c r="GD10" s="254" t="s">
        <v>1926</v>
      </c>
      <c r="GE10" s="140" t="s">
        <v>1926</v>
      </c>
      <c r="GF10" s="141" t="s">
        <v>532</v>
      </c>
      <c r="GG10" s="140" t="s">
        <v>1923</v>
      </c>
      <c r="GH10" s="254" t="s">
        <v>1923</v>
      </c>
      <c r="GI10" s="140" t="s">
        <v>1926</v>
      </c>
      <c r="GJ10" s="141" t="s">
        <v>1926</v>
      </c>
      <c r="GK10" s="140" t="s">
        <v>1923</v>
      </c>
      <c r="GL10" s="254" t="s">
        <v>1954</v>
      </c>
      <c r="GM10" s="205" t="s">
        <v>4905</v>
      </c>
      <c r="GN10" s="209" t="s">
        <v>4906</v>
      </c>
      <c r="GO10" s="205" t="s">
        <v>4907</v>
      </c>
      <c r="GP10" s="255" t="s">
        <v>4908</v>
      </c>
      <c r="GQ10" s="173" t="s">
        <v>1996</v>
      </c>
      <c r="GR10" s="140" t="s">
        <v>532</v>
      </c>
      <c r="GS10" s="141" t="s">
        <v>532</v>
      </c>
      <c r="GT10" s="140" t="s">
        <v>1922</v>
      </c>
      <c r="GU10" s="254" t="s">
        <v>1956</v>
      </c>
      <c r="GV10" s="140" t="s">
        <v>1949</v>
      </c>
      <c r="GW10" s="141" t="s">
        <v>1957</v>
      </c>
      <c r="GX10" s="140" t="s">
        <v>1960</v>
      </c>
      <c r="GY10" s="255" t="s">
        <v>4909</v>
      </c>
      <c r="GZ10" s="140" t="s">
        <v>1961</v>
      </c>
      <c r="HA10" s="141" t="s">
        <v>1961</v>
      </c>
      <c r="HB10" s="140" t="s">
        <v>1931</v>
      </c>
      <c r="HC10" s="254" t="s">
        <v>532</v>
      </c>
      <c r="HD10" s="205" t="s">
        <v>4910</v>
      </c>
      <c r="HE10" s="141" t="s">
        <v>1925</v>
      </c>
      <c r="HF10" s="140" t="s">
        <v>1962</v>
      </c>
      <c r="HG10" s="254" t="s">
        <v>1923</v>
      </c>
      <c r="HH10" s="140" t="s">
        <v>1963</v>
      </c>
      <c r="HI10" s="141" t="s">
        <v>1964</v>
      </c>
      <c r="HJ10" s="140" t="s">
        <v>1944</v>
      </c>
      <c r="HK10" s="254" t="s">
        <v>1946</v>
      </c>
      <c r="HL10" s="140" t="s">
        <v>1965</v>
      </c>
      <c r="HM10" s="141" t="s">
        <v>532</v>
      </c>
      <c r="HN10" s="140" t="s">
        <v>1963</v>
      </c>
      <c r="HO10" s="254" t="s">
        <v>1921</v>
      </c>
      <c r="HP10" s="140" t="s">
        <v>1952</v>
      </c>
      <c r="HQ10" s="209" t="s">
        <v>4911</v>
      </c>
      <c r="HR10" s="140" t="s">
        <v>1964</v>
      </c>
      <c r="HS10" s="254" t="s">
        <v>1966</v>
      </c>
      <c r="HT10" s="140" t="s">
        <v>1948</v>
      </c>
      <c r="HU10" s="141" t="s">
        <v>1921</v>
      </c>
      <c r="HV10" s="173" t="s">
        <v>1969</v>
      </c>
      <c r="HW10" s="140" t="s">
        <v>1981</v>
      </c>
      <c r="HX10" s="141" t="s">
        <v>1954</v>
      </c>
      <c r="HY10" s="140" t="s">
        <v>1948</v>
      </c>
      <c r="HZ10" s="254" t="s">
        <v>1956</v>
      </c>
      <c r="IA10" s="140" t="s">
        <v>1948</v>
      </c>
      <c r="IB10" s="141" t="s">
        <v>532</v>
      </c>
      <c r="IC10" s="140" t="s">
        <v>532</v>
      </c>
      <c r="ID10" s="254" t="s">
        <v>1925</v>
      </c>
      <c r="IE10" s="140" t="s">
        <v>1983</v>
      </c>
      <c r="IF10" s="141" t="s">
        <v>1984</v>
      </c>
      <c r="IG10" s="205" t="s">
        <v>4912</v>
      </c>
      <c r="IH10" s="254" t="s">
        <v>1922</v>
      </c>
      <c r="II10" s="140" t="s">
        <v>1973</v>
      </c>
      <c r="IJ10" s="209" t="s">
        <v>4913</v>
      </c>
      <c r="IK10" s="205" t="s">
        <v>4914</v>
      </c>
      <c r="IL10" s="254" t="s">
        <v>1985</v>
      </c>
      <c r="IM10" s="205" t="s">
        <v>4915</v>
      </c>
      <c r="IN10" s="141" t="s">
        <v>1986</v>
      </c>
      <c r="IO10" s="140" t="s">
        <v>1984</v>
      </c>
      <c r="IP10" s="254" t="s">
        <v>1951</v>
      </c>
      <c r="IQ10" s="140" t="s">
        <v>1951</v>
      </c>
      <c r="IR10" s="141" t="s">
        <v>1951</v>
      </c>
      <c r="IS10" s="140" t="s">
        <v>1951</v>
      </c>
      <c r="IT10" s="254" t="s">
        <v>1988</v>
      </c>
      <c r="IU10" s="140" t="s">
        <v>1988</v>
      </c>
      <c r="IV10" s="141" t="s">
        <v>1988</v>
      </c>
      <c r="IW10" s="205" t="s">
        <v>4916</v>
      </c>
      <c r="IX10" s="254" t="s">
        <v>1925</v>
      </c>
      <c r="IY10" s="140" t="s">
        <v>1956</v>
      </c>
      <c r="IZ10" s="209" t="s">
        <v>4917</v>
      </c>
      <c r="JA10" s="140" t="s">
        <v>1989</v>
      </c>
      <c r="JB10" s="254" t="s">
        <v>1948</v>
      </c>
      <c r="JC10" s="140" t="s">
        <v>1948</v>
      </c>
      <c r="JD10" s="141" t="s">
        <v>1948</v>
      </c>
      <c r="JE10" s="140" t="s">
        <v>1937</v>
      </c>
      <c r="JF10" s="183" t="s">
        <v>1990</v>
      </c>
      <c r="JG10" s="140" t="s">
        <v>1952</v>
      </c>
      <c r="JH10" s="141" t="s">
        <v>1923</v>
      </c>
      <c r="JI10" s="140" t="s">
        <v>1922</v>
      </c>
      <c r="JJ10" s="198" t="s">
        <v>4918</v>
      </c>
      <c r="JK10" s="205" t="s">
        <v>4919</v>
      </c>
      <c r="JL10" s="141" t="s">
        <v>1991</v>
      </c>
      <c r="JM10" s="205" t="s">
        <v>4920</v>
      </c>
      <c r="JN10" s="198" t="s">
        <v>4921</v>
      </c>
      <c r="JO10" s="161" t="s">
        <v>1925</v>
      </c>
      <c r="JP10" s="140" t="s">
        <v>532</v>
      </c>
      <c r="JQ10" s="141" t="s">
        <v>1926</v>
      </c>
      <c r="JR10" s="140" t="s">
        <v>1984</v>
      </c>
      <c r="JS10" s="254" t="s">
        <v>1948</v>
      </c>
      <c r="JT10" s="140" t="s">
        <v>1948</v>
      </c>
      <c r="JU10" s="141" t="s">
        <v>1997</v>
      </c>
      <c r="JV10" s="140" t="s">
        <v>1921</v>
      </c>
      <c r="JW10" s="254" t="s">
        <v>532</v>
      </c>
      <c r="JX10" s="140" t="s">
        <v>532</v>
      </c>
      <c r="JY10" s="141" t="s">
        <v>1925</v>
      </c>
      <c r="JZ10" s="140" t="s">
        <v>1984</v>
      </c>
      <c r="KA10" s="255" t="s">
        <v>4922</v>
      </c>
      <c r="KB10" s="140" t="s">
        <v>1986</v>
      </c>
      <c r="KC10" s="141" t="s">
        <v>1986</v>
      </c>
      <c r="KD10" s="140" t="s">
        <v>1922</v>
      </c>
      <c r="KE10" s="254" t="s">
        <v>1953</v>
      </c>
      <c r="KF10" s="140" t="s">
        <v>1973</v>
      </c>
      <c r="KG10" s="141" t="s">
        <v>1973</v>
      </c>
      <c r="KH10" s="140" t="s">
        <v>1973</v>
      </c>
      <c r="KI10" s="254" t="s">
        <v>1973</v>
      </c>
      <c r="KJ10" s="140" t="s">
        <v>1942</v>
      </c>
      <c r="KK10" s="141" t="s">
        <v>1953</v>
      </c>
      <c r="KL10" s="140" t="s">
        <v>1921</v>
      </c>
      <c r="KM10" s="254" t="s">
        <v>1922</v>
      </c>
      <c r="KN10" s="140" t="s">
        <v>1923</v>
      </c>
      <c r="KO10" s="209" t="s">
        <v>4923</v>
      </c>
      <c r="KP10" s="140" t="s">
        <v>1931</v>
      </c>
      <c r="KQ10" s="254" t="s">
        <v>1945</v>
      </c>
      <c r="KR10" s="140" t="s">
        <v>1925</v>
      </c>
      <c r="KS10" s="141" t="s">
        <v>1925</v>
      </c>
      <c r="KT10" s="140" t="s">
        <v>1925</v>
      </c>
      <c r="KU10" s="254" t="s">
        <v>1978</v>
      </c>
      <c r="KV10" s="205" t="s">
        <v>1923</v>
      </c>
      <c r="KW10" s="141" t="s">
        <v>532</v>
      </c>
      <c r="KX10" s="140" t="s">
        <v>1925</v>
      </c>
      <c r="KY10" s="255" t="s">
        <v>4923</v>
      </c>
      <c r="KZ10" s="140" t="s">
        <v>1926</v>
      </c>
      <c r="LA10" s="141" t="s">
        <v>1958</v>
      </c>
      <c r="LB10" s="140" t="s">
        <v>532</v>
      </c>
      <c r="LC10" s="254" t="s">
        <v>1940</v>
      </c>
      <c r="LD10" s="140" t="s">
        <v>532</v>
      </c>
      <c r="LE10" s="141" t="s">
        <v>532</v>
      </c>
      <c r="LF10" s="140" t="s">
        <v>1925</v>
      </c>
      <c r="LG10" s="254" t="s">
        <v>1925</v>
      </c>
      <c r="LH10" s="140" t="s">
        <v>1925</v>
      </c>
      <c r="LI10" s="141" t="s">
        <v>1954</v>
      </c>
      <c r="LJ10" s="140" t="s">
        <v>1954</v>
      </c>
      <c r="LK10" s="254" t="s">
        <v>532</v>
      </c>
      <c r="LL10" s="140" t="s">
        <v>1954</v>
      </c>
      <c r="LM10" s="141" t="s">
        <v>1948</v>
      </c>
      <c r="LN10" s="140" t="s">
        <v>1926</v>
      </c>
      <c r="LO10" s="254" t="s">
        <v>1954</v>
      </c>
      <c r="LP10" s="140" t="s">
        <v>1954</v>
      </c>
      <c r="LQ10" s="141" t="s">
        <v>1954</v>
      </c>
      <c r="LR10" s="140" t="s">
        <v>532</v>
      </c>
      <c r="LS10" s="254" t="s">
        <v>1954</v>
      </c>
      <c r="LT10" s="205" t="s">
        <v>4924</v>
      </c>
      <c r="LU10" s="209" t="s">
        <v>4924</v>
      </c>
      <c r="LV10" s="140" t="s">
        <v>2016</v>
      </c>
      <c r="LW10" s="254" t="s">
        <v>1932</v>
      </c>
      <c r="LX10" s="255" t="s">
        <v>532</v>
      </c>
      <c r="LY10" s="140" t="s">
        <v>1954</v>
      </c>
      <c r="LZ10" s="141" t="s">
        <v>1925</v>
      </c>
      <c r="MA10" s="140" t="s">
        <v>2008</v>
      </c>
      <c r="MB10" s="254" t="s">
        <v>1923</v>
      </c>
      <c r="MC10" s="140" t="s">
        <v>1940</v>
      </c>
      <c r="MD10" s="141" t="s">
        <v>2009</v>
      </c>
      <c r="ME10" s="140" t="s">
        <v>2010</v>
      </c>
      <c r="MF10" s="254" t="s">
        <v>1926</v>
      </c>
      <c r="MG10" s="140" t="s">
        <v>1926</v>
      </c>
      <c r="MH10" s="141" t="s">
        <v>4903</v>
      </c>
      <c r="MI10" s="140" t="s">
        <v>1954</v>
      </c>
      <c r="MJ10" s="254" t="s">
        <v>4913</v>
      </c>
      <c r="MK10" s="205" t="s">
        <v>1954</v>
      </c>
      <c r="ML10" s="141" t="s">
        <v>4925</v>
      </c>
      <c r="MM10" s="140" t="s">
        <v>1923</v>
      </c>
      <c r="MN10" s="255" t="s">
        <v>4926</v>
      </c>
      <c r="MO10" s="140" t="s">
        <v>2011</v>
      </c>
      <c r="MP10" s="141" t="s">
        <v>4927</v>
      </c>
      <c r="MQ10" s="205" t="s">
        <v>4928</v>
      </c>
      <c r="MR10" s="254" t="s">
        <v>4904</v>
      </c>
      <c r="MS10" s="140" t="s">
        <v>1923</v>
      </c>
      <c r="MT10" s="141" t="s">
        <v>4929</v>
      </c>
      <c r="MU10" s="205" t="s">
        <v>4930</v>
      </c>
      <c r="MV10" s="254" t="s">
        <v>4931</v>
      </c>
      <c r="MW10" s="173" t="s">
        <v>532</v>
      </c>
      <c r="MX10" s="140" t="s">
        <v>1925</v>
      </c>
      <c r="MY10" s="209" t="s">
        <v>4932</v>
      </c>
      <c r="MZ10" s="140" t="s">
        <v>1938</v>
      </c>
      <c r="NA10" s="255" t="s">
        <v>4933</v>
      </c>
      <c r="NB10" s="205" t="s">
        <v>1929</v>
      </c>
      <c r="NC10" s="141" t="s">
        <v>1925</v>
      </c>
      <c r="ND10" s="205" t="s">
        <v>4934</v>
      </c>
      <c r="NE10" s="255" t="s">
        <v>1945</v>
      </c>
      <c r="NF10" s="205" t="s">
        <v>1945</v>
      </c>
      <c r="NG10" s="141" t="s">
        <v>1973</v>
      </c>
      <c r="NH10" s="140" t="s">
        <v>1946</v>
      </c>
      <c r="NI10" s="254" t="s">
        <v>1946</v>
      </c>
      <c r="NJ10" s="205" t="s">
        <v>4935</v>
      </c>
      <c r="NK10" s="209" t="s">
        <v>4936</v>
      </c>
      <c r="NL10" s="140" t="s">
        <v>1979</v>
      </c>
      <c r="NM10" s="255" t="s">
        <v>1982</v>
      </c>
      <c r="NN10" s="205" t="s">
        <v>4937</v>
      </c>
      <c r="NO10" s="141" t="s">
        <v>1999</v>
      </c>
      <c r="NP10" s="205" t="s">
        <v>4938</v>
      </c>
      <c r="NQ10" s="254" t="s">
        <v>2018</v>
      </c>
      <c r="NR10" s="205" t="s">
        <v>1973</v>
      </c>
      <c r="NS10" s="141" t="s">
        <v>1984</v>
      </c>
      <c r="NT10" s="140" t="s">
        <v>1945</v>
      </c>
      <c r="NU10" s="255" t="s">
        <v>4939</v>
      </c>
      <c r="NV10" s="140" t="s">
        <v>532</v>
      </c>
      <c r="NW10" s="141" t="s">
        <v>532</v>
      </c>
      <c r="NX10" s="140" t="s">
        <v>532</v>
      </c>
      <c r="NY10" s="255" t="s">
        <v>4904</v>
      </c>
      <c r="NZ10" s="205" t="s">
        <v>4940</v>
      </c>
      <c r="OA10" s="141" t="s">
        <v>1956</v>
      </c>
      <c r="OB10" s="205" t="s">
        <v>4918</v>
      </c>
      <c r="OC10" s="254" t="s">
        <v>1954</v>
      </c>
      <c r="OD10" s="140" t="s">
        <v>1973</v>
      </c>
      <c r="OE10" s="141" t="s">
        <v>1978</v>
      </c>
      <c r="OF10" s="140" t="s">
        <v>1931</v>
      </c>
      <c r="OG10" s="254" t="s">
        <v>1963</v>
      </c>
      <c r="OH10" s="140" t="s">
        <v>1985</v>
      </c>
      <c r="OI10" s="209" t="s">
        <v>4941</v>
      </c>
      <c r="OJ10" s="140" t="s">
        <v>1966</v>
      </c>
      <c r="OK10" s="254" t="s">
        <v>1925</v>
      </c>
      <c r="OL10" s="205" t="s">
        <v>4942</v>
      </c>
      <c r="OM10" s="209" t="s">
        <v>4943</v>
      </c>
      <c r="ON10" s="140" t="s">
        <v>1951</v>
      </c>
      <c r="OO10" s="254" t="s">
        <v>1923</v>
      </c>
      <c r="OP10" s="205" t="s">
        <v>4944</v>
      </c>
      <c r="OQ10" s="198" t="s">
        <v>4945</v>
      </c>
      <c r="OR10" s="205" t="s">
        <v>4920</v>
      </c>
      <c r="OS10" s="209" t="s">
        <v>1973</v>
      </c>
      <c r="OT10" s="205" t="s">
        <v>4946</v>
      </c>
      <c r="OU10" s="255" t="s">
        <v>4947</v>
      </c>
      <c r="OV10" s="140" t="s">
        <v>1937</v>
      </c>
      <c r="OW10" s="141" t="s">
        <v>1923</v>
      </c>
      <c r="OX10" s="140" t="s">
        <v>2028</v>
      </c>
      <c r="OY10" s="254" t="s">
        <v>1964</v>
      </c>
      <c r="OZ10" s="205" t="s">
        <v>1921</v>
      </c>
      <c r="PA10" s="209" t="s">
        <v>4913</v>
      </c>
      <c r="PB10" s="205" t="s">
        <v>4913</v>
      </c>
      <c r="PC10" s="255" t="s">
        <v>4913</v>
      </c>
      <c r="PD10" s="140" t="s">
        <v>1984</v>
      </c>
      <c r="PE10" s="198" t="s">
        <v>4948</v>
      </c>
      <c r="PF10" s="140" t="s">
        <v>1926</v>
      </c>
      <c r="PG10" s="141" t="s">
        <v>1926</v>
      </c>
      <c r="PH10" s="140" t="s">
        <v>1926</v>
      </c>
      <c r="PI10" s="254" t="s">
        <v>1926</v>
      </c>
      <c r="PJ10" s="140" t="s">
        <v>1929</v>
      </c>
      <c r="PK10" s="141" t="s">
        <v>532</v>
      </c>
      <c r="PL10" s="140" t="s">
        <v>1922</v>
      </c>
      <c r="PM10" s="254" t="s">
        <v>1954</v>
      </c>
      <c r="PN10" s="140" t="s">
        <v>532</v>
      </c>
      <c r="PO10" s="141" t="s">
        <v>532</v>
      </c>
      <c r="PP10" s="140" t="s">
        <v>1973</v>
      </c>
      <c r="PQ10" s="254" t="s">
        <v>1931</v>
      </c>
      <c r="PR10" s="140" t="s">
        <v>1951</v>
      </c>
      <c r="PS10" s="141" t="s">
        <v>2000</v>
      </c>
      <c r="PT10" s="140" t="s">
        <v>2001</v>
      </c>
      <c r="PU10" s="254" t="s">
        <v>2026</v>
      </c>
      <c r="PV10" s="140" t="s">
        <v>2027</v>
      </c>
      <c r="PW10" s="209" t="s">
        <v>4913</v>
      </c>
      <c r="PX10" s="205" t="s">
        <v>4913</v>
      </c>
      <c r="PY10" s="254" t="s">
        <v>2002</v>
      </c>
      <c r="PZ10" s="140" t="s">
        <v>1926</v>
      </c>
      <c r="QA10" s="141" t="s">
        <v>2004</v>
      </c>
      <c r="QB10" s="140" t="s">
        <v>1973</v>
      </c>
      <c r="QC10" s="254" t="s">
        <v>1987</v>
      </c>
      <c r="QD10" s="140" t="s">
        <v>1931</v>
      </c>
      <c r="QE10" s="209" t="s">
        <v>4919</v>
      </c>
      <c r="QF10" s="140" t="s">
        <v>2025</v>
      </c>
      <c r="QG10" s="255" t="s">
        <v>4949</v>
      </c>
      <c r="QH10" s="205" t="s">
        <v>4950</v>
      </c>
      <c r="QI10" s="198" t="s">
        <v>4936</v>
      </c>
      <c r="QJ10" s="89" t="s">
        <v>1997</v>
      </c>
      <c r="QK10" s="87" t="s">
        <v>1921</v>
      </c>
      <c r="QL10" s="88" t="s">
        <v>532</v>
      </c>
      <c r="QM10" s="87" t="s">
        <v>532</v>
      </c>
      <c r="QN10" s="89" t="s">
        <v>1925</v>
      </c>
      <c r="QO10" s="87" t="s">
        <v>1984</v>
      </c>
      <c r="QP10" s="88" t="s">
        <v>1986</v>
      </c>
      <c r="QQ10" s="87" t="s">
        <v>1986</v>
      </c>
      <c r="QR10" s="90" t="s">
        <v>1946</v>
      </c>
      <c r="QS10" s="87" t="s">
        <v>1922</v>
      </c>
      <c r="QT10" s="88" t="s">
        <v>1953</v>
      </c>
      <c r="QU10" s="87" t="s">
        <v>1973</v>
      </c>
      <c r="QV10" s="89" t="s">
        <v>1973</v>
      </c>
      <c r="QW10" s="87" t="s">
        <v>1973</v>
      </c>
      <c r="QX10" s="88" t="s">
        <v>1973</v>
      </c>
      <c r="QY10" s="87" t="s">
        <v>1942</v>
      </c>
      <c r="QZ10" s="89" t="s">
        <v>1953</v>
      </c>
      <c r="RA10" s="87" t="s">
        <v>1942</v>
      </c>
      <c r="RB10" s="88" t="s">
        <v>1921</v>
      </c>
      <c r="RC10" s="87" t="s">
        <v>1976</v>
      </c>
      <c r="RD10" s="89" t="s">
        <v>1922</v>
      </c>
      <c r="RE10" s="87" t="s">
        <v>1921</v>
      </c>
      <c r="RF10" s="88" t="s">
        <v>1923</v>
      </c>
      <c r="RG10" s="87" t="s">
        <v>1931</v>
      </c>
      <c r="RH10" s="89" t="s">
        <v>1945</v>
      </c>
      <c r="RI10" s="87" t="s">
        <v>1926</v>
      </c>
      <c r="RJ10" s="88" t="s">
        <v>1926</v>
      </c>
      <c r="RK10" s="87" t="s">
        <v>1926</v>
      </c>
      <c r="RL10" s="89" t="s">
        <v>1926</v>
      </c>
      <c r="RM10" s="87" t="s">
        <v>1926</v>
      </c>
      <c r="RN10" s="88" t="s">
        <v>1998</v>
      </c>
      <c r="RO10" s="87" t="s">
        <v>1929</v>
      </c>
      <c r="RP10" s="89" t="s">
        <v>532</v>
      </c>
      <c r="RQ10" s="87" t="s">
        <v>1922</v>
      </c>
      <c r="RR10" s="88" t="s">
        <v>1999</v>
      </c>
      <c r="RS10" s="87" t="s">
        <v>1954</v>
      </c>
      <c r="RT10" s="89" t="s">
        <v>532</v>
      </c>
      <c r="RU10" s="87" t="s">
        <v>532</v>
      </c>
      <c r="RV10" s="88" t="s">
        <v>1925</v>
      </c>
      <c r="RW10" s="87" t="s">
        <v>1973</v>
      </c>
      <c r="RX10" s="89" t="s">
        <v>1931</v>
      </c>
      <c r="RY10" s="87" t="s">
        <v>1951</v>
      </c>
      <c r="RZ10" s="88" t="s">
        <v>2000</v>
      </c>
      <c r="SA10" s="87" t="s">
        <v>2001</v>
      </c>
      <c r="SB10" s="89" t="s">
        <v>2002</v>
      </c>
      <c r="SC10" s="87" t="s">
        <v>1988</v>
      </c>
      <c r="SD10" s="88" t="s">
        <v>2003</v>
      </c>
      <c r="SE10" s="87" t="s">
        <v>1926</v>
      </c>
      <c r="SF10" s="89" t="s">
        <v>1926</v>
      </c>
      <c r="SG10" s="87" t="s">
        <v>1926</v>
      </c>
      <c r="SH10" s="88" t="s">
        <v>1984</v>
      </c>
      <c r="SI10" s="87" t="s">
        <v>532</v>
      </c>
      <c r="SJ10" s="89" t="s">
        <v>2004</v>
      </c>
      <c r="SK10" s="87" t="s">
        <v>1931</v>
      </c>
      <c r="SL10" s="88" t="s">
        <v>1987</v>
      </c>
      <c r="SM10" s="87" t="s">
        <v>1925</v>
      </c>
      <c r="SN10" s="89" t="s">
        <v>1944</v>
      </c>
      <c r="SO10" s="87" t="s">
        <v>1923</v>
      </c>
      <c r="SP10" s="88" t="s">
        <v>1923</v>
      </c>
      <c r="SQ10" s="87" t="s">
        <v>532</v>
      </c>
      <c r="SR10" s="89" t="s">
        <v>532</v>
      </c>
      <c r="SS10" s="87" t="s">
        <v>532</v>
      </c>
      <c r="ST10" s="88" t="s">
        <v>1956</v>
      </c>
      <c r="SU10" s="87" t="s">
        <v>1954</v>
      </c>
      <c r="SV10" s="89" t="s">
        <v>1963</v>
      </c>
      <c r="SW10" s="87" t="s">
        <v>1973</v>
      </c>
      <c r="SX10" s="88" t="s">
        <v>1978</v>
      </c>
      <c r="SY10" s="87" t="s">
        <v>1925</v>
      </c>
      <c r="SZ10" s="89" t="s">
        <v>2005</v>
      </c>
      <c r="TA10" s="87" t="s">
        <v>2006</v>
      </c>
      <c r="TB10" s="88" t="s">
        <v>1954</v>
      </c>
      <c r="TC10" s="87" t="s">
        <v>1931</v>
      </c>
      <c r="TD10" s="89" t="s">
        <v>1954</v>
      </c>
      <c r="TE10" s="87" t="s">
        <v>1963</v>
      </c>
      <c r="TF10" s="88" t="s">
        <v>1963</v>
      </c>
      <c r="TG10" s="87" t="s">
        <v>1963</v>
      </c>
      <c r="TH10" s="89" t="s">
        <v>1985</v>
      </c>
      <c r="TI10" s="87" t="s">
        <v>1964</v>
      </c>
      <c r="TJ10" s="88" t="s">
        <v>1963</v>
      </c>
      <c r="TK10" s="87" t="s">
        <v>1963</v>
      </c>
      <c r="TL10" s="89" t="s">
        <v>1985</v>
      </c>
      <c r="TM10" s="87" t="s">
        <v>1978</v>
      </c>
      <c r="TN10" s="88" t="s">
        <v>1966</v>
      </c>
      <c r="TO10" s="87" t="s">
        <v>1925</v>
      </c>
      <c r="TP10" s="89" t="s">
        <v>1951</v>
      </c>
      <c r="TQ10" s="87" t="s">
        <v>1954</v>
      </c>
      <c r="TR10" s="88" t="s">
        <v>2007</v>
      </c>
      <c r="TS10" s="87" t="s">
        <v>1940</v>
      </c>
      <c r="TT10" s="89" t="s">
        <v>1923</v>
      </c>
      <c r="TU10" s="87" t="s">
        <v>1954</v>
      </c>
      <c r="TV10" s="88" t="s">
        <v>1954</v>
      </c>
      <c r="TW10" s="87" t="s">
        <v>1925</v>
      </c>
      <c r="TX10" s="89" t="s">
        <v>2008</v>
      </c>
      <c r="TY10" s="91" t="s">
        <v>2008</v>
      </c>
      <c r="TZ10" s="85" t="s">
        <v>1954</v>
      </c>
      <c r="UA10" s="84" t="s">
        <v>532</v>
      </c>
      <c r="UB10" s="89" t="s">
        <v>1923</v>
      </c>
      <c r="UC10" s="87" t="s">
        <v>1967</v>
      </c>
      <c r="UD10" s="88" t="s">
        <v>1940</v>
      </c>
      <c r="UE10" s="87" t="s">
        <v>1923</v>
      </c>
      <c r="UF10" s="89" t="s">
        <v>1928</v>
      </c>
      <c r="UG10" s="87" t="s">
        <v>2009</v>
      </c>
      <c r="UH10" s="88" t="s">
        <v>1926</v>
      </c>
      <c r="UI10" s="87" t="s">
        <v>1926</v>
      </c>
      <c r="UJ10" s="89" t="s">
        <v>2010</v>
      </c>
      <c r="UK10" s="87" t="s">
        <v>1926</v>
      </c>
      <c r="UL10" s="88" t="s">
        <v>1926</v>
      </c>
      <c r="UM10" s="87" t="s">
        <v>1926</v>
      </c>
      <c r="UN10" s="89" t="s">
        <v>1926</v>
      </c>
      <c r="UO10" s="87" t="s">
        <v>1926</v>
      </c>
      <c r="UP10" s="88" t="s">
        <v>1954</v>
      </c>
      <c r="UQ10" s="87" t="s">
        <v>1954</v>
      </c>
      <c r="UR10" s="89" t="s">
        <v>1954</v>
      </c>
      <c r="US10" s="87" t="s">
        <v>1954</v>
      </c>
      <c r="UT10" s="88" t="s">
        <v>1923</v>
      </c>
      <c r="UU10" s="87" t="s">
        <v>1923</v>
      </c>
      <c r="UV10" s="89" t="s">
        <v>2011</v>
      </c>
      <c r="UW10" s="87" t="s">
        <v>2012</v>
      </c>
      <c r="UX10" s="85" t="s">
        <v>2013</v>
      </c>
      <c r="UY10" s="84" t="s">
        <v>2013</v>
      </c>
      <c r="UZ10" s="86" t="s">
        <v>2013</v>
      </c>
      <c r="VA10" s="87" t="s">
        <v>1957</v>
      </c>
      <c r="VB10" s="88" t="s">
        <v>532</v>
      </c>
      <c r="VC10" s="87" t="s">
        <v>1923</v>
      </c>
      <c r="VD10" s="89" t="s">
        <v>1926</v>
      </c>
      <c r="VE10" s="87" t="s">
        <v>1921</v>
      </c>
      <c r="VF10" s="88" t="s">
        <v>1924</v>
      </c>
      <c r="VG10" s="87" t="s">
        <v>1923</v>
      </c>
      <c r="VH10" s="89" t="s">
        <v>1923</v>
      </c>
      <c r="VI10" s="87" t="s">
        <v>1926</v>
      </c>
      <c r="VJ10" s="88" t="s">
        <v>1926</v>
      </c>
      <c r="VK10" s="87" t="s">
        <v>2014</v>
      </c>
      <c r="VL10" s="89" t="s">
        <v>1927</v>
      </c>
      <c r="VM10" s="84" t="s">
        <v>1927</v>
      </c>
      <c r="VN10" s="85" t="s">
        <v>1940</v>
      </c>
      <c r="VO10" s="91" t="s">
        <v>1973</v>
      </c>
      <c r="VP10" s="89" t="s">
        <v>532</v>
      </c>
      <c r="VQ10" s="87" t="s">
        <v>1925</v>
      </c>
      <c r="VR10" s="88" t="s">
        <v>1925</v>
      </c>
      <c r="VS10" s="87" t="s">
        <v>1925</v>
      </c>
      <c r="VT10" s="89" t="s">
        <v>1978</v>
      </c>
      <c r="VU10" s="87" t="s">
        <v>532</v>
      </c>
      <c r="VV10" s="88" t="s">
        <v>1925</v>
      </c>
      <c r="VW10" s="87" t="s">
        <v>1925</v>
      </c>
      <c r="VX10" s="89" t="s">
        <v>1926</v>
      </c>
      <c r="VY10" s="87" t="s">
        <v>2015</v>
      </c>
      <c r="VZ10" s="88" t="s">
        <v>532</v>
      </c>
      <c r="WA10" s="87" t="s">
        <v>1940</v>
      </c>
      <c r="WB10" s="89" t="s">
        <v>532</v>
      </c>
      <c r="WC10" s="87" t="s">
        <v>532</v>
      </c>
      <c r="WD10" s="88" t="s">
        <v>1925</v>
      </c>
      <c r="WE10" s="87" t="s">
        <v>1925</v>
      </c>
      <c r="WF10" s="89" t="s">
        <v>1925</v>
      </c>
      <c r="WG10" s="87" t="s">
        <v>1954</v>
      </c>
      <c r="WH10" s="88" t="s">
        <v>1954</v>
      </c>
      <c r="WI10" s="87" t="s">
        <v>532</v>
      </c>
      <c r="WJ10" s="89" t="s">
        <v>1954</v>
      </c>
      <c r="WK10" s="87" t="s">
        <v>1923</v>
      </c>
      <c r="WL10" s="88" t="s">
        <v>1972</v>
      </c>
      <c r="WM10" s="87" t="s">
        <v>1948</v>
      </c>
      <c r="WN10" s="89" t="s">
        <v>1926</v>
      </c>
      <c r="WO10" s="87" t="s">
        <v>1954</v>
      </c>
      <c r="WP10" s="88" t="s">
        <v>1954</v>
      </c>
      <c r="WQ10" s="87" t="s">
        <v>1954</v>
      </c>
      <c r="WR10" s="89" t="s">
        <v>532</v>
      </c>
      <c r="WS10" s="87" t="s">
        <v>1954</v>
      </c>
      <c r="WT10" s="88" t="s">
        <v>532</v>
      </c>
      <c r="WU10" s="87" t="s">
        <v>2016</v>
      </c>
      <c r="WV10" s="89" t="s">
        <v>1932</v>
      </c>
      <c r="WW10" s="87" t="s">
        <v>1925</v>
      </c>
      <c r="WX10" s="88" t="s">
        <v>532</v>
      </c>
      <c r="WY10" s="87" t="s">
        <v>532</v>
      </c>
      <c r="WZ10" s="89" t="s">
        <v>1921</v>
      </c>
      <c r="XA10" s="87" t="s">
        <v>1921</v>
      </c>
      <c r="XB10" s="88" t="s">
        <v>1925</v>
      </c>
      <c r="XC10" s="87" t="s">
        <v>1934</v>
      </c>
      <c r="XD10" s="89" t="s">
        <v>1933</v>
      </c>
      <c r="XE10" s="84" t="s">
        <v>1938</v>
      </c>
      <c r="XF10" s="85" t="s">
        <v>1938</v>
      </c>
      <c r="XG10" s="84" t="s">
        <v>1938</v>
      </c>
      <c r="XH10" s="86" t="s">
        <v>1938</v>
      </c>
      <c r="XI10" s="84" t="s">
        <v>1938</v>
      </c>
      <c r="XJ10" s="85" t="s">
        <v>1938</v>
      </c>
      <c r="XK10" s="87" t="s">
        <v>1938</v>
      </c>
      <c r="XL10" s="90" t="s">
        <v>2017</v>
      </c>
      <c r="XM10" s="84" t="s">
        <v>532</v>
      </c>
      <c r="XN10" s="85" t="s">
        <v>532</v>
      </c>
      <c r="XO10" s="84" t="s">
        <v>532</v>
      </c>
      <c r="XP10" s="86" t="s">
        <v>532</v>
      </c>
      <c r="XQ10" s="84" t="s">
        <v>532</v>
      </c>
      <c r="XR10" s="85" t="s">
        <v>532</v>
      </c>
      <c r="XS10" s="84" t="s">
        <v>532</v>
      </c>
      <c r="XT10" s="86" t="s">
        <v>532</v>
      </c>
      <c r="XU10" s="84" t="s">
        <v>532</v>
      </c>
      <c r="XV10" s="92" t="s">
        <v>1946</v>
      </c>
      <c r="XW10" s="91" t="s">
        <v>1946</v>
      </c>
      <c r="XX10" s="89" t="s">
        <v>1925</v>
      </c>
      <c r="XY10" s="87" t="s">
        <v>1925</v>
      </c>
      <c r="XZ10" s="88" t="s">
        <v>1926</v>
      </c>
      <c r="YA10" s="87" t="s">
        <v>1973</v>
      </c>
      <c r="YB10" s="89" t="s">
        <v>1946</v>
      </c>
      <c r="YC10" s="87" t="s">
        <v>1946</v>
      </c>
      <c r="YD10" s="88" t="s">
        <v>1979</v>
      </c>
      <c r="YE10" s="87" t="s">
        <v>1999</v>
      </c>
      <c r="YF10" s="89" t="s">
        <v>2018</v>
      </c>
      <c r="YG10" s="87" t="s">
        <v>1923</v>
      </c>
      <c r="YH10" s="88" t="s">
        <v>2019</v>
      </c>
      <c r="YI10" s="87" t="s">
        <v>2020</v>
      </c>
      <c r="YJ10" s="89" t="s">
        <v>1936</v>
      </c>
      <c r="YK10" s="87" t="s">
        <v>2021</v>
      </c>
      <c r="YL10" s="88" t="s">
        <v>1945</v>
      </c>
      <c r="YM10" s="87" t="s">
        <v>532</v>
      </c>
      <c r="YN10" s="89" t="s">
        <v>2018</v>
      </c>
      <c r="YO10" s="87" t="s">
        <v>2022</v>
      </c>
      <c r="YP10" s="88" t="s">
        <v>2023</v>
      </c>
      <c r="YQ10" s="87" t="s">
        <v>1984</v>
      </c>
      <c r="YR10" s="89" t="s">
        <v>1945</v>
      </c>
      <c r="YS10" s="87" t="s">
        <v>1925</v>
      </c>
      <c r="YT10" s="88" t="s">
        <v>2024</v>
      </c>
      <c r="YU10" s="87" t="s">
        <v>2025</v>
      </c>
      <c r="YV10" s="89" t="s">
        <v>2026</v>
      </c>
      <c r="YW10" s="87" t="s">
        <v>1946</v>
      </c>
      <c r="YX10" s="88" t="s">
        <v>2027</v>
      </c>
      <c r="YY10" s="87" t="s">
        <v>1937</v>
      </c>
      <c r="YZ10" s="89" t="s">
        <v>1923</v>
      </c>
      <c r="ZA10" s="87" t="s">
        <v>1926</v>
      </c>
      <c r="ZB10" s="88" t="s">
        <v>2028</v>
      </c>
      <c r="ZC10" s="87" t="s">
        <v>1975</v>
      </c>
      <c r="ZD10" s="89" t="s">
        <v>1975</v>
      </c>
      <c r="ZE10" s="87" t="s">
        <v>1973</v>
      </c>
      <c r="ZF10" s="88" t="s">
        <v>1942</v>
      </c>
      <c r="ZG10" s="87" t="s">
        <v>1937</v>
      </c>
      <c r="ZH10" s="89" t="s">
        <v>1951</v>
      </c>
      <c r="ZI10" s="84" t="s">
        <v>1944</v>
      </c>
      <c r="ZJ10" s="85" t="s">
        <v>1951</v>
      </c>
      <c r="ZK10" s="84" t="s">
        <v>2029</v>
      </c>
      <c r="ZL10" s="86" t="s">
        <v>2030</v>
      </c>
      <c r="ZM10" s="87" t="s">
        <v>532</v>
      </c>
      <c r="ZN10" s="88" t="s">
        <v>1973</v>
      </c>
      <c r="ZO10" s="87" t="s">
        <v>532</v>
      </c>
      <c r="ZP10" s="89" t="s">
        <v>1925</v>
      </c>
      <c r="ZQ10" s="84" t="s">
        <v>1921</v>
      </c>
      <c r="ZR10" s="85" t="s">
        <v>1921</v>
      </c>
      <c r="ZS10" s="84" t="s">
        <v>1927</v>
      </c>
      <c r="ZT10" s="86" t="s">
        <v>1966</v>
      </c>
      <c r="ZU10" s="87" t="s">
        <v>1946</v>
      </c>
      <c r="ZV10" s="88" t="s">
        <v>1984</v>
      </c>
      <c r="ZW10" s="91" t="s">
        <v>1945</v>
      </c>
      <c r="ZX10" s="86" t="s">
        <v>2031</v>
      </c>
    </row>
    <row r="11" spans="1:700" ht="36" customHeight="1" x14ac:dyDescent="0.45">
      <c r="A11" s="8" t="s">
        <v>534</v>
      </c>
      <c r="B11" s="143" t="s">
        <v>3497</v>
      </c>
      <c r="C11" s="143" t="s">
        <v>3498</v>
      </c>
      <c r="D11" s="143" t="s">
        <v>3499</v>
      </c>
      <c r="E11" s="144" t="s">
        <v>3500</v>
      </c>
      <c r="F11" s="143" t="s">
        <v>3522</v>
      </c>
      <c r="G11" s="143" t="s">
        <v>3523</v>
      </c>
      <c r="H11" s="162" t="s">
        <v>3524</v>
      </c>
      <c r="I11" s="163" t="s">
        <v>3525</v>
      </c>
      <c r="J11" s="143" t="s">
        <v>3539</v>
      </c>
      <c r="K11" s="143" t="s">
        <v>3540</v>
      </c>
      <c r="L11" s="162" t="s">
        <v>3541</v>
      </c>
      <c r="M11" s="145" t="s">
        <v>3542</v>
      </c>
      <c r="N11" s="143" t="s">
        <v>3556</v>
      </c>
      <c r="O11" s="143" t="s">
        <v>3557</v>
      </c>
      <c r="P11" s="162" t="s">
        <v>3558</v>
      </c>
      <c r="Q11" s="145" t="s">
        <v>3556</v>
      </c>
      <c r="R11" s="143" t="s">
        <v>3568</v>
      </c>
      <c r="S11" s="143" t="s">
        <v>3569</v>
      </c>
      <c r="T11" s="162" t="s">
        <v>3570</v>
      </c>
      <c r="U11" s="145" t="s">
        <v>3571</v>
      </c>
      <c r="V11" s="143" t="s">
        <v>3588</v>
      </c>
      <c r="W11" s="143" t="s">
        <v>3589</v>
      </c>
      <c r="X11" s="162" t="s">
        <v>3590</v>
      </c>
      <c r="Y11" s="145" t="s">
        <v>3591</v>
      </c>
      <c r="Z11" s="143" t="s">
        <v>3598</v>
      </c>
      <c r="AA11" s="143" t="s">
        <v>3599</v>
      </c>
      <c r="AB11" s="162" t="s">
        <v>3599</v>
      </c>
      <c r="AC11" s="145" t="s">
        <v>3600</v>
      </c>
      <c r="AD11" s="143" t="s">
        <v>3616</v>
      </c>
      <c r="AE11" s="143" t="s">
        <v>3617</v>
      </c>
      <c r="AF11" s="162" t="s">
        <v>3618</v>
      </c>
      <c r="AG11" s="145" t="s">
        <v>3619</v>
      </c>
      <c r="AH11" s="143" t="s">
        <v>3635</v>
      </c>
      <c r="AI11" s="143" t="s">
        <v>3636</v>
      </c>
      <c r="AJ11" s="162" t="s">
        <v>3637</v>
      </c>
      <c r="AK11" s="145" t="s">
        <v>3638</v>
      </c>
      <c r="AL11" s="143" t="s">
        <v>3637</v>
      </c>
      <c r="AM11" s="143" t="s">
        <v>3654</v>
      </c>
      <c r="AN11" s="181" t="s">
        <v>3655</v>
      </c>
      <c r="AO11" s="145" t="s">
        <v>3656</v>
      </c>
      <c r="AP11" s="143" t="s">
        <v>3669</v>
      </c>
      <c r="AQ11" s="143" t="s">
        <v>3670</v>
      </c>
      <c r="AR11" s="181" t="s">
        <v>3671</v>
      </c>
      <c r="AS11" s="145" t="s">
        <v>3672</v>
      </c>
      <c r="AT11" s="143" t="s">
        <v>3685</v>
      </c>
      <c r="AU11" s="180" t="s">
        <v>3686</v>
      </c>
      <c r="AV11" s="162" t="s">
        <v>3687</v>
      </c>
      <c r="AW11" s="184" t="s">
        <v>3688</v>
      </c>
      <c r="AX11" s="143" t="s">
        <v>3701</v>
      </c>
      <c r="AY11" s="162" t="s">
        <v>3702</v>
      </c>
      <c r="AZ11" s="164" t="s">
        <v>3703</v>
      </c>
      <c r="BA11" s="145" t="s">
        <v>3704</v>
      </c>
      <c r="BB11" s="143" t="s">
        <v>3717</v>
      </c>
      <c r="BC11" s="162" t="s">
        <v>3718</v>
      </c>
      <c r="BD11" s="164" t="s">
        <v>3719</v>
      </c>
      <c r="BE11" s="145" t="s">
        <v>3720</v>
      </c>
      <c r="BF11" s="143" t="s">
        <v>3732</v>
      </c>
      <c r="BG11" s="162" t="s">
        <v>3733</v>
      </c>
      <c r="BH11" s="164" t="s">
        <v>3734</v>
      </c>
      <c r="BI11" s="145" t="s">
        <v>3735</v>
      </c>
      <c r="BJ11" s="143" t="s">
        <v>3749</v>
      </c>
      <c r="BK11" s="162" t="s">
        <v>3750</v>
      </c>
      <c r="BL11" s="164" t="s">
        <v>3751</v>
      </c>
      <c r="BM11" s="145" t="s">
        <v>3752</v>
      </c>
      <c r="BN11" s="143" t="s">
        <v>3767</v>
      </c>
      <c r="BO11" s="162" t="s">
        <v>3768</v>
      </c>
      <c r="BP11" s="164" t="s">
        <v>3769</v>
      </c>
      <c r="BQ11" s="145" t="s">
        <v>3770</v>
      </c>
      <c r="BR11" s="143" t="s">
        <v>3784</v>
      </c>
      <c r="BS11" s="181" t="s">
        <v>3785</v>
      </c>
      <c r="BT11" s="164" t="s">
        <v>3786</v>
      </c>
      <c r="BU11" s="145" t="s">
        <v>3787</v>
      </c>
      <c r="BV11" s="143" t="s">
        <v>3802</v>
      </c>
      <c r="BW11" s="162" t="s">
        <v>3803</v>
      </c>
      <c r="BX11" s="164" t="s">
        <v>3804</v>
      </c>
      <c r="BY11" s="145" t="s">
        <v>3805</v>
      </c>
      <c r="BZ11" s="143" t="s">
        <v>3820</v>
      </c>
      <c r="CA11" s="162" t="s">
        <v>3821</v>
      </c>
      <c r="CB11" s="164" t="s">
        <v>3637</v>
      </c>
      <c r="CC11" s="145" t="s">
        <v>3822</v>
      </c>
      <c r="CD11" s="143" t="s">
        <v>3835</v>
      </c>
      <c r="CE11" s="162" t="s">
        <v>3836</v>
      </c>
      <c r="CF11" s="164" t="s">
        <v>3837</v>
      </c>
      <c r="CG11" s="145" t="s">
        <v>3838</v>
      </c>
      <c r="CH11" s="143" t="s">
        <v>3860</v>
      </c>
      <c r="CI11" s="162" t="s">
        <v>3861</v>
      </c>
      <c r="CJ11" s="164" t="s">
        <v>3862</v>
      </c>
      <c r="CK11" s="163" t="s">
        <v>3863</v>
      </c>
      <c r="CL11" s="206" t="s">
        <v>3883</v>
      </c>
      <c r="CM11" s="162" t="s">
        <v>3884</v>
      </c>
      <c r="CN11" s="164" t="s">
        <v>3885</v>
      </c>
      <c r="CO11" s="145" t="s">
        <v>3886</v>
      </c>
      <c r="CP11" s="143" t="s">
        <v>3903</v>
      </c>
      <c r="CQ11" s="206" t="s">
        <v>3904</v>
      </c>
      <c r="CR11" s="143" t="s">
        <v>3905</v>
      </c>
      <c r="CS11" s="144" t="s">
        <v>3906</v>
      </c>
      <c r="CT11" s="143" t="s">
        <v>4951</v>
      </c>
      <c r="CU11" s="143" t="s">
        <v>4952</v>
      </c>
      <c r="CV11" s="143" t="s">
        <v>4953</v>
      </c>
      <c r="CW11" s="256" t="s">
        <v>4954</v>
      </c>
      <c r="CX11" s="143" t="s">
        <v>4955</v>
      </c>
      <c r="CY11" s="143" t="s">
        <v>4956</v>
      </c>
      <c r="CZ11" s="143" t="s">
        <v>4957</v>
      </c>
      <c r="DA11" s="256" t="s">
        <v>4958</v>
      </c>
      <c r="DB11" s="143" t="s">
        <v>4959</v>
      </c>
      <c r="DC11" s="143" t="s">
        <v>4960</v>
      </c>
      <c r="DD11" s="143" t="s">
        <v>4961</v>
      </c>
      <c r="DE11" s="256" t="s">
        <v>4962</v>
      </c>
      <c r="DF11" s="143" t="s">
        <v>4963</v>
      </c>
      <c r="DG11" s="143" t="s">
        <v>4964</v>
      </c>
      <c r="DH11" s="180" t="s">
        <v>4965</v>
      </c>
      <c r="DI11" s="256" t="s">
        <v>4966</v>
      </c>
      <c r="DJ11" s="143" t="s">
        <v>4967</v>
      </c>
      <c r="DK11" s="143" t="s">
        <v>4968</v>
      </c>
      <c r="DL11" s="143" t="s">
        <v>4969</v>
      </c>
      <c r="DM11" s="256" t="s">
        <v>4970</v>
      </c>
      <c r="DN11" s="143" t="s">
        <v>4971</v>
      </c>
      <c r="DO11" s="143" t="s">
        <v>4972</v>
      </c>
      <c r="DP11" s="143" t="s">
        <v>4973</v>
      </c>
      <c r="DQ11" s="256" t="s">
        <v>4974</v>
      </c>
      <c r="DR11" s="206" t="s">
        <v>4975</v>
      </c>
      <c r="DS11" s="143" t="s">
        <v>4976</v>
      </c>
      <c r="DT11" s="143" t="s">
        <v>4977</v>
      </c>
      <c r="DU11" s="256" t="s">
        <v>4978</v>
      </c>
      <c r="DV11" s="206" t="s">
        <v>4979</v>
      </c>
      <c r="DW11" s="143" t="s">
        <v>4980</v>
      </c>
      <c r="DX11" s="143" t="s">
        <v>4981</v>
      </c>
      <c r="DY11" s="256" t="s">
        <v>4982</v>
      </c>
      <c r="DZ11" s="143" t="s">
        <v>4983</v>
      </c>
      <c r="EA11" s="206" t="s">
        <v>4984</v>
      </c>
      <c r="EB11" s="143" t="s">
        <v>4985</v>
      </c>
      <c r="EC11" s="256" t="s">
        <v>4986</v>
      </c>
      <c r="ED11" s="143" t="s">
        <v>4987</v>
      </c>
      <c r="EE11" s="143" t="s">
        <v>4988</v>
      </c>
      <c r="EF11" s="143" t="s">
        <v>4989</v>
      </c>
      <c r="EG11" s="256" t="s">
        <v>4990</v>
      </c>
      <c r="EH11" s="143" t="s">
        <v>4991</v>
      </c>
      <c r="EI11" s="143" t="s">
        <v>4992</v>
      </c>
      <c r="EJ11" s="143" t="s">
        <v>4993</v>
      </c>
      <c r="EK11" s="256" t="s">
        <v>4994</v>
      </c>
      <c r="EL11" s="143" t="s">
        <v>4995</v>
      </c>
      <c r="EM11" s="143" t="s">
        <v>4996</v>
      </c>
      <c r="EN11" s="206" t="s">
        <v>4997</v>
      </c>
      <c r="EO11" s="257" t="s">
        <v>4998</v>
      </c>
      <c r="EP11" s="143" t="s">
        <v>4999</v>
      </c>
      <c r="EQ11" s="143" t="s">
        <v>5000</v>
      </c>
      <c r="ER11" s="143" t="s">
        <v>5001</v>
      </c>
      <c r="ES11" s="256" t="s">
        <v>5002</v>
      </c>
      <c r="ET11" s="143" t="s">
        <v>5003</v>
      </c>
      <c r="EU11" s="143" t="s">
        <v>5004</v>
      </c>
      <c r="EV11" s="206" t="s">
        <v>5005</v>
      </c>
      <c r="EW11" s="257" t="s">
        <v>5006</v>
      </c>
      <c r="EX11" s="145" t="s">
        <v>5007</v>
      </c>
      <c r="EY11" s="143" t="s">
        <v>5008</v>
      </c>
      <c r="EZ11" s="143" t="s">
        <v>5009</v>
      </c>
      <c r="FA11" s="143" t="s">
        <v>5010</v>
      </c>
      <c r="FB11" s="256" t="s">
        <v>5011</v>
      </c>
      <c r="FC11" s="143" t="s">
        <v>5012</v>
      </c>
      <c r="FD11" s="143" t="s">
        <v>5013</v>
      </c>
      <c r="FE11" s="143" t="s">
        <v>5014</v>
      </c>
      <c r="FF11" s="257" t="s">
        <v>5015</v>
      </c>
      <c r="FG11" s="143" t="s">
        <v>5016</v>
      </c>
      <c r="FH11" s="143" t="s">
        <v>5017</v>
      </c>
      <c r="FI11" s="143" t="s">
        <v>5018</v>
      </c>
      <c r="FJ11" s="256" t="s">
        <v>5019</v>
      </c>
      <c r="FK11" s="143" t="s">
        <v>5020</v>
      </c>
      <c r="FL11" s="143" t="s">
        <v>5021</v>
      </c>
      <c r="FM11" s="143" t="s">
        <v>5022</v>
      </c>
      <c r="FN11" s="256" t="s">
        <v>5023</v>
      </c>
      <c r="FO11" s="143" t="s">
        <v>5024</v>
      </c>
      <c r="FP11" s="206" t="s">
        <v>5025</v>
      </c>
      <c r="FQ11" s="143" t="s">
        <v>5026</v>
      </c>
      <c r="FR11" s="257" t="s">
        <v>5027</v>
      </c>
      <c r="FS11" s="143" t="s">
        <v>5028</v>
      </c>
      <c r="FT11" s="143" t="s">
        <v>5029</v>
      </c>
      <c r="FU11" s="143" t="s">
        <v>5030</v>
      </c>
      <c r="FV11" s="256" t="s">
        <v>5031</v>
      </c>
      <c r="FW11" s="206" t="s">
        <v>5032</v>
      </c>
      <c r="FX11" s="143" t="s">
        <v>5033</v>
      </c>
      <c r="FY11" s="143" t="s">
        <v>5034</v>
      </c>
      <c r="FZ11" s="256" t="s">
        <v>5035</v>
      </c>
      <c r="GA11" s="143" t="s">
        <v>5036</v>
      </c>
      <c r="GB11" s="143" t="s">
        <v>5037</v>
      </c>
      <c r="GC11" s="143" t="s">
        <v>5038</v>
      </c>
      <c r="GD11" s="256" t="s">
        <v>5039</v>
      </c>
      <c r="GE11" s="143" t="s">
        <v>5040</v>
      </c>
      <c r="GF11" s="143" t="s">
        <v>5041</v>
      </c>
      <c r="GG11" s="143" t="s">
        <v>5042</v>
      </c>
      <c r="GH11" s="256" t="s">
        <v>5043</v>
      </c>
      <c r="GI11" s="143" t="s">
        <v>5044</v>
      </c>
      <c r="GJ11" s="143" t="s">
        <v>5045</v>
      </c>
      <c r="GK11" s="143" t="s">
        <v>5046</v>
      </c>
      <c r="GL11" s="256" t="s">
        <v>5047</v>
      </c>
      <c r="GM11" s="206" t="s">
        <v>5048</v>
      </c>
      <c r="GN11" s="206" t="s">
        <v>5049</v>
      </c>
      <c r="GO11" s="206" t="s">
        <v>5050</v>
      </c>
      <c r="GP11" s="257" t="s">
        <v>5051</v>
      </c>
      <c r="GQ11" s="145" t="s">
        <v>5052</v>
      </c>
      <c r="GR11" s="143" t="s">
        <v>5053</v>
      </c>
      <c r="GS11" s="143" t="s">
        <v>5054</v>
      </c>
      <c r="GT11" s="143" t="s">
        <v>5055</v>
      </c>
      <c r="GU11" s="256" t="s">
        <v>5056</v>
      </c>
      <c r="GV11" s="143" t="s">
        <v>5057</v>
      </c>
      <c r="GW11" s="143" t="s">
        <v>5058</v>
      </c>
      <c r="GX11" s="143" t="s">
        <v>5059</v>
      </c>
      <c r="GY11" s="257" t="s">
        <v>5060</v>
      </c>
      <c r="GZ11" s="143" t="s">
        <v>5061</v>
      </c>
      <c r="HA11" s="143" t="s">
        <v>5062</v>
      </c>
      <c r="HB11" s="143" t="s">
        <v>5063</v>
      </c>
      <c r="HC11" s="256" t="s">
        <v>5064</v>
      </c>
      <c r="HD11" s="206" t="s">
        <v>5065</v>
      </c>
      <c r="HE11" s="143" t="s">
        <v>5066</v>
      </c>
      <c r="HF11" s="143" t="s">
        <v>5067</v>
      </c>
      <c r="HG11" s="256" t="s">
        <v>5068</v>
      </c>
      <c r="HH11" s="143" t="s">
        <v>5069</v>
      </c>
      <c r="HI11" s="143" t="s">
        <v>5070</v>
      </c>
      <c r="HJ11" s="143" t="s">
        <v>5071</v>
      </c>
      <c r="HK11" s="256" t="s">
        <v>5072</v>
      </c>
      <c r="HL11" s="143" t="s">
        <v>5073</v>
      </c>
      <c r="HM11" s="143" t="s">
        <v>5074</v>
      </c>
      <c r="HN11" s="143" t="s">
        <v>5075</v>
      </c>
      <c r="HO11" s="256" t="s">
        <v>5076</v>
      </c>
      <c r="HP11" s="143" t="s">
        <v>5077</v>
      </c>
      <c r="HQ11" s="206" t="s">
        <v>5078</v>
      </c>
      <c r="HR11" s="143" t="s">
        <v>5079</v>
      </c>
      <c r="HS11" s="256" t="s">
        <v>5080</v>
      </c>
      <c r="HT11" s="143" t="s">
        <v>5081</v>
      </c>
      <c r="HU11" s="143" t="s">
        <v>5082</v>
      </c>
      <c r="HV11" s="145" t="s">
        <v>5083</v>
      </c>
      <c r="HW11" s="143" t="s">
        <v>5084</v>
      </c>
      <c r="HX11" s="143" t="s">
        <v>5085</v>
      </c>
      <c r="HY11" s="143" t="s">
        <v>5086</v>
      </c>
      <c r="HZ11" s="256" t="s">
        <v>5087</v>
      </c>
      <c r="IA11" s="143" t="s">
        <v>5088</v>
      </c>
      <c r="IB11" s="143" t="s">
        <v>5089</v>
      </c>
      <c r="IC11" s="143" t="s">
        <v>5090</v>
      </c>
      <c r="ID11" s="256" t="s">
        <v>5091</v>
      </c>
      <c r="IE11" s="143" t="s">
        <v>5091</v>
      </c>
      <c r="IF11" s="143" t="s">
        <v>5092</v>
      </c>
      <c r="IG11" s="206" t="s">
        <v>5093</v>
      </c>
      <c r="IH11" s="256" t="s">
        <v>5094</v>
      </c>
      <c r="II11" s="143" t="s">
        <v>5095</v>
      </c>
      <c r="IJ11" s="206" t="s">
        <v>5096</v>
      </c>
      <c r="IK11" s="206" t="s">
        <v>5097</v>
      </c>
      <c r="IL11" s="256" t="s">
        <v>5098</v>
      </c>
      <c r="IM11" s="206" t="s">
        <v>5099</v>
      </c>
      <c r="IN11" s="143" t="s">
        <v>5100</v>
      </c>
      <c r="IO11" s="143" t="s">
        <v>5101</v>
      </c>
      <c r="IP11" s="256" t="s">
        <v>5102</v>
      </c>
      <c r="IQ11" s="143" t="s">
        <v>5103</v>
      </c>
      <c r="IR11" s="143" t="s">
        <v>5104</v>
      </c>
      <c r="IS11" s="143" t="s">
        <v>5105</v>
      </c>
      <c r="IT11" s="256" t="s">
        <v>5106</v>
      </c>
      <c r="IU11" s="143" t="s">
        <v>5107</v>
      </c>
      <c r="IV11" s="143" t="s">
        <v>5108</v>
      </c>
      <c r="IW11" s="206" t="s">
        <v>5109</v>
      </c>
      <c r="IX11" s="256" t="s">
        <v>5110</v>
      </c>
      <c r="IY11" s="143" t="s">
        <v>5111</v>
      </c>
      <c r="IZ11" s="206" t="s">
        <v>5112</v>
      </c>
      <c r="JA11" s="143" t="s">
        <v>5113</v>
      </c>
      <c r="JB11" s="143" t="s">
        <v>5114</v>
      </c>
      <c r="JC11" s="143" t="s">
        <v>5115</v>
      </c>
      <c r="JD11" s="143" t="s">
        <v>5116</v>
      </c>
      <c r="JE11" s="143" t="s">
        <v>5117</v>
      </c>
      <c r="JF11" s="145" t="s">
        <v>5118</v>
      </c>
      <c r="JG11" s="143" t="s">
        <v>5119</v>
      </c>
      <c r="JH11" s="143" t="s">
        <v>5120</v>
      </c>
      <c r="JI11" s="143" t="s">
        <v>5121</v>
      </c>
      <c r="JJ11" s="163" t="s">
        <v>5122</v>
      </c>
      <c r="JK11" s="206" t="s">
        <v>5123</v>
      </c>
      <c r="JL11" s="143" t="s">
        <v>5124</v>
      </c>
      <c r="JM11" s="206" t="s">
        <v>5125</v>
      </c>
      <c r="JN11" s="163" t="s">
        <v>5126</v>
      </c>
      <c r="JO11" s="163" t="s">
        <v>5127</v>
      </c>
      <c r="JP11" s="143" t="s">
        <v>5128</v>
      </c>
      <c r="JQ11" s="143" t="s">
        <v>5129</v>
      </c>
      <c r="JR11" s="143" t="s">
        <v>5130</v>
      </c>
      <c r="JS11" s="256" t="s">
        <v>5131</v>
      </c>
      <c r="JT11" s="143" t="s">
        <v>5131</v>
      </c>
      <c r="JU11" s="143" t="s">
        <v>5132</v>
      </c>
      <c r="JV11" s="143" t="s">
        <v>5133</v>
      </c>
      <c r="JW11" s="256" t="s">
        <v>5134</v>
      </c>
      <c r="JX11" s="143" t="s">
        <v>5134</v>
      </c>
      <c r="JY11" s="143" t="s">
        <v>5135</v>
      </c>
      <c r="JZ11" s="143" t="s">
        <v>5136</v>
      </c>
      <c r="KA11" s="257" t="s">
        <v>5137</v>
      </c>
      <c r="KB11" s="143" t="s">
        <v>5138</v>
      </c>
      <c r="KC11" s="143" t="s">
        <v>5139</v>
      </c>
      <c r="KD11" s="143" t="s">
        <v>5140</v>
      </c>
      <c r="KE11" s="258" t="s">
        <v>5141</v>
      </c>
      <c r="KF11" s="143" t="s">
        <v>5142</v>
      </c>
      <c r="KG11" s="143" t="s">
        <v>5143</v>
      </c>
      <c r="KH11" s="143" t="s">
        <v>5144</v>
      </c>
      <c r="KI11" s="256" t="s">
        <v>5145</v>
      </c>
      <c r="KJ11" s="143" t="s">
        <v>5146</v>
      </c>
      <c r="KK11" s="143" t="s">
        <v>5147</v>
      </c>
      <c r="KL11" s="143" t="s">
        <v>5148</v>
      </c>
      <c r="KM11" s="256" t="s">
        <v>5149</v>
      </c>
      <c r="KN11" s="143" t="s">
        <v>5150</v>
      </c>
      <c r="KO11" s="206" t="s">
        <v>5151</v>
      </c>
      <c r="KP11" s="143" t="s">
        <v>5152</v>
      </c>
      <c r="KQ11" s="256" t="s">
        <v>5153</v>
      </c>
      <c r="KR11" s="143" t="s">
        <v>5154</v>
      </c>
      <c r="KS11" s="143" t="s">
        <v>5155</v>
      </c>
      <c r="KT11" s="143" t="s">
        <v>5156</v>
      </c>
      <c r="KU11" s="256" t="s">
        <v>5157</v>
      </c>
      <c r="KV11" s="206" t="s">
        <v>5158</v>
      </c>
      <c r="KW11" s="143" t="s">
        <v>5159</v>
      </c>
      <c r="KX11" s="143" t="s">
        <v>5160</v>
      </c>
      <c r="KY11" s="257" t="s">
        <v>5161</v>
      </c>
      <c r="KZ11" s="143" t="s">
        <v>5162</v>
      </c>
      <c r="LA11" s="143" t="s">
        <v>5163</v>
      </c>
      <c r="LB11" s="143" t="s">
        <v>5164</v>
      </c>
      <c r="LC11" s="256" t="s">
        <v>5165</v>
      </c>
      <c r="LD11" s="143" t="s">
        <v>5166</v>
      </c>
      <c r="LE11" s="143" t="s">
        <v>5167</v>
      </c>
      <c r="LF11" s="143" t="s">
        <v>5168</v>
      </c>
      <c r="LG11" s="256" t="s">
        <v>5169</v>
      </c>
      <c r="LH11" s="143" t="s">
        <v>5170</v>
      </c>
      <c r="LI11" s="143" t="s">
        <v>5171</v>
      </c>
      <c r="LJ11" s="143" t="s">
        <v>5172</v>
      </c>
      <c r="LK11" s="256" t="s">
        <v>5173</v>
      </c>
      <c r="LL11" s="143" t="s">
        <v>5174</v>
      </c>
      <c r="LM11" s="143" t="s">
        <v>5175</v>
      </c>
      <c r="LN11" s="143" t="s">
        <v>5176</v>
      </c>
      <c r="LO11" s="256" t="s">
        <v>5177</v>
      </c>
      <c r="LP11" s="143" t="s">
        <v>5178</v>
      </c>
      <c r="LQ11" s="143" t="s">
        <v>5179</v>
      </c>
      <c r="LR11" s="143" t="s">
        <v>5180</v>
      </c>
      <c r="LS11" s="256" t="s">
        <v>5181</v>
      </c>
      <c r="LT11" s="206" t="s">
        <v>5182</v>
      </c>
      <c r="LU11" s="206" t="s">
        <v>5183</v>
      </c>
      <c r="LV11" s="143" t="s">
        <v>5184</v>
      </c>
      <c r="LW11" s="256" t="s">
        <v>5185</v>
      </c>
      <c r="LX11" s="257" t="s">
        <v>5186</v>
      </c>
      <c r="LY11" s="143" t="s">
        <v>5187</v>
      </c>
      <c r="LZ11" s="143" t="s">
        <v>5188</v>
      </c>
      <c r="MA11" s="143" t="s">
        <v>5189</v>
      </c>
      <c r="MB11" s="256" t="s">
        <v>5190</v>
      </c>
      <c r="MC11" s="143" t="s">
        <v>5191</v>
      </c>
      <c r="MD11" s="143" t="s">
        <v>5192</v>
      </c>
      <c r="ME11" s="143" t="s">
        <v>5193</v>
      </c>
      <c r="MF11" s="256" t="s">
        <v>5194</v>
      </c>
      <c r="MG11" s="143" t="s">
        <v>5195</v>
      </c>
      <c r="MH11" s="143" t="s">
        <v>5196</v>
      </c>
      <c r="MI11" s="143" t="s">
        <v>5197</v>
      </c>
      <c r="MJ11" s="256" t="s">
        <v>5198</v>
      </c>
      <c r="MK11" s="206" t="s">
        <v>5199</v>
      </c>
      <c r="ML11" s="143" t="s">
        <v>5200</v>
      </c>
      <c r="MM11" s="143" t="s">
        <v>5201</v>
      </c>
      <c r="MN11" s="257" t="s">
        <v>5202</v>
      </c>
      <c r="MO11" s="143" t="s">
        <v>5203</v>
      </c>
      <c r="MP11" s="143" t="s">
        <v>5204</v>
      </c>
      <c r="MQ11" s="206" t="s">
        <v>5205</v>
      </c>
      <c r="MR11" s="256" t="s">
        <v>5206</v>
      </c>
      <c r="MS11" s="143" t="s">
        <v>5207</v>
      </c>
      <c r="MT11" s="143" t="s">
        <v>5208</v>
      </c>
      <c r="MU11" s="206" t="s">
        <v>5209</v>
      </c>
      <c r="MV11" s="256" t="s">
        <v>5210</v>
      </c>
      <c r="MW11" s="145" t="s">
        <v>5211</v>
      </c>
      <c r="MX11" s="143" t="s">
        <v>5212</v>
      </c>
      <c r="MY11" s="206" t="s">
        <v>5213</v>
      </c>
      <c r="MZ11" s="143" t="s">
        <v>5214</v>
      </c>
      <c r="NA11" s="257" t="s">
        <v>5215</v>
      </c>
      <c r="NB11" s="206" t="s">
        <v>5216</v>
      </c>
      <c r="NC11" s="143" t="s">
        <v>5217</v>
      </c>
      <c r="ND11" s="206" t="s">
        <v>5218</v>
      </c>
      <c r="NE11" s="257" t="s">
        <v>5219</v>
      </c>
      <c r="NF11" s="206" t="s">
        <v>5219</v>
      </c>
      <c r="NG11" s="143" t="s">
        <v>5220</v>
      </c>
      <c r="NH11" s="143" t="s">
        <v>5221</v>
      </c>
      <c r="NI11" s="258" t="s">
        <v>5222</v>
      </c>
      <c r="NJ11" s="206" t="s">
        <v>5223</v>
      </c>
      <c r="NK11" s="206" t="s">
        <v>5223</v>
      </c>
      <c r="NL11" s="143" t="s">
        <v>5224</v>
      </c>
      <c r="NM11" s="257" t="s">
        <v>5225</v>
      </c>
      <c r="NN11" s="206" t="s">
        <v>5226</v>
      </c>
      <c r="NO11" s="143" t="s">
        <v>5227</v>
      </c>
      <c r="NP11" s="206" t="s">
        <v>5228</v>
      </c>
      <c r="NQ11" s="256" t="s">
        <v>5229</v>
      </c>
      <c r="NR11" s="206" t="s">
        <v>5230</v>
      </c>
      <c r="NS11" s="143" t="s">
        <v>5231</v>
      </c>
      <c r="NT11" s="143" t="s">
        <v>5231</v>
      </c>
      <c r="NU11" s="257" t="s">
        <v>5232</v>
      </c>
      <c r="NV11" s="143" t="s">
        <v>5233</v>
      </c>
      <c r="NW11" s="143" t="s">
        <v>5234</v>
      </c>
      <c r="NX11" s="143" t="s">
        <v>5235</v>
      </c>
      <c r="NY11" s="257" t="s">
        <v>5236</v>
      </c>
      <c r="NZ11" s="206" t="s">
        <v>5237</v>
      </c>
      <c r="OA11" s="143" t="s">
        <v>5238</v>
      </c>
      <c r="OB11" s="206" t="s">
        <v>5239</v>
      </c>
      <c r="OC11" s="256" t="s">
        <v>5240</v>
      </c>
      <c r="OD11" s="143" t="s">
        <v>5241</v>
      </c>
      <c r="OE11" s="143" t="s">
        <v>5242</v>
      </c>
      <c r="OF11" s="143" t="s">
        <v>5243</v>
      </c>
      <c r="OG11" s="256" t="s">
        <v>5244</v>
      </c>
      <c r="OH11" s="143" t="s">
        <v>5245</v>
      </c>
      <c r="OI11" s="206" t="s">
        <v>5246</v>
      </c>
      <c r="OJ11" s="143" t="s">
        <v>5247</v>
      </c>
      <c r="OK11" s="256" t="s">
        <v>5248</v>
      </c>
      <c r="OL11" s="206" t="s">
        <v>5249</v>
      </c>
      <c r="OM11" s="206" t="s">
        <v>5250</v>
      </c>
      <c r="ON11" s="143" t="s">
        <v>5251</v>
      </c>
      <c r="OO11" s="256" t="s">
        <v>5252</v>
      </c>
      <c r="OP11" s="206" t="s">
        <v>5253</v>
      </c>
      <c r="OQ11" s="163" t="s">
        <v>5254</v>
      </c>
      <c r="OR11" s="206" t="s">
        <v>5255</v>
      </c>
      <c r="OS11" s="206" t="s">
        <v>5256</v>
      </c>
      <c r="OT11" s="206" t="s">
        <v>5257</v>
      </c>
      <c r="OU11" s="257" t="s">
        <v>5258</v>
      </c>
      <c r="OV11" s="143" t="s">
        <v>5259</v>
      </c>
      <c r="OW11" s="143" t="s">
        <v>5260</v>
      </c>
      <c r="OX11" s="143" t="s">
        <v>5261</v>
      </c>
      <c r="OY11" s="256" t="s">
        <v>5262</v>
      </c>
      <c r="OZ11" s="206" t="s">
        <v>5263</v>
      </c>
      <c r="PA11" s="206" t="s">
        <v>5264</v>
      </c>
      <c r="PB11" s="206" t="s">
        <v>5264</v>
      </c>
      <c r="PC11" s="257" t="s">
        <v>5264</v>
      </c>
      <c r="PD11" s="143" t="s">
        <v>5265</v>
      </c>
      <c r="PE11" s="163" t="s">
        <v>5266</v>
      </c>
      <c r="PF11" s="143" t="s">
        <v>5267</v>
      </c>
      <c r="PG11" s="143" t="s">
        <v>5268</v>
      </c>
      <c r="PH11" s="143" t="s">
        <v>5269</v>
      </c>
      <c r="PI11" s="256" t="s">
        <v>5270</v>
      </c>
      <c r="PJ11" s="143" t="s">
        <v>5271</v>
      </c>
      <c r="PK11" s="143" t="s">
        <v>5272</v>
      </c>
      <c r="PL11" s="143" t="s">
        <v>5273</v>
      </c>
      <c r="PM11" s="256" t="s">
        <v>5274</v>
      </c>
      <c r="PN11" s="143" t="s">
        <v>5275</v>
      </c>
      <c r="PO11" s="143" t="s">
        <v>5276</v>
      </c>
      <c r="PP11" s="143" t="s">
        <v>5277</v>
      </c>
      <c r="PQ11" s="256" t="s">
        <v>5278</v>
      </c>
      <c r="PR11" s="143" t="s">
        <v>5278</v>
      </c>
      <c r="PS11" s="143" t="s">
        <v>5278</v>
      </c>
      <c r="PT11" s="143" t="s">
        <v>5279</v>
      </c>
      <c r="PU11" s="256" t="s">
        <v>5280</v>
      </c>
      <c r="PV11" s="143" t="s">
        <v>5281</v>
      </c>
      <c r="PW11" s="206" t="s">
        <v>5282</v>
      </c>
      <c r="PX11" s="206" t="s">
        <v>5282</v>
      </c>
      <c r="PY11" s="256" t="s">
        <v>5283</v>
      </c>
      <c r="PZ11" s="143" t="s">
        <v>5284</v>
      </c>
      <c r="QA11" s="143" t="s">
        <v>5285</v>
      </c>
      <c r="QB11" s="143" t="s">
        <v>5286</v>
      </c>
      <c r="QC11" s="256" t="s">
        <v>5287</v>
      </c>
      <c r="QD11" s="143" t="s">
        <v>5288</v>
      </c>
      <c r="QE11" s="206" t="s">
        <v>5289</v>
      </c>
      <c r="QF11" s="143" t="s">
        <v>5290</v>
      </c>
      <c r="QG11" s="257" t="s">
        <v>5291</v>
      </c>
      <c r="QH11" s="206" t="s">
        <v>5292</v>
      </c>
      <c r="QI11" s="163" t="s">
        <v>5293</v>
      </c>
      <c r="QJ11" s="89"/>
      <c r="QK11" s="87"/>
      <c r="QL11" s="88"/>
      <c r="QM11" s="87"/>
      <c r="QN11" s="89"/>
      <c r="QO11" s="87"/>
      <c r="QP11" s="88"/>
      <c r="QQ11" s="87"/>
      <c r="QR11" s="90"/>
      <c r="QS11" s="87"/>
      <c r="QT11" s="88"/>
      <c r="QU11" s="87"/>
      <c r="QV11" s="89"/>
      <c r="QW11" s="87"/>
      <c r="QX11" s="88"/>
      <c r="QY11" s="87"/>
      <c r="QZ11" s="89"/>
      <c r="RA11" s="87"/>
      <c r="RB11" s="88"/>
      <c r="RC11" s="87"/>
      <c r="RD11" s="89"/>
      <c r="RE11" s="87"/>
      <c r="RF11" s="88"/>
      <c r="RG11" s="87"/>
      <c r="RH11" s="89"/>
      <c r="RI11" s="87"/>
      <c r="RJ11" s="88"/>
      <c r="RK11" s="87"/>
      <c r="RL11" s="89"/>
      <c r="RM11" s="87"/>
      <c r="RN11" s="88"/>
      <c r="RO11" s="87"/>
      <c r="RP11" s="89"/>
      <c r="RQ11" s="87"/>
      <c r="RR11" s="88"/>
      <c r="RS11" s="87"/>
      <c r="RT11" s="89"/>
      <c r="RU11" s="87"/>
      <c r="RV11" s="88"/>
      <c r="RW11" s="87"/>
      <c r="RX11" s="89"/>
      <c r="RY11" s="87"/>
      <c r="RZ11" s="88"/>
      <c r="SA11" s="87"/>
      <c r="SB11" s="89"/>
      <c r="SC11" s="87"/>
      <c r="SD11" s="88"/>
      <c r="SE11" s="87"/>
      <c r="SF11" s="89"/>
      <c r="SG11" s="87"/>
      <c r="SH11" s="88"/>
      <c r="SI11" s="87"/>
      <c r="SJ11" s="89"/>
      <c r="SK11" s="87"/>
      <c r="SL11" s="88"/>
      <c r="SM11" s="87"/>
      <c r="SN11" s="89"/>
      <c r="SO11" s="87"/>
      <c r="SP11" s="88"/>
      <c r="SQ11" s="87"/>
      <c r="SR11" s="89"/>
      <c r="SS11" s="87"/>
      <c r="ST11" s="88"/>
      <c r="SU11" s="87"/>
      <c r="SV11" s="89"/>
      <c r="SW11" s="87"/>
      <c r="SX11" s="88"/>
      <c r="SY11" s="87"/>
      <c r="SZ11" s="89"/>
      <c r="TA11" s="87"/>
      <c r="TB11" s="88"/>
      <c r="TC11" s="87"/>
      <c r="TD11" s="89"/>
      <c r="TE11" s="87"/>
      <c r="TF11" s="88"/>
      <c r="TG11" s="87"/>
      <c r="TH11" s="89"/>
      <c r="TI11" s="87"/>
      <c r="TJ11" s="88"/>
      <c r="TK11" s="87"/>
      <c r="TL11" s="89"/>
      <c r="TM11" s="87"/>
      <c r="TN11" s="88"/>
      <c r="TO11" s="87"/>
      <c r="TP11" s="89"/>
      <c r="TQ11" s="87"/>
      <c r="TR11" s="88"/>
      <c r="TS11" s="87"/>
      <c r="TT11" s="89"/>
      <c r="TU11" s="87"/>
      <c r="TV11" s="88"/>
      <c r="TW11" s="87"/>
      <c r="TX11" s="89"/>
      <c r="TY11" s="91"/>
      <c r="TZ11" s="85"/>
      <c r="UA11" s="84"/>
      <c r="UB11" s="89"/>
      <c r="UC11" s="87"/>
      <c r="UD11" s="88"/>
      <c r="UE11" s="87"/>
      <c r="UF11" s="89"/>
      <c r="UG11" s="87"/>
      <c r="UH11" s="88"/>
      <c r="UI11" s="87"/>
      <c r="UJ11" s="89"/>
      <c r="UK11" s="87"/>
      <c r="UL11" s="88"/>
      <c r="UM11" s="87"/>
      <c r="UN11" s="89"/>
      <c r="UO11" s="87"/>
      <c r="UP11" s="88"/>
      <c r="UQ11" s="87"/>
      <c r="UR11" s="89"/>
      <c r="US11" s="87"/>
      <c r="UT11" s="88"/>
      <c r="UU11" s="87"/>
      <c r="UV11" s="89"/>
      <c r="UW11" s="87"/>
      <c r="UX11" s="85"/>
      <c r="UY11" s="84"/>
      <c r="UZ11" s="86"/>
      <c r="VA11" s="87"/>
      <c r="VB11" s="88"/>
      <c r="VC11" s="87"/>
      <c r="VD11" s="89"/>
      <c r="VE11" s="87"/>
      <c r="VF11" s="88"/>
      <c r="VG11" s="87"/>
      <c r="VH11" s="89"/>
      <c r="VI11" s="87"/>
      <c r="VJ11" s="88"/>
      <c r="VK11" s="87"/>
      <c r="VL11" s="89"/>
      <c r="VM11" s="84"/>
      <c r="VN11" s="85"/>
      <c r="VO11" s="91"/>
      <c r="VP11" s="89"/>
      <c r="VQ11" s="87"/>
      <c r="VR11" s="88"/>
      <c r="VS11" s="87"/>
      <c r="VT11" s="89"/>
      <c r="VU11" s="87"/>
      <c r="VV11" s="88"/>
      <c r="VW11" s="87"/>
      <c r="VX11" s="89"/>
      <c r="VY11" s="87"/>
      <c r="VZ11" s="88"/>
      <c r="WA11" s="87"/>
      <c r="WB11" s="89"/>
      <c r="WC11" s="87"/>
      <c r="WD11" s="88"/>
      <c r="WE11" s="87"/>
      <c r="WF11" s="89"/>
      <c r="WG11" s="87"/>
      <c r="WH11" s="88"/>
      <c r="WI11" s="87"/>
      <c r="WJ11" s="89"/>
      <c r="WK11" s="87"/>
      <c r="WL11" s="88"/>
      <c r="WM11" s="87"/>
      <c r="WN11" s="89"/>
      <c r="WO11" s="87"/>
      <c r="WP11" s="88"/>
      <c r="WQ11" s="87"/>
      <c r="WR11" s="89"/>
      <c r="WS11" s="87"/>
      <c r="WT11" s="88"/>
      <c r="WU11" s="87"/>
      <c r="WV11" s="89"/>
      <c r="WW11" s="87"/>
      <c r="WX11" s="88"/>
      <c r="WY11" s="87"/>
      <c r="WZ11" s="89"/>
      <c r="XA11" s="87"/>
      <c r="XB11" s="88"/>
      <c r="XC11" s="87"/>
      <c r="XD11" s="89"/>
      <c r="XE11" s="84"/>
      <c r="XF11" s="85"/>
      <c r="XG11" s="84"/>
      <c r="XH11" s="86"/>
      <c r="XI11" s="84"/>
      <c r="XJ11" s="85"/>
      <c r="XK11" s="87"/>
      <c r="XL11" s="90"/>
      <c r="XM11" s="84"/>
      <c r="XN11" s="85"/>
      <c r="XO11" s="84"/>
      <c r="XP11" s="86"/>
      <c r="XQ11" s="84"/>
      <c r="XR11" s="85"/>
      <c r="XS11" s="84"/>
      <c r="XT11" s="86"/>
      <c r="XU11" s="84"/>
      <c r="XV11" s="92"/>
      <c r="XW11" s="91"/>
      <c r="XX11" s="89"/>
      <c r="XY11" s="87"/>
      <c r="XZ11" s="88"/>
      <c r="YA11" s="87"/>
      <c r="YB11" s="89"/>
      <c r="YC11" s="87"/>
      <c r="YD11" s="88"/>
      <c r="YE11" s="87"/>
      <c r="YF11" s="89"/>
      <c r="YG11" s="87"/>
      <c r="YH11" s="88"/>
      <c r="YI11" s="87"/>
      <c r="YJ11" s="89"/>
      <c r="YK11" s="87"/>
      <c r="YL11" s="88"/>
      <c r="YM11" s="87"/>
      <c r="YN11" s="89"/>
      <c r="YO11" s="87"/>
      <c r="YP11" s="88"/>
      <c r="YQ11" s="87"/>
      <c r="YR11" s="89"/>
      <c r="YS11" s="87"/>
      <c r="YT11" s="88"/>
      <c r="YU11" s="87"/>
      <c r="YV11" s="89"/>
      <c r="YW11" s="87"/>
      <c r="YX11" s="88"/>
      <c r="YY11" s="87"/>
      <c r="YZ11" s="89"/>
      <c r="ZA11" s="87"/>
      <c r="ZB11" s="88"/>
      <c r="ZC11" s="87"/>
      <c r="ZD11" s="89"/>
      <c r="ZE11" s="87"/>
      <c r="ZF11" s="88"/>
      <c r="ZG11" s="87"/>
      <c r="ZH11" s="89"/>
      <c r="ZI11" s="84"/>
      <c r="ZJ11" s="85"/>
      <c r="ZK11" s="84"/>
      <c r="ZL11" s="86"/>
      <c r="ZM11" s="87"/>
      <c r="ZN11" s="88"/>
      <c r="ZO11" s="87"/>
      <c r="ZP11" s="89"/>
      <c r="ZQ11" s="84"/>
      <c r="ZR11" s="85"/>
      <c r="ZS11" s="84"/>
      <c r="ZT11" s="86"/>
      <c r="ZU11" s="87"/>
      <c r="ZV11" s="88"/>
      <c r="ZW11" s="91"/>
      <c r="ZX11" s="86"/>
    </row>
    <row r="12" spans="1:700" ht="177" customHeight="1" x14ac:dyDescent="0.45">
      <c r="A12" s="8" t="s">
        <v>535</v>
      </c>
      <c r="B12" s="143" t="s">
        <v>3501</v>
      </c>
      <c r="C12" s="143" t="s">
        <v>3501</v>
      </c>
      <c r="D12" s="143" t="s">
        <v>3501</v>
      </c>
      <c r="E12" s="145" t="s">
        <v>3501</v>
      </c>
      <c r="F12" s="143" t="s">
        <v>3501</v>
      </c>
      <c r="G12" s="143" t="s">
        <v>3501</v>
      </c>
      <c r="H12" s="164" t="s">
        <v>3501</v>
      </c>
      <c r="I12" s="163" t="s">
        <v>3501</v>
      </c>
      <c r="J12" s="143" t="s">
        <v>3501</v>
      </c>
      <c r="K12" s="143" t="s">
        <v>3501</v>
      </c>
      <c r="L12" s="164" t="s">
        <v>3501</v>
      </c>
      <c r="M12" s="145" t="s">
        <v>3501</v>
      </c>
      <c r="N12" s="143" t="s">
        <v>3501</v>
      </c>
      <c r="O12" s="143" t="s">
        <v>3501</v>
      </c>
      <c r="P12" s="164" t="s">
        <v>3501</v>
      </c>
      <c r="Q12" s="145" t="s">
        <v>3501</v>
      </c>
      <c r="R12" s="143" t="s">
        <v>3501</v>
      </c>
      <c r="S12" s="143" t="s">
        <v>3501</v>
      </c>
      <c r="T12" s="164" t="s">
        <v>3501</v>
      </c>
      <c r="U12" s="145" t="s">
        <v>3501</v>
      </c>
      <c r="V12" s="143" t="s">
        <v>3501</v>
      </c>
      <c r="W12" s="143" t="s">
        <v>3501</v>
      </c>
      <c r="X12" s="164" t="s">
        <v>3501</v>
      </c>
      <c r="Y12" s="145" t="s">
        <v>3501</v>
      </c>
      <c r="Z12" s="143" t="s">
        <v>3501</v>
      </c>
      <c r="AA12" s="143" t="s">
        <v>3501</v>
      </c>
      <c r="AB12" s="164" t="s">
        <v>3501</v>
      </c>
      <c r="AC12" s="145" t="s">
        <v>3501</v>
      </c>
      <c r="AD12" s="143" t="s">
        <v>3501</v>
      </c>
      <c r="AE12" s="143" t="s">
        <v>3501</v>
      </c>
      <c r="AF12" s="164" t="s">
        <v>3501</v>
      </c>
      <c r="AG12" s="145" t="s">
        <v>3501</v>
      </c>
      <c r="AH12" s="143" t="s">
        <v>3501</v>
      </c>
      <c r="AI12" s="143" t="s">
        <v>3501</v>
      </c>
      <c r="AJ12" s="164" t="s">
        <v>3501</v>
      </c>
      <c r="AK12" s="145" t="s">
        <v>3501</v>
      </c>
      <c r="AL12" s="143" t="s">
        <v>3501</v>
      </c>
      <c r="AM12" s="143" t="s">
        <v>3501</v>
      </c>
      <c r="AN12" s="164" t="s">
        <v>3501</v>
      </c>
      <c r="AO12" s="145" t="s">
        <v>3501</v>
      </c>
      <c r="AP12" s="143" t="s">
        <v>3501</v>
      </c>
      <c r="AQ12" s="143" t="s">
        <v>3501</v>
      </c>
      <c r="AR12" s="164" t="s">
        <v>3501</v>
      </c>
      <c r="AS12" s="145" t="s">
        <v>3501</v>
      </c>
      <c r="AT12" s="143" t="s">
        <v>3501</v>
      </c>
      <c r="AU12" s="143" t="s">
        <v>3501</v>
      </c>
      <c r="AV12" s="164" t="s">
        <v>3501</v>
      </c>
      <c r="AW12" s="145" t="s">
        <v>3501</v>
      </c>
      <c r="AX12" s="143" t="s">
        <v>3501</v>
      </c>
      <c r="AY12" s="164" t="s">
        <v>3501</v>
      </c>
      <c r="AZ12" s="164" t="s">
        <v>3501</v>
      </c>
      <c r="BA12" s="145" t="s">
        <v>3501</v>
      </c>
      <c r="BB12" s="143" t="s">
        <v>3501</v>
      </c>
      <c r="BC12" s="164" t="s">
        <v>3501</v>
      </c>
      <c r="BD12" s="164" t="s">
        <v>3501</v>
      </c>
      <c r="BE12" s="145" t="s">
        <v>3501</v>
      </c>
      <c r="BF12" s="143" t="s">
        <v>3501</v>
      </c>
      <c r="BG12" s="164" t="s">
        <v>3501</v>
      </c>
      <c r="BH12" s="164" t="s">
        <v>3501</v>
      </c>
      <c r="BI12" s="145" t="s">
        <v>3501</v>
      </c>
      <c r="BJ12" s="143" t="s">
        <v>3501</v>
      </c>
      <c r="BK12" s="164" t="s">
        <v>3501</v>
      </c>
      <c r="BL12" s="164" t="s">
        <v>3501</v>
      </c>
      <c r="BM12" s="145" t="s">
        <v>3501</v>
      </c>
      <c r="BN12" s="143" t="s">
        <v>3501</v>
      </c>
      <c r="BO12" s="164" t="s">
        <v>3501</v>
      </c>
      <c r="BP12" s="164" t="s">
        <v>3501</v>
      </c>
      <c r="BQ12" s="145" t="s">
        <v>3501</v>
      </c>
      <c r="BR12" s="143" t="s">
        <v>3501</v>
      </c>
      <c r="BS12" s="164" t="s">
        <v>3501</v>
      </c>
      <c r="BT12" s="164" t="s">
        <v>3501</v>
      </c>
      <c r="BU12" s="145" t="s">
        <v>3501</v>
      </c>
      <c r="BV12" s="143" t="s">
        <v>3501</v>
      </c>
      <c r="BW12" s="164" t="s">
        <v>3501</v>
      </c>
      <c r="BX12" s="164" t="s">
        <v>3501</v>
      </c>
      <c r="BY12" s="145" t="s">
        <v>3501</v>
      </c>
      <c r="BZ12" s="143" t="s">
        <v>3501</v>
      </c>
      <c r="CA12" s="164" t="s">
        <v>3501</v>
      </c>
      <c r="CB12" s="164" t="s">
        <v>3501</v>
      </c>
      <c r="CC12" s="145" t="s">
        <v>3501</v>
      </c>
      <c r="CD12" s="143" t="s">
        <v>3501</v>
      </c>
      <c r="CE12" s="164" t="s">
        <v>3501</v>
      </c>
      <c r="CF12" s="164" t="s">
        <v>3501</v>
      </c>
      <c r="CG12" s="145" t="s">
        <v>3501</v>
      </c>
      <c r="CH12" s="143" t="s">
        <v>3501</v>
      </c>
      <c r="CI12" s="164" t="s">
        <v>3501</v>
      </c>
      <c r="CJ12" s="164" t="s">
        <v>3501</v>
      </c>
      <c r="CK12" s="163" t="s">
        <v>3501</v>
      </c>
      <c r="CL12" s="206" t="s">
        <v>3501</v>
      </c>
      <c r="CM12" s="164" t="s">
        <v>3501</v>
      </c>
      <c r="CN12" s="164" t="s">
        <v>3501</v>
      </c>
      <c r="CO12" s="145" t="s">
        <v>3501</v>
      </c>
      <c r="CP12" s="143" t="s">
        <v>3501</v>
      </c>
      <c r="CQ12" s="206" t="s">
        <v>3501</v>
      </c>
      <c r="CR12" s="143" t="s">
        <v>3501</v>
      </c>
      <c r="CS12" s="145" t="s">
        <v>3501</v>
      </c>
      <c r="CT12" s="143" t="s">
        <v>3501</v>
      </c>
      <c r="CU12" s="143" t="s">
        <v>3501</v>
      </c>
      <c r="CV12" s="143" t="s">
        <v>3501</v>
      </c>
      <c r="CW12" s="145" t="s">
        <v>3501</v>
      </c>
      <c r="CX12" s="143" t="s">
        <v>3501</v>
      </c>
      <c r="CY12" s="143" t="s">
        <v>3501</v>
      </c>
      <c r="CZ12" s="143" t="s">
        <v>3501</v>
      </c>
      <c r="DA12" s="145" t="s">
        <v>3501</v>
      </c>
      <c r="DB12" s="143" t="s">
        <v>3501</v>
      </c>
      <c r="DC12" s="143" t="s">
        <v>3501</v>
      </c>
      <c r="DD12" s="143" t="s">
        <v>3501</v>
      </c>
      <c r="DE12" s="145" t="s">
        <v>3501</v>
      </c>
      <c r="DF12" s="143" t="s">
        <v>3501</v>
      </c>
      <c r="DG12" s="143" t="s">
        <v>3501</v>
      </c>
      <c r="DH12" s="143" t="s">
        <v>3501</v>
      </c>
      <c r="DI12" s="145" t="s">
        <v>3501</v>
      </c>
      <c r="DJ12" s="143" t="s">
        <v>3501</v>
      </c>
      <c r="DK12" s="143" t="s">
        <v>3501</v>
      </c>
      <c r="DL12" s="143" t="s">
        <v>3501</v>
      </c>
      <c r="DM12" s="145" t="s">
        <v>3501</v>
      </c>
      <c r="DN12" s="143" t="s">
        <v>3501</v>
      </c>
      <c r="DO12" s="143" t="s">
        <v>3501</v>
      </c>
      <c r="DP12" s="143" t="s">
        <v>3501</v>
      </c>
      <c r="DQ12" s="145" t="s">
        <v>3501</v>
      </c>
      <c r="DR12" s="206" t="s">
        <v>3501</v>
      </c>
      <c r="DS12" s="143" t="s">
        <v>3501</v>
      </c>
      <c r="DT12" s="143" t="s">
        <v>3501</v>
      </c>
      <c r="DU12" s="145" t="s">
        <v>3501</v>
      </c>
      <c r="DV12" s="206" t="s">
        <v>3501</v>
      </c>
      <c r="DW12" s="143" t="s">
        <v>3501</v>
      </c>
      <c r="DX12" s="143" t="s">
        <v>3501</v>
      </c>
      <c r="DY12" s="145" t="s">
        <v>3501</v>
      </c>
      <c r="DZ12" s="143" t="s">
        <v>3501</v>
      </c>
      <c r="EA12" s="206" t="s">
        <v>3501</v>
      </c>
      <c r="EB12" s="143" t="s">
        <v>3501</v>
      </c>
      <c r="EC12" s="145" t="s">
        <v>3501</v>
      </c>
      <c r="ED12" s="143" t="s">
        <v>3501</v>
      </c>
      <c r="EE12" s="143" t="s">
        <v>3501</v>
      </c>
      <c r="EF12" s="143" t="s">
        <v>3501</v>
      </c>
      <c r="EG12" s="145" t="s">
        <v>3501</v>
      </c>
      <c r="EH12" s="143" t="s">
        <v>3501</v>
      </c>
      <c r="EI12" s="143" t="s">
        <v>3501</v>
      </c>
      <c r="EJ12" s="143" t="s">
        <v>3501</v>
      </c>
      <c r="EK12" s="145" t="s">
        <v>3501</v>
      </c>
      <c r="EL12" s="143" t="s">
        <v>3501</v>
      </c>
      <c r="EM12" s="143" t="s">
        <v>3501</v>
      </c>
      <c r="EN12" s="206" t="s">
        <v>3501</v>
      </c>
      <c r="EO12" s="163" t="s">
        <v>3501</v>
      </c>
      <c r="EP12" s="143" t="s">
        <v>3501</v>
      </c>
      <c r="EQ12" s="143" t="s">
        <v>3501</v>
      </c>
      <c r="ER12" s="143" t="s">
        <v>3501</v>
      </c>
      <c r="ES12" s="145" t="s">
        <v>3501</v>
      </c>
      <c r="ET12" s="143" t="s">
        <v>3501</v>
      </c>
      <c r="EU12" s="143" t="s">
        <v>3501</v>
      </c>
      <c r="EV12" s="206" t="s">
        <v>3501</v>
      </c>
      <c r="EW12" s="163" t="s">
        <v>3501</v>
      </c>
      <c r="EX12" s="145" t="s">
        <v>3501</v>
      </c>
      <c r="EY12" s="143" t="s">
        <v>3501</v>
      </c>
      <c r="EZ12" s="143" t="s">
        <v>3501</v>
      </c>
      <c r="FA12" s="143" t="s">
        <v>3501</v>
      </c>
      <c r="FB12" s="145" t="s">
        <v>3501</v>
      </c>
      <c r="FC12" s="143" t="s">
        <v>3501</v>
      </c>
      <c r="FD12" s="143" t="s">
        <v>3501</v>
      </c>
      <c r="FE12" s="143" t="s">
        <v>3501</v>
      </c>
      <c r="FF12" s="163" t="s">
        <v>5294</v>
      </c>
      <c r="FG12" s="143" t="s">
        <v>3501</v>
      </c>
      <c r="FH12" s="143" t="s">
        <v>3501</v>
      </c>
      <c r="FI12" s="143" t="s">
        <v>3501</v>
      </c>
      <c r="FJ12" s="145" t="s">
        <v>3501</v>
      </c>
      <c r="FK12" s="143" t="s">
        <v>3501</v>
      </c>
      <c r="FL12" s="143" t="s">
        <v>3501</v>
      </c>
      <c r="FM12" s="143" t="s">
        <v>3501</v>
      </c>
      <c r="FN12" s="145" t="s">
        <v>3501</v>
      </c>
      <c r="FO12" s="143" t="s">
        <v>3501</v>
      </c>
      <c r="FP12" s="206" t="s">
        <v>3501</v>
      </c>
      <c r="FQ12" s="143" t="s">
        <v>3501</v>
      </c>
      <c r="FR12" s="163" t="s">
        <v>3501</v>
      </c>
      <c r="FS12" s="143" t="s">
        <v>3501</v>
      </c>
      <c r="FT12" s="143" t="s">
        <v>3501</v>
      </c>
      <c r="FU12" s="143" t="s">
        <v>3501</v>
      </c>
      <c r="FV12" s="145" t="s">
        <v>3501</v>
      </c>
      <c r="FW12" s="206" t="s">
        <v>3501</v>
      </c>
      <c r="FX12" s="143" t="s">
        <v>3501</v>
      </c>
      <c r="FY12" s="143" t="s">
        <v>3501</v>
      </c>
      <c r="FZ12" s="145" t="s">
        <v>3501</v>
      </c>
      <c r="GA12" s="143" t="s">
        <v>3501</v>
      </c>
      <c r="GB12" s="143" t="s">
        <v>3501</v>
      </c>
      <c r="GC12" s="143" t="s">
        <v>3501</v>
      </c>
      <c r="GD12" s="145" t="s">
        <v>3501</v>
      </c>
      <c r="GE12" s="143" t="s">
        <v>3501</v>
      </c>
      <c r="GF12" s="143" t="s">
        <v>3501</v>
      </c>
      <c r="GG12" s="143" t="s">
        <v>3501</v>
      </c>
      <c r="GH12" s="145" t="s">
        <v>3501</v>
      </c>
      <c r="GI12" s="143" t="s">
        <v>3501</v>
      </c>
      <c r="GJ12" s="143" t="s">
        <v>3501</v>
      </c>
      <c r="GK12" s="143" t="s">
        <v>3501</v>
      </c>
      <c r="GL12" s="145" t="s">
        <v>3501</v>
      </c>
      <c r="GM12" s="206" t="s">
        <v>3501</v>
      </c>
      <c r="GN12" s="206" t="s">
        <v>3501</v>
      </c>
      <c r="GO12" s="206" t="s">
        <v>3501</v>
      </c>
      <c r="GP12" s="163" t="s">
        <v>3501</v>
      </c>
      <c r="GQ12" s="145" t="s">
        <v>3501</v>
      </c>
      <c r="GR12" s="143" t="s">
        <v>3501</v>
      </c>
      <c r="GS12" s="143" t="s">
        <v>3501</v>
      </c>
      <c r="GT12" s="143" t="s">
        <v>3501</v>
      </c>
      <c r="GU12" s="145" t="s">
        <v>3501</v>
      </c>
      <c r="GV12" s="143" t="s">
        <v>3501</v>
      </c>
      <c r="GW12" s="143" t="s">
        <v>3501</v>
      </c>
      <c r="GX12" s="143" t="s">
        <v>3501</v>
      </c>
      <c r="GY12" s="163" t="s">
        <v>3501</v>
      </c>
      <c r="GZ12" s="143" t="s">
        <v>3501</v>
      </c>
      <c r="HA12" s="143" t="s">
        <v>3501</v>
      </c>
      <c r="HB12" s="143" t="s">
        <v>3501</v>
      </c>
      <c r="HC12" s="145" t="s">
        <v>3501</v>
      </c>
      <c r="HD12" s="206" t="s">
        <v>3501</v>
      </c>
      <c r="HE12" s="143" t="s">
        <v>3501</v>
      </c>
      <c r="HF12" s="143" t="s">
        <v>3501</v>
      </c>
      <c r="HG12" s="145" t="s">
        <v>3501</v>
      </c>
      <c r="HH12" s="143" t="s">
        <v>3501</v>
      </c>
      <c r="HI12" s="143" t="s">
        <v>3501</v>
      </c>
      <c r="HJ12" s="143" t="s">
        <v>3501</v>
      </c>
      <c r="HK12" s="145" t="s">
        <v>3501</v>
      </c>
      <c r="HL12" s="143" t="s">
        <v>3501</v>
      </c>
      <c r="HM12" s="143" t="s">
        <v>3501</v>
      </c>
      <c r="HN12" s="143" t="s">
        <v>3501</v>
      </c>
      <c r="HO12" s="145" t="s">
        <v>3501</v>
      </c>
      <c r="HP12" s="143" t="s">
        <v>3501</v>
      </c>
      <c r="HQ12" s="206" t="s">
        <v>3501</v>
      </c>
      <c r="HR12" s="143" t="s">
        <v>3501</v>
      </c>
      <c r="HS12" s="145" t="s">
        <v>3501</v>
      </c>
      <c r="HT12" s="143" t="s">
        <v>3501</v>
      </c>
      <c r="HU12" s="143" t="s">
        <v>3501</v>
      </c>
      <c r="HV12" s="145" t="s">
        <v>3501</v>
      </c>
      <c r="HW12" s="143" t="s">
        <v>3501</v>
      </c>
      <c r="HX12" s="143" t="s">
        <v>3501</v>
      </c>
      <c r="HY12" s="143" t="s">
        <v>3501</v>
      </c>
      <c r="HZ12" s="145" t="s">
        <v>3501</v>
      </c>
      <c r="IA12" s="143" t="s">
        <v>3501</v>
      </c>
      <c r="IB12" s="143" t="s">
        <v>3501</v>
      </c>
      <c r="IC12" s="143" t="s">
        <v>3501</v>
      </c>
      <c r="ID12" s="145" t="s">
        <v>3501</v>
      </c>
      <c r="IE12" s="143" t="s">
        <v>3501</v>
      </c>
      <c r="IF12" s="143" t="s">
        <v>3501</v>
      </c>
      <c r="IG12" s="206" t="s">
        <v>3501</v>
      </c>
      <c r="IH12" s="145" t="s">
        <v>3501</v>
      </c>
      <c r="II12" s="143" t="s">
        <v>3501</v>
      </c>
      <c r="IJ12" s="206" t="s">
        <v>3501</v>
      </c>
      <c r="IK12" s="206" t="s">
        <v>3501</v>
      </c>
      <c r="IL12" s="145" t="s">
        <v>3501</v>
      </c>
      <c r="IM12" s="206" t="s">
        <v>3501</v>
      </c>
      <c r="IN12" s="143" t="s">
        <v>3501</v>
      </c>
      <c r="IO12" s="143" t="s">
        <v>3501</v>
      </c>
      <c r="IP12" s="145" t="s">
        <v>3501</v>
      </c>
      <c r="IQ12" s="143" t="s">
        <v>3501</v>
      </c>
      <c r="IR12" s="143" t="s">
        <v>3501</v>
      </c>
      <c r="IS12" s="143" t="s">
        <v>3501</v>
      </c>
      <c r="IT12" s="145" t="s">
        <v>3501</v>
      </c>
      <c r="IU12" s="143" t="s">
        <v>3501</v>
      </c>
      <c r="IV12" s="143" t="s">
        <v>3501</v>
      </c>
      <c r="IW12" s="206" t="s">
        <v>3501</v>
      </c>
      <c r="IX12" s="145" t="s">
        <v>3501</v>
      </c>
      <c r="IY12" s="143" t="s">
        <v>3501</v>
      </c>
      <c r="IZ12" s="206" t="s">
        <v>3501</v>
      </c>
      <c r="JA12" s="143" t="s">
        <v>3501</v>
      </c>
      <c r="JB12" s="145" t="s">
        <v>3501</v>
      </c>
      <c r="JC12" s="143" t="s">
        <v>3501</v>
      </c>
      <c r="JD12" s="143" t="s">
        <v>3501</v>
      </c>
      <c r="JE12" s="143" t="s">
        <v>3501</v>
      </c>
      <c r="JF12" s="145" t="s">
        <v>3501</v>
      </c>
      <c r="JG12" s="143" t="s">
        <v>3501</v>
      </c>
      <c r="JH12" s="143" t="s">
        <v>3501</v>
      </c>
      <c r="JI12" s="143" t="s">
        <v>3501</v>
      </c>
      <c r="JJ12" s="163" t="s">
        <v>3501</v>
      </c>
      <c r="JK12" s="206" t="s">
        <v>3501</v>
      </c>
      <c r="JL12" s="143" t="s">
        <v>3501</v>
      </c>
      <c r="JM12" s="206" t="s">
        <v>3501</v>
      </c>
      <c r="JN12" s="163" t="s">
        <v>3501</v>
      </c>
      <c r="JO12" s="163" t="s">
        <v>3501</v>
      </c>
      <c r="JP12" s="143" t="s">
        <v>3501</v>
      </c>
      <c r="JQ12" s="143" t="s">
        <v>3501</v>
      </c>
      <c r="JR12" s="143" t="s">
        <v>3501</v>
      </c>
      <c r="JS12" s="145" t="s">
        <v>3501</v>
      </c>
      <c r="JT12" s="143" t="s">
        <v>3501</v>
      </c>
      <c r="JU12" s="143" t="s">
        <v>3501</v>
      </c>
      <c r="JV12" s="143" t="s">
        <v>3501</v>
      </c>
      <c r="JW12" s="145" t="s">
        <v>3501</v>
      </c>
      <c r="JX12" s="143" t="s">
        <v>3501</v>
      </c>
      <c r="JY12" s="143" t="s">
        <v>3501</v>
      </c>
      <c r="JZ12" s="143" t="s">
        <v>3501</v>
      </c>
      <c r="KA12" s="163" t="s">
        <v>3501</v>
      </c>
      <c r="KB12" s="143" t="s">
        <v>3501</v>
      </c>
      <c r="KC12" s="143" t="s">
        <v>3501</v>
      </c>
      <c r="KD12" s="143" t="s">
        <v>3501</v>
      </c>
      <c r="KE12" s="145" t="s">
        <v>3501</v>
      </c>
      <c r="KF12" s="143" t="s">
        <v>3501</v>
      </c>
      <c r="KG12" s="143" t="s">
        <v>3501</v>
      </c>
      <c r="KH12" s="143" t="s">
        <v>3501</v>
      </c>
      <c r="KI12" s="145" t="s">
        <v>3501</v>
      </c>
      <c r="KJ12" s="143" t="s">
        <v>3501</v>
      </c>
      <c r="KK12" s="143" t="s">
        <v>3501</v>
      </c>
      <c r="KL12" s="143" t="s">
        <v>3501</v>
      </c>
      <c r="KM12" s="145" t="s">
        <v>3501</v>
      </c>
      <c r="KN12" s="143" t="s">
        <v>3501</v>
      </c>
      <c r="KO12" s="206" t="s">
        <v>3501</v>
      </c>
      <c r="KP12" s="143" t="s">
        <v>3501</v>
      </c>
      <c r="KQ12" s="145" t="s">
        <v>3501</v>
      </c>
      <c r="KR12" s="143" t="s">
        <v>3501</v>
      </c>
      <c r="KS12" s="143" t="s">
        <v>3501</v>
      </c>
      <c r="KT12" s="143" t="s">
        <v>3501</v>
      </c>
      <c r="KU12" s="145" t="s">
        <v>3501</v>
      </c>
      <c r="KV12" s="206" t="s">
        <v>3501</v>
      </c>
      <c r="KW12" s="143" t="s">
        <v>3501</v>
      </c>
      <c r="KX12" s="143" t="s">
        <v>3501</v>
      </c>
      <c r="KY12" s="163" t="s">
        <v>3501</v>
      </c>
      <c r="KZ12" s="143" t="s">
        <v>3501</v>
      </c>
      <c r="LA12" s="143" t="s">
        <v>3501</v>
      </c>
      <c r="LB12" s="143" t="s">
        <v>3501</v>
      </c>
      <c r="LC12" s="145" t="s">
        <v>3501</v>
      </c>
      <c r="LD12" s="143" t="s">
        <v>3501</v>
      </c>
      <c r="LE12" s="143" t="s">
        <v>3501</v>
      </c>
      <c r="LF12" s="143" t="s">
        <v>3501</v>
      </c>
      <c r="LG12" s="145" t="s">
        <v>3501</v>
      </c>
      <c r="LH12" s="143" t="s">
        <v>3501</v>
      </c>
      <c r="LI12" s="143" t="s">
        <v>3501</v>
      </c>
      <c r="LJ12" s="143" t="s">
        <v>3501</v>
      </c>
      <c r="LK12" s="145" t="s">
        <v>3501</v>
      </c>
      <c r="LL12" s="143" t="s">
        <v>3501</v>
      </c>
      <c r="LM12" s="143" t="s">
        <v>3501</v>
      </c>
      <c r="LN12" s="143" t="s">
        <v>3501</v>
      </c>
      <c r="LO12" s="145" t="s">
        <v>3501</v>
      </c>
      <c r="LP12" s="143" t="s">
        <v>3501</v>
      </c>
      <c r="LQ12" s="143" t="s">
        <v>3501</v>
      </c>
      <c r="LR12" s="143" t="s">
        <v>3501</v>
      </c>
      <c r="LS12" s="145" t="s">
        <v>3501</v>
      </c>
      <c r="LT12" s="206" t="s">
        <v>3501</v>
      </c>
      <c r="LU12" s="206" t="s">
        <v>3501</v>
      </c>
      <c r="LV12" s="143" t="s">
        <v>3501</v>
      </c>
      <c r="LW12" s="145" t="s">
        <v>3501</v>
      </c>
      <c r="LX12" s="257" t="s">
        <v>536</v>
      </c>
      <c r="LY12" s="143" t="s">
        <v>3501</v>
      </c>
      <c r="LZ12" s="143" t="s">
        <v>3501</v>
      </c>
      <c r="MA12" s="143" t="s">
        <v>3501</v>
      </c>
      <c r="MB12" s="145" t="s">
        <v>3501</v>
      </c>
      <c r="MC12" s="143" t="s">
        <v>3501</v>
      </c>
      <c r="MD12" s="143" t="s">
        <v>3501</v>
      </c>
      <c r="ME12" s="143" t="s">
        <v>3501</v>
      </c>
      <c r="MF12" s="145" t="s">
        <v>3501</v>
      </c>
      <c r="MG12" s="143" t="s">
        <v>3501</v>
      </c>
      <c r="MH12" s="143" t="s">
        <v>3501</v>
      </c>
      <c r="MI12" s="143" t="s">
        <v>3501</v>
      </c>
      <c r="MJ12" s="145" t="s">
        <v>3501</v>
      </c>
      <c r="MK12" s="206" t="s">
        <v>3501</v>
      </c>
      <c r="ML12" s="143" t="s">
        <v>3501</v>
      </c>
      <c r="MM12" s="143" t="s">
        <v>3501</v>
      </c>
      <c r="MN12" s="163" t="s">
        <v>3501</v>
      </c>
      <c r="MO12" s="143" t="s">
        <v>3501</v>
      </c>
      <c r="MP12" s="143" t="s">
        <v>3501</v>
      </c>
      <c r="MQ12" s="206" t="s">
        <v>3501</v>
      </c>
      <c r="MR12" s="145" t="s">
        <v>3501</v>
      </c>
      <c r="MS12" s="143" t="s">
        <v>3501</v>
      </c>
      <c r="MT12" s="143" t="s">
        <v>3501</v>
      </c>
      <c r="MU12" s="206" t="s">
        <v>3501</v>
      </c>
      <c r="MV12" s="145" t="s">
        <v>3501</v>
      </c>
      <c r="MW12" s="145" t="s">
        <v>3501</v>
      </c>
      <c r="MX12" s="143" t="s">
        <v>3501</v>
      </c>
      <c r="MY12" s="206" t="s">
        <v>3501</v>
      </c>
      <c r="MZ12" s="143" t="s">
        <v>3501</v>
      </c>
      <c r="NA12" s="163" t="s">
        <v>3501</v>
      </c>
      <c r="NB12" s="206" t="s">
        <v>3501</v>
      </c>
      <c r="NC12" s="143" t="s">
        <v>3501</v>
      </c>
      <c r="ND12" s="206" t="s">
        <v>3501</v>
      </c>
      <c r="NE12" s="163" t="s">
        <v>3501</v>
      </c>
      <c r="NF12" s="206" t="s">
        <v>3501</v>
      </c>
      <c r="NG12" s="143" t="s">
        <v>3501</v>
      </c>
      <c r="NH12" s="143" t="s">
        <v>3501</v>
      </c>
      <c r="NI12" s="145" t="s">
        <v>3501</v>
      </c>
      <c r="NJ12" s="206" t="s">
        <v>3501</v>
      </c>
      <c r="NK12" s="206" t="s">
        <v>3501</v>
      </c>
      <c r="NL12" s="143" t="s">
        <v>3501</v>
      </c>
      <c r="NM12" s="163" t="s">
        <v>3501</v>
      </c>
      <c r="NN12" s="206" t="s">
        <v>3501</v>
      </c>
      <c r="NO12" s="143" t="s">
        <v>3501</v>
      </c>
      <c r="NP12" s="206" t="s">
        <v>3501</v>
      </c>
      <c r="NQ12" s="145" t="s">
        <v>3501</v>
      </c>
      <c r="NR12" s="206" t="s">
        <v>3501</v>
      </c>
      <c r="NS12" s="143" t="s">
        <v>3501</v>
      </c>
      <c r="NT12" s="143" t="s">
        <v>3501</v>
      </c>
      <c r="NU12" s="163" t="s">
        <v>3501</v>
      </c>
      <c r="NV12" s="143" t="s">
        <v>3501</v>
      </c>
      <c r="NW12" s="143" t="s">
        <v>3501</v>
      </c>
      <c r="NX12" s="143" t="s">
        <v>3501</v>
      </c>
      <c r="NY12" s="163" t="s">
        <v>3501</v>
      </c>
      <c r="NZ12" s="206" t="s">
        <v>3501</v>
      </c>
      <c r="OA12" s="143" t="s">
        <v>3501</v>
      </c>
      <c r="OB12" s="206" t="s">
        <v>3501</v>
      </c>
      <c r="OC12" s="145" t="s">
        <v>3501</v>
      </c>
      <c r="OD12" s="143" t="s">
        <v>3501</v>
      </c>
      <c r="OE12" s="143" t="s">
        <v>3501</v>
      </c>
      <c r="OF12" s="143" t="s">
        <v>3501</v>
      </c>
      <c r="OG12" s="145" t="s">
        <v>3501</v>
      </c>
      <c r="OH12" s="143" t="s">
        <v>3501</v>
      </c>
      <c r="OI12" s="206" t="s">
        <v>3501</v>
      </c>
      <c r="OJ12" s="143" t="s">
        <v>3501</v>
      </c>
      <c r="OK12" s="145" t="s">
        <v>3501</v>
      </c>
      <c r="OL12" s="206" t="s">
        <v>3501</v>
      </c>
      <c r="OM12" s="206" t="s">
        <v>3501</v>
      </c>
      <c r="ON12" s="143" t="s">
        <v>3501</v>
      </c>
      <c r="OO12" s="145" t="s">
        <v>3501</v>
      </c>
      <c r="OP12" s="206" t="s">
        <v>3501</v>
      </c>
      <c r="OQ12" s="163" t="s">
        <v>3501</v>
      </c>
      <c r="OR12" s="206" t="s">
        <v>3501</v>
      </c>
      <c r="OS12" s="206" t="s">
        <v>3501</v>
      </c>
      <c r="OT12" s="206" t="s">
        <v>3501</v>
      </c>
      <c r="OU12" s="163" t="s">
        <v>3501</v>
      </c>
      <c r="OV12" s="143" t="s">
        <v>3501</v>
      </c>
      <c r="OW12" s="143" t="s">
        <v>3501</v>
      </c>
      <c r="OX12" s="143" t="s">
        <v>3501</v>
      </c>
      <c r="OY12" s="145" t="s">
        <v>3501</v>
      </c>
      <c r="OZ12" s="206" t="s">
        <v>3501</v>
      </c>
      <c r="PA12" s="206" t="s">
        <v>3501</v>
      </c>
      <c r="PB12" s="206" t="s">
        <v>3501</v>
      </c>
      <c r="PC12" s="163" t="s">
        <v>3501</v>
      </c>
      <c r="PD12" s="143" t="s">
        <v>3501</v>
      </c>
      <c r="PE12" s="163" t="s">
        <v>3501</v>
      </c>
      <c r="PF12" s="143" t="s">
        <v>3501</v>
      </c>
      <c r="PG12" s="143" t="s">
        <v>3501</v>
      </c>
      <c r="PH12" s="143" t="s">
        <v>3501</v>
      </c>
      <c r="PI12" s="145" t="s">
        <v>3501</v>
      </c>
      <c r="PJ12" s="143" t="s">
        <v>3501</v>
      </c>
      <c r="PK12" s="143" t="s">
        <v>3501</v>
      </c>
      <c r="PL12" s="143" t="s">
        <v>3501</v>
      </c>
      <c r="PM12" s="145" t="s">
        <v>3501</v>
      </c>
      <c r="PN12" s="143" t="s">
        <v>3501</v>
      </c>
      <c r="PO12" s="143" t="s">
        <v>3501</v>
      </c>
      <c r="PP12" s="143" t="s">
        <v>3501</v>
      </c>
      <c r="PQ12" s="145" t="s">
        <v>3501</v>
      </c>
      <c r="PR12" s="143" t="s">
        <v>3501</v>
      </c>
      <c r="PS12" s="143" t="s">
        <v>3501</v>
      </c>
      <c r="PT12" s="143" t="s">
        <v>3501</v>
      </c>
      <c r="PU12" s="145" t="s">
        <v>3501</v>
      </c>
      <c r="PV12" s="143" t="s">
        <v>3501</v>
      </c>
      <c r="PW12" s="206" t="s">
        <v>3501</v>
      </c>
      <c r="PX12" s="206" t="s">
        <v>3501</v>
      </c>
      <c r="PY12" s="145" t="s">
        <v>3501</v>
      </c>
      <c r="PZ12" s="143" t="s">
        <v>3501</v>
      </c>
      <c r="QA12" s="143" t="s">
        <v>3501</v>
      </c>
      <c r="QB12" s="143" t="s">
        <v>3501</v>
      </c>
      <c r="QC12" s="145" t="s">
        <v>3501</v>
      </c>
      <c r="QD12" s="143" t="s">
        <v>3501</v>
      </c>
      <c r="QE12" s="206" t="s">
        <v>3501</v>
      </c>
      <c r="QF12" s="143" t="s">
        <v>3501</v>
      </c>
      <c r="QG12" s="163" t="s">
        <v>3501</v>
      </c>
      <c r="QH12" s="206" t="s">
        <v>3501</v>
      </c>
      <c r="QI12" s="163" t="s">
        <v>3501</v>
      </c>
      <c r="QJ12" s="96" t="s">
        <v>2032</v>
      </c>
      <c r="QK12" s="95" t="s">
        <v>2033</v>
      </c>
      <c r="QL12" s="95" t="s">
        <v>2034</v>
      </c>
      <c r="QM12" s="100" t="s">
        <v>537</v>
      </c>
      <c r="QN12" s="96" t="s">
        <v>2035</v>
      </c>
      <c r="QO12" s="95" t="s">
        <v>2036</v>
      </c>
      <c r="QP12" s="95" t="s">
        <v>2037</v>
      </c>
      <c r="QQ12" s="95" t="s">
        <v>2038</v>
      </c>
      <c r="QR12" s="97" t="s">
        <v>2039</v>
      </c>
      <c r="QS12" s="95" t="s">
        <v>2040</v>
      </c>
      <c r="QT12" s="102" t="s">
        <v>2041</v>
      </c>
      <c r="QU12" s="95" t="s">
        <v>2042</v>
      </c>
      <c r="QV12" s="96" t="s">
        <v>2043</v>
      </c>
      <c r="QW12" s="95" t="s">
        <v>2044</v>
      </c>
      <c r="QX12" s="95" t="s">
        <v>2045</v>
      </c>
      <c r="QY12" s="95" t="s">
        <v>2046</v>
      </c>
      <c r="QZ12" s="96" t="s">
        <v>2047</v>
      </c>
      <c r="RA12" s="95" t="s">
        <v>2048</v>
      </c>
      <c r="RB12" s="95" t="s">
        <v>2049</v>
      </c>
      <c r="RC12" s="95" t="s">
        <v>2050</v>
      </c>
      <c r="RD12" s="96" t="s">
        <v>2051</v>
      </c>
      <c r="RE12" s="95" t="s">
        <v>2052</v>
      </c>
      <c r="RF12" s="95" t="s">
        <v>2053</v>
      </c>
      <c r="RG12" s="95" t="s">
        <v>2054</v>
      </c>
      <c r="RH12" s="96" t="s">
        <v>2055</v>
      </c>
      <c r="RI12" s="95" t="s">
        <v>2056</v>
      </c>
      <c r="RJ12" s="95" t="s">
        <v>2057</v>
      </c>
      <c r="RK12" s="95" t="s">
        <v>2058</v>
      </c>
      <c r="RL12" s="96" t="s">
        <v>2059</v>
      </c>
      <c r="RM12" s="95" t="s">
        <v>2060</v>
      </c>
      <c r="RN12" s="95" t="s">
        <v>2061</v>
      </c>
      <c r="RO12" s="95" t="s">
        <v>2062</v>
      </c>
      <c r="RP12" s="96" t="s">
        <v>2063</v>
      </c>
      <c r="RQ12" s="95" t="s">
        <v>2064</v>
      </c>
      <c r="RR12" s="95" t="s">
        <v>2065</v>
      </c>
      <c r="RS12" s="95" t="s">
        <v>2066</v>
      </c>
      <c r="RT12" s="96" t="s">
        <v>2067</v>
      </c>
      <c r="RU12" s="95" t="s">
        <v>2068</v>
      </c>
      <c r="RV12" s="95" t="s">
        <v>2069</v>
      </c>
      <c r="RW12" s="95" t="s">
        <v>2070</v>
      </c>
      <c r="RX12" s="96" t="s">
        <v>2071</v>
      </c>
      <c r="RY12" s="95" t="s">
        <v>2072</v>
      </c>
      <c r="RZ12" s="100" t="s">
        <v>537</v>
      </c>
      <c r="SA12" s="95" t="s">
        <v>2073</v>
      </c>
      <c r="SB12" s="96" t="s">
        <v>2074</v>
      </c>
      <c r="SC12" s="95" t="s">
        <v>2075</v>
      </c>
      <c r="SD12" s="95" t="s">
        <v>2076</v>
      </c>
      <c r="SE12" s="95" t="s">
        <v>2077</v>
      </c>
      <c r="SF12" s="96" t="s">
        <v>2078</v>
      </c>
      <c r="SG12" s="95" t="s">
        <v>2079</v>
      </c>
      <c r="SH12" s="95" t="s">
        <v>2080</v>
      </c>
      <c r="SI12" s="95" t="s">
        <v>2081</v>
      </c>
      <c r="SJ12" s="96" t="s">
        <v>2082</v>
      </c>
      <c r="SK12" s="95" t="s">
        <v>2083</v>
      </c>
      <c r="SL12" s="95" t="s">
        <v>2084</v>
      </c>
      <c r="SM12" s="95" t="s">
        <v>2085</v>
      </c>
      <c r="SN12" s="96" t="s">
        <v>2086</v>
      </c>
      <c r="SO12" s="95" t="s">
        <v>2087</v>
      </c>
      <c r="SP12" s="95" t="s">
        <v>2088</v>
      </c>
      <c r="SQ12" s="95" t="s">
        <v>2089</v>
      </c>
      <c r="SR12" s="96" t="s">
        <v>2090</v>
      </c>
      <c r="SS12" s="95" t="s">
        <v>2091</v>
      </c>
      <c r="ST12" s="95" t="s">
        <v>2092</v>
      </c>
      <c r="SU12" s="95" t="s">
        <v>2093</v>
      </c>
      <c r="SV12" s="96" t="s">
        <v>2094</v>
      </c>
      <c r="SW12" s="95" t="s">
        <v>2095</v>
      </c>
      <c r="SX12" s="95" t="s">
        <v>2096</v>
      </c>
      <c r="SY12" s="95" t="s">
        <v>2097</v>
      </c>
      <c r="SZ12" s="96" t="s">
        <v>2098</v>
      </c>
      <c r="TA12" s="95" t="s">
        <v>2099</v>
      </c>
      <c r="TB12" s="95" t="s">
        <v>2100</v>
      </c>
      <c r="TC12" s="95" t="s">
        <v>2101</v>
      </c>
      <c r="TD12" s="96" t="s">
        <v>2102</v>
      </c>
      <c r="TE12" s="95" t="s">
        <v>2103</v>
      </c>
      <c r="TF12" s="95" t="s">
        <v>2104</v>
      </c>
      <c r="TG12" s="95" t="s">
        <v>2105</v>
      </c>
      <c r="TH12" s="96" t="s">
        <v>2106</v>
      </c>
      <c r="TI12" s="95" t="s">
        <v>2107</v>
      </c>
      <c r="TJ12" s="95" t="s">
        <v>2108</v>
      </c>
      <c r="TK12" s="95" t="s">
        <v>2109</v>
      </c>
      <c r="TL12" s="96" t="s">
        <v>2106</v>
      </c>
      <c r="TM12" s="95" t="s">
        <v>2110</v>
      </c>
      <c r="TN12" s="95" t="s">
        <v>2111</v>
      </c>
      <c r="TO12" s="95" t="s">
        <v>2112</v>
      </c>
      <c r="TP12" s="96" t="s">
        <v>2113</v>
      </c>
      <c r="TQ12" s="95" t="s">
        <v>2114</v>
      </c>
      <c r="TR12" s="95" t="s">
        <v>2115</v>
      </c>
      <c r="TS12" s="95" t="s">
        <v>2116</v>
      </c>
      <c r="TT12" s="96" t="s">
        <v>2117</v>
      </c>
      <c r="TU12" s="95" t="s">
        <v>2118</v>
      </c>
      <c r="TV12" s="95" t="s">
        <v>2119</v>
      </c>
      <c r="TW12" s="95" t="s">
        <v>2120</v>
      </c>
      <c r="TX12" s="96" t="s">
        <v>2121</v>
      </c>
      <c r="TY12" s="101" t="s">
        <v>2122</v>
      </c>
      <c r="TZ12" s="93" t="s">
        <v>2123</v>
      </c>
      <c r="UA12" s="93" t="s">
        <v>2124</v>
      </c>
      <c r="UB12" s="96" t="s">
        <v>2125</v>
      </c>
      <c r="UC12" s="95" t="s">
        <v>2126</v>
      </c>
      <c r="UD12" s="95" t="s">
        <v>2127</v>
      </c>
      <c r="UE12" s="95" t="s">
        <v>2128</v>
      </c>
      <c r="UF12" s="96" t="s">
        <v>2129</v>
      </c>
      <c r="UG12" s="95" t="s">
        <v>2130</v>
      </c>
      <c r="UH12" s="95" t="s">
        <v>2131</v>
      </c>
      <c r="UI12" s="95" t="s">
        <v>2132</v>
      </c>
      <c r="UJ12" s="96" t="s">
        <v>2133</v>
      </c>
      <c r="UK12" s="95" t="s">
        <v>2134</v>
      </c>
      <c r="UL12" s="95" t="s">
        <v>2135</v>
      </c>
      <c r="UM12" s="95" t="s">
        <v>2136</v>
      </c>
      <c r="UN12" s="96" t="s">
        <v>2137</v>
      </c>
      <c r="UO12" s="95" t="s">
        <v>2138</v>
      </c>
      <c r="UP12" s="95" t="s">
        <v>2139</v>
      </c>
      <c r="UQ12" s="95" t="s">
        <v>2140</v>
      </c>
      <c r="UR12" s="96" t="s">
        <v>2141</v>
      </c>
      <c r="US12" s="95" t="s">
        <v>2142</v>
      </c>
      <c r="UT12" s="95" t="s">
        <v>2143</v>
      </c>
      <c r="UU12" s="95" t="s">
        <v>2144</v>
      </c>
      <c r="UV12" s="96" t="s">
        <v>2145</v>
      </c>
      <c r="UW12" s="95" t="s">
        <v>2146</v>
      </c>
      <c r="UX12" s="93" t="s">
        <v>2147</v>
      </c>
      <c r="UY12" s="93" t="s">
        <v>2148</v>
      </c>
      <c r="UZ12" s="94" t="s">
        <v>2149</v>
      </c>
      <c r="VA12" s="95" t="s">
        <v>2150</v>
      </c>
      <c r="VB12" s="95" t="s">
        <v>2151</v>
      </c>
      <c r="VC12" s="95" t="s">
        <v>2152</v>
      </c>
      <c r="VD12" s="96" t="s">
        <v>2153</v>
      </c>
      <c r="VE12" s="95" t="s">
        <v>2154</v>
      </c>
      <c r="VF12" s="95" t="s">
        <v>2155</v>
      </c>
      <c r="VG12" s="95" t="s">
        <v>2156</v>
      </c>
      <c r="VH12" s="96" t="s">
        <v>2157</v>
      </c>
      <c r="VI12" s="95" t="s">
        <v>2158</v>
      </c>
      <c r="VJ12" s="95" t="s">
        <v>2159</v>
      </c>
      <c r="VK12" s="95" t="s">
        <v>2160</v>
      </c>
      <c r="VL12" s="96" t="s">
        <v>2161</v>
      </c>
      <c r="VM12" s="93" t="s">
        <v>2162</v>
      </c>
      <c r="VN12" s="93" t="s">
        <v>2163</v>
      </c>
      <c r="VO12" s="101" t="s">
        <v>2164</v>
      </c>
      <c r="VP12" s="96" t="s">
        <v>2165</v>
      </c>
      <c r="VQ12" s="95" t="s">
        <v>2166</v>
      </c>
      <c r="VR12" s="95" t="s">
        <v>2167</v>
      </c>
      <c r="VS12" s="95" t="s">
        <v>2168</v>
      </c>
      <c r="VT12" s="96" t="s">
        <v>2169</v>
      </c>
      <c r="VU12" s="95" t="s">
        <v>2170</v>
      </c>
      <c r="VV12" s="95" t="s">
        <v>2171</v>
      </c>
      <c r="VW12" s="95" t="s">
        <v>2172</v>
      </c>
      <c r="VX12" s="96" t="s">
        <v>2173</v>
      </c>
      <c r="VY12" s="95" t="s">
        <v>2174</v>
      </c>
      <c r="VZ12" s="95" t="s">
        <v>2175</v>
      </c>
      <c r="WA12" s="95" t="s">
        <v>2176</v>
      </c>
      <c r="WB12" s="96" t="s">
        <v>2177</v>
      </c>
      <c r="WC12" s="95" t="s">
        <v>2178</v>
      </c>
      <c r="WD12" s="95" t="s">
        <v>2179</v>
      </c>
      <c r="WE12" s="95" t="s">
        <v>2180</v>
      </c>
      <c r="WF12" s="96" t="s">
        <v>2181</v>
      </c>
      <c r="WG12" s="95" t="s">
        <v>2182</v>
      </c>
      <c r="WH12" s="95" t="s">
        <v>2183</v>
      </c>
      <c r="WI12" s="95" t="s">
        <v>2184</v>
      </c>
      <c r="WJ12" s="96" t="s">
        <v>2185</v>
      </c>
      <c r="WK12" s="95" t="s">
        <v>2186</v>
      </c>
      <c r="WL12" s="95" t="s">
        <v>2187</v>
      </c>
      <c r="WM12" s="95" t="s">
        <v>2188</v>
      </c>
      <c r="WN12" s="96" t="s">
        <v>2189</v>
      </c>
      <c r="WO12" s="95" t="s">
        <v>2190</v>
      </c>
      <c r="WP12" s="95" t="s">
        <v>2191</v>
      </c>
      <c r="WQ12" s="95" t="s">
        <v>2192</v>
      </c>
      <c r="WR12" s="96" t="s">
        <v>2193</v>
      </c>
      <c r="WS12" s="95" t="s">
        <v>2194</v>
      </c>
      <c r="WT12" s="95" t="s">
        <v>2195</v>
      </c>
      <c r="WU12" s="95" t="s">
        <v>2196</v>
      </c>
      <c r="WV12" s="96" t="s">
        <v>2197</v>
      </c>
      <c r="WW12" s="95" t="s">
        <v>2198</v>
      </c>
      <c r="WX12" s="95" t="s">
        <v>2199</v>
      </c>
      <c r="WY12" s="100" t="s">
        <v>537</v>
      </c>
      <c r="WZ12" s="96" t="s">
        <v>2200</v>
      </c>
      <c r="XA12" s="95" t="s">
        <v>2201</v>
      </c>
      <c r="XB12" s="95" t="s">
        <v>2202</v>
      </c>
      <c r="XC12" s="95" t="s">
        <v>2203</v>
      </c>
      <c r="XD12" s="96" t="s">
        <v>2204</v>
      </c>
      <c r="XE12" s="93" t="s">
        <v>2205</v>
      </c>
      <c r="XF12" s="93" t="s">
        <v>2206</v>
      </c>
      <c r="XG12" s="93" t="s">
        <v>2207</v>
      </c>
      <c r="XH12" s="94" t="s">
        <v>2208</v>
      </c>
      <c r="XI12" s="93" t="s">
        <v>2209</v>
      </c>
      <c r="XJ12" s="93" t="s">
        <v>2210</v>
      </c>
      <c r="XK12" s="95" t="s">
        <v>2211</v>
      </c>
      <c r="XL12" s="97" t="s">
        <v>2212</v>
      </c>
      <c r="XM12" s="93" t="s">
        <v>2213</v>
      </c>
      <c r="XN12" s="103" t="s">
        <v>537</v>
      </c>
      <c r="XO12" s="103" t="s">
        <v>537</v>
      </c>
      <c r="XP12" s="99" t="s">
        <v>537</v>
      </c>
      <c r="XQ12" s="93" t="s">
        <v>2213</v>
      </c>
      <c r="XR12" s="103" t="s">
        <v>537</v>
      </c>
      <c r="XS12" s="103" t="s">
        <v>537</v>
      </c>
      <c r="XT12" s="99" t="s">
        <v>537</v>
      </c>
      <c r="XU12" s="93" t="s">
        <v>2213</v>
      </c>
      <c r="XV12" s="101" t="s">
        <v>2214</v>
      </c>
      <c r="XW12" s="104" t="s">
        <v>537</v>
      </c>
      <c r="XX12" s="96" t="s">
        <v>2215</v>
      </c>
      <c r="XY12" s="95" t="s">
        <v>2215</v>
      </c>
      <c r="XZ12" s="95" t="s">
        <v>2216</v>
      </c>
      <c r="YA12" s="95" t="s">
        <v>2217</v>
      </c>
      <c r="YB12" s="96" t="s">
        <v>2218</v>
      </c>
      <c r="YC12" s="95" t="s">
        <v>2219</v>
      </c>
      <c r="YD12" s="95" t="s">
        <v>2220</v>
      </c>
      <c r="YE12" s="95" t="s">
        <v>2221</v>
      </c>
      <c r="YF12" s="96" t="s">
        <v>2222</v>
      </c>
      <c r="YG12" s="95" t="s">
        <v>2223</v>
      </c>
      <c r="YH12" s="95" t="s">
        <v>2224</v>
      </c>
      <c r="YI12" s="95" t="s">
        <v>2225</v>
      </c>
      <c r="YJ12" s="96" t="s">
        <v>2226</v>
      </c>
      <c r="YK12" s="95" t="s">
        <v>2227</v>
      </c>
      <c r="YL12" s="95" t="s">
        <v>2228</v>
      </c>
      <c r="YM12" s="95" t="s">
        <v>2229</v>
      </c>
      <c r="YN12" s="96" t="s">
        <v>2230</v>
      </c>
      <c r="YO12" s="95" t="s">
        <v>2231</v>
      </c>
      <c r="YP12" s="95" t="s">
        <v>2232</v>
      </c>
      <c r="YQ12" s="95" t="s">
        <v>2233</v>
      </c>
      <c r="YR12" s="98" t="s">
        <v>537</v>
      </c>
      <c r="YS12" s="95" t="s">
        <v>2234</v>
      </c>
      <c r="YT12" s="95" t="s">
        <v>2235</v>
      </c>
      <c r="YU12" s="95" t="s">
        <v>2236</v>
      </c>
      <c r="YV12" s="96" t="s">
        <v>2237</v>
      </c>
      <c r="YW12" s="95" t="s">
        <v>2238</v>
      </c>
      <c r="YX12" s="95" t="s">
        <v>2239</v>
      </c>
      <c r="YY12" s="95" t="s">
        <v>2240</v>
      </c>
      <c r="YZ12" s="96" t="s">
        <v>2241</v>
      </c>
      <c r="ZA12" s="95" t="s">
        <v>2242</v>
      </c>
      <c r="ZB12" s="95" t="s">
        <v>2243</v>
      </c>
      <c r="ZC12" s="95" t="s">
        <v>2244</v>
      </c>
      <c r="ZD12" s="96" t="s">
        <v>2245</v>
      </c>
      <c r="ZE12" s="95" t="s">
        <v>2246</v>
      </c>
      <c r="ZF12" s="95" t="s">
        <v>2247</v>
      </c>
      <c r="ZG12" s="95" t="s">
        <v>2248</v>
      </c>
      <c r="ZH12" s="96" t="s">
        <v>2249</v>
      </c>
      <c r="ZI12" s="93" t="s">
        <v>2250</v>
      </c>
      <c r="ZJ12" s="93" t="s">
        <v>2251</v>
      </c>
      <c r="ZK12" s="93" t="s">
        <v>2252</v>
      </c>
      <c r="ZL12" s="94" t="s">
        <v>2253</v>
      </c>
      <c r="ZM12" s="95" t="s">
        <v>2254</v>
      </c>
      <c r="ZN12" s="95" t="s">
        <v>2255</v>
      </c>
      <c r="ZO12" s="95" t="s">
        <v>2256</v>
      </c>
      <c r="ZP12" s="96" t="s">
        <v>2257</v>
      </c>
      <c r="ZQ12" s="93" t="s">
        <v>2258</v>
      </c>
      <c r="ZR12" s="93" t="s">
        <v>2259</v>
      </c>
      <c r="ZS12" s="93" t="s">
        <v>2260</v>
      </c>
      <c r="ZT12" s="94" t="s">
        <v>2261</v>
      </c>
      <c r="ZU12" s="95" t="s">
        <v>2262</v>
      </c>
      <c r="ZV12" s="95" t="s">
        <v>2263</v>
      </c>
      <c r="ZW12" s="101" t="s">
        <v>2264</v>
      </c>
      <c r="ZX12" s="94" t="s">
        <v>2265</v>
      </c>
    </row>
    <row r="13" spans="1:700" ht="177" customHeight="1" x14ac:dyDescent="0.45">
      <c r="A13" s="8" t="s">
        <v>538</v>
      </c>
      <c r="B13" s="143" t="s">
        <v>3502</v>
      </c>
      <c r="C13" s="143" t="s">
        <v>3503</v>
      </c>
      <c r="D13" s="143" t="s">
        <v>3504</v>
      </c>
      <c r="E13" s="144" t="s">
        <v>3505</v>
      </c>
      <c r="F13" s="143" t="s">
        <v>3526</v>
      </c>
      <c r="G13" s="143" t="s">
        <v>3527</v>
      </c>
      <c r="H13" s="162" t="s">
        <v>3528</v>
      </c>
      <c r="I13" s="163" t="s">
        <v>3529</v>
      </c>
      <c r="J13" s="143" t="s">
        <v>3543</v>
      </c>
      <c r="K13" s="143" t="s">
        <v>3544</v>
      </c>
      <c r="L13" s="162" t="s">
        <v>3545</v>
      </c>
      <c r="M13" s="145" t="s">
        <v>3546</v>
      </c>
      <c r="N13" s="143" t="s">
        <v>3559</v>
      </c>
      <c r="O13" s="143" t="s">
        <v>3560</v>
      </c>
      <c r="P13" s="162" t="s">
        <v>3561</v>
      </c>
      <c r="Q13" s="145" t="s">
        <v>3562</v>
      </c>
      <c r="R13" s="143" t="s">
        <v>3572</v>
      </c>
      <c r="S13" s="143" t="s">
        <v>3573</v>
      </c>
      <c r="T13" s="162" t="s">
        <v>3574</v>
      </c>
      <c r="U13" s="145" t="s">
        <v>3575</v>
      </c>
      <c r="V13" s="143" t="s">
        <v>3575</v>
      </c>
      <c r="W13" s="143" t="s">
        <v>3575</v>
      </c>
      <c r="X13" s="162" t="s">
        <v>3575</v>
      </c>
      <c r="Y13" s="145" t="s">
        <v>3592</v>
      </c>
      <c r="Z13" s="143" t="s">
        <v>3601</v>
      </c>
      <c r="AA13" s="143" t="s">
        <v>3602</v>
      </c>
      <c r="AB13" s="162" t="s">
        <v>3603</v>
      </c>
      <c r="AC13" s="145" t="s">
        <v>3604</v>
      </c>
      <c r="AD13" s="143" t="s">
        <v>3620</v>
      </c>
      <c r="AE13" s="143" t="s">
        <v>3621</v>
      </c>
      <c r="AF13" s="162" t="s">
        <v>3622</v>
      </c>
      <c r="AG13" s="145" t="s">
        <v>3623</v>
      </c>
      <c r="AH13" s="143" t="s">
        <v>3639</v>
      </c>
      <c r="AI13" s="143" t="s">
        <v>3640</v>
      </c>
      <c r="AJ13" s="162" t="s">
        <v>3641</v>
      </c>
      <c r="AK13" s="145" t="s">
        <v>3642</v>
      </c>
      <c r="AL13" s="143" t="s">
        <v>3657</v>
      </c>
      <c r="AM13" s="143" t="s">
        <v>3658</v>
      </c>
      <c r="AN13" s="162" t="s">
        <v>3659</v>
      </c>
      <c r="AO13" s="145" t="s">
        <v>3660</v>
      </c>
      <c r="AP13" s="143" t="s">
        <v>3658</v>
      </c>
      <c r="AQ13" s="143" t="s">
        <v>3673</v>
      </c>
      <c r="AR13" s="162" t="s">
        <v>3674</v>
      </c>
      <c r="AS13" s="145" t="s">
        <v>3675</v>
      </c>
      <c r="AT13" s="143" t="s">
        <v>3689</v>
      </c>
      <c r="AU13" s="143" t="s">
        <v>3675</v>
      </c>
      <c r="AV13" s="162" t="s">
        <v>3690</v>
      </c>
      <c r="AW13" s="145" t="s">
        <v>3691</v>
      </c>
      <c r="AX13" s="143" t="s">
        <v>3705</v>
      </c>
      <c r="AY13" s="162" t="s">
        <v>3706</v>
      </c>
      <c r="AZ13" s="164" t="s">
        <v>3707</v>
      </c>
      <c r="BA13" s="145" t="s">
        <v>3708</v>
      </c>
      <c r="BB13" s="143" t="s">
        <v>3526</v>
      </c>
      <c r="BC13" s="162" t="s">
        <v>3721</v>
      </c>
      <c r="BD13" s="164" t="s">
        <v>3722</v>
      </c>
      <c r="BE13" s="145" t="s">
        <v>3722</v>
      </c>
      <c r="BF13" s="143" t="s">
        <v>3736</v>
      </c>
      <c r="BG13" s="162" t="s">
        <v>3737</v>
      </c>
      <c r="BH13" s="164" t="s">
        <v>3738</v>
      </c>
      <c r="BI13" s="145" t="s">
        <v>3739</v>
      </c>
      <c r="BJ13" s="143" t="s">
        <v>3753</v>
      </c>
      <c r="BK13" s="162" t="s">
        <v>3754</v>
      </c>
      <c r="BL13" s="164" t="s">
        <v>3755</v>
      </c>
      <c r="BM13" s="145" t="s">
        <v>3756</v>
      </c>
      <c r="BN13" s="143" t="s">
        <v>3771</v>
      </c>
      <c r="BO13" s="162" t="s">
        <v>3772</v>
      </c>
      <c r="BP13" s="164" t="s">
        <v>3773</v>
      </c>
      <c r="BQ13" s="145" t="s">
        <v>3774</v>
      </c>
      <c r="BR13" s="143" t="s">
        <v>3788</v>
      </c>
      <c r="BS13" s="162" t="s">
        <v>3789</v>
      </c>
      <c r="BT13" s="164" t="s">
        <v>3790</v>
      </c>
      <c r="BU13" s="145" t="s">
        <v>3791</v>
      </c>
      <c r="BV13" s="143" t="s">
        <v>3806</v>
      </c>
      <c r="BW13" s="162" t="s">
        <v>3807</v>
      </c>
      <c r="BX13" s="164" t="s">
        <v>3808</v>
      </c>
      <c r="BY13" s="145" t="s">
        <v>3809</v>
      </c>
      <c r="BZ13" s="143" t="s">
        <v>3823</v>
      </c>
      <c r="CA13" s="162" t="s">
        <v>3824</v>
      </c>
      <c r="CB13" s="164" t="s">
        <v>3825</v>
      </c>
      <c r="CC13" s="145" t="s">
        <v>3826</v>
      </c>
      <c r="CD13" s="143" t="s">
        <v>3839</v>
      </c>
      <c r="CE13" s="162" t="s">
        <v>3840</v>
      </c>
      <c r="CF13" s="164" t="s">
        <v>3841</v>
      </c>
      <c r="CG13" s="145" t="s">
        <v>3842</v>
      </c>
      <c r="CH13" s="143" t="s">
        <v>3864</v>
      </c>
      <c r="CI13" s="162" t="s">
        <v>3865</v>
      </c>
      <c r="CJ13" s="164" t="s">
        <v>3866</v>
      </c>
      <c r="CK13" s="163" t="s">
        <v>3867</v>
      </c>
      <c r="CL13" s="206" t="s">
        <v>3887</v>
      </c>
      <c r="CM13" s="162" t="s">
        <v>3888</v>
      </c>
      <c r="CN13" s="164" t="s">
        <v>3889</v>
      </c>
      <c r="CO13" s="145" t="s">
        <v>3890</v>
      </c>
      <c r="CP13" s="143" t="s">
        <v>3907</v>
      </c>
      <c r="CQ13" s="206" t="s">
        <v>3908</v>
      </c>
      <c r="CR13" s="143" t="s">
        <v>3909</v>
      </c>
      <c r="CS13" s="144" t="s">
        <v>3910</v>
      </c>
      <c r="CT13" s="143" t="s">
        <v>5295</v>
      </c>
      <c r="CU13" s="143" t="s">
        <v>5296</v>
      </c>
      <c r="CV13" s="143" t="s">
        <v>5297</v>
      </c>
      <c r="CW13" s="256" t="s">
        <v>5298</v>
      </c>
      <c r="CX13" s="143" t="s">
        <v>5299</v>
      </c>
      <c r="CY13" s="143" t="s">
        <v>5300</v>
      </c>
      <c r="CZ13" s="143" t="s">
        <v>5301</v>
      </c>
      <c r="DA13" s="256" t="s">
        <v>5302</v>
      </c>
      <c r="DB13" s="143" t="s">
        <v>5303</v>
      </c>
      <c r="DC13" s="143" t="s">
        <v>5304</v>
      </c>
      <c r="DD13" s="143" t="s">
        <v>5305</v>
      </c>
      <c r="DE13" s="256" t="s">
        <v>5306</v>
      </c>
      <c r="DF13" s="143" t="s">
        <v>5307</v>
      </c>
      <c r="DG13" s="143" t="s">
        <v>5308</v>
      </c>
      <c r="DH13" s="143" t="s">
        <v>5309</v>
      </c>
      <c r="DI13" s="256" t="s">
        <v>5310</v>
      </c>
      <c r="DJ13" s="143" t="s">
        <v>5311</v>
      </c>
      <c r="DK13" s="143" t="s">
        <v>5312</v>
      </c>
      <c r="DL13" s="143" t="s">
        <v>5313</v>
      </c>
      <c r="DM13" s="256" t="s">
        <v>5314</v>
      </c>
      <c r="DN13" s="143" t="s">
        <v>5315</v>
      </c>
      <c r="DO13" s="143" t="s">
        <v>5316</v>
      </c>
      <c r="DP13" s="143" t="s">
        <v>5317</v>
      </c>
      <c r="DQ13" s="256" t="s">
        <v>5318</v>
      </c>
      <c r="DR13" s="206" t="s">
        <v>5319</v>
      </c>
      <c r="DS13" s="143" t="s">
        <v>5320</v>
      </c>
      <c r="DT13" s="143" t="s">
        <v>5321</v>
      </c>
      <c r="DU13" s="256" t="s">
        <v>5322</v>
      </c>
      <c r="DV13" s="206" t="s">
        <v>5323</v>
      </c>
      <c r="DW13" s="143" t="s">
        <v>5324</v>
      </c>
      <c r="DX13" s="143" t="s">
        <v>5325</v>
      </c>
      <c r="DY13" s="256" t="s">
        <v>5326</v>
      </c>
      <c r="DZ13" s="143" t="s">
        <v>5327</v>
      </c>
      <c r="EA13" s="206" t="s">
        <v>5328</v>
      </c>
      <c r="EB13" s="143" t="s">
        <v>5329</v>
      </c>
      <c r="EC13" s="256" t="s">
        <v>5330</v>
      </c>
      <c r="ED13" s="143" t="s">
        <v>5331</v>
      </c>
      <c r="EE13" s="143" t="s">
        <v>5332</v>
      </c>
      <c r="EF13" s="143" t="s">
        <v>5333</v>
      </c>
      <c r="EG13" s="256" t="s">
        <v>5334</v>
      </c>
      <c r="EH13" s="143" t="s">
        <v>5335</v>
      </c>
      <c r="EI13" s="143" t="s">
        <v>5336</v>
      </c>
      <c r="EJ13" s="143" t="s">
        <v>5337</v>
      </c>
      <c r="EK13" s="256" t="s">
        <v>5338</v>
      </c>
      <c r="EL13" s="143" t="s">
        <v>5312</v>
      </c>
      <c r="EM13" s="143" t="s">
        <v>5339</v>
      </c>
      <c r="EN13" s="206" t="s">
        <v>5340</v>
      </c>
      <c r="EO13" s="257" t="s">
        <v>5341</v>
      </c>
      <c r="EP13" s="143" t="s">
        <v>5342</v>
      </c>
      <c r="EQ13" s="143" t="s">
        <v>5342</v>
      </c>
      <c r="ER13" s="143" t="s">
        <v>5342</v>
      </c>
      <c r="ES13" s="256" t="s">
        <v>5343</v>
      </c>
      <c r="ET13" s="143" t="s">
        <v>5344</v>
      </c>
      <c r="EU13" s="143" t="s">
        <v>5345</v>
      </c>
      <c r="EV13" s="206" t="s">
        <v>5346</v>
      </c>
      <c r="EW13" s="257" t="s">
        <v>5347</v>
      </c>
      <c r="EX13" s="145" t="s">
        <v>5348</v>
      </c>
      <c r="EY13" s="143" t="s">
        <v>5349</v>
      </c>
      <c r="EZ13" s="143" t="s">
        <v>5350</v>
      </c>
      <c r="FA13" s="143" t="s">
        <v>5351</v>
      </c>
      <c r="FB13" s="256" t="s">
        <v>5352</v>
      </c>
      <c r="FC13" s="143" t="s">
        <v>5353</v>
      </c>
      <c r="FD13" s="143" t="s">
        <v>5354</v>
      </c>
      <c r="FE13" s="143" t="s">
        <v>5355</v>
      </c>
      <c r="FF13" s="257" t="s">
        <v>5356</v>
      </c>
      <c r="FG13" s="143" t="s">
        <v>5357</v>
      </c>
      <c r="FH13" s="143" t="s">
        <v>5358</v>
      </c>
      <c r="FI13" s="143" t="s">
        <v>5359</v>
      </c>
      <c r="FJ13" s="256" t="s">
        <v>5360</v>
      </c>
      <c r="FK13" s="143" t="s">
        <v>5361</v>
      </c>
      <c r="FL13" s="143" t="s">
        <v>5362</v>
      </c>
      <c r="FM13" s="143" t="s">
        <v>5363</v>
      </c>
      <c r="FN13" s="256" t="s">
        <v>5364</v>
      </c>
      <c r="FO13" s="143" t="s">
        <v>5365</v>
      </c>
      <c r="FP13" s="206" t="s">
        <v>5366</v>
      </c>
      <c r="FQ13" s="143" t="s">
        <v>5367</v>
      </c>
      <c r="FR13" s="257" t="s">
        <v>5368</v>
      </c>
      <c r="FS13" s="143" t="s">
        <v>5369</v>
      </c>
      <c r="FT13" s="143" t="s">
        <v>5370</v>
      </c>
      <c r="FU13" s="143" t="s">
        <v>5371</v>
      </c>
      <c r="FV13" s="256" t="s">
        <v>5369</v>
      </c>
      <c r="FW13" s="206" t="s">
        <v>5372</v>
      </c>
      <c r="FX13" s="143" t="s">
        <v>5373</v>
      </c>
      <c r="FY13" s="143" t="s">
        <v>5374</v>
      </c>
      <c r="FZ13" s="256" t="s">
        <v>5375</v>
      </c>
      <c r="GA13" s="143" t="s">
        <v>5376</v>
      </c>
      <c r="GB13" s="143" t="s">
        <v>5377</v>
      </c>
      <c r="GC13" s="143" t="s">
        <v>5378</v>
      </c>
      <c r="GD13" s="256" t="s">
        <v>5379</v>
      </c>
      <c r="GE13" s="143" t="s">
        <v>5380</v>
      </c>
      <c r="GF13" s="143" t="s">
        <v>5381</v>
      </c>
      <c r="GG13" s="143" t="s">
        <v>5382</v>
      </c>
      <c r="GH13" s="256" t="s">
        <v>5383</v>
      </c>
      <c r="GI13" s="143" t="s">
        <v>5384</v>
      </c>
      <c r="GJ13" s="143" t="s">
        <v>5385</v>
      </c>
      <c r="GK13" s="143" t="s">
        <v>5386</v>
      </c>
      <c r="GL13" s="256" t="s">
        <v>5387</v>
      </c>
      <c r="GM13" s="206" t="s">
        <v>5388</v>
      </c>
      <c r="GN13" s="206" t="s">
        <v>5389</v>
      </c>
      <c r="GO13" s="206" t="s">
        <v>5390</v>
      </c>
      <c r="GP13" s="257" t="s">
        <v>5391</v>
      </c>
      <c r="GQ13" s="145" t="s">
        <v>5392</v>
      </c>
      <c r="GR13" s="143" t="s">
        <v>5393</v>
      </c>
      <c r="GS13" s="143" t="s">
        <v>5394</v>
      </c>
      <c r="GT13" s="143" t="s">
        <v>5395</v>
      </c>
      <c r="GU13" s="256" t="s">
        <v>5396</v>
      </c>
      <c r="GV13" s="143" t="s">
        <v>5397</v>
      </c>
      <c r="GW13" s="143" t="s">
        <v>5398</v>
      </c>
      <c r="GX13" s="143" t="s">
        <v>5399</v>
      </c>
      <c r="GY13" s="257" t="s">
        <v>5400</v>
      </c>
      <c r="GZ13" s="143" t="s">
        <v>5401</v>
      </c>
      <c r="HA13" s="143" t="s">
        <v>5402</v>
      </c>
      <c r="HB13" s="143" t="s">
        <v>5403</v>
      </c>
      <c r="HC13" s="256" t="s">
        <v>5404</v>
      </c>
      <c r="HD13" s="206" t="s">
        <v>5405</v>
      </c>
      <c r="HE13" s="143" t="s">
        <v>5406</v>
      </c>
      <c r="HF13" s="143" t="s">
        <v>5407</v>
      </c>
      <c r="HG13" s="256" t="s">
        <v>5408</v>
      </c>
      <c r="HH13" s="143" t="s">
        <v>5409</v>
      </c>
      <c r="HI13" s="143" t="s">
        <v>5410</v>
      </c>
      <c r="HJ13" s="143" t="s">
        <v>5411</v>
      </c>
      <c r="HK13" s="256" t="s">
        <v>5412</v>
      </c>
      <c r="HL13" s="143" t="s">
        <v>5413</v>
      </c>
      <c r="HM13" s="143" t="s">
        <v>5414</v>
      </c>
      <c r="HN13" s="143" t="s">
        <v>5415</v>
      </c>
      <c r="HO13" s="256" t="s">
        <v>5416</v>
      </c>
      <c r="HP13" s="143" t="s">
        <v>5417</v>
      </c>
      <c r="HQ13" s="206" t="s">
        <v>5418</v>
      </c>
      <c r="HR13" s="143" t="s">
        <v>5419</v>
      </c>
      <c r="HS13" s="256" t="s">
        <v>5420</v>
      </c>
      <c r="HT13" s="143" t="s">
        <v>5421</v>
      </c>
      <c r="HU13" s="143" t="s">
        <v>5422</v>
      </c>
      <c r="HV13" s="145" t="s">
        <v>5423</v>
      </c>
      <c r="HW13" s="143" t="s">
        <v>5424</v>
      </c>
      <c r="HX13" s="143" t="s">
        <v>5425</v>
      </c>
      <c r="HY13" s="143" t="s">
        <v>5426</v>
      </c>
      <c r="HZ13" s="256" t="s">
        <v>5427</v>
      </c>
      <c r="IA13" s="143" t="s">
        <v>5428</v>
      </c>
      <c r="IB13" s="143" t="s">
        <v>5429</v>
      </c>
      <c r="IC13" s="143" t="s">
        <v>5430</v>
      </c>
      <c r="ID13" s="256" t="s">
        <v>5431</v>
      </c>
      <c r="IE13" s="143" t="s">
        <v>5432</v>
      </c>
      <c r="IF13" s="143" t="s">
        <v>5433</v>
      </c>
      <c r="IG13" s="206" t="s">
        <v>5434</v>
      </c>
      <c r="IH13" s="256" t="s">
        <v>5435</v>
      </c>
      <c r="II13" s="143" t="s">
        <v>5436</v>
      </c>
      <c r="IJ13" s="206" t="s">
        <v>5437</v>
      </c>
      <c r="IK13" s="206" t="s">
        <v>5434</v>
      </c>
      <c r="IL13" s="256" t="s">
        <v>5438</v>
      </c>
      <c r="IM13" s="206" t="s">
        <v>5439</v>
      </c>
      <c r="IN13" s="143" t="s">
        <v>5440</v>
      </c>
      <c r="IO13" s="143" t="s">
        <v>5441</v>
      </c>
      <c r="IP13" s="256" t="s">
        <v>5442</v>
      </c>
      <c r="IQ13" s="143" t="s">
        <v>5443</v>
      </c>
      <c r="IR13" s="143" t="s">
        <v>5444</v>
      </c>
      <c r="IS13" s="143" t="s">
        <v>5445</v>
      </c>
      <c r="IT13" s="256" t="s">
        <v>5446</v>
      </c>
      <c r="IU13" s="143" t="s">
        <v>5447</v>
      </c>
      <c r="IV13" s="143" t="s">
        <v>5448</v>
      </c>
      <c r="IW13" s="206" t="s">
        <v>5449</v>
      </c>
      <c r="IX13" s="256" t="s">
        <v>5450</v>
      </c>
      <c r="IY13" s="143" t="s">
        <v>5451</v>
      </c>
      <c r="IZ13" s="206" t="s">
        <v>5452</v>
      </c>
      <c r="JA13" s="143" t="s">
        <v>5453</v>
      </c>
      <c r="JB13" s="256" t="s">
        <v>5453</v>
      </c>
      <c r="JC13" s="143" t="s">
        <v>5454</v>
      </c>
      <c r="JD13" s="143" t="s">
        <v>5455</v>
      </c>
      <c r="JE13" s="143" t="s">
        <v>5456</v>
      </c>
      <c r="JF13" s="145" t="s">
        <v>5457</v>
      </c>
      <c r="JG13" s="143" t="s">
        <v>5458</v>
      </c>
      <c r="JH13" s="143" t="s">
        <v>5459</v>
      </c>
      <c r="JI13" s="143" t="s">
        <v>5460</v>
      </c>
      <c r="JJ13" s="163" t="s">
        <v>5461</v>
      </c>
      <c r="JK13" s="206" t="s">
        <v>5462</v>
      </c>
      <c r="JL13" s="143" t="s">
        <v>5463</v>
      </c>
      <c r="JM13" s="206" t="s">
        <v>5464</v>
      </c>
      <c r="JN13" s="163" t="s">
        <v>5465</v>
      </c>
      <c r="JO13" s="163" t="s">
        <v>5466</v>
      </c>
      <c r="JP13" s="143" t="s">
        <v>5467</v>
      </c>
      <c r="JQ13" s="143" t="s">
        <v>5468</v>
      </c>
      <c r="JR13" s="143" t="s">
        <v>5469</v>
      </c>
      <c r="JS13" s="256" t="s">
        <v>5470</v>
      </c>
      <c r="JT13" s="143" t="s">
        <v>5470</v>
      </c>
      <c r="JU13" s="143" t="s">
        <v>5471</v>
      </c>
      <c r="JV13" s="143" t="s">
        <v>5472</v>
      </c>
      <c r="JW13" s="256" t="s">
        <v>5473</v>
      </c>
      <c r="JX13" s="143" t="s">
        <v>5474</v>
      </c>
      <c r="JY13" s="143" t="s">
        <v>5475</v>
      </c>
      <c r="JZ13" s="143" t="s">
        <v>5476</v>
      </c>
      <c r="KA13" s="257" t="s">
        <v>5477</v>
      </c>
      <c r="KB13" s="143" t="s">
        <v>5478</v>
      </c>
      <c r="KC13" s="143" t="s">
        <v>5479</v>
      </c>
      <c r="KD13" s="143" t="s">
        <v>5480</v>
      </c>
      <c r="KE13" s="256" t="s">
        <v>5481</v>
      </c>
      <c r="KF13" s="143" t="s">
        <v>5482</v>
      </c>
      <c r="KG13" s="143" t="s">
        <v>5483</v>
      </c>
      <c r="KH13" s="143" t="s">
        <v>5484</v>
      </c>
      <c r="KI13" s="256" t="s">
        <v>5485</v>
      </c>
      <c r="KJ13" s="143" t="s">
        <v>5486</v>
      </c>
      <c r="KK13" s="143" t="s">
        <v>5487</v>
      </c>
      <c r="KL13" s="143" t="s">
        <v>5488</v>
      </c>
      <c r="KM13" s="256" t="s">
        <v>5489</v>
      </c>
      <c r="KN13" s="143" t="s">
        <v>5490</v>
      </c>
      <c r="KO13" s="206" t="s">
        <v>5491</v>
      </c>
      <c r="KP13" s="143" t="s">
        <v>5492</v>
      </c>
      <c r="KQ13" s="256" t="s">
        <v>5493</v>
      </c>
      <c r="KR13" s="143" t="s">
        <v>5494</v>
      </c>
      <c r="KS13" s="143" t="s">
        <v>5494</v>
      </c>
      <c r="KT13" s="143" t="s">
        <v>5494</v>
      </c>
      <c r="KU13" s="256" t="s">
        <v>5495</v>
      </c>
      <c r="KV13" s="206" t="s">
        <v>5496</v>
      </c>
      <c r="KW13" s="143" t="s">
        <v>5497</v>
      </c>
      <c r="KX13" s="143" t="s">
        <v>5498</v>
      </c>
      <c r="KY13" s="257" t="s">
        <v>5499</v>
      </c>
      <c r="KZ13" s="143" t="s">
        <v>5500</v>
      </c>
      <c r="LA13" s="143" t="s">
        <v>5501</v>
      </c>
      <c r="LB13" s="143" t="s">
        <v>5502</v>
      </c>
      <c r="LC13" s="256" t="s">
        <v>5502</v>
      </c>
      <c r="LD13" s="143" t="s">
        <v>5503</v>
      </c>
      <c r="LE13" s="143" t="s">
        <v>5502</v>
      </c>
      <c r="LF13" s="143" t="s">
        <v>5504</v>
      </c>
      <c r="LG13" s="256" t="s">
        <v>5505</v>
      </c>
      <c r="LH13" s="143" t="s">
        <v>5506</v>
      </c>
      <c r="LI13" s="143" t="s">
        <v>5507</v>
      </c>
      <c r="LJ13" s="143" t="s">
        <v>5508</v>
      </c>
      <c r="LK13" s="256" t="s">
        <v>5509</v>
      </c>
      <c r="LL13" s="143" t="s">
        <v>5510</v>
      </c>
      <c r="LM13" s="143" t="s">
        <v>5511</v>
      </c>
      <c r="LN13" s="143" t="s">
        <v>5512</v>
      </c>
      <c r="LO13" s="256" t="s">
        <v>5513</v>
      </c>
      <c r="LP13" s="143" t="s">
        <v>5514</v>
      </c>
      <c r="LQ13" s="143" t="s">
        <v>5515</v>
      </c>
      <c r="LR13" s="143" t="s">
        <v>5516</v>
      </c>
      <c r="LS13" s="256" t="s">
        <v>5517</v>
      </c>
      <c r="LT13" s="206" t="s">
        <v>5518</v>
      </c>
      <c r="LU13" s="206" t="s">
        <v>5519</v>
      </c>
      <c r="LV13" s="143" t="s">
        <v>5520</v>
      </c>
      <c r="LW13" s="256" t="s">
        <v>5521</v>
      </c>
      <c r="LX13" s="257" t="s">
        <v>5522</v>
      </c>
      <c r="LY13" s="143" t="s">
        <v>5523</v>
      </c>
      <c r="LZ13" s="143" t="s">
        <v>5524</v>
      </c>
      <c r="MA13" s="143" t="s">
        <v>5525</v>
      </c>
      <c r="MB13" s="256" t="s">
        <v>5526</v>
      </c>
      <c r="MC13" s="143" t="s">
        <v>5527</v>
      </c>
      <c r="MD13" s="143" t="s">
        <v>5528</v>
      </c>
      <c r="ME13" s="143" t="s">
        <v>5529</v>
      </c>
      <c r="MF13" s="256" t="s">
        <v>5530</v>
      </c>
      <c r="MG13" s="143" t="s">
        <v>5531</v>
      </c>
      <c r="MH13" s="143" t="s">
        <v>5532</v>
      </c>
      <c r="MI13" s="143" t="s">
        <v>5533</v>
      </c>
      <c r="MJ13" s="256" t="s">
        <v>5533</v>
      </c>
      <c r="MK13" s="206" t="s">
        <v>5534</v>
      </c>
      <c r="ML13" s="143" t="s">
        <v>5535</v>
      </c>
      <c r="MM13" s="143" t="s">
        <v>5536</v>
      </c>
      <c r="MN13" s="257" t="s">
        <v>5537</v>
      </c>
      <c r="MO13" s="143" t="s">
        <v>5538</v>
      </c>
      <c r="MP13" s="143" t="s">
        <v>5539</v>
      </c>
      <c r="MQ13" s="206" t="s">
        <v>5540</v>
      </c>
      <c r="MR13" s="256" t="s">
        <v>5541</v>
      </c>
      <c r="MS13" s="143" t="s">
        <v>5542</v>
      </c>
      <c r="MT13" s="143" t="s">
        <v>5543</v>
      </c>
      <c r="MU13" s="206" t="s">
        <v>5544</v>
      </c>
      <c r="MV13" s="256" t="s">
        <v>5545</v>
      </c>
      <c r="MW13" s="145" t="s">
        <v>5546</v>
      </c>
      <c r="MX13" s="143" t="s">
        <v>5547</v>
      </c>
      <c r="MY13" s="206" t="s">
        <v>5548</v>
      </c>
      <c r="MZ13" s="143" t="s">
        <v>5549</v>
      </c>
      <c r="NA13" s="257" t="s">
        <v>5550</v>
      </c>
      <c r="NB13" s="206" t="s">
        <v>5551</v>
      </c>
      <c r="NC13" s="143" t="s">
        <v>5552</v>
      </c>
      <c r="ND13" s="206" t="s">
        <v>5553</v>
      </c>
      <c r="NE13" s="257" t="s">
        <v>5554</v>
      </c>
      <c r="NF13" s="206" t="s">
        <v>5555</v>
      </c>
      <c r="NG13" s="143" t="s">
        <v>5556</v>
      </c>
      <c r="NH13" s="143" t="s">
        <v>5557</v>
      </c>
      <c r="NI13" s="256" t="s">
        <v>5557</v>
      </c>
      <c r="NJ13" s="206" t="s">
        <v>5558</v>
      </c>
      <c r="NK13" s="206" t="s">
        <v>5558</v>
      </c>
      <c r="NL13" s="143" t="s">
        <v>5559</v>
      </c>
      <c r="NM13" s="257" t="s">
        <v>5560</v>
      </c>
      <c r="NN13" s="206" t="s">
        <v>5561</v>
      </c>
      <c r="NO13" s="143" t="s">
        <v>5562</v>
      </c>
      <c r="NP13" s="206" t="s">
        <v>5563</v>
      </c>
      <c r="NQ13" s="256" t="s">
        <v>5564</v>
      </c>
      <c r="NR13" s="206" t="s">
        <v>5565</v>
      </c>
      <c r="NS13" s="143" t="s">
        <v>5566</v>
      </c>
      <c r="NT13" s="143" t="s">
        <v>5567</v>
      </c>
      <c r="NU13" s="257" t="s">
        <v>5568</v>
      </c>
      <c r="NV13" s="143" t="s">
        <v>5569</v>
      </c>
      <c r="NW13" s="143" t="s">
        <v>5569</v>
      </c>
      <c r="NX13" s="143" t="s">
        <v>5570</v>
      </c>
      <c r="NY13" s="257" t="s">
        <v>5571</v>
      </c>
      <c r="NZ13" s="206" t="s">
        <v>5572</v>
      </c>
      <c r="OA13" s="143" t="s">
        <v>5573</v>
      </c>
      <c r="OB13" s="206" t="s">
        <v>5574</v>
      </c>
      <c r="OC13" s="256" t="s">
        <v>5575</v>
      </c>
      <c r="OD13" s="143" t="s">
        <v>5576</v>
      </c>
      <c r="OE13" s="143" t="s">
        <v>5577</v>
      </c>
      <c r="OF13" s="143" t="s">
        <v>5578</v>
      </c>
      <c r="OG13" s="256" t="s">
        <v>5579</v>
      </c>
      <c r="OH13" s="143" t="s">
        <v>5580</v>
      </c>
      <c r="OI13" s="206" t="s">
        <v>5581</v>
      </c>
      <c r="OJ13" s="143" t="s">
        <v>5582</v>
      </c>
      <c r="OK13" s="256" t="s">
        <v>5583</v>
      </c>
      <c r="OL13" s="206" t="s">
        <v>5584</v>
      </c>
      <c r="OM13" s="206" t="s">
        <v>5585</v>
      </c>
      <c r="ON13" s="143" t="s">
        <v>5586</v>
      </c>
      <c r="OO13" s="256" t="s">
        <v>5587</v>
      </c>
      <c r="OP13" s="206" t="s">
        <v>5588</v>
      </c>
      <c r="OQ13" s="163" t="s">
        <v>5589</v>
      </c>
      <c r="OR13" s="206" t="s">
        <v>5590</v>
      </c>
      <c r="OS13" s="206" t="s">
        <v>5591</v>
      </c>
      <c r="OT13" s="206" t="s">
        <v>5591</v>
      </c>
      <c r="OU13" s="257" t="s">
        <v>5592</v>
      </c>
      <c r="OV13" s="143" t="s">
        <v>5593</v>
      </c>
      <c r="OW13" s="143" t="s">
        <v>5594</v>
      </c>
      <c r="OX13" s="143" t="s">
        <v>5595</v>
      </c>
      <c r="OY13" s="256" t="s">
        <v>5596</v>
      </c>
      <c r="OZ13" s="206" t="s">
        <v>5597</v>
      </c>
      <c r="PA13" s="206" t="s">
        <v>5598</v>
      </c>
      <c r="PB13" s="206" t="s">
        <v>5599</v>
      </c>
      <c r="PC13" s="257" t="s">
        <v>5600</v>
      </c>
      <c r="PD13" s="143" t="s">
        <v>5601</v>
      </c>
      <c r="PE13" s="163" t="s">
        <v>5602</v>
      </c>
      <c r="PF13" s="143" t="s">
        <v>5603</v>
      </c>
      <c r="PG13" s="143" t="s">
        <v>5604</v>
      </c>
      <c r="PH13" s="143" t="s">
        <v>5605</v>
      </c>
      <c r="PI13" s="256" t="s">
        <v>5606</v>
      </c>
      <c r="PJ13" s="143" t="s">
        <v>5607</v>
      </c>
      <c r="PK13" s="143" t="s">
        <v>5608</v>
      </c>
      <c r="PL13" s="143" t="s">
        <v>5609</v>
      </c>
      <c r="PM13" s="256" t="s">
        <v>5607</v>
      </c>
      <c r="PN13" s="143" t="s">
        <v>5610</v>
      </c>
      <c r="PO13" s="143" t="s">
        <v>5611</v>
      </c>
      <c r="PP13" s="143" t="s">
        <v>5612</v>
      </c>
      <c r="PQ13" s="256" t="s">
        <v>5613</v>
      </c>
      <c r="PR13" s="143" t="s">
        <v>5613</v>
      </c>
      <c r="PS13" s="143" t="s">
        <v>5613</v>
      </c>
      <c r="PT13" s="143" t="s">
        <v>5614</v>
      </c>
      <c r="PU13" s="256" t="s">
        <v>5615</v>
      </c>
      <c r="PV13" s="143" t="s">
        <v>5616</v>
      </c>
      <c r="PW13" s="206" t="s">
        <v>5617</v>
      </c>
      <c r="PX13" s="206" t="s">
        <v>5618</v>
      </c>
      <c r="PY13" s="256" t="s">
        <v>5619</v>
      </c>
      <c r="PZ13" s="143" t="s">
        <v>5620</v>
      </c>
      <c r="QA13" s="143" t="s">
        <v>5621</v>
      </c>
      <c r="QB13" s="143" t="s">
        <v>5622</v>
      </c>
      <c r="QC13" s="256" t="s">
        <v>5623</v>
      </c>
      <c r="QD13" s="143" t="s">
        <v>5624</v>
      </c>
      <c r="QE13" s="206" t="s">
        <v>5625</v>
      </c>
      <c r="QF13" s="143" t="s">
        <v>5626</v>
      </c>
      <c r="QG13" s="257" t="s">
        <v>5627</v>
      </c>
      <c r="QH13" s="206" t="s">
        <v>5628</v>
      </c>
      <c r="QI13" s="163" t="s">
        <v>5629</v>
      </c>
      <c r="QJ13" s="98" t="s">
        <v>537</v>
      </c>
      <c r="QK13" s="95" t="s">
        <v>536</v>
      </c>
      <c r="QL13" s="100" t="s">
        <v>537</v>
      </c>
      <c r="QM13" s="100" t="s">
        <v>537</v>
      </c>
      <c r="QN13" s="98" t="s">
        <v>537</v>
      </c>
      <c r="QO13" s="95" t="s">
        <v>2266</v>
      </c>
      <c r="QP13" s="100" t="s">
        <v>537</v>
      </c>
      <c r="QQ13" s="100" t="s">
        <v>537</v>
      </c>
      <c r="QR13" s="105" t="s">
        <v>537</v>
      </c>
      <c r="QS13" s="95" t="s">
        <v>536</v>
      </c>
      <c r="QT13" s="100" t="s">
        <v>537</v>
      </c>
      <c r="QU13" s="100" t="s">
        <v>537</v>
      </c>
      <c r="QV13" s="98" t="s">
        <v>537</v>
      </c>
      <c r="QW13" s="95" t="s">
        <v>2266</v>
      </c>
      <c r="QX13" s="100" t="s">
        <v>537</v>
      </c>
      <c r="QY13" s="100" t="s">
        <v>537</v>
      </c>
      <c r="QZ13" s="98" t="s">
        <v>537</v>
      </c>
      <c r="RA13" s="95" t="s">
        <v>2266</v>
      </c>
      <c r="RB13" s="100" t="s">
        <v>537</v>
      </c>
      <c r="RC13" s="100" t="s">
        <v>537</v>
      </c>
      <c r="RD13" s="98" t="s">
        <v>537</v>
      </c>
      <c r="RE13" s="95" t="s">
        <v>2266</v>
      </c>
      <c r="RF13" s="100" t="s">
        <v>537</v>
      </c>
      <c r="RG13" s="100" t="s">
        <v>537</v>
      </c>
      <c r="RH13" s="98" t="s">
        <v>537</v>
      </c>
      <c r="RI13" s="95" t="s">
        <v>2268</v>
      </c>
      <c r="RJ13" s="100" t="s">
        <v>537</v>
      </c>
      <c r="RK13" s="100" t="s">
        <v>537</v>
      </c>
      <c r="RL13" s="98" t="s">
        <v>537</v>
      </c>
      <c r="RM13" s="95" t="s">
        <v>2267</v>
      </c>
      <c r="RN13" s="100" t="s">
        <v>537</v>
      </c>
      <c r="RO13" s="100" t="s">
        <v>537</v>
      </c>
      <c r="RP13" s="98" t="s">
        <v>537</v>
      </c>
      <c r="RQ13" s="95" t="s">
        <v>2269</v>
      </c>
      <c r="RR13" s="100" t="s">
        <v>537</v>
      </c>
      <c r="RS13" s="100" t="s">
        <v>537</v>
      </c>
      <c r="RT13" s="98" t="s">
        <v>537</v>
      </c>
      <c r="RU13" s="95" t="s">
        <v>2267</v>
      </c>
      <c r="RV13" s="100" t="s">
        <v>537</v>
      </c>
      <c r="RW13" s="100" t="s">
        <v>537</v>
      </c>
      <c r="RX13" s="98" t="s">
        <v>537</v>
      </c>
      <c r="RY13" s="95" t="s">
        <v>2267</v>
      </c>
      <c r="RZ13" s="100" t="s">
        <v>537</v>
      </c>
      <c r="SA13" s="100" t="s">
        <v>537</v>
      </c>
      <c r="SB13" s="98" t="s">
        <v>537</v>
      </c>
      <c r="SC13" s="95" t="s">
        <v>2267</v>
      </c>
      <c r="SD13" s="100" t="s">
        <v>537</v>
      </c>
      <c r="SE13" s="100" t="s">
        <v>537</v>
      </c>
      <c r="SF13" s="98" t="s">
        <v>537</v>
      </c>
      <c r="SG13" s="95" t="s">
        <v>2267</v>
      </c>
      <c r="SH13" s="100" t="s">
        <v>537</v>
      </c>
      <c r="SI13" s="100" t="s">
        <v>537</v>
      </c>
      <c r="SJ13" s="98" t="s">
        <v>537</v>
      </c>
      <c r="SK13" s="95" t="s">
        <v>2267</v>
      </c>
      <c r="SL13" s="100" t="s">
        <v>537</v>
      </c>
      <c r="SM13" s="100" t="s">
        <v>537</v>
      </c>
      <c r="SN13" s="98" t="s">
        <v>537</v>
      </c>
      <c r="SO13" s="95" t="s">
        <v>536</v>
      </c>
      <c r="SP13" s="100" t="s">
        <v>537</v>
      </c>
      <c r="SQ13" s="100" t="s">
        <v>537</v>
      </c>
      <c r="SR13" s="98" t="s">
        <v>537</v>
      </c>
      <c r="SS13" s="95" t="s">
        <v>536</v>
      </c>
      <c r="ST13" s="100" t="s">
        <v>537</v>
      </c>
      <c r="SU13" s="100" t="s">
        <v>537</v>
      </c>
      <c r="SV13" s="98" t="s">
        <v>537</v>
      </c>
      <c r="SW13" s="95" t="s">
        <v>536</v>
      </c>
      <c r="SX13" s="100" t="s">
        <v>537</v>
      </c>
      <c r="SY13" s="100" t="s">
        <v>537</v>
      </c>
      <c r="SZ13" s="98" t="s">
        <v>537</v>
      </c>
      <c r="TA13" s="95" t="s">
        <v>536</v>
      </c>
      <c r="TB13" s="100" t="s">
        <v>537</v>
      </c>
      <c r="TC13" s="100" t="s">
        <v>537</v>
      </c>
      <c r="TD13" s="98" t="s">
        <v>537</v>
      </c>
      <c r="TE13" s="95" t="s">
        <v>536</v>
      </c>
      <c r="TF13" s="100" t="s">
        <v>537</v>
      </c>
      <c r="TG13" s="100" t="s">
        <v>537</v>
      </c>
      <c r="TH13" s="98" t="s">
        <v>537</v>
      </c>
      <c r="TI13" s="95" t="s">
        <v>536</v>
      </c>
      <c r="TJ13" s="100" t="s">
        <v>537</v>
      </c>
      <c r="TK13" s="100" t="s">
        <v>537</v>
      </c>
      <c r="TL13" s="98" t="s">
        <v>537</v>
      </c>
      <c r="TM13" s="95" t="s">
        <v>2267</v>
      </c>
      <c r="TN13" s="100" t="s">
        <v>537</v>
      </c>
      <c r="TO13" s="100" t="s">
        <v>537</v>
      </c>
      <c r="TP13" s="98" t="s">
        <v>537</v>
      </c>
      <c r="TQ13" s="95" t="s">
        <v>2267</v>
      </c>
      <c r="TR13" s="100" t="s">
        <v>537</v>
      </c>
      <c r="TS13" s="100" t="s">
        <v>537</v>
      </c>
      <c r="TT13" s="98" t="s">
        <v>537</v>
      </c>
      <c r="TU13" s="95" t="s">
        <v>2270</v>
      </c>
      <c r="TV13" s="100" t="s">
        <v>537</v>
      </c>
      <c r="TW13" s="100" t="s">
        <v>537</v>
      </c>
      <c r="TX13" s="98" t="s">
        <v>537</v>
      </c>
      <c r="TY13" s="101" t="s">
        <v>2266</v>
      </c>
      <c r="TZ13" s="103" t="s">
        <v>537</v>
      </c>
      <c r="UA13" s="103" t="s">
        <v>537</v>
      </c>
      <c r="UB13" s="98" t="s">
        <v>537</v>
      </c>
      <c r="UC13" s="95" t="s">
        <v>536</v>
      </c>
      <c r="UD13" s="100" t="s">
        <v>537</v>
      </c>
      <c r="UE13" s="100" t="s">
        <v>537</v>
      </c>
      <c r="UF13" s="98" t="s">
        <v>537</v>
      </c>
      <c r="UG13" s="95" t="s">
        <v>536</v>
      </c>
      <c r="UH13" s="100" t="s">
        <v>537</v>
      </c>
      <c r="UI13" s="100" t="s">
        <v>537</v>
      </c>
      <c r="UJ13" s="98" t="s">
        <v>537</v>
      </c>
      <c r="UK13" s="95" t="s">
        <v>536</v>
      </c>
      <c r="UL13" s="100" t="s">
        <v>537</v>
      </c>
      <c r="UM13" s="100" t="s">
        <v>537</v>
      </c>
      <c r="UN13" s="98" t="s">
        <v>537</v>
      </c>
      <c r="UO13" s="95" t="s">
        <v>536</v>
      </c>
      <c r="UP13" s="100" t="s">
        <v>537</v>
      </c>
      <c r="UQ13" s="100" t="s">
        <v>537</v>
      </c>
      <c r="UR13" s="98" t="s">
        <v>537</v>
      </c>
      <c r="US13" s="95" t="s">
        <v>536</v>
      </c>
      <c r="UT13" s="100" t="s">
        <v>537</v>
      </c>
      <c r="UU13" s="100" t="s">
        <v>537</v>
      </c>
      <c r="UV13" s="98" t="s">
        <v>537</v>
      </c>
      <c r="UW13" s="95" t="s">
        <v>536</v>
      </c>
      <c r="UX13" s="103" t="s">
        <v>537</v>
      </c>
      <c r="UY13" s="103" t="s">
        <v>537</v>
      </c>
      <c r="UZ13" s="99" t="s">
        <v>537</v>
      </c>
      <c r="VA13" s="95" t="s">
        <v>536</v>
      </c>
      <c r="VB13" s="100" t="s">
        <v>537</v>
      </c>
      <c r="VC13" s="100" t="s">
        <v>537</v>
      </c>
      <c r="VD13" s="98" t="s">
        <v>537</v>
      </c>
      <c r="VE13" s="95" t="s">
        <v>536</v>
      </c>
      <c r="VF13" s="100" t="s">
        <v>537</v>
      </c>
      <c r="VG13" s="100" t="s">
        <v>537</v>
      </c>
      <c r="VH13" s="98" t="s">
        <v>537</v>
      </c>
      <c r="VI13" s="95" t="s">
        <v>536</v>
      </c>
      <c r="VJ13" s="100" t="s">
        <v>537</v>
      </c>
      <c r="VK13" s="100" t="s">
        <v>537</v>
      </c>
      <c r="VL13" s="98" t="s">
        <v>537</v>
      </c>
      <c r="VM13" s="93" t="s">
        <v>2271</v>
      </c>
      <c r="VN13" s="103" t="s">
        <v>537</v>
      </c>
      <c r="VO13" s="104" t="s">
        <v>537</v>
      </c>
      <c r="VP13" s="98" t="s">
        <v>537</v>
      </c>
      <c r="VQ13" s="95" t="s">
        <v>536</v>
      </c>
      <c r="VR13" s="100" t="s">
        <v>537</v>
      </c>
      <c r="VS13" s="100" t="s">
        <v>537</v>
      </c>
      <c r="VT13" s="98" t="s">
        <v>537</v>
      </c>
      <c r="VU13" s="95" t="s">
        <v>536</v>
      </c>
      <c r="VV13" s="100" t="s">
        <v>537</v>
      </c>
      <c r="VW13" s="100" t="s">
        <v>537</v>
      </c>
      <c r="VX13" s="98" t="s">
        <v>537</v>
      </c>
      <c r="VY13" s="95" t="s">
        <v>536</v>
      </c>
      <c r="VZ13" s="100" t="s">
        <v>537</v>
      </c>
      <c r="WA13" s="100" t="s">
        <v>537</v>
      </c>
      <c r="WB13" s="98" t="s">
        <v>537</v>
      </c>
      <c r="WC13" s="95" t="s">
        <v>536</v>
      </c>
      <c r="WD13" s="100" t="s">
        <v>537</v>
      </c>
      <c r="WE13" s="100" t="s">
        <v>537</v>
      </c>
      <c r="WF13" s="98" t="s">
        <v>537</v>
      </c>
      <c r="WG13" s="95" t="s">
        <v>536</v>
      </c>
      <c r="WH13" s="100" t="s">
        <v>537</v>
      </c>
      <c r="WI13" s="100" t="s">
        <v>537</v>
      </c>
      <c r="WJ13" s="98" t="s">
        <v>537</v>
      </c>
      <c r="WK13" s="95" t="s">
        <v>536</v>
      </c>
      <c r="WL13" s="100" t="s">
        <v>537</v>
      </c>
      <c r="WM13" s="100" t="s">
        <v>537</v>
      </c>
      <c r="WN13" s="98" t="s">
        <v>537</v>
      </c>
      <c r="WO13" s="95" t="s">
        <v>536</v>
      </c>
      <c r="WP13" s="100" t="s">
        <v>537</v>
      </c>
      <c r="WQ13" s="100" t="s">
        <v>537</v>
      </c>
      <c r="WR13" s="98" t="s">
        <v>537</v>
      </c>
      <c r="WS13" s="95" t="s">
        <v>536</v>
      </c>
      <c r="WT13" s="100" t="s">
        <v>537</v>
      </c>
      <c r="WU13" s="100" t="s">
        <v>537</v>
      </c>
      <c r="WV13" s="98" t="s">
        <v>537</v>
      </c>
      <c r="WW13" s="95" t="s">
        <v>536</v>
      </c>
      <c r="WX13" s="100" t="s">
        <v>537</v>
      </c>
      <c r="WY13" s="100" t="s">
        <v>537</v>
      </c>
      <c r="WZ13" s="98" t="s">
        <v>537</v>
      </c>
      <c r="XA13" s="95" t="s">
        <v>536</v>
      </c>
      <c r="XB13" s="100" t="s">
        <v>537</v>
      </c>
      <c r="XC13" s="100" t="s">
        <v>537</v>
      </c>
      <c r="XD13" s="98" t="s">
        <v>537</v>
      </c>
      <c r="XE13" s="93" t="s">
        <v>536</v>
      </c>
      <c r="XF13" s="103" t="s">
        <v>537</v>
      </c>
      <c r="XG13" s="103" t="s">
        <v>537</v>
      </c>
      <c r="XH13" s="99" t="s">
        <v>537</v>
      </c>
      <c r="XI13" s="93" t="s">
        <v>536</v>
      </c>
      <c r="XJ13" s="103" t="s">
        <v>537</v>
      </c>
      <c r="XK13" s="100" t="s">
        <v>537</v>
      </c>
      <c r="XL13" s="105" t="s">
        <v>537</v>
      </c>
      <c r="XM13" s="93" t="s">
        <v>2267</v>
      </c>
      <c r="XN13" s="103" t="s">
        <v>537</v>
      </c>
      <c r="XO13" s="103" t="s">
        <v>537</v>
      </c>
      <c r="XP13" s="99" t="s">
        <v>537</v>
      </c>
      <c r="XQ13" s="93" t="s">
        <v>536</v>
      </c>
      <c r="XR13" s="103" t="s">
        <v>537</v>
      </c>
      <c r="XS13" s="103" t="s">
        <v>537</v>
      </c>
      <c r="XT13" s="99" t="s">
        <v>537</v>
      </c>
      <c r="XU13" s="93" t="s">
        <v>536</v>
      </c>
      <c r="XV13" s="104" t="s">
        <v>537</v>
      </c>
      <c r="XW13" s="104" t="s">
        <v>537</v>
      </c>
      <c r="XX13" s="98" t="s">
        <v>537</v>
      </c>
      <c r="XY13" s="95" t="s">
        <v>536</v>
      </c>
      <c r="XZ13" s="100" t="s">
        <v>537</v>
      </c>
      <c r="YA13" s="100" t="s">
        <v>537</v>
      </c>
      <c r="YB13" s="98" t="s">
        <v>537</v>
      </c>
      <c r="YC13" s="95" t="s">
        <v>536</v>
      </c>
      <c r="YD13" s="100" t="s">
        <v>537</v>
      </c>
      <c r="YE13" s="100" t="s">
        <v>537</v>
      </c>
      <c r="YF13" s="98" t="s">
        <v>537</v>
      </c>
      <c r="YG13" s="95" t="s">
        <v>536</v>
      </c>
      <c r="YH13" s="100" t="s">
        <v>537</v>
      </c>
      <c r="YI13" s="100" t="s">
        <v>537</v>
      </c>
      <c r="YJ13" s="98" t="s">
        <v>537</v>
      </c>
      <c r="YK13" s="95" t="s">
        <v>536</v>
      </c>
      <c r="YL13" s="100" t="s">
        <v>537</v>
      </c>
      <c r="YM13" s="100" t="s">
        <v>537</v>
      </c>
      <c r="YN13" s="98" t="s">
        <v>537</v>
      </c>
      <c r="YO13" s="95" t="s">
        <v>536</v>
      </c>
      <c r="YP13" s="100" t="s">
        <v>537</v>
      </c>
      <c r="YQ13" s="100" t="s">
        <v>537</v>
      </c>
      <c r="YR13" s="98" t="s">
        <v>537</v>
      </c>
      <c r="YS13" s="95" t="s">
        <v>536</v>
      </c>
      <c r="YT13" s="100" t="s">
        <v>537</v>
      </c>
      <c r="YU13" s="100" t="s">
        <v>537</v>
      </c>
      <c r="YV13" s="98" t="s">
        <v>537</v>
      </c>
      <c r="YW13" s="95" t="s">
        <v>536</v>
      </c>
      <c r="YX13" s="100" t="s">
        <v>537</v>
      </c>
      <c r="YY13" s="100" t="s">
        <v>537</v>
      </c>
      <c r="YZ13" s="98" t="s">
        <v>537</v>
      </c>
      <c r="ZA13" s="95" t="s">
        <v>536</v>
      </c>
      <c r="ZB13" s="100" t="s">
        <v>537</v>
      </c>
      <c r="ZC13" s="100" t="s">
        <v>537</v>
      </c>
      <c r="ZD13" s="98" t="s">
        <v>537</v>
      </c>
      <c r="ZE13" s="95" t="s">
        <v>536</v>
      </c>
      <c r="ZF13" s="100" t="s">
        <v>537</v>
      </c>
      <c r="ZG13" s="100" t="s">
        <v>537</v>
      </c>
      <c r="ZH13" s="98" t="s">
        <v>537</v>
      </c>
      <c r="ZI13" s="93" t="s">
        <v>2267</v>
      </c>
      <c r="ZJ13" s="103" t="s">
        <v>537</v>
      </c>
      <c r="ZK13" s="103" t="s">
        <v>537</v>
      </c>
      <c r="ZL13" s="99" t="s">
        <v>537</v>
      </c>
      <c r="ZM13" s="95" t="s">
        <v>2267</v>
      </c>
      <c r="ZN13" s="100" t="s">
        <v>537</v>
      </c>
      <c r="ZO13" s="100" t="s">
        <v>537</v>
      </c>
      <c r="ZP13" s="98" t="s">
        <v>537</v>
      </c>
      <c r="ZQ13" s="93" t="s">
        <v>536</v>
      </c>
      <c r="ZR13" s="103" t="s">
        <v>537</v>
      </c>
      <c r="ZS13" s="103" t="s">
        <v>537</v>
      </c>
      <c r="ZT13" s="99" t="s">
        <v>2272</v>
      </c>
      <c r="ZU13" s="95" t="s">
        <v>2267</v>
      </c>
      <c r="ZV13" s="100" t="s">
        <v>537</v>
      </c>
      <c r="ZW13" s="104" t="s">
        <v>2272</v>
      </c>
      <c r="ZX13" s="99" t="s">
        <v>537</v>
      </c>
    </row>
    <row r="14" spans="1:700" ht="177" customHeight="1" x14ac:dyDescent="0.45">
      <c r="A14" s="8" t="s">
        <v>539</v>
      </c>
      <c r="B14" s="143" t="s">
        <v>3506</v>
      </c>
      <c r="C14" s="143" t="s">
        <v>3507</v>
      </c>
      <c r="D14" s="143" t="s">
        <v>3508</v>
      </c>
      <c r="E14" s="144" t="s">
        <v>3509</v>
      </c>
      <c r="F14" s="143" t="s">
        <v>3530</v>
      </c>
      <c r="G14" s="143" t="s">
        <v>3531</v>
      </c>
      <c r="H14" s="162" t="s">
        <v>3531</v>
      </c>
      <c r="I14" s="163" t="s">
        <v>3532</v>
      </c>
      <c r="J14" s="143" t="s">
        <v>3547</v>
      </c>
      <c r="K14" s="143" t="s">
        <v>3548</v>
      </c>
      <c r="L14" s="162" t="s">
        <v>3549</v>
      </c>
      <c r="M14" s="145" t="s">
        <v>3550</v>
      </c>
      <c r="N14" s="143" t="s">
        <v>3563</v>
      </c>
      <c r="O14" s="143" t="s">
        <v>3564</v>
      </c>
      <c r="P14" s="162" t="s">
        <v>3565</v>
      </c>
      <c r="Q14" s="145" t="s">
        <v>3566</v>
      </c>
      <c r="R14" s="143" t="s">
        <v>3576</v>
      </c>
      <c r="S14" s="143" t="s">
        <v>3577</v>
      </c>
      <c r="T14" s="162" t="s">
        <v>3578</v>
      </c>
      <c r="U14" s="145" t="s">
        <v>3579</v>
      </c>
      <c r="V14" s="143" t="s">
        <v>3579</v>
      </c>
      <c r="W14" s="143" t="s">
        <v>3579</v>
      </c>
      <c r="X14" s="162" t="s">
        <v>3579</v>
      </c>
      <c r="Y14" s="145" t="s">
        <v>3593</v>
      </c>
      <c r="Z14" s="180" t="s">
        <v>3605</v>
      </c>
      <c r="AA14" s="143" t="s">
        <v>3606</v>
      </c>
      <c r="AB14" s="162" t="s">
        <v>3606</v>
      </c>
      <c r="AC14" s="145" t="s">
        <v>3607</v>
      </c>
      <c r="AD14" s="143" t="s">
        <v>3624</v>
      </c>
      <c r="AE14" s="143" t="s">
        <v>3624</v>
      </c>
      <c r="AF14" s="162" t="s">
        <v>3625</v>
      </c>
      <c r="AG14" s="145" t="s">
        <v>3626</v>
      </c>
      <c r="AH14" s="143" t="s">
        <v>3643</v>
      </c>
      <c r="AI14" s="143" t="s">
        <v>3644</v>
      </c>
      <c r="AJ14" s="162" t="s">
        <v>3645</v>
      </c>
      <c r="AK14" s="145" t="s">
        <v>3646</v>
      </c>
      <c r="AL14" s="143" t="s">
        <v>3645</v>
      </c>
      <c r="AM14" s="143" t="s">
        <v>3661</v>
      </c>
      <c r="AN14" s="162" t="s">
        <v>3662</v>
      </c>
      <c r="AO14" s="145" t="s">
        <v>3663</v>
      </c>
      <c r="AP14" s="143" t="s">
        <v>3661</v>
      </c>
      <c r="AQ14" s="143" t="s">
        <v>3676</v>
      </c>
      <c r="AR14" s="162" t="s">
        <v>3677</v>
      </c>
      <c r="AS14" s="145" t="s">
        <v>3678</v>
      </c>
      <c r="AT14" s="143" t="s">
        <v>3692</v>
      </c>
      <c r="AU14" s="143" t="s">
        <v>3678</v>
      </c>
      <c r="AV14" s="162" t="s">
        <v>3693</v>
      </c>
      <c r="AW14" s="145" t="s">
        <v>3694</v>
      </c>
      <c r="AX14" s="143" t="s">
        <v>3709</v>
      </c>
      <c r="AY14" s="162" t="s">
        <v>3693</v>
      </c>
      <c r="AZ14" s="164" t="s">
        <v>3710</v>
      </c>
      <c r="BA14" s="145" t="s">
        <v>3711</v>
      </c>
      <c r="BB14" s="143" t="s">
        <v>3723</v>
      </c>
      <c r="BC14" s="162" t="s">
        <v>3724</v>
      </c>
      <c r="BD14" s="164" t="s">
        <v>3725</v>
      </c>
      <c r="BE14" s="145" t="s">
        <v>3725</v>
      </c>
      <c r="BF14" s="143" t="s">
        <v>3740</v>
      </c>
      <c r="BG14" s="162" t="s">
        <v>3741</v>
      </c>
      <c r="BH14" s="164" t="s">
        <v>3742</v>
      </c>
      <c r="BI14" s="145" t="s">
        <v>3743</v>
      </c>
      <c r="BJ14" s="143" t="s">
        <v>3757</v>
      </c>
      <c r="BK14" s="162" t="s">
        <v>3758</v>
      </c>
      <c r="BL14" s="164" t="s">
        <v>3759</v>
      </c>
      <c r="BM14" s="145" t="s">
        <v>3760</v>
      </c>
      <c r="BN14" s="143" t="s">
        <v>3775</v>
      </c>
      <c r="BO14" s="162" t="s">
        <v>3776</v>
      </c>
      <c r="BP14" s="164" t="s">
        <v>3777</v>
      </c>
      <c r="BQ14" s="145" t="s">
        <v>3778</v>
      </c>
      <c r="BR14" s="143" t="s">
        <v>3792</v>
      </c>
      <c r="BS14" s="162" t="s">
        <v>3793</v>
      </c>
      <c r="BT14" s="164" t="s">
        <v>3794</v>
      </c>
      <c r="BU14" s="145" t="s">
        <v>3795</v>
      </c>
      <c r="BV14" s="143" t="s">
        <v>3810</v>
      </c>
      <c r="BW14" s="162" t="s">
        <v>3811</v>
      </c>
      <c r="BX14" s="164" t="s">
        <v>3812</v>
      </c>
      <c r="BY14" s="145" t="s">
        <v>3813</v>
      </c>
      <c r="BZ14" s="143" t="s">
        <v>3827</v>
      </c>
      <c r="CA14" s="162" t="s">
        <v>3828</v>
      </c>
      <c r="CB14" s="164" t="s">
        <v>3829</v>
      </c>
      <c r="CC14" s="145" t="s">
        <v>3829</v>
      </c>
      <c r="CD14" s="143" t="s">
        <v>3843</v>
      </c>
      <c r="CE14" s="162" t="s">
        <v>3844</v>
      </c>
      <c r="CF14" s="164" t="s">
        <v>3827</v>
      </c>
      <c r="CG14" s="145" t="s">
        <v>3845</v>
      </c>
      <c r="CH14" s="143" t="s">
        <v>3868</v>
      </c>
      <c r="CI14" s="162" t="s">
        <v>3869</v>
      </c>
      <c r="CJ14" s="164" t="s">
        <v>3827</v>
      </c>
      <c r="CK14" s="163" t="s">
        <v>3870</v>
      </c>
      <c r="CL14" s="206" t="s">
        <v>3891</v>
      </c>
      <c r="CM14" s="162" t="s">
        <v>3892</v>
      </c>
      <c r="CN14" s="164" t="s">
        <v>3893</v>
      </c>
      <c r="CO14" s="145" t="s">
        <v>3894</v>
      </c>
      <c r="CP14" s="143" t="s">
        <v>3911</v>
      </c>
      <c r="CQ14" s="206" t="s">
        <v>3912</v>
      </c>
      <c r="CR14" s="143" t="s">
        <v>3913</v>
      </c>
      <c r="CS14" s="144" t="s">
        <v>3914</v>
      </c>
      <c r="CT14" s="143" t="s">
        <v>5630</v>
      </c>
      <c r="CU14" s="143" t="s">
        <v>5631</v>
      </c>
      <c r="CV14" s="143" t="s">
        <v>5632</v>
      </c>
      <c r="CW14" s="256" t="s">
        <v>5633</v>
      </c>
      <c r="CX14" s="143" t="s">
        <v>5634</v>
      </c>
      <c r="CY14" s="143" t="s">
        <v>5635</v>
      </c>
      <c r="CZ14" s="143" t="s">
        <v>5636</v>
      </c>
      <c r="DA14" s="256" t="s">
        <v>5637</v>
      </c>
      <c r="DB14" s="143" t="s">
        <v>5638</v>
      </c>
      <c r="DC14" s="143" t="s">
        <v>5639</v>
      </c>
      <c r="DD14" s="143" t="s">
        <v>5640</v>
      </c>
      <c r="DE14" s="256" t="s">
        <v>5641</v>
      </c>
      <c r="DF14" s="143" t="s">
        <v>5642</v>
      </c>
      <c r="DG14" s="143" t="s">
        <v>5643</v>
      </c>
      <c r="DH14" s="143" t="s">
        <v>5638</v>
      </c>
      <c r="DI14" s="256" t="s">
        <v>5644</v>
      </c>
      <c r="DJ14" s="143" t="s">
        <v>5645</v>
      </c>
      <c r="DK14" s="143" t="s">
        <v>5646</v>
      </c>
      <c r="DL14" s="143" t="s">
        <v>5647</v>
      </c>
      <c r="DM14" s="256" t="s">
        <v>5648</v>
      </c>
      <c r="DN14" s="143" t="s">
        <v>5649</v>
      </c>
      <c r="DO14" s="143" t="s">
        <v>5650</v>
      </c>
      <c r="DP14" s="143" t="s">
        <v>5651</v>
      </c>
      <c r="DQ14" s="256" t="s">
        <v>5652</v>
      </c>
      <c r="DR14" s="206" t="s">
        <v>5653</v>
      </c>
      <c r="DS14" s="143" t="s">
        <v>5654</v>
      </c>
      <c r="DT14" s="143" t="s">
        <v>5655</v>
      </c>
      <c r="DU14" s="256" t="s">
        <v>5656</v>
      </c>
      <c r="DV14" s="206" t="s">
        <v>5657</v>
      </c>
      <c r="DW14" s="143" t="s">
        <v>5658</v>
      </c>
      <c r="DX14" s="143" t="s">
        <v>5659</v>
      </c>
      <c r="DY14" s="256" t="s">
        <v>5660</v>
      </c>
      <c r="DZ14" s="143" t="s">
        <v>5661</v>
      </c>
      <c r="EA14" s="206" t="s">
        <v>5662</v>
      </c>
      <c r="EB14" s="143" t="s">
        <v>5663</v>
      </c>
      <c r="EC14" s="256" t="s">
        <v>5664</v>
      </c>
      <c r="ED14" s="143" t="s">
        <v>5665</v>
      </c>
      <c r="EE14" s="143" t="s">
        <v>5666</v>
      </c>
      <c r="EF14" s="143" t="s">
        <v>5667</v>
      </c>
      <c r="EG14" s="256" t="s">
        <v>5668</v>
      </c>
      <c r="EH14" s="143" t="s">
        <v>5669</v>
      </c>
      <c r="EI14" s="143" t="s">
        <v>5670</v>
      </c>
      <c r="EJ14" s="143" t="s">
        <v>5671</v>
      </c>
      <c r="EK14" s="256" t="s">
        <v>5672</v>
      </c>
      <c r="EL14" s="143" t="s">
        <v>5673</v>
      </c>
      <c r="EM14" s="143" t="s">
        <v>5674</v>
      </c>
      <c r="EN14" s="206" t="s">
        <v>5675</v>
      </c>
      <c r="EO14" s="257" t="s">
        <v>5676</v>
      </c>
      <c r="EP14" s="143" t="s">
        <v>5677</v>
      </c>
      <c r="EQ14" s="143" t="s">
        <v>5677</v>
      </c>
      <c r="ER14" s="143" t="s">
        <v>5677</v>
      </c>
      <c r="ES14" s="256" t="s">
        <v>5678</v>
      </c>
      <c r="ET14" s="143" t="s">
        <v>5679</v>
      </c>
      <c r="EU14" s="143" t="s">
        <v>5680</v>
      </c>
      <c r="EV14" s="206" t="s">
        <v>5681</v>
      </c>
      <c r="EW14" s="257" t="s">
        <v>5682</v>
      </c>
      <c r="EX14" s="145" t="s">
        <v>5683</v>
      </c>
      <c r="EY14" s="143" t="s">
        <v>5684</v>
      </c>
      <c r="EZ14" s="143" t="s">
        <v>5684</v>
      </c>
      <c r="FA14" s="143" t="s">
        <v>5685</v>
      </c>
      <c r="FB14" s="256" t="s">
        <v>5686</v>
      </c>
      <c r="FC14" s="143" t="s">
        <v>5687</v>
      </c>
      <c r="FD14" s="143" t="s">
        <v>5688</v>
      </c>
      <c r="FE14" s="143" t="s">
        <v>5689</v>
      </c>
      <c r="FF14" s="257" t="s">
        <v>5690</v>
      </c>
      <c r="FG14" s="143" t="s">
        <v>5691</v>
      </c>
      <c r="FH14" s="143" t="s">
        <v>5692</v>
      </c>
      <c r="FI14" s="143" t="s">
        <v>5693</v>
      </c>
      <c r="FJ14" s="256" t="s">
        <v>5694</v>
      </c>
      <c r="FK14" s="143" t="s">
        <v>5695</v>
      </c>
      <c r="FL14" s="143" t="s">
        <v>5696</v>
      </c>
      <c r="FM14" s="143" t="s">
        <v>5697</v>
      </c>
      <c r="FN14" s="256" t="s">
        <v>5698</v>
      </c>
      <c r="FO14" s="143" t="s">
        <v>5699</v>
      </c>
      <c r="FP14" s="206" t="s">
        <v>5700</v>
      </c>
      <c r="FQ14" s="143" t="s">
        <v>5701</v>
      </c>
      <c r="FR14" s="257" t="s">
        <v>5702</v>
      </c>
      <c r="FS14" s="143" t="s">
        <v>5703</v>
      </c>
      <c r="FT14" s="143" t="s">
        <v>5704</v>
      </c>
      <c r="FU14" s="143" t="s">
        <v>5705</v>
      </c>
      <c r="FV14" s="256" t="s">
        <v>5703</v>
      </c>
      <c r="FW14" s="206" t="s">
        <v>5706</v>
      </c>
      <c r="FX14" s="143" t="s">
        <v>5707</v>
      </c>
      <c r="FY14" s="143" t="s">
        <v>5708</v>
      </c>
      <c r="FZ14" s="256" t="s">
        <v>5709</v>
      </c>
      <c r="GA14" s="143" t="s">
        <v>5710</v>
      </c>
      <c r="GB14" s="143" t="s">
        <v>5711</v>
      </c>
      <c r="GC14" s="143" t="s">
        <v>5712</v>
      </c>
      <c r="GD14" s="256" t="s">
        <v>5713</v>
      </c>
      <c r="GE14" s="143" t="s">
        <v>5714</v>
      </c>
      <c r="GF14" s="143" t="s">
        <v>5715</v>
      </c>
      <c r="GG14" s="143" t="s">
        <v>5716</v>
      </c>
      <c r="GH14" s="256" t="s">
        <v>5717</v>
      </c>
      <c r="GI14" s="143" t="s">
        <v>5718</v>
      </c>
      <c r="GJ14" s="143" t="s">
        <v>5719</v>
      </c>
      <c r="GK14" s="143" t="s">
        <v>5720</v>
      </c>
      <c r="GL14" s="256" t="s">
        <v>5721</v>
      </c>
      <c r="GM14" s="206" t="s">
        <v>5722</v>
      </c>
      <c r="GN14" s="206" t="s">
        <v>5723</v>
      </c>
      <c r="GO14" s="206" t="s">
        <v>5724</v>
      </c>
      <c r="GP14" s="257" t="s">
        <v>5725</v>
      </c>
      <c r="GQ14" s="145" t="s">
        <v>5726</v>
      </c>
      <c r="GR14" s="143" t="s">
        <v>5727</v>
      </c>
      <c r="GS14" s="143" t="s">
        <v>5728</v>
      </c>
      <c r="GT14" s="143" t="s">
        <v>5729</v>
      </c>
      <c r="GU14" s="256" t="s">
        <v>5730</v>
      </c>
      <c r="GV14" s="143" t="s">
        <v>5731</v>
      </c>
      <c r="GW14" s="143" t="s">
        <v>5732</v>
      </c>
      <c r="GX14" s="143" t="s">
        <v>5733</v>
      </c>
      <c r="GY14" s="257" t="s">
        <v>5734</v>
      </c>
      <c r="GZ14" s="143" t="s">
        <v>5735</v>
      </c>
      <c r="HA14" s="143" t="s">
        <v>5736</v>
      </c>
      <c r="HB14" s="143" t="s">
        <v>5737</v>
      </c>
      <c r="HC14" s="256" t="s">
        <v>5738</v>
      </c>
      <c r="HD14" s="206" t="s">
        <v>5739</v>
      </c>
      <c r="HE14" s="143" t="s">
        <v>5740</v>
      </c>
      <c r="HF14" s="143" t="s">
        <v>5741</v>
      </c>
      <c r="HG14" s="256" t="s">
        <v>5742</v>
      </c>
      <c r="HH14" s="143" t="s">
        <v>5743</v>
      </c>
      <c r="HI14" s="143" t="s">
        <v>5744</v>
      </c>
      <c r="HJ14" s="143" t="s">
        <v>5745</v>
      </c>
      <c r="HK14" s="256" t="s">
        <v>5746</v>
      </c>
      <c r="HL14" s="143" t="s">
        <v>5747</v>
      </c>
      <c r="HM14" s="143" t="s">
        <v>5748</v>
      </c>
      <c r="HN14" s="143" t="s">
        <v>5749</v>
      </c>
      <c r="HO14" s="256" t="s">
        <v>5750</v>
      </c>
      <c r="HP14" s="143" t="s">
        <v>5751</v>
      </c>
      <c r="HQ14" s="206" t="s">
        <v>5752</v>
      </c>
      <c r="HR14" s="143" t="s">
        <v>5753</v>
      </c>
      <c r="HS14" s="256" t="s">
        <v>5754</v>
      </c>
      <c r="HT14" s="143" t="s">
        <v>5755</v>
      </c>
      <c r="HU14" s="143" t="s">
        <v>5756</v>
      </c>
      <c r="HV14" s="145" t="s">
        <v>5757</v>
      </c>
      <c r="HW14" s="143" t="s">
        <v>5758</v>
      </c>
      <c r="HX14" s="143" t="s">
        <v>5759</v>
      </c>
      <c r="HY14" s="143" t="s">
        <v>5760</v>
      </c>
      <c r="HZ14" s="256" t="s">
        <v>5761</v>
      </c>
      <c r="IA14" s="143" t="s">
        <v>5762</v>
      </c>
      <c r="IB14" s="143" t="s">
        <v>5763</v>
      </c>
      <c r="IC14" s="143" t="s">
        <v>5764</v>
      </c>
      <c r="ID14" s="256" t="s">
        <v>5765</v>
      </c>
      <c r="IE14" s="143" t="s">
        <v>5766</v>
      </c>
      <c r="IF14" s="143" t="s">
        <v>5767</v>
      </c>
      <c r="IG14" s="206" t="s">
        <v>5768</v>
      </c>
      <c r="IH14" s="256" t="s">
        <v>5769</v>
      </c>
      <c r="II14" s="143" t="s">
        <v>5770</v>
      </c>
      <c r="IJ14" s="206" t="s">
        <v>5771</v>
      </c>
      <c r="IK14" s="206" t="s">
        <v>5772</v>
      </c>
      <c r="IL14" s="256" t="s">
        <v>5773</v>
      </c>
      <c r="IM14" s="206" t="s">
        <v>5774</v>
      </c>
      <c r="IN14" s="143" t="s">
        <v>5775</v>
      </c>
      <c r="IO14" s="143" t="s">
        <v>5776</v>
      </c>
      <c r="IP14" s="256" t="s">
        <v>5777</v>
      </c>
      <c r="IQ14" s="143" t="s">
        <v>5778</v>
      </c>
      <c r="IR14" s="143" t="s">
        <v>5779</v>
      </c>
      <c r="IS14" s="143" t="s">
        <v>5780</v>
      </c>
      <c r="IT14" s="256" t="s">
        <v>5781</v>
      </c>
      <c r="IU14" s="143" t="s">
        <v>5782</v>
      </c>
      <c r="IV14" s="143" t="s">
        <v>5783</v>
      </c>
      <c r="IW14" s="206" t="s">
        <v>5784</v>
      </c>
      <c r="IX14" s="256" t="s">
        <v>5785</v>
      </c>
      <c r="IY14" s="143" t="s">
        <v>5786</v>
      </c>
      <c r="IZ14" s="206" t="s">
        <v>5787</v>
      </c>
      <c r="JA14" s="143" t="s">
        <v>5788</v>
      </c>
      <c r="JB14" s="256" t="s">
        <v>5789</v>
      </c>
      <c r="JC14" s="143" t="s">
        <v>5790</v>
      </c>
      <c r="JD14" s="143" t="s">
        <v>5791</v>
      </c>
      <c r="JE14" s="143" t="s">
        <v>5792</v>
      </c>
      <c r="JF14" s="145" t="s">
        <v>5793</v>
      </c>
      <c r="JG14" s="143" t="s">
        <v>5794</v>
      </c>
      <c r="JH14" s="143" t="s">
        <v>5795</v>
      </c>
      <c r="JI14" s="143" t="s">
        <v>5796</v>
      </c>
      <c r="JJ14" s="163" t="s">
        <v>5797</v>
      </c>
      <c r="JK14" s="206" t="s">
        <v>5798</v>
      </c>
      <c r="JL14" s="143" t="s">
        <v>5799</v>
      </c>
      <c r="JM14" s="206" t="s">
        <v>5800</v>
      </c>
      <c r="JN14" s="163" t="s">
        <v>5801</v>
      </c>
      <c r="JO14" s="163" t="s">
        <v>5802</v>
      </c>
      <c r="JP14" s="143" t="s">
        <v>5803</v>
      </c>
      <c r="JQ14" s="143" t="s">
        <v>5804</v>
      </c>
      <c r="JR14" s="143" t="s">
        <v>5805</v>
      </c>
      <c r="JS14" s="256" t="s">
        <v>5806</v>
      </c>
      <c r="JT14" s="143" t="s">
        <v>5806</v>
      </c>
      <c r="JU14" s="143" t="s">
        <v>5807</v>
      </c>
      <c r="JV14" s="143" t="s">
        <v>5808</v>
      </c>
      <c r="JW14" s="256" t="s">
        <v>5809</v>
      </c>
      <c r="JX14" s="143" t="s">
        <v>5809</v>
      </c>
      <c r="JY14" s="143" t="s">
        <v>5810</v>
      </c>
      <c r="JZ14" s="143" t="s">
        <v>5811</v>
      </c>
      <c r="KA14" s="257" t="s">
        <v>5812</v>
      </c>
      <c r="KB14" s="143" t="s">
        <v>5813</v>
      </c>
      <c r="KC14" s="143" t="s">
        <v>5814</v>
      </c>
      <c r="KD14" s="143" t="s">
        <v>5815</v>
      </c>
      <c r="KE14" s="256" t="s">
        <v>5816</v>
      </c>
      <c r="KF14" s="143" t="s">
        <v>5817</v>
      </c>
      <c r="KG14" s="143" t="s">
        <v>5818</v>
      </c>
      <c r="KH14" s="143" t="s">
        <v>5819</v>
      </c>
      <c r="KI14" s="256" t="s">
        <v>5820</v>
      </c>
      <c r="KJ14" s="143" t="s">
        <v>5821</v>
      </c>
      <c r="KK14" s="143" t="s">
        <v>5822</v>
      </c>
      <c r="KL14" s="143" t="s">
        <v>5823</v>
      </c>
      <c r="KM14" s="256" t="s">
        <v>5824</v>
      </c>
      <c r="KN14" s="143" t="s">
        <v>5825</v>
      </c>
      <c r="KO14" s="206" t="s">
        <v>5826</v>
      </c>
      <c r="KP14" s="143" t="s">
        <v>5827</v>
      </c>
      <c r="KQ14" s="256" t="s">
        <v>5828</v>
      </c>
      <c r="KR14" s="143" t="s">
        <v>5829</v>
      </c>
      <c r="KS14" s="143" t="s">
        <v>5829</v>
      </c>
      <c r="KT14" s="143" t="s">
        <v>5829</v>
      </c>
      <c r="KU14" s="256" t="s">
        <v>5830</v>
      </c>
      <c r="KV14" s="206" t="s">
        <v>5831</v>
      </c>
      <c r="KW14" s="143" t="s">
        <v>5832</v>
      </c>
      <c r="KX14" s="143" t="s">
        <v>5833</v>
      </c>
      <c r="KY14" s="257" t="s">
        <v>5503</v>
      </c>
      <c r="KZ14" s="143" t="s">
        <v>5834</v>
      </c>
      <c r="LA14" s="143" t="s">
        <v>5835</v>
      </c>
      <c r="LB14" s="143" t="s">
        <v>5503</v>
      </c>
      <c r="LC14" s="256" t="s">
        <v>5503</v>
      </c>
      <c r="LD14" s="143" t="s">
        <v>5503</v>
      </c>
      <c r="LE14" s="143" t="s">
        <v>5503</v>
      </c>
      <c r="LF14" s="143" t="s">
        <v>5836</v>
      </c>
      <c r="LG14" s="256" t="s">
        <v>5836</v>
      </c>
      <c r="LH14" s="143" t="s">
        <v>5837</v>
      </c>
      <c r="LI14" s="143" t="s">
        <v>5838</v>
      </c>
      <c r="LJ14" s="143" t="s">
        <v>5839</v>
      </c>
      <c r="LK14" s="256" t="s">
        <v>5840</v>
      </c>
      <c r="LL14" s="143" t="s">
        <v>5841</v>
      </c>
      <c r="LM14" s="143" t="s">
        <v>5842</v>
      </c>
      <c r="LN14" s="143" t="s">
        <v>5843</v>
      </c>
      <c r="LO14" s="256" t="s">
        <v>5844</v>
      </c>
      <c r="LP14" s="143" t="s">
        <v>5845</v>
      </c>
      <c r="LQ14" s="143" t="s">
        <v>5846</v>
      </c>
      <c r="LR14" s="143" t="s">
        <v>5847</v>
      </c>
      <c r="LS14" s="256" t="s">
        <v>5848</v>
      </c>
      <c r="LT14" s="206" t="s">
        <v>5849</v>
      </c>
      <c r="LU14" s="206" t="s">
        <v>5850</v>
      </c>
      <c r="LV14" s="143" t="s">
        <v>5851</v>
      </c>
      <c r="LW14" s="256" t="s">
        <v>5852</v>
      </c>
      <c r="LX14" s="259" t="s">
        <v>5853</v>
      </c>
      <c r="LY14" s="143" t="s">
        <v>5854</v>
      </c>
      <c r="LZ14" s="143" t="s">
        <v>5855</v>
      </c>
      <c r="MA14" s="143" t="s">
        <v>5856</v>
      </c>
      <c r="MB14" s="256" t="s">
        <v>5857</v>
      </c>
      <c r="MC14" s="143" t="s">
        <v>5858</v>
      </c>
      <c r="MD14" s="143" t="s">
        <v>5859</v>
      </c>
      <c r="ME14" s="143" t="s">
        <v>5860</v>
      </c>
      <c r="MF14" s="256" t="s">
        <v>5861</v>
      </c>
      <c r="MG14" s="143" t="s">
        <v>5862</v>
      </c>
      <c r="MH14" s="143" t="s">
        <v>5863</v>
      </c>
      <c r="MI14" s="143" t="s">
        <v>5864</v>
      </c>
      <c r="MJ14" s="256" t="s">
        <v>5865</v>
      </c>
      <c r="MK14" s="206" t="s">
        <v>5866</v>
      </c>
      <c r="ML14" s="143" t="s">
        <v>5867</v>
      </c>
      <c r="MM14" s="143" t="s">
        <v>5867</v>
      </c>
      <c r="MN14" s="257" t="s">
        <v>5868</v>
      </c>
      <c r="MO14" s="143" t="s">
        <v>5869</v>
      </c>
      <c r="MP14" s="143" t="s">
        <v>5870</v>
      </c>
      <c r="MQ14" s="206" t="s">
        <v>5871</v>
      </c>
      <c r="MR14" s="256" t="s">
        <v>5872</v>
      </c>
      <c r="MS14" s="143" t="s">
        <v>5873</v>
      </c>
      <c r="MT14" s="143" t="s">
        <v>5874</v>
      </c>
      <c r="MU14" s="206" t="s">
        <v>5875</v>
      </c>
      <c r="MV14" s="256" t="s">
        <v>5876</v>
      </c>
      <c r="MW14" s="145" t="s">
        <v>5877</v>
      </c>
      <c r="MX14" s="143" t="s">
        <v>5878</v>
      </c>
      <c r="MY14" s="206" t="s">
        <v>5879</v>
      </c>
      <c r="MZ14" s="143" t="s">
        <v>5880</v>
      </c>
      <c r="NA14" s="257" t="s">
        <v>5881</v>
      </c>
      <c r="NB14" s="206" t="s">
        <v>5882</v>
      </c>
      <c r="NC14" s="143" t="s">
        <v>5883</v>
      </c>
      <c r="ND14" s="206" t="s">
        <v>5884</v>
      </c>
      <c r="NE14" s="257" t="s">
        <v>5885</v>
      </c>
      <c r="NF14" s="206" t="s">
        <v>5885</v>
      </c>
      <c r="NG14" s="143" t="s">
        <v>5886</v>
      </c>
      <c r="NH14" s="143" t="s">
        <v>5887</v>
      </c>
      <c r="NI14" s="256" t="s">
        <v>5888</v>
      </c>
      <c r="NJ14" s="206" t="s">
        <v>5889</v>
      </c>
      <c r="NK14" s="206" t="s">
        <v>5890</v>
      </c>
      <c r="NL14" s="143" t="s">
        <v>5891</v>
      </c>
      <c r="NM14" s="257" t="s">
        <v>5892</v>
      </c>
      <c r="NN14" s="206" t="s">
        <v>5893</v>
      </c>
      <c r="NO14" s="143" t="s">
        <v>5894</v>
      </c>
      <c r="NP14" s="206" t="s">
        <v>5895</v>
      </c>
      <c r="NQ14" s="256" t="s">
        <v>5896</v>
      </c>
      <c r="NR14" s="206" t="s">
        <v>5897</v>
      </c>
      <c r="NS14" s="143" t="s">
        <v>5898</v>
      </c>
      <c r="NT14" s="143" t="s">
        <v>5899</v>
      </c>
      <c r="NU14" s="257" t="s">
        <v>5900</v>
      </c>
      <c r="NV14" s="143" t="s">
        <v>5901</v>
      </c>
      <c r="NW14" s="143" t="s">
        <v>5901</v>
      </c>
      <c r="NX14" s="143" t="s">
        <v>5902</v>
      </c>
      <c r="NY14" s="257" t="s">
        <v>5903</v>
      </c>
      <c r="NZ14" s="206" t="s">
        <v>5904</v>
      </c>
      <c r="OA14" s="143" t="s">
        <v>5905</v>
      </c>
      <c r="OB14" s="206" t="s">
        <v>5906</v>
      </c>
      <c r="OC14" s="256" t="s">
        <v>5907</v>
      </c>
      <c r="OD14" s="143" t="s">
        <v>5908</v>
      </c>
      <c r="OE14" s="143" t="s">
        <v>5909</v>
      </c>
      <c r="OF14" s="143" t="s">
        <v>5910</v>
      </c>
      <c r="OG14" s="256" t="s">
        <v>5911</v>
      </c>
      <c r="OH14" s="143" t="s">
        <v>5912</v>
      </c>
      <c r="OI14" s="206" t="s">
        <v>5913</v>
      </c>
      <c r="OJ14" s="143" t="s">
        <v>5914</v>
      </c>
      <c r="OK14" s="256" t="s">
        <v>5915</v>
      </c>
      <c r="OL14" s="206" t="s">
        <v>5916</v>
      </c>
      <c r="OM14" s="206" t="s">
        <v>5917</v>
      </c>
      <c r="ON14" s="143" t="s">
        <v>5918</v>
      </c>
      <c r="OO14" s="256" t="s">
        <v>5919</v>
      </c>
      <c r="OP14" s="206" t="s">
        <v>5920</v>
      </c>
      <c r="OQ14" s="163" t="s">
        <v>5921</v>
      </c>
      <c r="OR14" s="206" t="s">
        <v>5922</v>
      </c>
      <c r="OS14" s="206" t="s">
        <v>5923</v>
      </c>
      <c r="OT14" s="206" t="s">
        <v>5924</v>
      </c>
      <c r="OU14" s="257" t="s">
        <v>5925</v>
      </c>
      <c r="OV14" s="143" t="s">
        <v>5926</v>
      </c>
      <c r="OW14" s="143" t="s">
        <v>5927</v>
      </c>
      <c r="OX14" s="143" t="s">
        <v>5928</v>
      </c>
      <c r="OY14" s="256" t="s">
        <v>5929</v>
      </c>
      <c r="OZ14" s="206" t="s">
        <v>5930</v>
      </c>
      <c r="PA14" s="206" t="s">
        <v>5931</v>
      </c>
      <c r="PB14" s="206" t="s">
        <v>5931</v>
      </c>
      <c r="PC14" s="257" t="s">
        <v>5931</v>
      </c>
      <c r="PD14" s="143" t="s">
        <v>5932</v>
      </c>
      <c r="PE14" s="163" t="s">
        <v>5933</v>
      </c>
      <c r="PF14" s="143" t="s">
        <v>5934</v>
      </c>
      <c r="PG14" s="143" t="s">
        <v>5935</v>
      </c>
      <c r="PH14" s="143" t="s">
        <v>5936</v>
      </c>
      <c r="PI14" s="256" t="s">
        <v>5935</v>
      </c>
      <c r="PJ14" s="143" t="s">
        <v>5937</v>
      </c>
      <c r="PK14" s="143" t="s">
        <v>5938</v>
      </c>
      <c r="PL14" s="143" t="s">
        <v>5939</v>
      </c>
      <c r="PM14" s="256" t="s">
        <v>5940</v>
      </c>
      <c r="PN14" s="143" t="s">
        <v>5941</v>
      </c>
      <c r="PO14" s="143" t="s">
        <v>5942</v>
      </c>
      <c r="PP14" s="143" t="s">
        <v>5943</v>
      </c>
      <c r="PQ14" s="256" t="s">
        <v>5944</v>
      </c>
      <c r="PR14" s="143" t="s">
        <v>5944</v>
      </c>
      <c r="PS14" s="143" t="s">
        <v>5944</v>
      </c>
      <c r="PT14" s="143" t="s">
        <v>5945</v>
      </c>
      <c r="PU14" s="256" t="s">
        <v>5946</v>
      </c>
      <c r="PV14" s="143" t="s">
        <v>5947</v>
      </c>
      <c r="PW14" s="206" t="s">
        <v>5948</v>
      </c>
      <c r="PX14" s="206" t="s">
        <v>5949</v>
      </c>
      <c r="PY14" s="256" t="s">
        <v>5950</v>
      </c>
      <c r="PZ14" s="143" t="s">
        <v>5951</v>
      </c>
      <c r="QA14" s="143" t="s">
        <v>5952</v>
      </c>
      <c r="QB14" s="143" t="s">
        <v>5953</v>
      </c>
      <c r="QC14" s="256" t="s">
        <v>5954</v>
      </c>
      <c r="QD14" s="143" t="s">
        <v>5955</v>
      </c>
      <c r="QE14" s="206" t="s">
        <v>5956</v>
      </c>
      <c r="QF14" s="143" t="s">
        <v>5957</v>
      </c>
      <c r="QG14" s="257" t="s">
        <v>5958</v>
      </c>
      <c r="QH14" s="206" t="s">
        <v>5959</v>
      </c>
      <c r="QI14" s="163" t="s">
        <v>5960</v>
      </c>
      <c r="QJ14" s="96" t="s">
        <v>2273</v>
      </c>
      <c r="QK14" s="95" t="s">
        <v>2274</v>
      </c>
      <c r="QL14" s="95" t="s">
        <v>2275</v>
      </c>
      <c r="QM14" s="95" t="s">
        <v>2276</v>
      </c>
      <c r="QN14" s="96" t="s">
        <v>2277</v>
      </c>
      <c r="QO14" s="95" t="s">
        <v>2278</v>
      </c>
      <c r="QP14" s="95" t="s">
        <v>2279</v>
      </c>
      <c r="QQ14" s="95" t="s">
        <v>2280</v>
      </c>
      <c r="QR14" s="97" t="s">
        <v>2281</v>
      </c>
      <c r="QS14" s="95" t="s">
        <v>2282</v>
      </c>
      <c r="QT14" s="95" t="s">
        <v>2283</v>
      </c>
      <c r="QU14" s="102" t="s">
        <v>2284</v>
      </c>
      <c r="QV14" s="106" t="s">
        <v>2285</v>
      </c>
      <c r="QW14" s="107" t="s">
        <v>2286</v>
      </c>
      <c r="QX14" s="95" t="s">
        <v>2287</v>
      </c>
      <c r="QY14" s="95" t="s">
        <v>2288</v>
      </c>
      <c r="QZ14" s="96" t="s">
        <v>2289</v>
      </c>
      <c r="RA14" s="95" t="s">
        <v>2290</v>
      </c>
      <c r="RB14" s="95" t="s">
        <v>2291</v>
      </c>
      <c r="RC14" s="95" t="s">
        <v>2292</v>
      </c>
      <c r="RD14" s="96" t="s">
        <v>2293</v>
      </c>
      <c r="RE14" s="95" t="s">
        <v>2294</v>
      </c>
      <c r="RF14" s="95" t="s">
        <v>2295</v>
      </c>
      <c r="RG14" s="95" t="s">
        <v>2296</v>
      </c>
      <c r="RH14" s="96" t="s">
        <v>2297</v>
      </c>
      <c r="RI14" s="95" t="s">
        <v>2298</v>
      </c>
      <c r="RJ14" s="95" t="s">
        <v>2299</v>
      </c>
      <c r="RK14" s="95" t="s">
        <v>2300</v>
      </c>
      <c r="RL14" s="96" t="s">
        <v>2301</v>
      </c>
      <c r="RM14" s="95" t="s">
        <v>2302</v>
      </c>
      <c r="RN14" s="95" t="s">
        <v>2303</v>
      </c>
      <c r="RO14" s="95" t="s">
        <v>2304</v>
      </c>
      <c r="RP14" s="96" t="s">
        <v>2305</v>
      </c>
      <c r="RQ14" s="95" t="s">
        <v>2306</v>
      </c>
      <c r="RR14" s="95" t="s">
        <v>2307</v>
      </c>
      <c r="RS14" s="95" t="s">
        <v>2304</v>
      </c>
      <c r="RT14" s="96" t="s">
        <v>2308</v>
      </c>
      <c r="RU14" s="95" t="s">
        <v>2309</v>
      </c>
      <c r="RV14" s="95" t="s">
        <v>2310</v>
      </c>
      <c r="RW14" s="95" t="s">
        <v>2311</v>
      </c>
      <c r="RX14" s="96" t="s">
        <v>2312</v>
      </c>
      <c r="RY14" s="95" t="s">
        <v>2312</v>
      </c>
      <c r="RZ14" s="100" t="s">
        <v>537</v>
      </c>
      <c r="SA14" s="95" t="s">
        <v>2313</v>
      </c>
      <c r="SB14" s="96" t="s">
        <v>2314</v>
      </c>
      <c r="SC14" s="95" t="s">
        <v>2315</v>
      </c>
      <c r="SD14" s="95" t="s">
        <v>2316</v>
      </c>
      <c r="SE14" s="95" t="s">
        <v>2317</v>
      </c>
      <c r="SF14" s="96" t="s">
        <v>2318</v>
      </c>
      <c r="SG14" s="95" t="s">
        <v>2319</v>
      </c>
      <c r="SH14" s="95" t="s">
        <v>2320</v>
      </c>
      <c r="SI14" s="95" t="s">
        <v>2321</v>
      </c>
      <c r="SJ14" s="96" t="s">
        <v>2322</v>
      </c>
      <c r="SK14" s="95" t="s">
        <v>2323</v>
      </c>
      <c r="SL14" s="95" t="s">
        <v>2324</v>
      </c>
      <c r="SM14" s="95" t="s">
        <v>2325</v>
      </c>
      <c r="SN14" s="96" t="s">
        <v>2326</v>
      </c>
      <c r="SO14" s="95" t="s">
        <v>2327</v>
      </c>
      <c r="SP14" s="95" t="s">
        <v>2328</v>
      </c>
      <c r="SQ14" s="95" t="s">
        <v>2329</v>
      </c>
      <c r="SR14" s="98" t="s">
        <v>537</v>
      </c>
      <c r="SS14" s="95" t="s">
        <v>2330</v>
      </c>
      <c r="ST14" s="95" t="s">
        <v>2331</v>
      </c>
      <c r="SU14" s="95" t="s">
        <v>2332</v>
      </c>
      <c r="SV14" s="96" t="s">
        <v>2333</v>
      </c>
      <c r="SW14" s="95" t="s">
        <v>2334</v>
      </c>
      <c r="SX14" s="95" t="s">
        <v>2335</v>
      </c>
      <c r="SY14" s="95" t="s">
        <v>2336</v>
      </c>
      <c r="SZ14" s="96" t="s">
        <v>2337</v>
      </c>
      <c r="TA14" s="95" t="s">
        <v>2338</v>
      </c>
      <c r="TB14" s="95" t="s">
        <v>2339</v>
      </c>
      <c r="TC14" s="95" t="s">
        <v>2340</v>
      </c>
      <c r="TD14" s="96" t="s">
        <v>2339</v>
      </c>
      <c r="TE14" s="95" t="s">
        <v>2341</v>
      </c>
      <c r="TF14" s="95" t="s">
        <v>2342</v>
      </c>
      <c r="TG14" s="95" t="s">
        <v>2343</v>
      </c>
      <c r="TH14" s="96" t="s">
        <v>2344</v>
      </c>
      <c r="TI14" s="95" t="s">
        <v>2345</v>
      </c>
      <c r="TJ14" s="95" t="s">
        <v>2346</v>
      </c>
      <c r="TK14" s="95" t="s">
        <v>2347</v>
      </c>
      <c r="TL14" s="96" t="s">
        <v>2344</v>
      </c>
      <c r="TM14" s="95" t="s">
        <v>2348</v>
      </c>
      <c r="TN14" s="95" t="s">
        <v>2349</v>
      </c>
      <c r="TO14" s="95" t="s">
        <v>2350</v>
      </c>
      <c r="TP14" s="96" t="s">
        <v>2351</v>
      </c>
      <c r="TQ14" s="95" t="s">
        <v>2352</v>
      </c>
      <c r="TR14" s="95" t="s">
        <v>2353</v>
      </c>
      <c r="TS14" s="95" t="s">
        <v>2354</v>
      </c>
      <c r="TT14" s="96" t="s">
        <v>2355</v>
      </c>
      <c r="TU14" s="95" t="s">
        <v>2356</v>
      </c>
      <c r="TV14" s="95" t="s">
        <v>2357</v>
      </c>
      <c r="TW14" s="95" t="s">
        <v>2358</v>
      </c>
      <c r="TX14" s="96" t="s">
        <v>2359</v>
      </c>
      <c r="TY14" s="101" t="s">
        <v>2360</v>
      </c>
      <c r="TZ14" s="93" t="s">
        <v>2361</v>
      </c>
      <c r="UA14" s="93" t="s">
        <v>2362</v>
      </c>
      <c r="UB14" s="96" t="s">
        <v>2363</v>
      </c>
      <c r="UC14" s="95" t="s">
        <v>2364</v>
      </c>
      <c r="UD14" s="95" t="s">
        <v>2365</v>
      </c>
      <c r="UE14" s="95" t="s">
        <v>2366</v>
      </c>
      <c r="UF14" s="96" t="s">
        <v>2367</v>
      </c>
      <c r="UG14" s="95" t="s">
        <v>2368</v>
      </c>
      <c r="UH14" s="95" t="s">
        <v>2369</v>
      </c>
      <c r="UI14" s="95" t="s">
        <v>2370</v>
      </c>
      <c r="UJ14" s="96" t="s">
        <v>2371</v>
      </c>
      <c r="UK14" s="95" t="s">
        <v>2372</v>
      </c>
      <c r="UL14" s="95" t="s">
        <v>2373</v>
      </c>
      <c r="UM14" s="95" t="s">
        <v>2374</v>
      </c>
      <c r="UN14" s="96" t="s">
        <v>2375</v>
      </c>
      <c r="UO14" s="95" t="s">
        <v>2376</v>
      </c>
      <c r="UP14" s="95" t="s">
        <v>2377</v>
      </c>
      <c r="UQ14" s="100" t="s">
        <v>537</v>
      </c>
      <c r="UR14" s="96" t="s">
        <v>2377</v>
      </c>
      <c r="US14" s="95" t="s">
        <v>2377</v>
      </c>
      <c r="UT14" s="95" t="s">
        <v>2378</v>
      </c>
      <c r="UU14" s="95" t="s">
        <v>2379</v>
      </c>
      <c r="UV14" s="96" t="s">
        <v>2380</v>
      </c>
      <c r="UW14" s="95" t="s">
        <v>2381</v>
      </c>
      <c r="UX14" s="93" t="s">
        <v>2382</v>
      </c>
      <c r="UY14" s="93" t="s">
        <v>2383</v>
      </c>
      <c r="UZ14" s="94" t="s">
        <v>2384</v>
      </c>
      <c r="VA14" s="95" t="s">
        <v>2385</v>
      </c>
      <c r="VB14" s="95" t="s">
        <v>2386</v>
      </c>
      <c r="VC14" s="95" t="s">
        <v>2387</v>
      </c>
      <c r="VD14" s="96" t="s">
        <v>2388</v>
      </c>
      <c r="VE14" s="95" t="s">
        <v>2389</v>
      </c>
      <c r="VF14" s="95" t="s">
        <v>2390</v>
      </c>
      <c r="VG14" s="95" t="s">
        <v>2391</v>
      </c>
      <c r="VH14" s="96" t="s">
        <v>2392</v>
      </c>
      <c r="VI14" s="95" t="s">
        <v>2393</v>
      </c>
      <c r="VJ14" s="95" t="s">
        <v>2394</v>
      </c>
      <c r="VK14" s="95" t="s">
        <v>2395</v>
      </c>
      <c r="VL14" s="96" t="s">
        <v>2396</v>
      </c>
      <c r="VM14" s="93" t="s">
        <v>2397</v>
      </c>
      <c r="VN14" s="93" t="s">
        <v>2398</v>
      </c>
      <c r="VO14" s="101" t="s">
        <v>2399</v>
      </c>
      <c r="VP14" s="96" t="s">
        <v>2400</v>
      </c>
      <c r="VQ14" s="95" t="s">
        <v>2401</v>
      </c>
      <c r="VR14" s="100" t="s">
        <v>537</v>
      </c>
      <c r="VS14" s="100" t="s">
        <v>537</v>
      </c>
      <c r="VT14" s="96" t="s">
        <v>2402</v>
      </c>
      <c r="VU14" s="95" t="s">
        <v>2403</v>
      </c>
      <c r="VV14" s="95" t="s">
        <v>2404</v>
      </c>
      <c r="VW14" s="95" t="s">
        <v>2405</v>
      </c>
      <c r="VX14" s="96" t="s">
        <v>2406</v>
      </c>
      <c r="VY14" s="95" t="s">
        <v>2407</v>
      </c>
      <c r="VZ14" s="95" t="s">
        <v>2408</v>
      </c>
      <c r="WA14" s="100" t="s">
        <v>537</v>
      </c>
      <c r="WB14" s="98" t="s">
        <v>537</v>
      </c>
      <c r="WC14" s="95" t="s">
        <v>2408</v>
      </c>
      <c r="WD14" s="95" t="s">
        <v>2409</v>
      </c>
      <c r="WE14" s="95" t="s">
        <v>2410</v>
      </c>
      <c r="WF14" s="96" t="s">
        <v>2411</v>
      </c>
      <c r="WG14" s="95" t="s">
        <v>2412</v>
      </c>
      <c r="WH14" s="95" t="s">
        <v>2413</v>
      </c>
      <c r="WI14" s="95" t="s">
        <v>2414</v>
      </c>
      <c r="WJ14" s="96" t="s">
        <v>2415</v>
      </c>
      <c r="WK14" s="95" t="s">
        <v>2416</v>
      </c>
      <c r="WL14" s="95" t="s">
        <v>2417</v>
      </c>
      <c r="WM14" s="95" t="s">
        <v>2418</v>
      </c>
      <c r="WN14" s="96" t="s">
        <v>2419</v>
      </c>
      <c r="WO14" s="95" t="s">
        <v>2420</v>
      </c>
      <c r="WP14" s="95" t="s">
        <v>2421</v>
      </c>
      <c r="WQ14" s="95" t="s">
        <v>2422</v>
      </c>
      <c r="WR14" s="96" t="s">
        <v>2423</v>
      </c>
      <c r="WS14" s="95" t="s">
        <v>2424</v>
      </c>
      <c r="WT14" s="95" t="s">
        <v>2425</v>
      </c>
      <c r="WU14" s="95" t="s">
        <v>2426</v>
      </c>
      <c r="WV14" s="96" t="s">
        <v>2427</v>
      </c>
      <c r="WW14" s="95" t="s">
        <v>2428</v>
      </c>
      <c r="WX14" s="95" t="s">
        <v>2429</v>
      </c>
      <c r="WY14" s="95" t="s">
        <v>2430</v>
      </c>
      <c r="WZ14" s="96" t="s">
        <v>2431</v>
      </c>
      <c r="XA14" s="95" t="s">
        <v>2432</v>
      </c>
      <c r="XB14" s="95" t="s">
        <v>2433</v>
      </c>
      <c r="XC14" s="95" t="s">
        <v>2434</v>
      </c>
      <c r="XD14" s="98" t="s">
        <v>537</v>
      </c>
      <c r="XE14" s="93" t="s">
        <v>2434</v>
      </c>
      <c r="XF14" s="103" t="s">
        <v>537</v>
      </c>
      <c r="XG14" s="103" t="s">
        <v>537</v>
      </c>
      <c r="XH14" s="99" t="s">
        <v>537</v>
      </c>
      <c r="XI14" s="93" t="s">
        <v>2434</v>
      </c>
      <c r="XJ14" s="103" t="s">
        <v>537</v>
      </c>
      <c r="XK14" s="95" t="s">
        <v>2435</v>
      </c>
      <c r="XL14" s="97" t="s">
        <v>2436</v>
      </c>
      <c r="XM14" s="93" t="s">
        <v>2437</v>
      </c>
      <c r="XN14" s="103" t="s">
        <v>537</v>
      </c>
      <c r="XO14" s="103" t="s">
        <v>537</v>
      </c>
      <c r="XP14" s="99" t="s">
        <v>537</v>
      </c>
      <c r="XQ14" s="93" t="s">
        <v>2438</v>
      </c>
      <c r="XR14" s="103" t="s">
        <v>537</v>
      </c>
      <c r="XS14" s="103" t="s">
        <v>537</v>
      </c>
      <c r="XT14" s="99" t="s">
        <v>537</v>
      </c>
      <c r="XU14" s="93" t="s">
        <v>2438</v>
      </c>
      <c r="XV14" s="101" t="s">
        <v>2439</v>
      </c>
      <c r="XW14" s="104" t="s">
        <v>537</v>
      </c>
      <c r="XX14" s="96" t="s">
        <v>2440</v>
      </c>
      <c r="XY14" s="95" t="s">
        <v>2440</v>
      </c>
      <c r="XZ14" s="95" t="s">
        <v>2441</v>
      </c>
      <c r="YA14" s="95" t="s">
        <v>2442</v>
      </c>
      <c r="YB14" s="96" t="s">
        <v>2443</v>
      </c>
      <c r="YC14" s="95" t="s">
        <v>2443</v>
      </c>
      <c r="YD14" s="95" t="s">
        <v>2444</v>
      </c>
      <c r="YE14" s="95" t="s">
        <v>2445</v>
      </c>
      <c r="YF14" s="96" t="s">
        <v>2446</v>
      </c>
      <c r="YG14" s="95" t="s">
        <v>2447</v>
      </c>
      <c r="YH14" s="95" t="s">
        <v>2448</v>
      </c>
      <c r="YI14" s="95" t="s">
        <v>2449</v>
      </c>
      <c r="YJ14" s="96" t="s">
        <v>2450</v>
      </c>
      <c r="YK14" s="95" t="s">
        <v>2451</v>
      </c>
      <c r="YL14" s="95" t="s">
        <v>2452</v>
      </c>
      <c r="YM14" s="95" t="s">
        <v>2453</v>
      </c>
      <c r="YN14" s="96" t="s">
        <v>2454</v>
      </c>
      <c r="YO14" s="95" t="s">
        <v>2455</v>
      </c>
      <c r="YP14" s="95" t="s">
        <v>2456</v>
      </c>
      <c r="YQ14" s="95" t="s">
        <v>2457</v>
      </c>
      <c r="YR14" s="96" t="s">
        <v>2458</v>
      </c>
      <c r="YS14" s="95" t="s">
        <v>2459</v>
      </c>
      <c r="YT14" s="95" t="s">
        <v>2460</v>
      </c>
      <c r="YU14" s="95" t="s">
        <v>2461</v>
      </c>
      <c r="YV14" s="96" t="s">
        <v>2462</v>
      </c>
      <c r="YW14" s="95" t="s">
        <v>2463</v>
      </c>
      <c r="YX14" s="95" t="s">
        <v>2464</v>
      </c>
      <c r="YY14" s="95" t="s">
        <v>2465</v>
      </c>
      <c r="YZ14" s="96" t="s">
        <v>2466</v>
      </c>
      <c r="ZA14" s="95" t="s">
        <v>2467</v>
      </c>
      <c r="ZB14" s="95" t="s">
        <v>2468</v>
      </c>
      <c r="ZC14" s="95" t="s">
        <v>2469</v>
      </c>
      <c r="ZD14" s="98" t="s">
        <v>537</v>
      </c>
      <c r="ZE14" s="95" t="s">
        <v>2470</v>
      </c>
      <c r="ZF14" s="95" t="s">
        <v>2471</v>
      </c>
      <c r="ZG14" s="95" t="s">
        <v>2472</v>
      </c>
      <c r="ZH14" s="96" t="s">
        <v>2473</v>
      </c>
      <c r="ZI14" s="93" t="s">
        <v>2474</v>
      </c>
      <c r="ZJ14" s="93" t="s">
        <v>2475</v>
      </c>
      <c r="ZK14" s="93" t="s">
        <v>2476</v>
      </c>
      <c r="ZL14" s="94" t="s">
        <v>2477</v>
      </c>
      <c r="ZM14" s="95" t="s">
        <v>2478</v>
      </c>
      <c r="ZN14" s="95" t="s">
        <v>2479</v>
      </c>
      <c r="ZO14" s="95" t="s">
        <v>2480</v>
      </c>
      <c r="ZP14" s="96" t="s">
        <v>2481</v>
      </c>
      <c r="ZQ14" s="93" t="s">
        <v>2482</v>
      </c>
      <c r="ZR14" s="93" t="s">
        <v>2483</v>
      </c>
      <c r="ZS14" s="93" t="s">
        <v>2484</v>
      </c>
      <c r="ZT14" s="94" t="s">
        <v>2485</v>
      </c>
      <c r="ZU14" s="95" t="s">
        <v>2486</v>
      </c>
      <c r="ZV14" s="95" t="s">
        <v>2487</v>
      </c>
      <c r="ZW14" s="101" t="s">
        <v>2488</v>
      </c>
      <c r="ZX14" s="94" t="s">
        <v>2489</v>
      </c>
    </row>
    <row r="15" spans="1:700" ht="177" customHeight="1" x14ac:dyDescent="0.45">
      <c r="A15" s="8" t="s">
        <v>540</v>
      </c>
      <c r="B15" s="143" t="s">
        <v>3510</v>
      </c>
      <c r="C15" s="143" t="s">
        <v>3510</v>
      </c>
      <c r="D15" s="143" t="s">
        <v>3510</v>
      </c>
      <c r="E15" s="145" t="s">
        <v>3510</v>
      </c>
      <c r="F15" s="143" t="s">
        <v>3510</v>
      </c>
      <c r="G15" s="143" t="s">
        <v>3510</v>
      </c>
      <c r="H15" s="164" t="s">
        <v>3510</v>
      </c>
      <c r="I15" s="163" t="s">
        <v>3510</v>
      </c>
      <c r="J15" s="143" t="s">
        <v>3510</v>
      </c>
      <c r="K15" s="143" t="s">
        <v>3510</v>
      </c>
      <c r="L15" s="164" t="s">
        <v>3510</v>
      </c>
      <c r="M15" s="145" t="s">
        <v>3510</v>
      </c>
      <c r="N15" s="143" t="s">
        <v>3510</v>
      </c>
      <c r="O15" s="143" t="s">
        <v>3510</v>
      </c>
      <c r="P15" s="164" t="s">
        <v>3510</v>
      </c>
      <c r="Q15" s="145" t="s">
        <v>3510</v>
      </c>
      <c r="R15" s="143" t="s">
        <v>3510</v>
      </c>
      <c r="S15" s="143" t="s">
        <v>3510</v>
      </c>
      <c r="T15" s="164" t="s">
        <v>3580</v>
      </c>
      <c r="U15" s="145" t="s">
        <v>3580</v>
      </c>
      <c r="V15" s="143" t="s">
        <v>3580</v>
      </c>
      <c r="W15" s="143" t="s">
        <v>3510</v>
      </c>
      <c r="X15" s="164" t="s">
        <v>3510</v>
      </c>
      <c r="Y15" s="145" t="s">
        <v>3510</v>
      </c>
      <c r="Z15" s="143" t="s">
        <v>3608</v>
      </c>
      <c r="AA15" s="143" t="s">
        <v>3510</v>
      </c>
      <c r="AB15" s="164" t="s">
        <v>3510</v>
      </c>
      <c r="AC15" s="145" t="s">
        <v>3510</v>
      </c>
      <c r="AD15" s="143" t="s">
        <v>3510</v>
      </c>
      <c r="AE15" s="143" t="s">
        <v>3510</v>
      </c>
      <c r="AF15" s="164" t="s">
        <v>3627</v>
      </c>
      <c r="AG15" s="145" t="s">
        <v>3510</v>
      </c>
      <c r="AH15" s="143" t="s">
        <v>3647</v>
      </c>
      <c r="AI15" s="143" t="s">
        <v>3510</v>
      </c>
      <c r="AJ15" s="164" t="s">
        <v>3510</v>
      </c>
      <c r="AK15" s="145" t="s">
        <v>3510</v>
      </c>
      <c r="AL15" s="143" t="s">
        <v>3510</v>
      </c>
      <c r="AM15" s="143" t="s">
        <v>3510</v>
      </c>
      <c r="AN15" s="164" t="s">
        <v>3510</v>
      </c>
      <c r="AO15" s="145" t="s">
        <v>3510</v>
      </c>
      <c r="AP15" s="143" t="s">
        <v>3510</v>
      </c>
      <c r="AQ15" s="143" t="s">
        <v>3510</v>
      </c>
      <c r="AR15" s="164" t="s">
        <v>3510</v>
      </c>
      <c r="AS15" s="145" t="s">
        <v>3510</v>
      </c>
      <c r="AT15" s="143" t="s">
        <v>3510</v>
      </c>
      <c r="AU15" s="143" t="s">
        <v>3510</v>
      </c>
      <c r="AV15" s="164" t="s">
        <v>3510</v>
      </c>
      <c r="AW15" s="145" t="s">
        <v>3510</v>
      </c>
      <c r="AX15" s="143" t="s">
        <v>3510</v>
      </c>
      <c r="AY15" s="164" t="s">
        <v>3510</v>
      </c>
      <c r="AZ15" s="164" t="s">
        <v>3510</v>
      </c>
      <c r="BA15" s="145" t="s">
        <v>3510</v>
      </c>
      <c r="BB15" s="143" t="s">
        <v>3510</v>
      </c>
      <c r="BC15" s="164" t="s">
        <v>3510</v>
      </c>
      <c r="BD15" s="164" t="s">
        <v>3510</v>
      </c>
      <c r="BE15" s="145" t="s">
        <v>3510</v>
      </c>
      <c r="BF15" s="143" t="s">
        <v>3510</v>
      </c>
      <c r="BG15" s="164" t="s">
        <v>3510</v>
      </c>
      <c r="BH15" s="164" t="s">
        <v>3510</v>
      </c>
      <c r="BI15" s="145" t="s">
        <v>3510</v>
      </c>
      <c r="BJ15" s="143" t="s">
        <v>3510</v>
      </c>
      <c r="BK15" s="164" t="s">
        <v>3510</v>
      </c>
      <c r="BL15" s="164" t="s">
        <v>3510</v>
      </c>
      <c r="BM15" s="145" t="s">
        <v>3510</v>
      </c>
      <c r="BN15" s="143" t="s">
        <v>3510</v>
      </c>
      <c r="BO15" s="164" t="s">
        <v>3510</v>
      </c>
      <c r="BP15" s="164" t="s">
        <v>3510</v>
      </c>
      <c r="BQ15" s="145" t="s">
        <v>3510</v>
      </c>
      <c r="BR15" s="143" t="s">
        <v>3510</v>
      </c>
      <c r="BS15" s="164" t="s">
        <v>3510</v>
      </c>
      <c r="BT15" s="164" t="s">
        <v>3510</v>
      </c>
      <c r="BU15" s="145" t="s">
        <v>3510</v>
      </c>
      <c r="BV15" s="143" t="s">
        <v>3510</v>
      </c>
      <c r="BW15" s="164" t="s">
        <v>3510</v>
      </c>
      <c r="BX15" s="164" t="s">
        <v>3510</v>
      </c>
      <c r="BY15" s="145" t="s">
        <v>3510</v>
      </c>
      <c r="BZ15" s="143" t="s">
        <v>3830</v>
      </c>
      <c r="CA15" s="164" t="s">
        <v>3831</v>
      </c>
      <c r="CB15" s="164" t="s">
        <v>3831</v>
      </c>
      <c r="CC15" s="145" t="s">
        <v>3831</v>
      </c>
      <c r="CD15" s="143" t="s">
        <v>3510</v>
      </c>
      <c r="CE15" s="164" t="s">
        <v>3510</v>
      </c>
      <c r="CF15" s="164" t="s">
        <v>3510</v>
      </c>
      <c r="CG15" s="145" t="s">
        <v>3846</v>
      </c>
      <c r="CH15" s="143" t="s">
        <v>3510</v>
      </c>
      <c r="CI15" s="164" t="s">
        <v>3510</v>
      </c>
      <c r="CJ15" s="164" t="s">
        <v>3510</v>
      </c>
      <c r="CK15" s="163" t="s">
        <v>3510</v>
      </c>
      <c r="CL15" s="206" t="s">
        <v>3895</v>
      </c>
      <c r="CM15" s="164" t="s">
        <v>3510</v>
      </c>
      <c r="CN15" s="164" t="s">
        <v>3510</v>
      </c>
      <c r="CO15" s="145" t="s">
        <v>3510</v>
      </c>
      <c r="CP15" s="143" t="s">
        <v>3915</v>
      </c>
      <c r="CQ15" s="206" t="s">
        <v>3915</v>
      </c>
      <c r="CR15" s="143" t="s">
        <v>3915</v>
      </c>
      <c r="CS15" s="145" t="s">
        <v>3915</v>
      </c>
      <c r="CT15" s="143" t="s">
        <v>3510</v>
      </c>
      <c r="CU15" s="143" t="s">
        <v>3510</v>
      </c>
      <c r="CV15" s="143" t="s">
        <v>3510</v>
      </c>
      <c r="CW15" s="145" t="s">
        <v>3510</v>
      </c>
      <c r="CX15" s="143" t="s">
        <v>3510</v>
      </c>
      <c r="CY15" s="143" t="s">
        <v>3510</v>
      </c>
      <c r="CZ15" s="143" t="s">
        <v>3510</v>
      </c>
      <c r="DA15" s="145" t="s">
        <v>3510</v>
      </c>
      <c r="DB15" s="143" t="s">
        <v>3510</v>
      </c>
      <c r="DC15" s="143" t="s">
        <v>3510</v>
      </c>
      <c r="DD15" s="143" t="s">
        <v>3510</v>
      </c>
      <c r="DE15" s="145" t="s">
        <v>3510</v>
      </c>
      <c r="DF15" s="143" t="s">
        <v>3510</v>
      </c>
      <c r="DG15" s="143" t="s">
        <v>3510</v>
      </c>
      <c r="DH15" s="143" t="s">
        <v>3510</v>
      </c>
      <c r="DI15" s="145" t="s">
        <v>3510</v>
      </c>
      <c r="DJ15" s="143" t="s">
        <v>3510</v>
      </c>
      <c r="DK15" s="143" t="s">
        <v>3510</v>
      </c>
      <c r="DL15" s="143" t="s">
        <v>3510</v>
      </c>
      <c r="DM15" s="145" t="s">
        <v>3510</v>
      </c>
      <c r="DN15" s="143" t="s">
        <v>3510</v>
      </c>
      <c r="DO15" s="143" t="s">
        <v>3510</v>
      </c>
      <c r="DP15" s="143" t="s">
        <v>3510</v>
      </c>
      <c r="DQ15" s="145" t="s">
        <v>3510</v>
      </c>
      <c r="DR15" s="206" t="s">
        <v>5961</v>
      </c>
      <c r="DS15" s="143" t="s">
        <v>5961</v>
      </c>
      <c r="DT15" s="143" t="s">
        <v>5961</v>
      </c>
      <c r="DU15" s="145" t="s">
        <v>5961</v>
      </c>
      <c r="DV15" s="206" t="s">
        <v>3510</v>
      </c>
      <c r="DW15" s="143" t="s">
        <v>3510</v>
      </c>
      <c r="DX15" s="143" t="s">
        <v>3510</v>
      </c>
      <c r="DY15" s="145" t="s">
        <v>3510</v>
      </c>
      <c r="DZ15" s="143" t="s">
        <v>3510</v>
      </c>
      <c r="EA15" s="206" t="s">
        <v>3510</v>
      </c>
      <c r="EB15" s="143" t="s">
        <v>3510</v>
      </c>
      <c r="EC15" s="145" t="s">
        <v>3510</v>
      </c>
      <c r="ED15" s="143" t="s">
        <v>3510</v>
      </c>
      <c r="EE15" s="143" t="s">
        <v>3510</v>
      </c>
      <c r="EF15" s="143" t="s">
        <v>3510</v>
      </c>
      <c r="EG15" s="145" t="s">
        <v>3510</v>
      </c>
      <c r="EH15" s="143" t="s">
        <v>3510</v>
      </c>
      <c r="EI15" s="143" t="s">
        <v>3510</v>
      </c>
      <c r="EJ15" s="143" t="s">
        <v>3510</v>
      </c>
      <c r="EK15" s="145" t="s">
        <v>3510</v>
      </c>
      <c r="EL15" s="143" t="s">
        <v>3510</v>
      </c>
      <c r="EM15" s="143" t="s">
        <v>3510</v>
      </c>
      <c r="EN15" s="206" t="s">
        <v>3510</v>
      </c>
      <c r="EO15" s="163" t="s">
        <v>3510</v>
      </c>
      <c r="EP15" s="143" t="s">
        <v>5962</v>
      </c>
      <c r="EQ15" s="143" t="s">
        <v>5962</v>
      </c>
      <c r="ER15" s="143" t="s">
        <v>5962</v>
      </c>
      <c r="ES15" s="145" t="s">
        <v>5962</v>
      </c>
      <c r="ET15" s="143" t="s">
        <v>5962</v>
      </c>
      <c r="EU15" s="143" t="s">
        <v>5962</v>
      </c>
      <c r="EV15" s="206" t="s">
        <v>5962</v>
      </c>
      <c r="EW15" s="163" t="s">
        <v>5962</v>
      </c>
      <c r="EX15" s="145" t="s">
        <v>3510</v>
      </c>
      <c r="EY15" s="143" t="s">
        <v>3510</v>
      </c>
      <c r="EZ15" s="143" t="s">
        <v>3510</v>
      </c>
      <c r="FA15" s="143" t="s">
        <v>3510</v>
      </c>
      <c r="FB15" s="145" t="s">
        <v>3510</v>
      </c>
      <c r="FC15" s="143" t="s">
        <v>5963</v>
      </c>
      <c r="FD15" s="143" t="s">
        <v>3510</v>
      </c>
      <c r="FE15" s="143" t="s">
        <v>3510</v>
      </c>
      <c r="FF15" s="163" t="s">
        <v>3510</v>
      </c>
      <c r="FG15" s="143" t="s">
        <v>3510</v>
      </c>
      <c r="FH15" s="143" t="s">
        <v>5964</v>
      </c>
      <c r="FI15" s="143" t="s">
        <v>3510</v>
      </c>
      <c r="FJ15" s="145" t="s">
        <v>3510</v>
      </c>
      <c r="FK15" s="143" t="s">
        <v>3510</v>
      </c>
      <c r="FL15" s="143" t="s">
        <v>5965</v>
      </c>
      <c r="FM15" s="143" t="s">
        <v>3510</v>
      </c>
      <c r="FN15" s="145" t="s">
        <v>5966</v>
      </c>
      <c r="FO15" s="143" t="s">
        <v>5967</v>
      </c>
      <c r="FP15" s="206" t="s">
        <v>5967</v>
      </c>
      <c r="FQ15" s="143" t="s">
        <v>5967</v>
      </c>
      <c r="FR15" s="163" t="s">
        <v>5967</v>
      </c>
      <c r="FS15" s="143" t="s">
        <v>3510</v>
      </c>
      <c r="FT15" s="143" t="s">
        <v>3510</v>
      </c>
      <c r="FU15" s="143" t="s">
        <v>3510</v>
      </c>
      <c r="FV15" s="145" t="s">
        <v>3510</v>
      </c>
      <c r="FW15" s="206" t="s">
        <v>3510</v>
      </c>
      <c r="FX15" s="143" t="s">
        <v>3510</v>
      </c>
      <c r="FY15" s="143" t="s">
        <v>5968</v>
      </c>
      <c r="FZ15" s="145" t="s">
        <v>5969</v>
      </c>
      <c r="GA15" s="143" t="s">
        <v>5969</v>
      </c>
      <c r="GB15" s="143" t="s">
        <v>5969</v>
      </c>
      <c r="GC15" s="143" t="s">
        <v>5969</v>
      </c>
      <c r="GD15" s="145" t="s">
        <v>3510</v>
      </c>
      <c r="GE15" s="143" t="s">
        <v>3510</v>
      </c>
      <c r="GF15" s="143" t="s">
        <v>5970</v>
      </c>
      <c r="GG15" s="143" t="s">
        <v>3510</v>
      </c>
      <c r="GH15" s="145" t="s">
        <v>3510</v>
      </c>
      <c r="GI15" s="143" t="s">
        <v>3510</v>
      </c>
      <c r="GJ15" s="143" t="s">
        <v>3510</v>
      </c>
      <c r="GK15" s="143" t="s">
        <v>3510</v>
      </c>
      <c r="GL15" s="145" t="s">
        <v>3510</v>
      </c>
      <c r="GM15" s="206" t="s">
        <v>3510</v>
      </c>
      <c r="GN15" s="206" t="s">
        <v>3510</v>
      </c>
      <c r="GO15" s="206" t="s">
        <v>3510</v>
      </c>
      <c r="GP15" s="163" t="s">
        <v>5971</v>
      </c>
      <c r="GQ15" s="145" t="s">
        <v>5971</v>
      </c>
      <c r="GR15" s="143" t="s">
        <v>3510</v>
      </c>
      <c r="GS15" s="143" t="s">
        <v>3510</v>
      </c>
      <c r="GT15" s="143" t="s">
        <v>3510</v>
      </c>
      <c r="GU15" s="145" t="s">
        <v>3510</v>
      </c>
      <c r="GV15" s="143" t="s">
        <v>3510</v>
      </c>
      <c r="GW15" s="143" t="s">
        <v>3510</v>
      </c>
      <c r="GX15" s="143" t="s">
        <v>3510</v>
      </c>
      <c r="GY15" s="163" t="s">
        <v>3510</v>
      </c>
      <c r="GZ15" s="143" t="s">
        <v>3510</v>
      </c>
      <c r="HA15" s="143" t="s">
        <v>3510</v>
      </c>
      <c r="HB15" s="143" t="s">
        <v>3510</v>
      </c>
      <c r="HC15" s="145" t="s">
        <v>3510</v>
      </c>
      <c r="HD15" s="206" t="s">
        <v>3510</v>
      </c>
      <c r="HE15" s="143" t="s">
        <v>3510</v>
      </c>
      <c r="HF15" s="143" t="s">
        <v>3510</v>
      </c>
      <c r="HG15" s="145" t="s">
        <v>3510</v>
      </c>
      <c r="HH15" s="143" t="s">
        <v>3510</v>
      </c>
      <c r="HI15" s="143" t="s">
        <v>3510</v>
      </c>
      <c r="HJ15" s="143" t="s">
        <v>3510</v>
      </c>
      <c r="HK15" s="145" t="s">
        <v>3510</v>
      </c>
      <c r="HL15" s="143" t="s">
        <v>3510</v>
      </c>
      <c r="HM15" s="143" t="s">
        <v>3510</v>
      </c>
      <c r="HN15" s="143" t="s">
        <v>3510</v>
      </c>
      <c r="HO15" s="145" t="s">
        <v>3510</v>
      </c>
      <c r="HP15" s="143" t="s">
        <v>3510</v>
      </c>
      <c r="HQ15" s="206" t="s">
        <v>3510</v>
      </c>
      <c r="HR15" s="143" t="s">
        <v>3510</v>
      </c>
      <c r="HS15" s="145" t="s">
        <v>3510</v>
      </c>
      <c r="HT15" s="143" t="s">
        <v>3510</v>
      </c>
      <c r="HU15" s="143" t="s">
        <v>3510</v>
      </c>
      <c r="HV15" s="145" t="s">
        <v>3510</v>
      </c>
      <c r="HW15" s="143" t="s">
        <v>3510</v>
      </c>
      <c r="HX15" s="143" t="s">
        <v>5972</v>
      </c>
      <c r="HY15" s="143" t="s">
        <v>5973</v>
      </c>
      <c r="HZ15" s="145" t="s">
        <v>5974</v>
      </c>
      <c r="IA15" s="143" t="s">
        <v>3510</v>
      </c>
      <c r="IB15" s="143" t="s">
        <v>3510</v>
      </c>
      <c r="IC15" s="143" t="s">
        <v>3510</v>
      </c>
      <c r="ID15" s="145" t="s">
        <v>5975</v>
      </c>
      <c r="IE15" s="143" t="s">
        <v>5976</v>
      </c>
      <c r="IF15" s="143" t="s">
        <v>3510</v>
      </c>
      <c r="IG15" s="206" t="s">
        <v>5977</v>
      </c>
      <c r="IH15" s="145" t="s">
        <v>5978</v>
      </c>
      <c r="II15" s="143" t="s">
        <v>3915</v>
      </c>
      <c r="IJ15" s="206" t="s">
        <v>3915</v>
      </c>
      <c r="IK15" s="206" t="s">
        <v>5977</v>
      </c>
      <c r="IL15" s="145" t="s">
        <v>5979</v>
      </c>
      <c r="IM15" s="206" t="s">
        <v>5980</v>
      </c>
      <c r="IN15" s="143" t="s">
        <v>3510</v>
      </c>
      <c r="IO15" s="143" t="s">
        <v>3510</v>
      </c>
      <c r="IP15" s="145" t="s">
        <v>3510</v>
      </c>
      <c r="IQ15" s="143" t="s">
        <v>5981</v>
      </c>
      <c r="IR15" s="143" t="s">
        <v>5982</v>
      </c>
      <c r="IS15" s="143" t="s">
        <v>3510</v>
      </c>
      <c r="IT15" s="145" t="s">
        <v>5983</v>
      </c>
      <c r="IU15" s="143" t="s">
        <v>3510</v>
      </c>
      <c r="IV15" s="143" t="s">
        <v>3510</v>
      </c>
      <c r="IW15" s="206" t="s">
        <v>3510</v>
      </c>
      <c r="IX15" s="145" t="s">
        <v>3510</v>
      </c>
      <c r="IY15" s="143" t="s">
        <v>3510</v>
      </c>
      <c r="IZ15" s="206" t="s">
        <v>3510</v>
      </c>
      <c r="JA15" s="143" t="s">
        <v>3510</v>
      </c>
      <c r="JB15" s="145" t="s">
        <v>5984</v>
      </c>
      <c r="JC15" s="143" t="s">
        <v>3510</v>
      </c>
      <c r="JD15" s="143" t="s">
        <v>3510</v>
      </c>
      <c r="JE15" s="143" t="s">
        <v>3510</v>
      </c>
      <c r="JF15" s="145" t="s">
        <v>3510</v>
      </c>
      <c r="JG15" s="143" t="s">
        <v>5985</v>
      </c>
      <c r="JH15" s="143" t="s">
        <v>5985</v>
      </c>
      <c r="JI15" s="143" t="s">
        <v>3510</v>
      </c>
      <c r="JJ15" s="163" t="s">
        <v>3510</v>
      </c>
      <c r="JK15" s="206" t="s">
        <v>3510</v>
      </c>
      <c r="JL15" s="143" t="s">
        <v>3510</v>
      </c>
      <c r="JM15" s="206" t="s">
        <v>5986</v>
      </c>
      <c r="JN15" s="163" t="s">
        <v>5987</v>
      </c>
      <c r="JO15" s="163" t="s">
        <v>3510</v>
      </c>
      <c r="JP15" s="143" t="s">
        <v>5988</v>
      </c>
      <c r="JQ15" s="143" t="s">
        <v>5989</v>
      </c>
      <c r="JR15" s="143" t="s">
        <v>5990</v>
      </c>
      <c r="JS15" s="145" t="s">
        <v>5991</v>
      </c>
      <c r="JT15" s="143" t="s">
        <v>5992</v>
      </c>
      <c r="JU15" s="143" t="s">
        <v>5993</v>
      </c>
      <c r="JV15" s="143" t="s">
        <v>5993</v>
      </c>
      <c r="JW15" s="145" t="s">
        <v>5994</v>
      </c>
      <c r="JX15" s="143" t="s">
        <v>5994</v>
      </c>
      <c r="JY15" s="143" t="s">
        <v>5995</v>
      </c>
      <c r="JZ15" s="143" t="s">
        <v>5996</v>
      </c>
      <c r="KA15" s="163" t="s">
        <v>5997</v>
      </c>
      <c r="KB15" s="143" t="s">
        <v>5998</v>
      </c>
      <c r="KC15" s="143" t="s">
        <v>5999</v>
      </c>
      <c r="KD15" s="143" t="s">
        <v>6000</v>
      </c>
      <c r="KE15" s="145" t="s">
        <v>6001</v>
      </c>
      <c r="KF15" s="143" t="s">
        <v>6002</v>
      </c>
      <c r="KG15" s="143" t="s">
        <v>6003</v>
      </c>
      <c r="KH15" s="143" t="s">
        <v>6004</v>
      </c>
      <c r="KI15" s="145" t="s">
        <v>6005</v>
      </c>
      <c r="KJ15" s="143" t="s">
        <v>6006</v>
      </c>
      <c r="KK15" s="143" t="s">
        <v>6007</v>
      </c>
      <c r="KL15" s="143" t="s">
        <v>6008</v>
      </c>
      <c r="KM15" s="145" t="s">
        <v>6009</v>
      </c>
      <c r="KN15" s="143" t="s">
        <v>6010</v>
      </c>
      <c r="KO15" s="206" t="s">
        <v>6011</v>
      </c>
      <c r="KP15" s="143" t="s">
        <v>6012</v>
      </c>
      <c r="KQ15" s="145" t="s">
        <v>6013</v>
      </c>
      <c r="KR15" s="143" t="s">
        <v>3510</v>
      </c>
      <c r="KS15" s="143" t="s">
        <v>3510</v>
      </c>
      <c r="KT15" s="143" t="s">
        <v>3510</v>
      </c>
      <c r="KU15" s="145" t="s">
        <v>3510</v>
      </c>
      <c r="KV15" s="206" t="s">
        <v>3510</v>
      </c>
      <c r="KW15" s="143" t="s">
        <v>3510</v>
      </c>
      <c r="KX15" s="143" t="s">
        <v>3510</v>
      </c>
      <c r="KY15" s="163" t="s">
        <v>3510</v>
      </c>
      <c r="KZ15" s="143" t="s">
        <v>3510</v>
      </c>
      <c r="LA15" s="143" t="s">
        <v>3510</v>
      </c>
      <c r="LB15" s="143" t="s">
        <v>3510</v>
      </c>
      <c r="LC15" s="145" t="s">
        <v>3510</v>
      </c>
      <c r="LD15" s="143" t="s">
        <v>3510</v>
      </c>
      <c r="LE15" s="143" t="s">
        <v>3510</v>
      </c>
      <c r="LF15" s="143" t="s">
        <v>3510</v>
      </c>
      <c r="LG15" s="145" t="s">
        <v>3510</v>
      </c>
      <c r="LH15" s="143" t="s">
        <v>3510</v>
      </c>
      <c r="LI15" s="143" t="s">
        <v>3510</v>
      </c>
      <c r="LJ15" s="143" t="s">
        <v>3510</v>
      </c>
      <c r="LK15" s="145" t="s">
        <v>3510</v>
      </c>
      <c r="LL15" s="143" t="s">
        <v>3510</v>
      </c>
      <c r="LM15" s="143" t="s">
        <v>3510</v>
      </c>
      <c r="LN15" s="143" t="s">
        <v>3510</v>
      </c>
      <c r="LO15" s="145" t="s">
        <v>3510</v>
      </c>
      <c r="LP15" s="143" t="s">
        <v>3510</v>
      </c>
      <c r="LQ15" s="143" t="s">
        <v>3510</v>
      </c>
      <c r="LR15" s="143" t="s">
        <v>3510</v>
      </c>
      <c r="LS15" s="145" t="s">
        <v>3510</v>
      </c>
      <c r="LT15" s="206" t="s">
        <v>3510</v>
      </c>
      <c r="LU15" s="206" t="s">
        <v>3510</v>
      </c>
      <c r="LV15" s="143" t="s">
        <v>3510</v>
      </c>
      <c r="LW15" s="145" t="s">
        <v>3510</v>
      </c>
      <c r="LX15" s="257" t="s">
        <v>541</v>
      </c>
      <c r="LY15" s="143" t="s">
        <v>3510</v>
      </c>
      <c r="LZ15" s="143" t="s">
        <v>3510</v>
      </c>
      <c r="MA15" s="143" t="s">
        <v>3510</v>
      </c>
      <c r="MB15" s="145" t="s">
        <v>3510</v>
      </c>
      <c r="MC15" s="143" t="s">
        <v>3510</v>
      </c>
      <c r="MD15" s="143" t="s">
        <v>3510</v>
      </c>
      <c r="ME15" s="143" t="s">
        <v>3510</v>
      </c>
      <c r="MF15" s="145" t="s">
        <v>3510</v>
      </c>
      <c r="MG15" s="143" t="s">
        <v>3510</v>
      </c>
      <c r="MH15" s="143" t="s">
        <v>3510</v>
      </c>
      <c r="MI15" s="143" t="s">
        <v>6014</v>
      </c>
      <c r="MJ15" s="145" t="s">
        <v>6014</v>
      </c>
      <c r="MK15" s="206" t="s">
        <v>6014</v>
      </c>
      <c r="ML15" s="143" t="s">
        <v>6014</v>
      </c>
      <c r="MM15" s="143" t="s">
        <v>6014</v>
      </c>
      <c r="MN15" s="163" t="s">
        <v>6014</v>
      </c>
      <c r="MO15" s="143" t="s">
        <v>6014</v>
      </c>
      <c r="MP15" s="143" t="s">
        <v>6014</v>
      </c>
      <c r="MQ15" s="206" t="s">
        <v>3510</v>
      </c>
      <c r="MR15" s="145" t="s">
        <v>3510</v>
      </c>
      <c r="MS15" s="143" t="s">
        <v>3510</v>
      </c>
      <c r="MT15" s="143" t="s">
        <v>3510</v>
      </c>
      <c r="MU15" s="206" t="s">
        <v>3510</v>
      </c>
      <c r="MV15" s="145" t="s">
        <v>3510</v>
      </c>
      <c r="MW15" s="145" t="s">
        <v>3510</v>
      </c>
      <c r="MX15" s="143" t="s">
        <v>6015</v>
      </c>
      <c r="MY15" s="206" t="s">
        <v>6016</v>
      </c>
      <c r="MZ15" s="143" t="s">
        <v>6017</v>
      </c>
      <c r="NA15" s="163" t="s">
        <v>6018</v>
      </c>
      <c r="NB15" s="206" t="s">
        <v>6019</v>
      </c>
      <c r="NC15" s="143" t="s">
        <v>6020</v>
      </c>
      <c r="ND15" s="206" t="s">
        <v>6021</v>
      </c>
      <c r="NE15" s="163" t="s">
        <v>6022</v>
      </c>
      <c r="NF15" s="206" t="s">
        <v>6022</v>
      </c>
      <c r="NG15" s="143" t="s">
        <v>6023</v>
      </c>
      <c r="NH15" s="143" t="s">
        <v>6024</v>
      </c>
      <c r="NI15" s="145" t="s">
        <v>6025</v>
      </c>
      <c r="NJ15" s="206" t="s">
        <v>6026</v>
      </c>
      <c r="NK15" s="260" t="s">
        <v>6027</v>
      </c>
      <c r="NL15" s="143" t="s">
        <v>6028</v>
      </c>
      <c r="NM15" s="163" t="s">
        <v>6029</v>
      </c>
      <c r="NN15" s="206" t="s">
        <v>6030</v>
      </c>
      <c r="NO15" s="143" t="s">
        <v>6031</v>
      </c>
      <c r="NP15" s="206" t="s">
        <v>6032</v>
      </c>
      <c r="NQ15" s="145" t="s">
        <v>6033</v>
      </c>
      <c r="NR15" s="206" t="s">
        <v>6034</v>
      </c>
      <c r="NS15" s="143" t="s">
        <v>6035</v>
      </c>
      <c r="NT15" s="143" t="s">
        <v>6036</v>
      </c>
      <c r="NU15" s="163" t="s">
        <v>6037</v>
      </c>
      <c r="NV15" s="143" t="s">
        <v>3830</v>
      </c>
      <c r="NW15" s="143" t="s">
        <v>3830</v>
      </c>
      <c r="NX15" s="143" t="s">
        <v>3830</v>
      </c>
      <c r="NY15" s="163" t="s">
        <v>6038</v>
      </c>
      <c r="NZ15" s="206" t="s">
        <v>6038</v>
      </c>
      <c r="OA15" s="143" t="s">
        <v>6038</v>
      </c>
      <c r="OB15" s="206" t="s">
        <v>6038</v>
      </c>
      <c r="OC15" s="145" t="s">
        <v>3510</v>
      </c>
      <c r="OD15" s="143" t="s">
        <v>3510</v>
      </c>
      <c r="OE15" s="143" t="s">
        <v>3510</v>
      </c>
      <c r="OF15" s="143" t="s">
        <v>3510</v>
      </c>
      <c r="OG15" s="145" t="s">
        <v>3510</v>
      </c>
      <c r="OH15" s="143" t="s">
        <v>3510</v>
      </c>
      <c r="OI15" s="206" t="s">
        <v>3510</v>
      </c>
      <c r="OJ15" s="143" t="s">
        <v>3510</v>
      </c>
      <c r="OK15" s="145" t="s">
        <v>2707</v>
      </c>
      <c r="OL15" s="206" t="s">
        <v>2707</v>
      </c>
      <c r="OM15" s="206" t="s">
        <v>2707</v>
      </c>
      <c r="ON15" s="143" t="s">
        <v>2707</v>
      </c>
      <c r="OO15" s="145" t="s">
        <v>3510</v>
      </c>
      <c r="OP15" s="206" t="s">
        <v>3510</v>
      </c>
      <c r="OQ15" s="163" t="s">
        <v>3510</v>
      </c>
      <c r="OR15" s="206" t="s">
        <v>3830</v>
      </c>
      <c r="OS15" s="206" t="s">
        <v>3830</v>
      </c>
      <c r="OT15" s="206" t="s">
        <v>3830</v>
      </c>
      <c r="OU15" s="163" t="s">
        <v>6039</v>
      </c>
      <c r="OV15" s="143" t="s">
        <v>3510</v>
      </c>
      <c r="OW15" s="143" t="s">
        <v>3510</v>
      </c>
      <c r="OX15" s="143" t="s">
        <v>3510</v>
      </c>
      <c r="OY15" s="145" t="s">
        <v>3510</v>
      </c>
      <c r="OZ15" s="206" t="s">
        <v>3510</v>
      </c>
      <c r="PA15" s="206" t="s">
        <v>3510</v>
      </c>
      <c r="PB15" s="206" t="s">
        <v>3510</v>
      </c>
      <c r="PC15" s="163" t="s">
        <v>3510</v>
      </c>
      <c r="PD15" s="143" t="s">
        <v>3510</v>
      </c>
      <c r="PE15" s="163" t="s">
        <v>6040</v>
      </c>
      <c r="PF15" s="143" t="s">
        <v>3510</v>
      </c>
      <c r="PG15" s="143" t="s">
        <v>3510</v>
      </c>
      <c r="PH15" s="143" t="s">
        <v>3510</v>
      </c>
      <c r="PI15" s="145" t="s">
        <v>3510</v>
      </c>
      <c r="PJ15" s="143" t="s">
        <v>6041</v>
      </c>
      <c r="PK15" s="143" t="s">
        <v>3510</v>
      </c>
      <c r="PL15" s="143" t="s">
        <v>6042</v>
      </c>
      <c r="PM15" s="145" t="s">
        <v>6043</v>
      </c>
      <c r="PN15" s="143" t="s">
        <v>3510</v>
      </c>
      <c r="PO15" s="143" t="s">
        <v>6044</v>
      </c>
      <c r="PP15" s="143" t="s">
        <v>6045</v>
      </c>
      <c r="PQ15" s="145" t="s">
        <v>6046</v>
      </c>
      <c r="PR15" s="143" t="s">
        <v>3510</v>
      </c>
      <c r="PS15" s="143" t="s">
        <v>3510</v>
      </c>
      <c r="PT15" s="143" t="s">
        <v>3510</v>
      </c>
      <c r="PU15" s="145" t="s">
        <v>3510</v>
      </c>
      <c r="PV15" s="143" t="s">
        <v>3510</v>
      </c>
      <c r="PW15" s="206" t="s">
        <v>3510</v>
      </c>
      <c r="PX15" s="206" t="s">
        <v>3510</v>
      </c>
      <c r="PY15" s="145" t="s">
        <v>6047</v>
      </c>
      <c r="PZ15" s="143" t="s">
        <v>3510</v>
      </c>
      <c r="QA15" s="143" t="s">
        <v>6048</v>
      </c>
      <c r="QB15" s="143" t="s">
        <v>3510</v>
      </c>
      <c r="QC15" s="145" t="s">
        <v>6049</v>
      </c>
      <c r="QD15" s="143" t="s">
        <v>6050</v>
      </c>
      <c r="QE15" s="206" t="s">
        <v>3830</v>
      </c>
      <c r="QF15" s="143" t="s">
        <v>3830</v>
      </c>
      <c r="QG15" s="163" t="s">
        <v>3830</v>
      </c>
      <c r="QH15" s="206" t="s">
        <v>6051</v>
      </c>
      <c r="QI15" s="163" t="s">
        <v>6051</v>
      </c>
      <c r="QJ15" s="96" t="s">
        <v>2490</v>
      </c>
      <c r="QK15" s="95" t="s">
        <v>2491</v>
      </c>
      <c r="QL15" s="95" t="s">
        <v>2492</v>
      </c>
      <c r="QM15" s="100" t="s">
        <v>537</v>
      </c>
      <c r="QN15" s="96" t="s">
        <v>2493</v>
      </c>
      <c r="QO15" s="95" t="s">
        <v>2494</v>
      </c>
      <c r="QP15" s="95" t="s">
        <v>2495</v>
      </c>
      <c r="QQ15" s="95" t="s">
        <v>2496</v>
      </c>
      <c r="QR15" s="97" t="s">
        <v>2497</v>
      </c>
      <c r="QS15" s="95" t="s">
        <v>2498</v>
      </c>
      <c r="QT15" s="95" t="s">
        <v>2499</v>
      </c>
      <c r="QU15" s="95" t="s">
        <v>2500</v>
      </c>
      <c r="QV15" s="98" t="s">
        <v>537</v>
      </c>
      <c r="QW15" s="95" t="s">
        <v>2500</v>
      </c>
      <c r="QX15" s="100" t="s">
        <v>537</v>
      </c>
      <c r="QY15" s="95" t="s">
        <v>2501</v>
      </c>
      <c r="QZ15" s="96" t="s">
        <v>2502</v>
      </c>
      <c r="RA15" s="95" t="s">
        <v>2503</v>
      </c>
      <c r="RB15" s="95" t="s">
        <v>2504</v>
      </c>
      <c r="RC15" s="95" t="s">
        <v>2505</v>
      </c>
      <c r="RD15" s="96" t="s">
        <v>2506</v>
      </c>
      <c r="RE15" s="95" t="s">
        <v>2507</v>
      </c>
      <c r="RF15" s="95" t="s">
        <v>2508</v>
      </c>
      <c r="RG15" s="95" t="s">
        <v>2509</v>
      </c>
      <c r="RH15" s="96" t="s">
        <v>2510</v>
      </c>
      <c r="RI15" s="95" t="s">
        <v>2511</v>
      </c>
      <c r="RJ15" s="95" t="s">
        <v>2512</v>
      </c>
      <c r="RK15" s="95" t="s">
        <v>2513</v>
      </c>
      <c r="RL15" s="96" t="s">
        <v>2514</v>
      </c>
      <c r="RM15" s="95" t="s">
        <v>2515</v>
      </c>
      <c r="RN15" s="95" t="s">
        <v>2516</v>
      </c>
      <c r="RO15" s="95" t="s">
        <v>2517</v>
      </c>
      <c r="RP15" s="96" t="s">
        <v>2518</v>
      </c>
      <c r="RQ15" s="95" t="s">
        <v>2519</v>
      </c>
      <c r="RR15" s="95" t="s">
        <v>2520</v>
      </c>
      <c r="RS15" s="95" t="s">
        <v>2521</v>
      </c>
      <c r="RT15" s="96" t="s">
        <v>2522</v>
      </c>
      <c r="RU15" s="95" t="s">
        <v>2523</v>
      </c>
      <c r="RV15" s="95" t="s">
        <v>2524</v>
      </c>
      <c r="RW15" s="95" t="s">
        <v>2525</v>
      </c>
      <c r="RX15" s="96" t="s">
        <v>2526</v>
      </c>
      <c r="RY15" s="95" t="s">
        <v>2526</v>
      </c>
      <c r="RZ15" s="100" t="s">
        <v>537</v>
      </c>
      <c r="SA15" s="95" t="s">
        <v>2527</v>
      </c>
      <c r="SB15" s="96" t="s">
        <v>2528</v>
      </c>
      <c r="SC15" s="95" t="s">
        <v>2529</v>
      </c>
      <c r="SD15" s="95" t="s">
        <v>2530</v>
      </c>
      <c r="SE15" s="95" t="s">
        <v>2531</v>
      </c>
      <c r="SF15" s="96" t="s">
        <v>2532</v>
      </c>
      <c r="SG15" s="95" t="s">
        <v>2533</v>
      </c>
      <c r="SH15" s="95" t="s">
        <v>2534</v>
      </c>
      <c r="SI15" s="95" t="s">
        <v>2535</v>
      </c>
      <c r="SJ15" s="96" t="s">
        <v>2536</v>
      </c>
      <c r="SK15" s="95" t="s">
        <v>2537</v>
      </c>
      <c r="SL15" s="95" t="s">
        <v>2538</v>
      </c>
      <c r="SM15" s="95" t="s">
        <v>2539</v>
      </c>
      <c r="SN15" s="96" t="s">
        <v>2540</v>
      </c>
      <c r="SO15" s="95" t="s">
        <v>2541</v>
      </c>
      <c r="SP15" s="95" t="s">
        <v>2542</v>
      </c>
      <c r="SQ15" s="95" t="s">
        <v>2543</v>
      </c>
      <c r="SR15" s="98" t="s">
        <v>537</v>
      </c>
      <c r="SS15" s="95" t="s">
        <v>2544</v>
      </c>
      <c r="ST15" s="95" t="s">
        <v>2545</v>
      </c>
      <c r="SU15" s="95" t="s">
        <v>2546</v>
      </c>
      <c r="SV15" s="96" t="s">
        <v>2547</v>
      </c>
      <c r="SW15" s="95" t="s">
        <v>2548</v>
      </c>
      <c r="SX15" s="95" t="s">
        <v>2549</v>
      </c>
      <c r="SY15" s="95" t="s">
        <v>2550</v>
      </c>
      <c r="SZ15" s="96" t="s">
        <v>2551</v>
      </c>
      <c r="TA15" s="95" t="s">
        <v>2552</v>
      </c>
      <c r="TB15" s="95" t="s">
        <v>2553</v>
      </c>
      <c r="TC15" s="95" t="s">
        <v>2554</v>
      </c>
      <c r="TD15" s="96" t="s">
        <v>2555</v>
      </c>
      <c r="TE15" s="95" t="s">
        <v>2556</v>
      </c>
      <c r="TF15" s="95" t="s">
        <v>2557</v>
      </c>
      <c r="TG15" s="95" t="s">
        <v>2558</v>
      </c>
      <c r="TH15" s="96" t="s">
        <v>2559</v>
      </c>
      <c r="TI15" s="95" t="s">
        <v>2560</v>
      </c>
      <c r="TJ15" s="95" t="s">
        <v>2561</v>
      </c>
      <c r="TK15" s="95" t="s">
        <v>2562</v>
      </c>
      <c r="TL15" s="96" t="s">
        <v>2559</v>
      </c>
      <c r="TM15" s="95" t="s">
        <v>2563</v>
      </c>
      <c r="TN15" s="95" t="s">
        <v>2564</v>
      </c>
      <c r="TO15" s="95" t="s">
        <v>2565</v>
      </c>
      <c r="TP15" s="96" t="s">
        <v>2566</v>
      </c>
      <c r="TQ15" s="95" t="s">
        <v>2567</v>
      </c>
      <c r="TR15" s="95" t="s">
        <v>2568</v>
      </c>
      <c r="TS15" s="95" t="s">
        <v>2569</v>
      </c>
      <c r="TT15" s="96" t="s">
        <v>2570</v>
      </c>
      <c r="TU15" s="95" t="s">
        <v>2571</v>
      </c>
      <c r="TV15" s="95" t="s">
        <v>2572</v>
      </c>
      <c r="TW15" s="95" t="s">
        <v>2573</v>
      </c>
      <c r="TX15" s="96" t="s">
        <v>2574</v>
      </c>
      <c r="TY15" s="101" t="s">
        <v>2575</v>
      </c>
      <c r="TZ15" s="93" t="s">
        <v>2576</v>
      </c>
      <c r="UA15" s="93" t="s">
        <v>2577</v>
      </c>
      <c r="UB15" s="96" t="s">
        <v>2578</v>
      </c>
      <c r="UC15" s="95" t="s">
        <v>2579</v>
      </c>
      <c r="UD15" s="95" t="s">
        <v>2580</v>
      </c>
      <c r="UE15" s="95" t="s">
        <v>2581</v>
      </c>
      <c r="UF15" s="96" t="s">
        <v>2582</v>
      </c>
      <c r="UG15" s="95" t="s">
        <v>2583</v>
      </c>
      <c r="UH15" s="95" t="s">
        <v>2584</v>
      </c>
      <c r="UI15" s="95" t="s">
        <v>2585</v>
      </c>
      <c r="UJ15" s="96" t="s">
        <v>2586</v>
      </c>
      <c r="UK15" s="95" t="s">
        <v>2587</v>
      </c>
      <c r="UL15" s="95" t="s">
        <v>2588</v>
      </c>
      <c r="UM15" s="95" t="s">
        <v>2589</v>
      </c>
      <c r="UN15" s="96" t="s">
        <v>2590</v>
      </c>
      <c r="UO15" s="95" t="s">
        <v>2591</v>
      </c>
      <c r="UP15" s="95" t="s">
        <v>2592</v>
      </c>
      <c r="UQ15" s="95" t="s">
        <v>2593</v>
      </c>
      <c r="UR15" s="96" t="s">
        <v>2594</v>
      </c>
      <c r="US15" s="95" t="s">
        <v>2595</v>
      </c>
      <c r="UT15" s="95" t="s">
        <v>2596</v>
      </c>
      <c r="UU15" s="100" t="s">
        <v>537</v>
      </c>
      <c r="UV15" s="96" t="s">
        <v>2597</v>
      </c>
      <c r="UW15" s="95" t="s">
        <v>2598</v>
      </c>
      <c r="UX15" s="93" t="s">
        <v>2599</v>
      </c>
      <c r="UY15" s="93" t="s">
        <v>2600</v>
      </c>
      <c r="UZ15" s="94" t="s">
        <v>2601</v>
      </c>
      <c r="VA15" s="95" t="s">
        <v>2602</v>
      </c>
      <c r="VB15" s="95" t="s">
        <v>2603</v>
      </c>
      <c r="VC15" s="95" t="s">
        <v>2604</v>
      </c>
      <c r="VD15" s="96" t="s">
        <v>2605</v>
      </c>
      <c r="VE15" s="95" t="s">
        <v>2606</v>
      </c>
      <c r="VF15" s="95" t="s">
        <v>2607</v>
      </c>
      <c r="VG15" s="95" t="s">
        <v>2608</v>
      </c>
      <c r="VH15" s="96" t="s">
        <v>2609</v>
      </c>
      <c r="VI15" s="95" t="s">
        <v>2610</v>
      </c>
      <c r="VJ15" s="95" t="s">
        <v>2611</v>
      </c>
      <c r="VK15" s="95" t="s">
        <v>2612</v>
      </c>
      <c r="VL15" s="96" t="s">
        <v>2613</v>
      </c>
      <c r="VM15" s="93" t="s">
        <v>2614</v>
      </c>
      <c r="VN15" s="93" t="s">
        <v>2615</v>
      </c>
      <c r="VO15" s="101" t="s">
        <v>2616</v>
      </c>
      <c r="VP15" s="96" t="s">
        <v>2617</v>
      </c>
      <c r="VQ15" s="95" t="s">
        <v>2618</v>
      </c>
      <c r="VR15" s="100" t="s">
        <v>537</v>
      </c>
      <c r="VS15" s="100" t="s">
        <v>537</v>
      </c>
      <c r="VT15" s="96" t="s">
        <v>2619</v>
      </c>
      <c r="VU15" s="95" t="s">
        <v>2620</v>
      </c>
      <c r="VV15" s="95" t="s">
        <v>2621</v>
      </c>
      <c r="VW15" s="95" t="s">
        <v>2622</v>
      </c>
      <c r="VX15" s="96" t="s">
        <v>2623</v>
      </c>
      <c r="VY15" s="95" t="s">
        <v>2624</v>
      </c>
      <c r="VZ15" s="95" t="s">
        <v>2625</v>
      </c>
      <c r="WA15" s="100" t="s">
        <v>537</v>
      </c>
      <c r="WB15" s="98" t="s">
        <v>537</v>
      </c>
      <c r="WC15" s="95" t="s">
        <v>2625</v>
      </c>
      <c r="WD15" s="95" t="s">
        <v>2626</v>
      </c>
      <c r="WE15" s="100" t="s">
        <v>537</v>
      </c>
      <c r="WF15" s="98" t="s">
        <v>537</v>
      </c>
      <c r="WG15" s="95" t="s">
        <v>2627</v>
      </c>
      <c r="WH15" s="95" t="s">
        <v>2628</v>
      </c>
      <c r="WI15" s="95" t="s">
        <v>2629</v>
      </c>
      <c r="WJ15" s="96" t="s">
        <v>2630</v>
      </c>
      <c r="WK15" s="95" t="s">
        <v>2631</v>
      </c>
      <c r="WL15" s="95" t="s">
        <v>2632</v>
      </c>
      <c r="WM15" s="95" t="s">
        <v>2633</v>
      </c>
      <c r="WN15" s="96" t="s">
        <v>2634</v>
      </c>
      <c r="WO15" s="95" t="s">
        <v>2635</v>
      </c>
      <c r="WP15" s="95" t="s">
        <v>2636</v>
      </c>
      <c r="WQ15" s="95" t="s">
        <v>2637</v>
      </c>
      <c r="WR15" s="96" t="s">
        <v>2638</v>
      </c>
      <c r="WS15" s="95" t="s">
        <v>2639</v>
      </c>
      <c r="WT15" s="95" t="s">
        <v>2640</v>
      </c>
      <c r="WU15" s="95" t="s">
        <v>2641</v>
      </c>
      <c r="WV15" s="96" t="s">
        <v>2642</v>
      </c>
      <c r="WW15" s="95" t="s">
        <v>2643</v>
      </c>
      <c r="WX15" s="95" t="s">
        <v>2644</v>
      </c>
      <c r="WY15" s="95" t="s">
        <v>2645</v>
      </c>
      <c r="WZ15" s="96" t="s">
        <v>2646</v>
      </c>
      <c r="XA15" s="95" t="s">
        <v>2647</v>
      </c>
      <c r="XB15" s="95" t="s">
        <v>2648</v>
      </c>
      <c r="XC15" s="95" t="s">
        <v>2649</v>
      </c>
      <c r="XD15" s="96" t="s">
        <v>2650</v>
      </c>
      <c r="XE15" s="93" t="s">
        <v>2650</v>
      </c>
      <c r="XF15" s="103" t="s">
        <v>537</v>
      </c>
      <c r="XG15" s="93" t="s">
        <v>2651</v>
      </c>
      <c r="XH15" s="94" t="s">
        <v>2652</v>
      </c>
      <c r="XI15" s="93" t="s">
        <v>2653</v>
      </c>
      <c r="XJ15" s="93" t="s">
        <v>2654</v>
      </c>
      <c r="XK15" s="95" t="s">
        <v>2655</v>
      </c>
      <c r="XL15" s="97" t="s">
        <v>2656</v>
      </c>
      <c r="XM15" s="93" t="s">
        <v>2657</v>
      </c>
      <c r="XN15" s="103" t="s">
        <v>537</v>
      </c>
      <c r="XO15" s="103" t="s">
        <v>537</v>
      </c>
      <c r="XP15" s="99" t="s">
        <v>537</v>
      </c>
      <c r="XQ15" s="93" t="s">
        <v>2657</v>
      </c>
      <c r="XR15" s="103" t="s">
        <v>537</v>
      </c>
      <c r="XS15" s="103" t="s">
        <v>537</v>
      </c>
      <c r="XT15" s="99" t="s">
        <v>537</v>
      </c>
      <c r="XU15" s="93" t="s">
        <v>2657</v>
      </c>
      <c r="XV15" s="101" t="s">
        <v>2658</v>
      </c>
      <c r="XW15" s="104" t="s">
        <v>537</v>
      </c>
      <c r="XX15" s="96" t="s">
        <v>2659</v>
      </c>
      <c r="XY15" s="95" t="s">
        <v>2660</v>
      </c>
      <c r="XZ15" s="95" t="s">
        <v>2661</v>
      </c>
      <c r="YA15" s="95" t="s">
        <v>2662</v>
      </c>
      <c r="YB15" s="96" t="s">
        <v>2663</v>
      </c>
      <c r="YC15" s="95" t="s">
        <v>2663</v>
      </c>
      <c r="YD15" s="95" t="s">
        <v>2664</v>
      </c>
      <c r="YE15" s="95" t="s">
        <v>2665</v>
      </c>
      <c r="YF15" s="96" t="s">
        <v>2666</v>
      </c>
      <c r="YG15" s="95" t="s">
        <v>2667</v>
      </c>
      <c r="YH15" s="95" t="s">
        <v>2668</v>
      </c>
      <c r="YI15" s="95" t="s">
        <v>2669</v>
      </c>
      <c r="YJ15" s="96" t="s">
        <v>2670</v>
      </c>
      <c r="YK15" s="95" t="s">
        <v>2671</v>
      </c>
      <c r="YL15" s="95" t="s">
        <v>2672</v>
      </c>
      <c r="YM15" s="95" t="s">
        <v>2673</v>
      </c>
      <c r="YN15" s="96" t="s">
        <v>2674</v>
      </c>
      <c r="YO15" s="95" t="s">
        <v>2675</v>
      </c>
      <c r="YP15" s="95" t="s">
        <v>2673</v>
      </c>
      <c r="YQ15" s="95" t="s">
        <v>2676</v>
      </c>
      <c r="YR15" s="96" t="s">
        <v>2677</v>
      </c>
      <c r="YS15" s="95" t="s">
        <v>2678</v>
      </c>
      <c r="YT15" s="95" t="s">
        <v>2679</v>
      </c>
      <c r="YU15" s="95" t="s">
        <v>2680</v>
      </c>
      <c r="YV15" s="96" t="s">
        <v>2681</v>
      </c>
      <c r="YW15" s="95" t="s">
        <v>2682</v>
      </c>
      <c r="YX15" s="95" t="s">
        <v>2683</v>
      </c>
      <c r="YY15" s="95" t="s">
        <v>2684</v>
      </c>
      <c r="YZ15" s="96" t="s">
        <v>2685</v>
      </c>
      <c r="ZA15" s="95" t="s">
        <v>2686</v>
      </c>
      <c r="ZB15" s="95" t="s">
        <v>2687</v>
      </c>
      <c r="ZC15" s="95" t="s">
        <v>2688</v>
      </c>
      <c r="ZD15" s="98" t="s">
        <v>537</v>
      </c>
      <c r="ZE15" s="95" t="s">
        <v>2689</v>
      </c>
      <c r="ZF15" s="95" t="s">
        <v>2690</v>
      </c>
      <c r="ZG15" s="95" t="s">
        <v>2691</v>
      </c>
      <c r="ZH15" s="96" t="s">
        <v>2691</v>
      </c>
      <c r="ZI15" s="93" t="s">
        <v>2692</v>
      </c>
      <c r="ZJ15" s="93" t="s">
        <v>2693</v>
      </c>
      <c r="ZK15" s="93" t="s">
        <v>2694</v>
      </c>
      <c r="ZL15" s="94" t="s">
        <v>2695</v>
      </c>
      <c r="ZM15" s="95" t="s">
        <v>2696</v>
      </c>
      <c r="ZN15" s="95" t="s">
        <v>2697</v>
      </c>
      <c r="ZO15" s="95" t="s">
        <v>2698</v>
      </c>
      <c r="ZP15" s="96" t="s">
        <v>2699</v>
      </c>
      <c r="ZQ15" s="93" t="s">
        <v>2700</v>
      </c>
      <c r="ZR15" s="93" t="s">
        <v>2701</v>
      </c>
      <c r="ZS15" s="93" t="s">
        <v>2697</v>
      </c>
      <c r="ZT15" s="94" t="s">
        <v>2702</v>
      </c>
      <c r="ZU15" s="95" t="s">
        <v>2703</v>
      </c>
      <c r="ZV15" s="95" t="s">
        <v>2704</v>
      </c>
      <c r="ZW15" s="101" t="s">
        <v>2705</v>
      </c>
      <c r="ZX15" s="94" t="s">
        <v>2706</v>
      </c>
    </row>
    <row r="16" spans="1:700" ht="177" customHeight="1" x14ac:dyDescent="0.45">
      <c r="A16" s="8" t="s">
        <v>542</v>
      </c>
      <c r="B16" s="143" t="s">
        <v>3511</v>
      </c>
      <c r="C16" s="143" t="s">
        <v>3512</v>
      </c>
      <c r="D16" s="143" t="s">
        <v>3513</v>
      </c>
      <c r="E16" s="144" t="s">
        <v>3514</v>
      </c>
      <c r="F16" s="143" t="s">
        <v>3533</v>
      </c>
      <c r="G16" s="143" t="s">
        <v>3534</v>
      </c>
      <c r="H16" s="162" t="s">
        <v>3534</v>
      </c>
      <c r="I16" s="163" t="s">
        <v>3535</v>
      </c>
      <c r="J16" s="143" t="s">
        <v>3551</v>
      </c>
      <c r="K16" s="143" t="s">
        <v>3552</v>
      </c>
      <c r="L16" s="162" t="s">
        <v>3553</v>
      </c>
      <c r="M16" s="145" t="s">
        <v>3553</v>
      </c>
      <c r="N16" s="143" t="s">
        <v>3553</v>
      </c>
      <c r="O16" s="143" t="s">
        <v>3553</v>
      </c>
      <c r="P16" s="162" t="s">
        <v>3553</v>
      </c>
      <c r="Q16" s="145" t="s">
        <v>3553</v>
      </c>
      <c r="R16" s="143" t="s">
        <v>3553</v>
      </c>
      <c r="S16" s="143" t="s">
        <v>3581</v>
      </c>
      <c r="T16" s="162" t="s">
        <v>3582</v>
      </c>
      <c r="U16" s="145" t="s">
        <v>3583</v>
      </c>
      <c r="V16" s="143" t="s">
        <v>3583</v>
      </c>
      <c r="W16" s="143" t="s">
        <v>3583</v>
      </c>
      <c r="X16" s="162" t="s">
        <v>3583</v>
      </c>
      <c r="Y16" s="145" t="s">
        <v>3594</v>
      </c>
      <c r="Z16" s="143" t="s">
        <v>3609</v>
      </c>
      <c r="AA16" s="143" t="s">
        <v>3610</v>
      </c>
      <c r="AB16" s="162" t="s">
        <v>3611</v>
      </c>
      <c r="AC16" s="145" t="s">
        <v>3612</v>
      </c>
      <c r="AD16" s="143" t="s">
        <v>3628</v>
      </c>
      <c r="AE16" s="143" t="s">
        <v>3628</v>
      </c>
      <c r="AF16" s="162" t="s">
        <v>3629</v>
      </c>
      <c r="AG16" s="145" t="s">
        <v>3630</v>
      </c>
      <c r="AH16" s="143" t="s">
        <v>3648</v>
      </c>
      <c r="AI16" s="143" t="s">
        <v>3649</v>
      </c>
      <c r="AJ16" s="162" t="s">
        <v>3650</v>
      </c>
      <c r="AK16" s="145" t="s">
        <v>3651</v>
      </c>
      <c r="AL16" s="143" t="s">
        <v>3650</v>
      </c>
      <c r="AM16" s="143" t="s">
        <v>3664</v>
      </c>
      <c r="AN16" s="162" t="s">
        <v>3665</v>
      </c>
      <c r="AO16" s="145" t="s">
        <v>3666</v>
      </c>
      <c r="AP16" s="143" t="s">
        <v>3664</v>
      </c>
      <c r="AQ16" s="143" t="s">
        <v>3679</v>
      </c>
      <c r="AR16" s="162" t="s">
        <v>3680</v>
      </c>
      <c r="AS16" s="145" t="s">
        <v>3681</v>
      </c>
      <c r="AT16" s="143" t="s">
        <v>3695</v>
      </c>
      <c r="AU16" s="180" t="s">
        <v>3696</v>
      </c>
      <c r="AV16" s="162" t="s">
        <v>3697</v>
      </c>
      <c r="AW16" s="145" t="s">
        <v>3698</v>
      </c>
      <c r="AX16" s="143" t="s">
        <v>3712</v>
      </c>
      <c r="AY16" s="162" t="s">
        <v>3697</v>
      </c>
      <c r="AZ16" s="164" t="s">
        <v>3551</v>
      </c>
      <c r="BA16" s="145" t="s">
        <v>3713</v>
      </c>
      <c r="BB16" s="143" t="s">
        <v>3726</v>
      </c>
      <c r="BC16" s="162" t="s">
        <v>3727</v>
      </c>
      <c r="BD16" s="164" t="s">
        <v>3728</v>
      </c>
      <c r="BE16" s="145" t="s">
        <v>3728</v>
      </c>
      <c r="BF16" s="143" t="s">
        <v>3744</v>
      </c>
      <c r="BG16" s="162" t="s">
        <v>3745</v>
      </c>
      <c r="BH16" s="164" t="s">
        <v>3746</v>
      </c>
      <c r="BI16" s="145" t="s">
        <v>3747</v>
      </c>
      <c r="BJ16" s="143" t="s">
        <v>3761</v>
      </c>
      <c r="BK16" s="162" t="s">
        <v>3762</v>
      </c>
      <c r="BL16" s="164" t="s">
        <v>3763</v>
      </c>
      <c r="BM16" s="145" t="s">
        <v>3764</v>
      </c>
      <c r="BN16" s="143" t="s">
        <v>3779</v>
      </c>
      <c r="BO16" s="162" t="s">
        <v>3780</v>
      </c>
      <c r="BP16" s="164" t="s">
        <v>3781</v>
      </c>
      <c r="BQ16" s="145" t="s">
        <v>3781</v>
      </c>
      <c r="BR16" s="143" t="s">
        <v>3796</v>
      </c>
      <c r="BS16" s="162" t="s">
        <v>3797</v>
      </c>
      <c r="BT16" s="164" t="s">
        <v>3798</v>
      </c>
      <c r="BU16" s="145" t="s">
        <v>3799</v>
      </c>
      <c r="BV16" s="143" t="s">
        <v>3814</v>
      </c>
      <c r="BW16" s="162" t="s">
        <v>3815</v>
      </c>
      <c r="BX16" s="164" t="s">
        <v>3816</v>
      </c>
      <c r="BY16" s="145" t="s">
        <v>3817</v>
      </c>
      <c r="BZ16" s="143" t="s">
        <v>3832</v>
      </c>
      <c r="CA16" s="196" t="s">
        <v>3833</v>
      </c>
      <c r="CB16" s="164" t="s">
        <v>3834</v>
      </c>
      <c r="CC16" s="145" t="s">
        <v>3834</v>
      </c>
      <c r="CD16" s="143" t="s">
        <v>3847</v>
      </c>
      <c r="CE16" s="162" t="s">
        <v>3848</v>
      </c>
      <c r="CF16" s="164" t="s">
        <v>3849</v>
      </c>
      <c r="CG16" s="145" t="s">
        <v>3850</v>
      </c>
      <c r="CH16" s="143" t="s">
        <v>3871</v>
      </c>
      <c r="CI16" s="162" t="s">
        <v>3872</v>
      </c>
      <c r="CJ16" s="164" t="s">
        <v>3873</v>
      </c>
      <c r="CK16" s="163" t="s">
        <v>3874</v>
      </c>
      <c r="CL16" s="206" t="s">
        <v>3896</v>
      </c>
      <c r="CM16" s="162" t="s">
        <v>3897</v>
      </c>
      <c r="CN16" s="164" t="s">
        <v>3898</v>
      </c>
      <c r="CO16" s="145" t="s">
        <v>3899</v>
      </c>
      <c r="CP16" s="143" t="s">
        <v>3916</v>
      </c>
      <c r="CQ16" s="206" t="s">
        <v>3917</v>
      </c>
      <c r="CR16" s="143" t="s">
        <v>3918</v>
      </c>
      <c r="CS16" s="144" t="s">
        <v>3919</v>
      </c>
      <c r="CT16" s="143" t="s">
        <v>6052</v>
      </c>
      <c r="CU16" s="143" t="s">
        <v>6053</v>
      </c>
      <c r="CV16" s="143" t="s">
        <v>6054</v>
      </c>
      <c r="CW16" s="256" t="s">
        <v>6055</v>
      </c>
      <c r="CX16" s="143" t="s">
        <v>6056</v>
      </c>
      <c r="CY16" s="143" t="s">
        <v>6057</v>
      </c>
      <c r="CZ16" s="143" t="s">
        <v>6058</v>
      </c>
      <c r="DA16" s="256" t="s">
        <v>6059</v>
      </c>
      <c r="DB16" s="143" t="s">
        <v>6060</v>
      </c>
      <c r="DC16" s="143" t="s">
        <v>6061</v>
      </c>
      <c r="DD16" s="143" t="s">
        <v>6062</v>
      </c>
      <c r="DE16" s="256" t="s">
        <v>6063</v>
      </c>
      <c r="DF16" s="143" t="s">
        <v>6064</v>
      </c>
      <c r="DG16" s="143" t="s">
        <v>6065</v>
      </c>
      <c r="DH16" s="143" t="s">
        <v>6066</v>
      </c>
      <c r="DI16" s="256" t="s">
        <v>6067</v>
      </c>
      <c r="DJ16" s="143" t="s">
        <v>6068</v>
      </c>
      <c r="DK16" s="143" t="s">
        <v>6069</v>
      </c>
      <c r="DL16" s="143" t="s">
        <v>6070</v>
      </c>
      <c r="DM16" s="256" t="s">
        <v>6071</v>
      </c>
      <c r="DN16" s="143" t="s">
        <v>6072</v>
      </c>
      <c r="DO16" s="143" t="s">
        <v>6073</v>
      </c>
      <c r="DP16" s="143" t="s">
        <v>6074</v>
      </c>
      <c r="DQ16" s="256" t="s">
        <v>6075</v>
      </c>
      <c r="DR16" s="206" t="s">
        <v>6076</v>
      </c>
      <c r="DS16" s="143" t="s">
        <v>6077</v>
      </c>
      <c r="DT16" s="143" t="s">
        <v>6078</v>
      </c>
      <c r="DU16" s="256" t="s">
        <v>6079</v>
      </c>
      <c r="DV16" s="206" t="s">
        <v>6080</v>
      </c>
      <c r="DW16" s="143" t="s">
        <v>6081</v>
      </c>
      <c r="DX16" s="143" t="s">
        <v>6082</v>
      </c>
      <c r="DY16" s="256" t="s">
        <v>6083</v>
      </c>
      <c r="DZ16" s="143" t="s">
        <v>6084</v>
      </c>
      <c r="EA16" s="206" t="s">
        <v>6085</v>
      </c>
      <c r="EB16" s="143" t="s">
        <v>6086</v>
      </c>
      <c r="EC16" s="256" t="s">
        <v>6058</v>
      </c>
      <c r="ED16" s="143" t="s">
        <v>6087</v>
      </c>
      <c r="EE16" s="143" t="s">
        <v>6088</v>
      </c>
      <c r="EF16" s="143" t="s">
        <v>6089</v>
      </c>
      <c r="EG16" s="256" t="s">
        <v>6090</v>
      </c>
      <c r="EH16" s="143" t="s">
        <v>6091</v>
      </c>
      <c r="EI16" s="143" t="s">
        <v>6092</v>
      </c>
      <c r="EJ16" s="143" t="s">
        <v>6093</v>
      </c>
      <c r="EK16" s="256" t="s">
        <v>6094</v>
      </c>
      <c r="EL16" s="143" t="s">
        <v>6095</v>
      </c>
      <c r="EM16" s="143" t="s">
        <v>6096</v>
      </c>
      <c r="EN16" s="206" t="s">
        <v>6097</v>
      </c>
      <c r="EO16" s="257" t="s">
        <v>6098</v>
      </c>
      <c r="EP16" s="143" t="s">
        <v>6099</v>
      </c>
      <c r="EQ16" s="143" t="s">
        <v>6099</v>
      </c>
      <c r="ER16" s="143" t="s">
        <v>6099</v>
      </c>
      <c r="ES16" s="256" t="s">
        <v>6100</v>
      </c>
      <c r="ET16" s="143" t="s">
        <v>6101</v>
      </c>
      <c r="EU16" s="143" t="s">
        <v>6102</v>
      </c>
      <c r="EV16" s="206" t="s">
        <v>6103</v>
      </c>
      <c r="EW16" s="257" t="s">
        <v>6104</v>
      </c>
      <c r="EX16" s="145" t="s">
        <v>6105</v>
      </c>
      <c r="EY16" s="143" t="s">
        <v>6106</v>
      </c>
      <c r="EZ16" s="143" t="s">
        <v>6106</v>
      </c>
      <c r="FA16" s="143" t="s">
        <v>6107</v>
      </c>
      <c r="FB16" s="256" t="s">
        <v>6108</v>
      </c>
      <c r="FC16" s="143" t="s">
        <v>6109</v>
      </c>
      <c r="FD16" s="143" t="s">
        <v>6110</v>
      </c>
      <c r="FE16" s="143" t="s">
        <v>6111</v>
      </c>
      <c r="FF16" s="257" t="s">
        <v>6112</v>
      </c>
      <c r="FG16" s="143" t="s">
        <v>6113</v>
      </c>
      <c r="FH16" s="143" t="s">
        <v>6114</v>
      </c>
      <c r="FI16" s="143" t="s">
        <v>6115</v>
      </c>
      <c r="FJ16" s="256" t="s">
        <v>6116</v>
      </c>
      <c r="FK16" s="143" t="s">
        <v>6117</v>
      </c>
      <c r="FL16" s="143" t="s">
        <v>6118</v>
      </c>
      <c r="FM16" s="143" t="s">
        <v>6119</v>
      </c>
      <c r="FN16" s="256" t="s">
        <v>6120</v>
      </c>
      <c r="FO16" s="143" t="s">
        <v>6121</v>
      </c>
      <c r="FP16" s="206" t="s">
        <v>6122</v>
      </c>
      <c r="FQ16" s="143" t="s">
        <v>6123</v>
      </c>
      <c r="FR16" s="257" t="s">
        <v>6124</v>
      </c>
      <c r="FS16" s="143" t="s">
        <v>6125</v>
      </c>
      <c r="FT16" s="143" t="s">
        <v>6126</v>
      </c>
      <c r="FU16" s="143" t="s">
        <v>6127</v>
      </c>
      <c r="FV16" s="256" t="s">
        <v>6125</v>
      </c>
      <c r="FW16" s="206" t="s">
        <v>6128</v>
      </c>
      <c r="FX16" s="143" t="s">
        <v>6129</v>
      </c>
      <c r="FY16" s="143" t="s">
        <v>6130</v>
      </c>
      <c r="FZ16" s="256" t="s">
        <v>6131</v>
      </c>
      <c r="GA16" s="143" t="s">
        <v>6132</v>
      </c>
      <c r="GB16" s="143" t="s">
        <v>6133</v>
      </c>
      <c r="GC16" s="143" t="s">
        <v>6134</v>
      </c>
      <c r="GD16" s="256" t="s">
        <v>6135</v>
      </c>
      <c r="GE16" s="143" t="s">
        <v>6136</v>
      </c>
      <c r="GF16" s="143" t="s">
        <v>6137</v>
      </c>
      <c r="GG16" s="143" t="s">
        <v>6138</v>
      </c>
      <c r="GH16" s="256" t="s">
        <v>6139</v>
      </c>
      <c r="GI16" s="143" t="s">
        <v>6140</v>
      </c>
      <c r="GJ16" s="143" t="s">
        <v>6141</v>
      </c>
      <c r="GK16" s="143" t="s">
        <v>6142</v>
      </c>
      <c r="GL16" s="256" t="s">
        <v>6143</v>
      </c>
      <c r="GM16" s="206" t="s">
        <v>6144</v>
      </c>
      <c r="GN16" s="206" t="s">
        <v>6145</v>
      </c>
      <c r="GO16" s="206" t="s">
        <v>6146</v>
      </c>
      <c r="GP16" s="257" t="s">
        <v>6147</v>
      </c>
      <c r="GQ16" s="145" t="s">
        <v>6148</v>
      </c>
      <c r="GR16" s="143" t="s">
        <v>6149</v>
      </c>
      <c r="GS16" s="143" t="s">
        <v>6150</v>
      </c>
      <c r="GT16" s="143" t="s">
        <v>6151</v>
      </c>
      <c r="GU16" s="256" t="s">
        <v>6152</v>
      </c>
      <c r="GV16" s="143" t="s">
        <v>6153</v>
      </c>
      <c r="GW16" s="143" t="s">
        <v>6154</v>
      </c>
      <c r="GX16" s="143" t="s">
        <v>6155</v>
      </c>
      <c r="GY16" s="257" t="s">
        <v>6156</v>
      </c>
      <c r="GZ16" s="143" t="s">
        <v>6157</v>
      </c>
      <c r="HA16" s="143" t="s">
        <v>6157</v>
      </c>
      <c r="HB16" s="143" t="s">
        <v>6158</v>
      </c>
      <c r="HC16" s="256" t="s">
        <v>6159</v>
      </c>
      <c r="HD16" s="206" t="s">
        <v>6160</v>
      </c>
      <c r="HE16" s="143" t="s">
        <v>6161</v>
      </c>
      <c r="HF16" s="143" t="s">
        <v>6162</v>
      </c>
      <c r="HG16" s="256" t="s">
        <v>6163</v>
      </c>
      <c r="HH16" s="143" t="s">
        <v>6164</v>
      </c>
      <c r="HI16" s="143" t="s">
        <v>6165</v>
      </c>
      <c r="HJ16" s="143" t="s">
        <v>6166</v>
      </c>
      <c r="HK16" s="256" t="s">
        <v>6167</v>
      </c>
      <c r="HL16" s="143" t="s">
        <v>6168</v>
      </c>
      <c r="HM16" s="143" t="s">
        <v>6169</v>
      </c>
      <c r="HN16" s="143" t="s">
        <v>6170</v>
      </c>
      <c r="HO16" s="256" t="s">
        <v>6171</v>
      </c>
      <c r="HP16" s="143" t="s">
        <v>6172</v>
      </c>
      <c r="HQ16" s="206" t="s">
        <v>6173</v>
      </c>
      <c r="HR16" s="143" t="s">
        <v>6174</v>
      </c>
      <c r="HS16" s="256" t="s">
        <v>6175</v>
      </c>
      <c r="HT16" s="143" t="s">
        <v>6176</v>
      </c>
      <c r="HU16" s="143" t="s">
        <v>6177</v>
      </c>
      <c r="HV16" s="145" t="s">
        <v>6178</v>
      </c>
      <c r="HW16" s="143" t="s">
        <v>6179</v>
      </c>
      <c r="HX16" s="143" t="s">
        <v>6180</v>
      </c>
      <c r="HY16" s="143" t="s">
        <v>6181</v>
      </c>
      <c r="HZ16" s="256" t="s">
        <v>6182</v>
      </c>
      <c r="IA16" s="143" t="s">
        <v>6183</v>
      </c>
      <c r="IB16" s="143" t="s">
        <v>6184</v>
      </c>
      <c r="IC16" s="143" t="s">
        <v>6185</v>
      </c>
      <c r="ID16" s="256" t="s">
        <v>6186</v>
      </c>
      <c r="IE16" s="143" t="s">
        <v>6187</v>
      </c>
      <c r="IF16" s="143" t="s">
        <v>6188</v>
      </c>
      <c r="IG16" s="206" t="s">
        <v>6189</v>
      </c>
      <c r="IH16" s="256" t="s">
        <v>6190</v>
      </c>
      <c r="II16" s="143" t="s">
        <v>6191</v>
      </c>
      <c r="IJ16" s="206" t="s">
        <v>6192</v>
      </c>
      <c r="IK16" s="206" t="s">
        <v>6193</v>
      </c>
      <c r="IL16" s="256" t="s">
        <v>6194</v>
      </c>
      <c r="IM16" s="206" t="s">
        <v>6195</v>
      </c>
      <c r="IN16" s="143" t="s">
        <v>6196</v>
      </c>
      <c r="IO16" s="143" t="s">
        <v>6197</v>
      </c>
      <c r="IP16" s="256" t="s">
        <v>6198</v>
      </c>
      <c r="IQ16" s="143" t="s">
        <v>6199</v>
      </c>
      <c r="IR16" s="143" t="s">
        <v>6200</v>
      </c>
      <c r="IS16" s="143" t="s">
        <v>6186</v>
      </c>
      <c r="IT16" s="256" t="s">
        <v>6201</v>
      </c>
      <c r="IU16" s="143" t="s">
        <v>6202</v>
      </c>
      <c r="IV16" s="143" t="s">
        <v>6203</v>
      </c>
      <c r="IW16" s="206" t="s">
        <v>6204</v>
      </c>
      <c r="IX16" s="256" t="s">
        <v>6205</v>
      </c>
      <c r="IY16" s="143" t="s">
        <v>6206</v>
      </c>
      <c r="IZ16" s="206" t="s">
        <v>6207</v>
      </c>
      <c r="JA16" s="143" t="s">
        <v>6208</v>
      </c>
      <c r="JB16" s="256" t="s">
        <v>6209</v>
      </c>
      <c r="JC16" s="143" t="s">
        <v>6210</v>
      </c>
      <c r="JD16" s="143" t="s">
        <v>6211</v>
      </c>
      <c r="JE16" s="143" t="s">
        <v>6212</v>
      </c>
      <c r="JF16" s="145" t="s">
        <v>6213</v>
      </c>
      <c r="JG16" s="143" t="s">
        <v>6214</v>
      </c>
      <c r="JH16" s="143" t="s">
        <v>6215</v>
      </c>
      <c r="JI16" s="143" t="s">
        <v>6216</v>
      </c>
      <c r="JJ16" s="163" t="s">
        <v>6217</v>
      </c>
      <c r="JK16" s="206" t="s">
        <v>6218</v>
      </c>
      <c r="JL16" s="143" t="s">
        <v>6219</v>
      </c>
      <c r="JM16" s="206" t="s">
        <v>6195</v>
      </c>
      <c r="JN16" s="163" t="s">
        <v>6220</v>
      </c>
      <c r="JO16" s="163" t="s">
        <v>6221</v>
      </c>
      <c r="JP16" s="143" t="s">
        <v>6222</v>
      </c>
      <c r="JQ16" s="143" t="s">
        <v>6223</v>
      </c>
      <c r="JR16" s="143" t="s">
        <v>6224</v>
      </c>
      <c r="JS16" s="256" t="s">
        <v>6225</v>
      </c>
      <c r="JT16" s="143" t="s">
        <v>6225</v>
      </c>
      <c r="JU16" s="143" t="s">
        <v>6226</v>
      </c>
      <c r="JV16" s="143" t="s">
        <v>6227</v>
      </c>
      <c r="JW16" s="256" t="s">
        <v>6228</v>
      </c>
      <c r="JX16" s="143" t="s">
        <v>6228</v>
      </c>
      <c r="JY16" s="143" t="s">
        <v>6229</v>
      </c>
      <c r="JZ16" s="143" t="s">
        <v>6230</v>
      </c>
      <c r="KA16" s="257" t="s">
        <v>6231</v>
      </c>
      <c r="KB16" s="143" t="s">
        <v>6232</v>
      </c>
      <c r="KC16" s="143" t="s">
        <v>6233</v>
      </c>
      <c r="KD16" s="143" t="s">
        <v>6234</v>
      </c>
      <c r="KE16" s="256" t="s">
        <v>6235</v>
      </c>
      <c r="KF16" s="143" t="s">
        <v>6236</v>
      </c>
      <c r="KG16" s="143" t="s">
        <v>6236</v>
      </c>
      <c r="KH16" s="143" t="s">
        <v>6236</v>
      </c>
      <c r="KI16" s="256" t="s">
        <v>6236</v>
      </c>
      <c r="KJ16" s="143" t="s">
        <v>6237</v>
      </c>
      <c r="KK16" s="143" t="s">
        <v>6238</v>
      </c>
      <c r="KL16" s="143" t="s">
        <v>6239</v>
      </c>
      <c r="KM16" s="256" t="s">
        <v>6240</v>
      </c>
      <c r="KN16" s="143" t="s">
        <v>6241</v>
      </c>
      <c r="KO16" s="206" t="s">
        <v>6242</v>
      </c>
      <c r="KP16" s="143" t="s">
        <v>6243</v>
      </c>
      <c r="KQ16" s="256" t="s">
        <v>6244</v>
      </c>
      <c r="KR16" s="143" t="s">
        <v>6245</v>
      </c>
      <c r="KS16" s="143" t="s">
        <v>6245</v>
      </c>
      <c r="KT16" s="143" t="s">
        <v>6245</v>
      </c>
      <c r="KU16" s="256" t="s">
        <v>6246</v>
      </c>
      <c r="KV16" s="206" t="s">
        <v>6247</v>
      </c>
      <c r="KW16" s="143" t="s">
        <v>6248</v>
      </c>
      <c r="KX16" s="143" t="s">
        <v>6249</v>
      </c>
      <c r="KY16" s="257" t="s">
        <v>6250</v>
      </c>
      <c r="KZ16" s="143" t="s">
        <v>6251</v>
      </c>
      <c r="LA16" s="143" t="s">
        <v>6252</v>
      </c>
      <c r="LB16" s="143" t="s">
        <v>6253</v>
      </c>
      <c r="LC16" s="256" t="s">
        <v>6254</v>
      </c>
      <c r="LD16" s="143" t="s">
        <v>6255</v>
      </c>
      <c r="LE16" s="143" t="s">
        <v>6256</v>
      </c>
      <c r="LF16" s="143" t="s">
        <v>6257</v>
      </c>
      <c r="LG16" s="256" t="s">
        <v>6257</v>
      </c>
      <c r="LH16" s="143" t="s">
        <v>6257</v>
      </c>
      <c r="LI16" s="143" t="s">
        <v>6258</v>
      </c>
      <c r="LJ16" s="143" t="s">
        <v>6259</v>
      </c>
      <c r="LK16" s="256" t="s">
        <v>6260</v>
      </c>
      <c r="LL16" s="143" t="s">
        <v>6261</v>
      </c>
      <c r="LM16" s="143" t="s">
        <v>6262</v>
      </c>
      <c r="LN16" s="143" t="s">
        <v>6263</v>
      </c>
      <c r="LO16" s="256" t="s">
        <v>6264</v>
      </c>
      <c r="LP16" s="143" t="s">
        <v>6265</v>
      </c>
      <c r="LQ16" s="143" t="s">
        <v>6266</v>
      </c>
      <c r="LR16" s="143" t="s">
        <v>6267</v>
      </c>
      <c r="LS16" s="256" t="s">
        <v>6268</v>
      </c>
      <c r="LT16" s="206" t="s">
        <v>6269</v>
      </c>
      <c r="LU16" s="206" t="s">
        <v>6270</v>
      </c>
      <c r="LV16" s="143" t="s">
        <v>6271</v>
      </c>
      <c r="LW16" s="256" t="s">
        <v>6272</v>
      </c>
      <c r="LX16" s="257" t="s">
        <v>6273</v>
      </c>
      <c r="LY16" s="143" t="s">
        <v>6274</v>
      </c>
      <c r="LZ16" s="143" t="s">
        <v>6275</v>
      </c>
      <c r="MA16" s="143" t="s">
        <v>6276</v>
      </c>
      <c r="MB16" s="256" t="s">
        <v>6277</v>
      </c>
      <c r="MC16" s="143" t="s">
        <v>6278</v>
      </c>
      <c r="MD16" s="143" t="s">
        <v>6279</v>
      </c>
      <c r="ME16" s="143" t="s">
        <v>6280</v>
      </c>
      <c r="MF16" s="256" t="s">
        <v>6281</v>
      </c>
      <c r="MG16" s="143" t="s">
        <v>6282</v>
      </c>
      <c r="MH16" s="143" t="s">
        <v>6283</v>
      </c>
      <c r="MI16" s="143" t="s">
        <v>6284</v>
      </c>
      <c r="MJ16" s="256" t="s">
        <v>6284</v>
      </c>
      <c r="MK16" s="206" t="s">
        <v>6285</v>
      </c>
      <c r="ML16" s="143" t="s">
        <v>6286</v>
      </c>
      <c r="MM16" s="143" t="s">
        <v>6287</v>
      </c>
      <c r="MN16" s="257" t="s">
        <v>6288</v>
      </c>
      <c r="MO16" s="143" t="s">
        <v>6289</v>
      </c>
      <c r="MP16" s="143" t="s">
        <v>6290</v>
      </c>
      <c r="MQ16" s="206" t="s">
        <v>6291</v>
      </c>
      <c r="MR16" s="256" t="s">
        <v>6292</v>
      </c>
      <c r="MS16" s="143" t="s">
        <v>6293</v>
      </c>
      <c r="MT16" s="143" t="s">
        <v>6294</v>
      </c>
      <c r="MU16" s="206" t="s">
        <v>6295</v>
      </c>
      <c r="MV16" s="256" t="s">
        <v>6296</v>
      </c>
      <c r="MW16" s="145" t="s">
        <v>6297</v>
      </c>
      <c r="MX16" s="143" t="s">
        <v>6298</v>
      </c>
      <c r="MY16" s="206" t="s">
        <v>6299</v>
      </c>
      <c r="MZ16" s="143" t="s">
        <v>6300</v>
      </c>
      <c r="NA16" s="257" t="s">
        <v>6301</v>
      </c>
      <c r="NB16" s="206" t="s">
        <v>6302</v>
      </c>
      <c r="NC16" s="143" t="s">
        <v>6303</v>
      </c>
      <c r="ND16" s="206" t="s">
        <v>6304</v>
      </c>
      <c r="NE16" s="257" t="s">
        <v>6302</v>
      </c>
      <c r="NF16" s="206" t="s">
        <v>6302</v>
      </c>
      <c r="NG16" s="143" t="s">
        <v>6305</v>
      </c>
      <c r="NH16" s="143" t="s">
        <v>6306</v>
      </c>
      <c r="NI16" s="256" t="s">
        <v>6306</v>
      </c>
      <c r="NJ16" s="206" t="s">
        <v>6307</v>
      </c>
      <c r="NK16" s="206" t="s">
        <v>6307</v>
      </c>
      <c r="NL16" s="143" t="s">
        <v>6308</v>
      </c>
      <c r="NM16" s="257" t="s">
        <v>6309</v>
      </c>
      <c r="NN16" s="206" t="s">
        <v>6310</v>
      </c>
      <c r="NO16" s="143" t="s">
        <v>6311</v>
      </c>
      <c r="NP16" s="206" t="s">
        <v>6312</v>
      </c>
      <c r="NQ16" s="256" t="s">
        <v>6313</v>
      </c>
      <c r="NR16" s="206" t="s">
        <v>6314</v>
      </c>
      <c r="NS16" s="143" t="s">
        <v>6315</v>
      </c>
      <c r="NT16" s="143" t="s">
        <v>6316</v>
      </c>
      <c r="NU16" s="257" t="s">
        <v>6317</v>
      </c>
      <c r="NV16" s="143" t="s">
        <v>6318</v>
      </c>
      <c r="NW16" s="143" t="s">
        <v>6318</v>
      </c>
      <c r="NX16" s="143" t="s">
        <v>6319</v>
      </c>
      <c r="NY16" s="257" t="s">
        <v>6320</v>
      </c>
      <c r="NZ16" s="206" t="s">
        <v>6321</v>
      </c>
      <c r="OA16" s="143" t="s">
        <v>6322</v>
      </c>
      <c r="OB16" s="206" t="s">
        <v>6323</v>
      </c>
      <c r="OC16" s="256" t="s">
        <v>6324</v>
      </c>
      <c r="OD16" s="143" t="s">
        <v>6325</v>
      </c>
      <c r="OE16" s="143" t="s">
        <v>6326</v>
      </c>
      <c r="OF16" s="143" t="s">
        <v>6327</v>
      </c>
      <c r="OG16" s="256" t="s">
        <v>6328</v>
      </c>
      <c r="OH16" s="143" t="s">
        <v>6329</v>
      </c>
      <c r="OI16" s="206" t="s">
        <v>6330</v>
      </c>
      <c r="OJ16" s="143" t="s">
        <v>6331</v>
      </c>
      <c r="OK16" s="256" t="s">
        <v>6332</v>
      </c>
      <c r="OL16" s="206" t="s">
        <v>6333</v>
      </c>
      <c r="OM16" s="206" t="s">
        <v>6334</v>
      </c>
      <c r="ON16" s="143" t="s">
        <v>6335</v>
      </c>
      <c r="OO16" s="256" t="s">
        <v>6336</v>
      </c>
      <c r="OP16" s="206" t="s">
        <v>6337</v>
      </c>
      <c r="OQ16" s="163" t="s">
        <v>6338</v>
      </c>
      <c r="OR16" s="206" t="s">
        <v>6339</v>
      </c>
      <c r="OS16" s="206" t="s">
        <v>6340</v>
      </c>
      <c r="OT16" s="206" t="s">
        <v>6340</v>
      </c>
      <c r="OU16" s="257" t="s">
        <v>6341</v>
      </c>
      <c r="OV16" s="143" t="s">
        <v>6342</v>
      </c>
      <c r="OW16" s="143" t="s">
        <v>6343</v>
      </c>
      <c r="OX16" s="143" t="s">
        <v>6344</v>
      </c>
      <c r="OY16" s="256" t="s">
        <v>6345</v>
      </c>
      <c r="OZ16" s="206" t="s">
        <v>6346</v>
      </c>
      <c r="PA16" s="206" t="s">
        <v>6347</v>
      </c>
      <c r="PB16" s="206" t="s">
        <v>6348</v>
      </c>
      <c r="PC16" s="257" t="s">
        <v>6349</v>
      </c>
      <c r="PD16" s="143" t="s">
        <v>6350</v>
      </c>
      <c r="PE16" s="163" t="s">
        <v>6351</v>
      </c>
      <c r="PF16" s="143" t="s">
        <v>6352</v>
      </c>
      <c r="PG16" s="143" t="s">
        <v>6353</v>
      </c>
      <c r="PH16" s="143" t="s">
        <v>6352</v>
      </c>
      <c r="PI16" s="256" t="s">
        <v>6353</v>
      </c>
      <c r="PJ16" s="143" t="s">
        <v>6354</v>
      </c>
      <c r="PK16" s="143" t="s">
        <v>6355</v>
      </c>
      <c r="PL16" s="143" t="s">
        <v>6356</v>
      </c>
      <c r="PM16" s="256" t="s">
        <v>6357</v>
      </c>
      <c r="PN16" s="143" t="s">
        <v>6358</v>
      </c>
      <c r="PO16" s="143" t="s">
        <v>6359</v>
      </c>
      <c r="PP16" s="143" t="s">
        <v>6360</v>
      </c>
      <c r="PQ16" s="256" t="s">
        <v>6361</v>
      </c>
      <c r="PR16" s="143" t="s">
        <v>6362</v>
      </c>
      <c r="PS16" s="143" t="s">
        <v>6363</v>
      </c>
      <c r="PT16" s="143" t="s">
        <v>6364</v>
      </c>
      <c r="PU16" s="256" t="s">
        <v>6365</v>
      </c>
      <c r="PV16" s="143" t="s">
        <v>6366</v>
      </c>
      <c r="PW16" s="206" t="s">
        <v>6367</v>
      </c>
      <c r="PX16" s="206" t="s">
        <v>6368</v>
      </c>
      <c r="PY16" s="256" t="s">
        <v>6369</v>
      </c>
      <c r="PZ16" s="143" t="s">
        <v>6370</v>
      </c>
      <c r="QA16" s="143" t="s">
        <v>6371</v>
      </c>
      <c r="QB16" s="143" t="s">
        <v>6372</v>
      </c>
      <c r="QC16" s="256" t="s">
        <v>6373</v>
      </c>
      <c r="QD16" s="143" t="s">
        <v>6374</v>
      </c>
      <c r="QE16" s="206" t="s">
        <v>6375</v>
      </c>
      <c r="QF16" s="143" t="s">
        <v>6376</v>
      </c>
      <c r="QG16" s="257" t="s">
        <v>6377</v>
      </c>
      <c r="QH16" s="206" t="s">
        <v>6378</v>
      </c>
      <c r="QI16" s="163" t="s">
        <v>6379</v>
      </c>
      <c r="QJ16" s="96" t="s">
        <v>2708</v>
      </c>
      <c r="QK16" s="95" t="s">
        <v>2708</v>
      </c>
      <c r="QL16" s="95" t="s">
        <v>2709</v>
      </c>
      <c r="QM16" s="100" t="s">
        <v>537</v>
      </c>
      <c r="QN16" s="96" t="s">
        <v>2710</v>
      </c>
      <c r="QO16" s="95" t="s">
        <v>2711</v>
      </c>
      <c r="QP16" s="95" t="s">
        <v>2712</v>
      </c>
      <c r="QQ16" s="95" t="s">
        <v>2713</v>
      </c>
      <c r="QR16" s="97" t="s">
        <v>2714</v>
      </c>
      <c r="QS16" s="95" t="s">
        <v>2715</v>
      </c>
      <c r="QT16" s="95" t="s">
        <v>2716</v>
      </c>
      <c r="QU16" s="95" t="s">
        <v>2717</v>
      </c>
      <c r="QV16" s="96" t="s">
        <v>2718</v>
      </c>
      <c r="QW16" s="95" t="s">
        <v>2719</v>
      </c>
      <c r="QX16" s="95" t="s">
        <v>2720</v>
      </c>
      <c r="QY16" s="95" t="s">
        <v>2721</v>
      </c>
      <c r="QZ16" s="96" t="s">
        <v>2722</v>
      </c>
      <c r="RA16" s="95" t="s">
        <v>2723</v>
      </c>
      <c r="RB16" s="95" t="s">
        <v>2724</v>
      </c>
      <c r="RC16" s="95" t="s">
        <v>2725</v>
      </c>
      <c r="RD16" s="96" t="s">
        <v>2726</v>
      </c>
      <c r="RE16" s="95" t="s">
        <v>2727</v>
      </c>
      <c r="RF16" s="95" t="s">
        <v>2728</v>
      </c>
      <c r="RG16" s="95" t="s">
        <v>2729</v>
      </c>
      <c r="RH16" s="96" t="s">
        <v>2730</v>
      </c>
      <c r="RI16" s="95" t="s">
        <v>541</v>
      </c>
      <c r="RJ16" s="100" t="s">
        <v>537</v>
      </c>
      <c r="RK16" s="100" t="s">
        <v>537</v>
      </c>
      <c r="RL16" s="98" t="s">
        <v>537</v>
      </c>
      <c r="RM16" s="95" t="s">
        <v>541</v>
      </c>
      <c r="RN16" s="100" t="s">
        <v>537</v>
      </c>
      <c r="RO16" s="95" t="s">
        <v>2731</v>
      </c>
      <c r="RP16" s="96" t="s">
        <v>2707</v>
      </c>
      <c r="RQ16" s="95" t="s">
        <v>2732</v>
      </c>
      <c r="RR16" s="95" t="s">
        <v>541</v>
      </c>
      <c r="RS16" s="95" t="s">
        <v>2733</v>
      </c>
      <c r="RT16" s="96" t="s">
        <v>541</v>
      </c>
      <c r="RU16" s="95" t="s">
        <v>2734</v>
      </c>
      <c r="RV16" s="95" t="s">
        <v>2735</v>
      </c>
      <c r="RW16" s="95" t="s">
        <v>2736</v>
      </c>
      <c r="RX16" s="96" t="s">
        <v>2737</v>
      </c>
      <c r="RY16" s="95" t="s">
        <v>541</v>
      </c>
      <c r="RZ16" s="100" t="s">
        <v>537</v>
      </c>
      <c r="SA16" s="100" t="s">
        <v>537</v>
      </c>
      <c r="SB16" s="96" t="s">
        <v>2738</v>
      </c>
      <c r="SC16" s="95" t="s">
        <v>2739</v>
      </c>
      <c r="SD16" s="95" t="s">
        <v>2740</v>
      </c>
      <c r="SE16" s="95" t="s">
        <v>541</v>
      </c>
      <c r="SF16" s="96" t="s">
        <v>2741</v>
      </c>
      <c r="SG16" s="95" t="s">
        <v>2742</v>
      </c>
      <c r="SH16" s="95" t="s">
        <v>2743</v>
      </c>
      <c r="SI16" s="95" t="s">
        <v>541</v>
      </c>
      <c r="SJ16" s="96" t="s">
        <v>2744</v>
      </c>
      <c r="SK16" s="95" t="s">
        <v>2745</v>
      </c>
      <c r="SL16" s="95" t="s">
        <v>2746</v>
      </c>
      <c r="SM16" s="100" t="s">
        <v>537</v>
      </c>
      <c r="SN16" s="96" t="s">
        <v>2707</v>
      </c>
      <c r="SO16" s="95" t="s">
        <v>541</v>
      </c>
      <c r="SP16" s="100" t="s">
        <v>537</v>
      </c>
      <c r="SQ16" s="100" t="s">
        <v>537</v>
      </c>
      <c r="SR16" s="98" t="s">
        <v>537</v>
      </c>
      <c r="SS16" s="95" t="s">
        <v>541</v>
      </c>
      <c r="ST16" s="100" t="s">
        <v>537</v>
      </c>
      <c r="SU16" s="100" t="s">
        <v>537</v>
      </c>
      <c r="SV16" s="98" t="s">
        <v>537</v>
      </c>
      <c r="SW16" s="95" t="s">
        <v>541</v>
      </c>
      <c r="SX16" s="100" t="s">
        <v>537</v>
      </c>
      <c r="SY16" s="100" t="s">
        <v>537</v>
      </c>
      <c r="SZ16" s="98" t="s">
        <v>537</v>
      </c>
      <c r="TA16" s="95" t="s">
        <v>541</v>
      </c>
      <c r="TB16" s="100" t="s">
        <v>537</v>
      </c>
      <c r="TC16" s="100" t="s">
        <v>537</v>
      </c>
      <c r="TD16" s="98" t="s">
        <v>537</v>
      </c>
      <c r="TE16" s="95" t="s">
        <v>541</v>
      </c>
      <c r="TF16" s="100" t="s">
        <v>537</v>
      </c>
      <c r="TG16" s="100" t="s">
        <v>537</v>
      </c>
      <c r="TH16" s="98" t="s">
        <v>537</v>
      </c>
      <c r="TI16" s="95" t="s">
        <v>541</v>
      </c>
      <c r="TJ16" s="100" t="s">
        <v>537</v>
      </c>
      <c r="TK16" s="100" t="s">
        <v>537</v>
      </c>
      <c r="TL16" s="98" t="s">
        <v>537</v>
      </c>
      <c r="TM16" s="95" t="s">
        <v>541</v>
      </c>
      <c r="TN16" s="100" t="s">
        <v>537</v>
      </c>
      <c r="TO16" s="100" t="s">
        <v>537</v>
      </c>
      <c r="TP16" s="98" t="s">
        <v>537</v>
      </c>
      <c r="TQ16" s="95" t="s">
        <v>541</v>
      </c>
      <c r="TR16" s="100" t="s">
        <v>537</v>
      </c>
      <c r="TS16" s="100" t="s">
        <v>537</v>
      </c>
      <c r="TT16" s="98" t="s">
        <v>537</v>
      </c>
      <c r="TU16" s="95" t="s">
        <v>541</v>
      </c>
      <c r="TV16" s="100" t="s">
        <v>537</v>
      </c>
      <c r="TW16" s="100" t="s">
        <v>537</v>
      </c>
      <c r="TX16" s="98" t="s">
        <v>537</v>
      </c>
      <c r="TY16" s="101" t="s">
        <v>541</v>
      </c>
      <c r="TZ16" s="103" t="s">
        <v>537</v>
      </c>
      <c r="UA16" s="103" t="s">
        <v>537</v>
      </c>
      <c r="UB16" s="98" t="s">
        <v>537</v>
      </c>
      <c r="UC16" s="95" t="s">
        <v>541</v>
      </c>
      <c r="UD16" s="100" t="s">
        <v>537</v>
      </c>
      <c r="UE16" s="100" t="s">
        <v>537</v>
      </c>
      <c r="UF16" s="98" t="s">
        <v>537</v>
      </c>
      <c r="UG16" s="95" t="s">
        <v>541</v>
      </c>
      <c r="UH16" s="100" t="s">
        <v>537</v>
      </c>
      <c r="UI16" s="100" t="s">
        <v>537</v>
      </c>
      <c r="UJ16" s="98" t="s">
        <v>537</v>
      </c>
      <c r="UK16" s="95" t="s">
        <v>541</v>
      </c>
      <c r="UL16" s="100" t="s">
        <v>537</v>
      </c>
      <c r="UM16" s="100" t="s">
        <v>537</v>
      </c>
      <c r="UN16" s="98" t="s">
        <v>537</v>
      </c>
      <c r="UO16" s="95" t="s">
        <v>541</v>
      </c>
      <c r="UP16" s="100" t="s">
        <v>537</v>
      </c>
      <c r="UQ16" s="100" t="s">
        <v>537</v>
      </c>
      <c r="UR16" s="98" t="s">
        <v>537</v>
      </c>
      <c r="US16" s="95" t="s">
        <v>541</v>
      </c>
      <c r="UT16" s="100" t="s">
        <v>537</v>
      </c>
      <c r="UU16" s="100" t="s">
        <v>537</v>
      </c>
      <c r="UV16" s="98" t="s">
        <v>537</v>
      </c>
      <c r="UW16" s="95" t="s">
        <v>541</v>
      </c>
      <c r="UX16" s="103" t="s">
        <v>537</v>
      </c>
      <c r="UY16" s="103" t="s">
        <v>537</v>
      </c>
      <c r="UZ16" s="99" t="s">
        <v>537</v>
      </c>
      <c r="VA16" s="95" t="s">
        <v>2707</v>
      </c>
      <c r="VB16" s="100" t="s">
        <v>537</v>
      </c>
      <c r="VC16" s="100" t="s">
        <v>537</v>
      </c>
      <c r="VD16" s="98" t="s">
        <v>537</v>
      </c>
      <c r="VE16" s="95" t="s">
        <v>541</v>
      </c>
      <c r="VF16" s="100" t="s">
        <v>537</v>
      </c>
      <c r="VG16" s="100" t="s">
        <v>537</v>
      </c>
      <c r="VH16" s="98" t="s">
        <v>537</v>
      </c>
      <c r="VI16" s="95" t="s">
        <v>541</v>
      </c>
      <c r="VJ16" s="100" t="s">
        <v>537</v>
      </c>
      <c r="VK16" s="100" t="s">
        <v>537</v>
      </c>
      <c r="VL16" s="98" t="s">
        <v>537</v>
      </c>
      <c r="VM16" s="93" t="s">
        <v>541</v>
      </c>
      <c r="VN16" s="103" t="s">
        <v>537</v>
      </c>
      <c r="VO16" s="104" t="s">
        <v>537</v>
      </c>
      <c r="VP16" s="98" t="s">
        <v>537</v>
      </c>
      <c r="VQ16" s="95" t="s">
        <v>541</v>
      </c>
      <c r="VR16" s="100" t="s">
        <v>537</v>
      </c>
      <c r="VS16" s="100" t="s">
        <v>537</v>
      </c>
      <c r="VT16" s="98" t="s">
        <v>537</v>
      </c>
      <c r="VU16" s="95" t="s">
        <v>541</v>
      </c>
      <c r="VV16" s="100" t="s">
        <v>537</v>
      </c>
      <c r="VW16" s="100" t="s">
        <v>537</v>
      </c>
      <c r="VX16" s="98" t="s">
        <v>537</v>
      </c>
      <c r="VY16" s="95" t="s">
        <v>541</v>
      </c>
      <c r="VZ16" s="100" t="s">
        <v>537</v>
      </c>
      <c r="WA16" s="100" t="s">
        <v>537</v>
      </c>
      <c r="WB16" s="98" t="s">
        <v>537</v>
      </c>
      <c r="WC16" s="95" t="s">
        <v>541</v>
      </c>
      <c r="WD16" s="100" t="s">
        <v>537</v>
      </c>
      <c r="WE16" s="100" t="s">
        <v>537</v>
      </c>
      <c r="WF16" s="98" t="s">
        <v>537</v>
      </c>
      <c r="WG16" s="95" t="s">
        <v>541</v>
      </c>
      <c r="WH16" s="100" t="s">
        <v>537</v>
      </c>
      <c r="WI16" s="100" t="s">
        <v>537</v>
      </c>
      <c r="WJ16" s="98" t="s">
        <v>537</v>
      </c>
      <c r="WK16" s="95" t="s">
        <v>541</v>
      </c>
      <c r="WL16" s="100" t="s">
        <v>537</v>
      </c>
      <c r="WM16" s="100" t="s">
        <v>537</v>
      </c>
      <c r="WN16" s="98" t="s">
        <v>537</v>
      </c>
      <c r="WO16" s="95" t="s">
        <v>541</v>
      </c>
      <c r="WP16" s="100" t="s">
        <v>537</v>
      </c>
      <c r="WQ16" s="100" t="s">
        <v>537</v>
      </c>
      <c r="WR16" s="98" t="s">
        <v>537</v>
      </c>
      <c r="WS16" s="95" t="s">
        <v>541</v>
      </c>
      <c r="WT16" s="100" t="s">
        <v>537</v>
      </c>
      <c r="WU16" s="100" t="s">
        <v>537</v>
      </c>
      <c r="WV16" s="98" t="s">
        <v>537</v>
      </c>
      <c r="WW16" s="95" t="s">
        <v>2747</v>
      </c>
      <c r="WX16" s="95" t="s">
        <v>2748</v>
      </c>
      <c r="WY16" s="95" t="s">
        <v>2749</v>
      </c>
      <c r="WZ16" s="96" t="s">
        <v>2750</v>
      </c>
      <c r="XA16" s="95" t="s">
        <v>2751</v>
      </c>
      <c r="XB16" s="95" t="s">
        <v>2752</v>
      </c>
      <c r="XC16" s="95" t="s">
        <v>2753</v>
      </c>
      <c r="XD16" s="96" t="s">
        <v>2754</v>
      </c>
      <c r="XE16" s="93" t="s">
        <v>541</v>
      </c>
      <c r="XF16" s="103" t="s">
        <v>537</v>
      </c>
      <c r="XG16" s="93" t="s">
        <v>2755</v>
      </c>
      <c r="XH16" s="99" t="s">
        <v>537</v>
      </c>
      <c r="XI16" s="93" t="s">
        <v>2755</v>
      </c>
      <c r="XJ16" s="103" t="s">
        <v>537</v>
      </c>
      <c r="XK16" s="95" t="s">
        <v>2756</v>
      </c>
      <c r="XL16" s="97" t="s">
        <v>2757</v>
      </c>
      <c r="XM16" s="93" t="s">
        <v>2758</v>
      </c>
      <c r="XN16" s="103" t="s">
        <v>537</v>
      </c>
      <c r="XO16" s="103" t="s">
        <v>537</v>
      </c>
      <c r="XP16" s="99" t="s">
        <v>537</v>
      </c>
      <c r="XQ16" s="93" t="s">
        <v>2758</v>
      </c>
      <c r="XR16" s="103" t="s">
        <v>537</v>
      </c>
      <c r="XS16" s="103" t="s">
        <v>537</v>
      </c>
      <c r="XT16" s="99" t="s">
        <v>537</v>
      </c>
      <c r="XU16" s="93" t="s">
        <v>2758</v>
      </c>
      <c r="XV16" s="101" t="s">
        <v>541</v>
      </c>
      <c r="XW16" s="104" t="s">
        <v>537</v>
      </c>
      <c r="XX16" s="96" t="s">
        <v>2759</v>
      </c>
      <c r="XY16" s="95" t="s">
        <v>2759</v>
      </c>
      <c r="XZ16" s="95" t="s">
        <v>2760</v>
      </c>
      <c r="YA16" s="95" t="s">
        <v>2761</v>
      </c>
      <c r="YB16" s="96" t="s">
        <v>2762</v>
      </c>
      <c r="YC16" s="95" t="s">
        <v>2762</v>
      </c>
      <c r="YD16" s="95" t="s">
        <v>2763</v>
      </c>
      <c r="YE16" s="95" t="s">
        <v>2764</v>
      </c>
      <c r="YF16" s="96" t="s">
        <v>2765</v>
      </c>
      <c r="YG16" s="95" t="s">
        <v>2766</v>
      </c>
      <c r="YH16" s="95" t="s">
        <v>2767</v>
      </c>
      <c r="YI16" s="95" t="s">
        <v>2768</v>
      </c>
      <c r="YJ16" s="96" t="s">
        <v>2769</v>
      </c>
      <c r="YK16" s="95" t="s">
        <v>2770</v>
      </c>
      <c r="YL16" s="95" t="s">
        <v>2771</v>
      </c>
      <c r="YM16" s="95" t="s">
        <v>2772</v>
      </c>
      <c r="YN16" s="96" t="s">
        <v>2773</v>
      </c>
      <c r="YO16" s="95" t="s">
        <v>2774</v>
      </c>
      <c r="YP16" s="95" t="s">
        <v>541</v>
      </c>
      <c r="YQ16" s="95" t="s">
        <v>2775</v>
      </c>
      <c r="YR16" s="96" t="s">
        <v>2776</v>
      </c>
      <c r="YS16" s="95" t="s">
        <v>541</v>
      </c>
      <c r="YT16" s="100" t="s">
        <v>537</v>
      </c>
      <c r="YU16" s="100" t="s">
        <v>537</v>
      </c>
      <c r="YV16" s="98" t="s">
        <v>537</v>
      </c>
      <c r="YW16" s="95" t="s">
        <v>541</v>
      </c>
      <c r="YX16" s="100" t="s">
        <v>537</v>
      </c>
      <c r="YY16" s="100" t="s">
        <v>537</v>
      </c>
      <c r="YZ16" s="98" t="s">
        <v>537</v>
      </c>
      <c r="ZA16" s="95" t="s">
        <v>541</v>
      </c>
      <c r="ZB16" s="100" t="s">
        <v>537</v>
      </c>
      <c r="ZC16" s="100" t="s">
        <v>537</v>
      </c>
      <c r="ZD16" s="98" t="s">
        <v>537</v>
      </c>
      <c r="ZE16" s="95" t="s">
        <v>541</v>
      </c>
      <c r="ZF16" s="100" t="s">
        <v>537</v>
      </c>
      <c r="ZG16" s="100" t="s">
        <v>537</v>
      </c>
      <c r="ZH16" s="98" t="s">
        <v>537</v>
      </c>
      <c r="ZI16" s="93" t="s">
        <v>541</v>
      </c>
      <c r="ZJ16" s="103" t="s">
        <v>537</v>
      </c>
      <c r="ZK16" s="103" t="s">
        <v>537</v>
      </c>
      <c r="ZL16" s="99" t="s">
        <v>537</v>
      </c>
      <c r="ZM16" s="95" t="s">
        <v>541</v>
      </c>
      <c r="ZN16" s="100" t="s">
        <v>537</v>
      </c>
      <c r="ZO16" s="100" t="s">
        <v>537</v>
      </c>
      <c r="ZP16" s="98" t="s">
        <v>537</v>
      </c>
      <c r="ZQ16" s="93" t="s">
        <v>541</v>
      </c>
      <c r="ZR16" s="103" t="s">
        <v>537</v>
      </c>
      <c r="ZS16" s="103" t="s">
        <v>537</v>
      </c>
      <c r="ZT16" s="99" t="s">
        <v>537</v>
      </c>
      <c r="ZU16" s="95" t="s">
        <v>541</v>
      </c>
      <c r="ZV16" s="100" t="s">
        <v>537</v>
      </c>
      <c r="ZW16" s="104" t="s">
        <v>537</v>
      </c>
      <c r="ZX16" s="99" t="s">
        <v>537</v>
      </c>
    </row>
    <row r="17" spans="1:700" ht="177" customHeight="1" thickBot="1" x14ac:dyDescent="0.5">
      <c r="A17" s="108" t="s">
        <v>543</v>
      </c>
      <c r="B17" s="146"/>
      <c r="C17" s="146"/>
      <c r="D17" s="146"/>
      <c r="E17" s="147"/>
      <c r="F17" s="146"/>
      <c r="G17" s="146"/>
      <c r="H17" s="165"/>
      <c r="I17" s="166" t="s">
        <v>3536</v>
      </c>
      <c r="J17" s="146"/>
      <c r="K17" s="146"/>
      <c r="L17" s="165"/>
      <c r="M17" s="174"/>
      <c r="N17" s="146"/>
      <c r="O17" s="146"/>
      <c r="P17" s="165"/>
      <c r="Q17" s="174"/>
      <c r="R17" s="146"/>
      <c r="S17" s="146"/>
      <c r="T17" s="165" t="s">
        <v>3584</v>
      </c>
      <c r="U17" s="174" t="s">
        <v>3585</v>
      </c>
      <c r="V17" s="146" t="s">
        <v>3584</v>
      </c>
      <c r="W17" s="146" t="s">
        <v>3585</v>
      </c>
      <c r="X17" s="165" t="s">
        <v>3585</v>
      </c>
      <c r="Y17" s="174" t="s">
        <v>3595</v>
      </c>
      <c r="Z17" s="146" t="s">
        <v>3584</v>
      </c>
      <c r="AA17" s="146" t="s">
        <v>3584</v>
      </c>
      <c r="AB17" s="165" t="s">
        <v>3613</v>
      </c>
      <c r="AC17" s="174"/>
      <c r="AD17" s="146" t="s">
        <v>3631</v>
      </c>
      <c r="AE17" s="146"/>
      <c r="AF17" s="165" t="s">
        <v>3632</v>
      </c>
      <c r="AG17" s="174"/>
      <c r="AH17" s="146" t="s">
        <v>3652</v>
      </c>
      <c r="AI17" s="146" t="s">
        <v>3584</v>
      </c>
      <c r="AJ17" s="165"/>
      <c r="AK17" s="174"/>
      <c r="AL17" s="146"/>
      <c r="AM17" s="146" t="s">
        <v>3667</v>
      </c>
      <c r="AN17" s="165"/>
      <c r="AO17" s="174"/>
      <c r="AP17" s="146" t="s">
        <v>3682</v>
      </c>
      <c r="AQ17" s="146" t="s">
        <v>3683</v>
      </c>
      <c r="AR17" s="165"/>
      <c r="AS17" s="174"/>
      <c r="AT17" s="146"/>
      <c r="AU17" s="146"/>
      <c r="AV17" s="165"/>
      <c r="AW17" s="174"/>
      <c r="AX17" s="146"/>
      <c r="AY17" s="165"/>
      <c r="AZ17" s="192"/>
      <c r="BA17" s="174" t="s">
        <v>3714</v>
      </c>
      <c r="BB17" s="146" t="s">
        <v>3729</v>
      </c>
      <c r="BC17" s="165"/>
      <c r="BD17" s="192"/>
      <c r="BE17" s="174"/>
      <c r="BF17" s="146"/>
      <c r="BG17" s="165"/>
      <c r="BH17" s="192"/>
      <c r="BI17" s="174"/>
      <c r="BJ17" s="146"/>
      <c r="BK17" s="165"/>
      <c r="BL17" s="192"/>
      <c r="BM17" s="174"/>
      <c r="BN17" s="146"/>
      <c r="BO17" s="165"/>
      <c r="BP17" s="192"/>
      <c r="BQ17" s="174" t="s">
        <v>3683</v>
      </c>
      <c r="BR17" s="146"/>
      <c r="BS17" s="165" t="s">
        <v>3585</v>
      </c>
      <c r="BT17" s="192"/>
      <c r="BU17" s="174" t="s">
        <v>3714</v>
      </c>
      <c r="BV17" s="146"/>
      <c r="BW17" s="165"/>
      <c r="BX17" s="192"/>
      <c r="BY17" s="174" t="s">
        <v>3585</v>
      </c>
      <c r="BZ17" s="146"/>
      <c r="CA17" s="165"/>
      <c r="CB17" s="192"/>
      <c r="CC17" s="174"/>
      <c r="CD17" s="146" t="s">
        <v>3851</v>
      </c>
      <c r="CE17" s="165"/>
      <c r="CF17" s="192"/>
      <c r="CG17" s="174"/>
      <c r="CH17" s="146"/>
      <c r="CI17" s="165"/>
      <c r="CJ17" s="192"/>
      <c r="CK17" s="166"/>
      <c r="CL17" s="207"/>
      <c r="CM17" s="165" t="s">
        <v>3900</v>
      </c>
      <c r="CN17" s="192" t="s">
        <v>3901</v>
      </c>
      <c r="CO17" s="174"/>
      <c r="CP17" s="146"/>
      <c r="CQ17" s="207"/>
      <c r="CR17" s="146"/>
      <c r="CS17" s="147"/>
      <c r="CT17" s="146" t="s">
        <v>6380</v>
      </c>
      <c r="CU17" s="146"/>
      <c r="CV17" s="146"/>
      <c r="CW17" s="261"/>
      <c r="CX17" s="146"/>
      <c r="CY17" s="146"/>
      <c r="CZ17" s="146"/>
      <c r="DA17" s="261"/>
      <c r="DB17" s="146"/>
      <c r="DC17" s="146"/>
      <c r="DD17" s="146"/>
      <c r="DE17" s="261"/>
      <c r="DF17" s="146"/>
      <c r="DG17" s="146"/>
      <c r="DH17" s="146"/>
      <c r="DI17" s="261"/>
      <c r="DJ17" s="146"/>
      <c r="DK17" s="146"/>
      <c r="DL17" s="146"/>
      <c r="DM17" s="261"/>
      <c r="DN17" s="146"/>
      <c r="DO17" s="146"/>
      <c r="DP17" s="146"/>
      <c r="DQ17" s="261"/>
      <c r="DR17" s="207"/>
      <c r="DS17" s="146"/>
      <c r="DT17" s="146"/>
      <c r="DU17" s="261"/>
      <c r="DV17" s="207"/>
      <c r="DW17" s="146"/>
      <c r="DX17" s="146"/>
      <c r="DY17" s="261"/>
      <c r="DZ17" s="146"/>
      <c r="EA17" s="207"/>
      <c r="EB17" s="146"/>
      <c r="EC17" s="261"/>
      <c r="ED17" s="146"/>
      <c r="EE17" s="146"/>
      <c r="EF17" s="146"/>
      <c r="EG17" s="261"/>
      <c r="EH17" s="146"/>
      <c r="EI17" s="146"/>
      <c r="EJ17" s="146"/>
      <c r="EK17" s="261"/>
      <c r="EL17" s="146"/>
      <c r="EM17" s="146"/>
      <c r="EN17" s="207" t="s">
        <v>6381</v>
      </c>
      <c r="EO17" s="262" t="s">
        <v>6382</v>
      </c>
      <c r="EP17" s="146"/>
      <c r="EQ17" s="146"/>
      <c r="ER17" s="146"/>
      <c r="ES17" s="261"/>
      <c r="ET17" s="146"/>
      <c r="EU17" s="146" t="s">
        <v>3536</v>
      </c>
      <c r="EV17" s="207" t="s">
        <v>3536</v>
      </c>
      <c r="EW17" s="262" t="s">
        <v>3536</v>
      </c>
      <c r="EX17" s="174"/>
      <c r="EY17" s="146" t="s">
        <v>6383</v>
      </c>
      <c r="EZ17" s="146" t="s">
        <v>6384</v>
      </c>
      <c r="FA17" s="146" t="s">
        <v>6384</v>
      </c>
      <c r="FB17" s="261"/>
      <c r="FC17" s="146" t="s">
        <v>6380</v>
      </c>
      <c r="FD17" s="146"/>
      <c r="FE17" s="146"/>
      <c r="FF17" s="262"/>
      <c r="FG17" s="146" t="s">
        <v>6380</v>
      </c>
      <c r="FH17" s="146" t="s">
        <v>6380</v>
      </c>
      <c r="FI17" s="146" t="s">
        <v>6385</v>
      </c>
      <c r="FJ17" s="261"/>
      <c r="FK17" s="146" t="s">
        <v>3584</v>
      </c>
      <c r="FL17" s="146" t="s">
        <v>6386</v>
      </c>
      <c r="FM17" s="146" t="s">
        <v>3584</v>
      </c>
      <c r="FN17" s="261"/>
      <c r="FO17" s="146"/>
      <c r="FP17" s="207" t="s">
        <v>6387</v>
      </c>
      <c r="FQ17" s="146"/>
      <c r="FR17" s="262"/>
      <c r="FS17" s="146"/>
      <c r="FT17" s="146"/>
      <c r="FU17" s="146" t="s">
        <v>6388</v>
      </c>
      <c r="FV17" s="261" t="s">
        <v>6388</v>
      </c>
      <c r="FW17" s="207"/>
      <c r="FX17" s="146" t="s">
        <v>6383</v>
      </c>
      <c r="FY17" s="146" t="s">
        <v>6389</v>
      </c>
      <c r="FZ17" s="261" t="s">
        <v>6383</v>
      </c>
      <c r="GA17" s="146" t="s">
        <v>6383</v>
      </c>
      <c r="GB17" s="146" t="s">
        <v>6390</v>
      </c>
      <c r="GC17" s="146"/>
      <c r="GD17" s="261" t="s">
        <v>6383</v>
      </c>
      <c r="GE17" s="146"/>
      <c r="GF17" s="146"/>
      <c r="GG17" s="146" t="s">
        <v>6391</v>
      </c>
      <c r="GH17" s="261"/>
      <c r="GI17" s="146" t="s">
        <v>6392</v>
      </c>
      <c r="GJ17" s="146"/>
      <c r="GK17" s="146" t="s">
        <v>6383</v>
      </c>
      <c r="GL17" s="261"/>
      <c r="GM17" s="207" t="s">
        <v>6393</v>
      </c>
      <c r="GN17" s="207"/>
      <c r="GO17" s="207" t="s">
        <v>6394</v>
      </c>
      <c r="GP17" s="262"/>
      <c r="GQ17" s="174" t="s">
        <v>6395</v>
      </c>
      <c r="GR17" s="146" t="s">
        <v>6396</v>
      </c>
      <c r="GS17" s="146" t="s">
        <v>6397</v>
      </c>
      <c r="GT17" s="146" t="s">
        <v>6398</v>
      </c>
      <c r="GU17" s="261"/>
      <c r="GV17" s="146" t="s">
        <v>6380</v>
      </c>
      <c r="GW17" s="146"/>
      <c r="GX17" s="146"/>
      <c r="GY17" s="262"/>
      <c r="GZ17" s="146"/>
      <c r="HA17" s="146"/>
      <c r="HB17" s="146"/>
      <c r="HC17" s="261"/>
      <c r="HD17" s="207"/>
      <c r="HE17" s="146"/>
      <c r="HF17" s="146"/>
      <c r="HG17" s="261"/>
      <c r="HH17" s="146"/>
      <c r="HI17" s="146" t="s">
        <v>6399</v>
      </c>
      <c r="HJ17" s="146"/>
      <c r="HK17" s="261"/>
      <c r="HL17" s="146"/>
      <c r="HM17" s="146"/>
      <c r="HN17" s="146"/>
      <c r="HO17" s="261" t="s">
        <v>6400</v>
      </c>
      <c r="HP17" s="146"/>
      <c r="HQ17" s="207" t="s">
        <v>6401</v>
      </c>
      <c r="HR17" s="146" t="s">
        <v>6402</v>
      </c>
      <c r="HS17" s="261"/>
      <c r="HT17" s="146" t="s">
        <v>6395</v>
      </c>
      <c r="HU17" s="146"/>
      <c r="HV17" s="174"/>
      <c r="HW17" s="146"/>
      <c r="HX17" s="146" t="s">
        <v>6384</v>
      </c>
      <c r="HY17" s="146"/>
      <c r="HZ17" s="261"/>
      <c r="IA17" s="146"/>
      <c r="IB17" s="146" t="s">
        <v>6403</v>
      </c>
      <c r="IC17" s="146" t="s">
        <v>6404</v>
      </c>
      <c r="ID17" s="261"/>
      <c r="IE17" s="146"/>
      <c r="IF17" s="146"/>
      <c r="IG17" s="207" t="s">
        <v>6405</v>
      </c>
      <c r="IH17" s="261"/>
      <c r="II17" s="146"/>
      <c r="IJ17" s="207"/>
      <c r="IK17" s="207"/>
      <c r="IL17" s="261" t="s">
        <v>3683</v>
      </c>
      <c r="IM17" s="207" t="s">
        <v>6406</v>
      </c>
      <c r="IN17" s="146" t="s">
        <v>6407</v>
      </c>
      <c r="IO17" s="146"/>
      <c r="IP17" s="261"/>
      <c r="IQ17" s="146"/>
      <c r="IR17" s="146" t="s">
        <v>3585</v>
      </c>
      <c r="IS17" s="146" t="s">
        <v>6408</v>
      </c>
      <c r="IT17" s="261"/>
      <c r="IU17" s="146"/>
      <c r="IV17" s="146" t="s">
        <v>6384</v>
      </c>
      <c r="IW17" s="207"/>
      <c r="IX17" s="261"/>
      <c r="IY17" s="146"/>
      <c r="IZ17" s="207"/>
      <c r="JA17" s="146" t="s">
        <v>3585</v>
      </c>
      <c r="JB17" s="261" t="s">
        <v>3585</v>
      </c>
      <c r="JC17" s="146"/>
      <c r="JD17" s="146"/>
      <c r="JE17" s="146"/>
      <c r="JF17" s="174"/>
      <c r="JG17" s="146"/>
      <c r="JH17" s="146"/>
      <c r="JI17" s="146"/>
      <c r="JJ17" s="166" t="s">
        <v>6409</v>
      </c>
      <c r="JK17" s="207" t="s">
        <v>6410</v>
      </c>
      <c r="JL17" s="146"/>
      <c r="JM17" s="207"/>
      <c r="JN17" s="166"/>
      <c r="JO17" s="166"/>
      <c r="JP17" s="146" t="s">
        <v>6380</v>
      </c>
      <c r="JQ17" s="146" t="s">
        <v>6411</v>
      </c>
      <c r="JR17" s="146" t="s">
        <v>6412</v>
      </c>
      <c r="JS17" s="261"/>
      <c r="JT17" s="146"/>
      <c r="JU17" s="146"/>
      <c r="JV17" s="146"/>
      <c r="JW17" s="261"/>
      <c r="JX17" s="146"/>
      <c r="JY17" s="146"/>
      <c r="JZ17" s="146"/>
      <c r="KA17" s="262"/>
      <c r="KB17" s="146"/>
      <c r="KC17" s="146"/>
      <c r="KD17" s="146"/>
      <c r="KE17" s="261" t="s">
        <v>6413</v>
      </c>
      <c r="KF17" s="146"/>
      <c r="KG17" s="146"/>
      <c r="KH17" s="146"/>
      <c r="KI17" s="261"/>
      <c r="KJ17" s="146"/>
      <c r="KK17" s="146"/>
      <c r="KL17" s="146"/>
      <c r="KM17" s="261" t="s">
        <v>6380</v>
      </c>
      <c r="KN17" s="146" t="s">
        <v>6414</v>
      </c>
      <c r="KO17" s="207"/>
      <c r="KP17" s="146"/>
      <c r="KQ17" s="261" t="s">
        <v>6415</v>
      </c>
      <c r="KR17" s="146"/>
      <c r="KS17" s="146"/>
      <c r="KT17" s="146"/>
      <c r="KU17" s="261" t="s">
        <v>3051</v>
      </c>
      <c r="KV17" s="207"/>
      <c r="KW17" s="146" t="s">
        <v>6416</v>
      </c>
      <c r="KX17" s="146"/>
      <c r="KY17" s="262"/>
      <c r="KZ17" s="146"/>
      <c r="LA17" s="146"/>
      <c r="LB17" s="146" t="s">
        <v>6417</v>
      </c>
      <c r="LC17" s="261" t="s">
        <v>6417</v>
      </c>
      <c r="LD17" s="146" t="s">
        <v>6417</v>
      </c>
      <c r="LE17" s="146" t="s">
        <v>6417</v>
      </c>
      <c r="LF17" s="146" t="s">
        <v>6417</v>
      </c>
      <c r="LG17" s="261" t="s">
        <v>6417</v>
      </c>
      <c r="LH17" s="146" t="s">
        <v>6417</v>
      </c>
      <c r="LI17" s="146"/>
      <c r="LJ17" s="146"/>
      <c r="LK17" s="261"/>
      <c r="LL17" s="146"/>
      <c r="LM17" s="146"/>
      <c r="LN17" s="146" t="s">
        <v>6417</v>
      </c>
      <c r="LO17" s="261"/>
      <c r="LP17" s="146"/>
      <c r="LQ17" s="146"/>
      <c r="LR17" s="146"/>
      <c r="LS17" s="261"/>
      <c r="LT17" s="207"/>
      <c r="LU17" s="207"/>
      <c r="LV17" s="146" t="s">
        <v>6418</v>
      </c>
      <c r="LW17" s="261"/>
      <c r="LX17" s="262" t="s">
        <v>6419</v>
      </c>
      <c r="LY17" s="146" t="s">
        <v>6420</v>
      </c>
      <c r="LZ17" s="146"/>
      <c r="MA17" s="146"/>
      <c r="MB17" s="261" t="s">
        <v>6421</v>
      </c>
      <c r="MC17" s="146"/>
      <c r="MD17" s="146" t="s">
        <v>6383</v>
      </c>
      <c r="ME17" s="146" t="s">
        <v>6422</v>
      </c>
      <c r="MF17" s="261"/>
      <c r="MG17" s="146"/>
      <c r="MH17" s="146" t="s">
        <v>6383</v>
      </c>
      <c r="MI17" s="146" t="s">
        <v>6397</v>
      </c>
      <c r="MJ17" s="261" t="s">
        <v>6397</v>
      </c>
      <c r="MK17" s="207"/>
      <c r="ML17" s="146" t="s">
        <v>3683</v>
      </c>
      <c r="MM17" s="146" t="s">
        <v>3683</v>
      </c>
      <c r="MN17" s="262"/>
      <c r="MO17" s="146" t="s">
        <v>6423</v>
      </c>
      <c r="MP17" s="146"/>
      <c r="MQ17" s="207"/>
      <c r="MR17" s="261" t="s">
        <v>6424</v>
      </c>
      <c r="MS17" s="146" t="s">
        <v>3683</v>
      </c>
      <c r="MT17" s="146"/>
      <c r="MU17" s="207"/>
      <c r="MV17" s="261"/>
      <c r="MW17" s="174" t="s">
        <v>6425</v>
      </c>
      <c r="MX17" s="146" t="s">
        <v>6426</v>
      </c>
      <c r="MY17" s="207" t="s">
        <v>6427</v>
      </c>
      <c r="MZ17" s="146" t="s">
        <v>6428</v>
      </c>
      <c r="NA17" s="262" t="s">
        <v>6429</v>
      </c>
      <c r="NB17" s="207" t="s">
        <v>6430</v>
      </c>
      <c r="NC17" s="146" t="s">
        <v>6431</v>
      </c>
      <c r="ND17" s="207" t="s">
        <v>6432</v>
      </c>
      <c r="NE17" s="262" t="s">
        <v>6433</v>
      </c>
      <c r="NF17" s="207" t="s">
        <v>6433</v>
      </c>
      <c r="NG17" s="146" t="s">
        <v>6434</v>
      </c>
      <c r="NH17" s="146" t="s">
        <v>6435</v>
      </c>
      <c r="NI17" s="261" t="s">
        <v>6435</v>
      </c>
      <c r="NJ17" s="207" t="s">
        <v>6436</v>
      </c>
      <c r="NK17" s="207" t="s">
        <v>6436</v>
      </c>
      <c r="NL17" s="146" t="s">
        <v>6437</v>
      </c>
      <c r="NM17" s="262" t="s">
        <v>6438</v>
      </c>
      <c r="NN17" s="207" t="s">
        <v>6439</v>
      </c>
      <c r="NO17" s="146" t="s">
        <v>6440</v>
      </c>
      <c r="NP17" s="207" t="s">
        <v>6441</v>
      </c>
      <c r="NQ17" s="261" t="s">
        <v>6441</v>
      </c>
      <c r="NR17" s="207" t="s">
        <v>6442</v>
      </c>
      <c r="NS17" s="146" t="s">
        <v>6443</v>
      </c>
      <c r="NT17" s="146" t="s">
        <v>6444</v>
      </c>
      <c r="NU17" s="262" t="s">
        <v>6445</v>
      </c>
      <c r="NV17" s="146"/>
      <c r="NW17" s="146"/>
      <c r="NX17" s="146"/>
      <c r="NY17" s="262"/>
      <c r="NZ17" s="207"/>
      <c r="OA17" s="146"/>
      <c r="OB17" s="207"/>
      <c r="OC17" s="261" t="s">
        <v>6446</v>
      </c>
      <c r="OD17" s="146"/>
      <c r="OE17" s="146"/>
      <c r="OF17" s="146"/>
      <c r="OG17" s="261"/>
      <c r="OH17" s="146" t="s">
        <v>6406</v>
      </c>
      <c r="OI17" s="207" t="s">
        <v>6447</v>
      </c>
      <c r="OJ17" s="146" t="s">
        <v>6448</v>
      </c>
      <c r="OK17" s="261"/>
      <c r="OL17" s="207"/>
      <c r="OM17" s="207"/>
      <c r="ON17" s="146"/>
      <c r="OO17" s="261"/>
      <c r="OP17" s="207"/>
      <c r="OQ17" s="166"/>
      <c r="OR17" s="207"/>
      <c r="OS17" s="207"/>
      <c r="OT17" s="207"/>
      <c r="OU17" s="262"/>
      <c r="OV17" s="146" t="s">
        <v>6449</v>
      </c>
      <c r="OW17" s="146" t="s">
        <v>6450</v>
      </c>
      <c r="OX17" s="146" t="s">
        <v>6406</v>
      </c>
      <c r="OY17" s="261"/>
      <c r="OZ17" s="207"/>
      <c r="PA17" s="207" t="s">
        <v>6451</v>
      </c>
      <c r="PB17" s="207" t="s">
        <v>3585</v>
      </c>
      <c r="PC17" s="262" t="s">
        <v>3585</v>
      </c>
      <c r="PD17" s="146"/>
      <c r="PE17" s="166" t="s">
        <v>6452</v>
      </c>
      <c r="PF17" s="146"/>
      <c r="PG17" s="146"/>
      <c r="PH17" s="146"/>
      <c r="PI17" s="261"/>
      <c r="PJ17" s="146"/>
      <c r="PK17" s="146"/>
      <c r="PL17" s="146"/>
      <c r="PM17" s="261"/>
      <c r="PN17" s="146"/>
      <c r="PO17" s="146"/>
      <c r="PP17" s="146"/>
      <c r="PQ17" s="261"/>
      <c r="PR17" s="146"/>
      <c r="PS17" s="146"/>
      <c r="PT17" s="146"/>
      <c r="PU17" s="261"/>
      <c r="PV17" s="146"/>
      <c r="PW17" s="207" t="s">
        <v>6395</v>
      </c>
      <c r="PX17" s="207" t="s">
        <v>6453</v>
      </c>
      <c r="PY17" s="261"/>
      <c r="PZ17" s="146" t="s">
        <v>3585</v>
      </c>
      <c r="QA17" s="146"/>
      <c r="QB17" s="146"/>
      <c r="QC17" s="261"/>
      <c r="QD17" s="146"/>
      <c r="QE17" s="207"/>
      <c r="QF17" s="146" t="s">
        <v>3585</v>
      </c>
      <c r="QG17" s="262"/>
      <c r="QH17" s="207"/>
      <c r="QI17" s="166" t="s">
        <v>6401</v>
      </c>
      <c r="QJ17" s="96" t="s">
        <v>2777</v>
      </c>
      <c r="QK17" s="95" t="s">
        <v>2778</v>
      </c>
      <c r="QL17" s="95" t="s">
        <v>2779</v>
      </c>
      <c r="QM17" s="100" t="s">
        <v>537</v>
      </c>
      <c r="QN17" s="96" t="s">
        <v>2780</v>
      </c>
      <c r="QO17" s="95" t="s">
        <v>2781</v>
      </c>
      <c r="QP17" s="95" t="s">
        <v>2782</v>
      </c>
      <c r="QQ17" s="95" t="s">
        <v>2783</v>
      </c>
      <c r="QR17" s="97" t="s">
        <v>2784</v>
      </c>
      <c r="QS17" s="95" t="s">
        <v>2785</v>
      </c>
      <c r="QT17" s="95" t="s">
        <v>2786</v>
      </c>
      <c r="QU17" s="95" t="s">
        <v>2787</v>
      </c>
      <c r="QV17" s="98" t="s">
        <v>537</v>
      </c>
      <c r="QW17" s="95" t="s">
        <v>2787</v>
      </c>
      <c r="QX17" s="100" t="s">
        <v>537</v>
      </c>
      <c r="QY17" s="95" t="s">
        <v>2788</v>
      </c>
      <c r="QZ17" s="96" t="s">
        <v>2789</v>
      </c>
      <c r="RA17" s="95" t="s">
        <v>2790</v>
      </c>
      <c r="RB17" s="95" t="s">
        <v>2791</v>
      </c>
      <c r="RC17" s="95" t="s">
        <v>2792</v>
      </c>
      <c r="RD17" s="96" t="s">
        <v>2793</v>
      </c>
      <c r="RE17" s="95" t="s">
        <v>2794</v>
      </c>
      <c r="RF17" s="95" t="s">
        <v>2795</v>
      </c>
      <c r="RG17" s="95" t="s">
        <v>2796</v>
      </c>
      <c r="RH17" s="96" t="s">
        <v>2797</v>
      </c>
      <c r="RI17" s="95" t="s">
        <v>2798</v>
      </c>
      <c r="RJ17" s="95" t="s">
        <v>2799</v>
      </c>
      <c r="RK17" s="95" t="s">
        <v>2798</v>
      </c>
      <c r="RL17" s="96" t="s">
        <v>2800</v>
      </c>
      <c r="RM17" s="95" t="s">
        <v>2800</v>
      </c>
      <c r="RN17" s="95" t="s">
        <v>2801</v>
      </c>
      <c r="RO17" s="95" t="s">
        <v>2802</v>
      </c>
      <c r="RP17" s="96" t="s">
        <v>2803</v>
      </c>
      <c r="RQ17" s="95" t="s">
        <v>2804</v>
      </c>
      <c r="RR17" s="95" t="s">
        <v>2805</v>
      </c>
      <c r="RS17" s="95" t="s">
        <v>2806</v>
      </c>
      <c r="RT17" s="96" t="s">
        <v>2807</v>
      </c>
      <c r="RU17" s="95" t="s">
        <v>2808</v>
      </c>
      <c r="RV17" s="95" t="s">
        <v>2809</v>
      </c>
      <c r="RW17" s="95" t="s">
        <v>2810</v>
      </c>
      <c r="RX17" s="96" t="s">
        <v>2811</v>
      </c>
      <c r="RY17" s="95" t="s">
        <v>2812</v>
      </c>
      <c r="RZ17" s="95" t="s">
        <v>2813</v>
      </c>
      <c r="SA17" s="95" t="s">
        <v>2814</v>
      </c>
      <c r="SB17" s="96" t="s">
        <v>2815</v>
      </c>
      <c r="SC17" s="95" t="s">
        <v>2816</v>
      </c>
      <c r="SD17" s="95" t="s">
        <v>2817</v>
      </c>
      <c r="SE17" s="95" t="s">
        <v>2818</v>
      </c>
      <c r="SF17" s="96" t="s">
        <v>2819</v>
      </c>
      <c r="SG17" s="95" t="s">
        <v>2820</v>
      </c>
      <c r="SH17" s="95" t="s">
        <v>2821</v>
      </c>
      <c r="SI17" s="95" t="s">
        <v>2822</v>
      </c>
      <c r="SJ17" s="96" t="s">
        <v>2823</v>
      </c>
      <c r="SK17" s="95" t="s">
        <v>2824</v>
      </c>
      <c r="SL17" s="95" t="s">
        <v>2825</v>
      </c>
      <c r="SM17" s="95" t="s">
        <v>2826</v>
      </c>
      <c r="SN17" s="96" t="s">
        <v>2827</v>
      </c>
      <c r="SO17" s="95" t="s">
        <v>2828</v>
      </c>
      <c r="SP17" s="95" t="s">
        <v>2829</v>
      </c>
      <c r="SQ17" s="95" t="s">
        <v>2830</v>
      </c>
      <c r="SR17" s="98" t="s">
        <v>537</v>
      </c>
      <c r="SS17" s="95" t="s">
        <v>2831</v>
      </c>
      <c r="ST17" s="95" t="s">
        <v>2832</v>
      </c>
      <c r="SU17" s="95" t="s">
        <v>2833</v>
      </c>
      <c r="SV17" s="96" t="s">
        <v>2834</v>
      </c>
      <c r="SW17" s="95" t="s">
        <v>2835</v>
      </c>
      <c r="SX17" s="95" t="s">
        <v>2836</v>
      </c>
      <c r="SY17" s="95" t="s">
        <v>2837</v>
      </c>
      <c r="SZ17" s="96" t="s">
        <v>2838</v>
      </c>
      <c r="TA17" s="95" t="s">
        <v>2839</v>
      </c>
      <c r="TB17" s="95" t="s">
        <v>2840</v>
      </c>
      <c r="TC17" s="95" t="s">
        <v>2841</v>
      </c>
      <c r="TD17" s="96" t="s">
        <v>2842</v>
      </c>
      <c r="TE17" s="95" t="s">
        <v>2843</v>
      </c>
      <c r="TF17" s="95" t="s">
        <v>2844</v>
      </c>
      <c r="TG17" s="100" t="s">
        <v>537</v>
      </c>
      <c r="TH17" s="96" t="s">
        <v>2845</v>
      </c>
      <c r="TI17" s="95" t="s">
        <v>2846</v>
      </c>
      <c r="TJ17" s="95" t="s">
        <v>2847</v>
      </c>
      <c r="TK17" s="95" t="s">
        <v>2848</v>
      </c>
      <c r="TL17" s="96" t="s">
        <v>2845</v>
      </c>
      <c r="TM17" s="95" t="s">
        <v>2849</v>
      </c>
      <c r="TN17" s="95" t="s">
        <v>2850</v>
      </c>
      <c r="TO17" s="95" t="s">
        <v>2851</v>
      </c>
      <c r="TP17" s="96" t="s">
        <v>2852</v>
      </c>
      <c r="TQ17" s="95" t="s">
        <v>2853</v>
      </c>
      <c r="TR17" s="95" t="s">
        <v>2854</v>
      </c>
      <c r="TS17" s="95" t="s">
        <v>2855</v>
      </c>
      <c r="TT17" s="96" t="s">
        <v>2856</v>
      </c>
      <c r="TU17" s="95" t="s">
        <v>2857</v>
      </c>
      <c r="TV17" s="95" t="s">
        <v>2858</v>
      </c>
      <c r="TW17" s="95" t="s">
        <v>2859</v>
      </c>
      <c r="TX17" s="96" t="s">
        <v>2860</v>
      </c>
      <c r="TY17" s="101" t="s">
        <v>2861</v>
      </c>
      <c r="TZ17" s="93" t="s">
        <v>2862</v>
      </c>
      <c r="UA17" s="93" t="s">
        <v>2863</v>
      </c>
      <c r="UB17" s="96" t="s">
        <v>2864</v>
      </c>
      <c r="UC17" s="95" t="s">
        <v>2865</v>
      </c>
      <c r="UD17" s="95" t="s">
        <v>2866</v>
      </c>
      <c r="UE17" s="95" t="s">
        <v>2867</v>
      </c>
      <c r="UF17" s="96" t="s">
        <v>2868</v>
      </c>
      <c r="UG17" s="95" t="s">
        <v>2869</v>
      </c>
      <c r="UH17" s="95" t="s">
        <v>2870</v>
      </c>
      <c r="UI17" s="100" t="s">
        <v>537</v>
      </c>
      <c r="UJ17" s="96" t="s">
        <v>2871</v>
      </c>
      <c r="UK17" s="95" t="s">
        <v>2872</v>
      </c>
      <c r="UL17" s="95" t="s">
        <v>2873</v>
      </c>
      <c r="UM17" s="95" t="s">
        <v>2874</v>
      </c>
      <c r="UN17" s="96" t="s">
        <v>2875</v>
      </c>
      <c r="UO17" s="95" t="s">
        <v>2876</v>
      </c>
      <c r="UP17" s="95" t="s">
        <v>2877</v>
      </c>
      <c r="UQ17" s="95" t="s">
        <v>2878</v>
      </c>
      <c r="UR17" s="98" t="s">
        <v>537</v>
      </c>
      <c r="US17" s="95" t="s">
        <v>2878</v>
      </c>
      <c r="UT17" s="95" t="s">
        <v>2879</v>
      </c>
      <c r="UU17" s="95" t="s">
        <v>2880</v>
      </c>
      <c r="UV17" s="96" t="s">
        <v>2881</v>
      </c>
      <c r="UW17" s="95" t="s">
        <v>2882</v>
      </c>
      <c r="UX17" s="93" t="s">
        <v>2883</v>
      </c>
      <c r="UY17" s="93" t="s">
        <v>2884</v>
      </c>
      <c r="UZ17" s="99" t="s">
        <v>537</v>
      </c>
      <c r="VA17" s="95" t="s">
        <v>2885</v>
      </c>
      <c r="VB17" s="95" t="s">
        <v>2886</v>
      </c>
      <c r="VC17" s="95" t="s">
        <v>2887</v>
      </c>
      <c r="VD17" s="96" t="s">
        <v>2888</v>
      </c>
      <c r="VE17" s="95" t="s">
        <v>2889</v>
      </c>
      <c r="VF17" s="95" t="s">
        <v>2890</v>
      </c>
      <c r="VG17" s="95" t="s">
        <v>2891</v>
      </c>
      <c r="VH17" s="96" t="s">
        <v>2892</v>
      </c>
      <c r="VI17" s="95" t="s">
        <v>2893</v>
      </c>
      <c r="VJ17" s="95" t="s">
        <v>2894</v>
      </c>
      <c r="VK17" s="95" t="s">
        <v>2895</v>
      </c>
      <c r="VL17" s="96" t="s">
        <v>2896</v>
      </c>
      <c r="VM17" s="93" t="s">
        <v>2897</v>
      </c>
      <c r="VN17" s="93" t="s">
        <v>2898</v>
      </c>
      <c r="VO17" s="101" t="s">
        <v>2899</v>
      </c>
      <c r="VP17" s="96" t="s">
        <v>2900</v>
      </c>
      <c r="VQ17" s="95" t="s">
        <v>2901</v>
      </c>
      <c r="VR17" s="100" t="s">
        <v>537</v>
      </c>
      <c r="VS17" s="100" t="s">
        <v>537</v>
      </c>
      <c r="VT17" s="96" t="s">
        <v>2902</v>
      </c>
      <c r="VU17" s="95" t="s">
        <v>2903</v>
      </c>
      <c r="VV17" s="95" t="s">
        <v>2904</v>
      </c>
      <c r="VW17" s="95" t="s">
        <v>2905</v>
      </c>
      <c r="VX17" s="96" t="s">
        <v>2906</v>
      </c>
      <c r="VY17" s="95" t="s">
        <v>2907</v>
      </c>
      <c r="VZ17" s="95" t="s">
        <v>2908</v>
      </c>
      <c r="WA17" s="95" t="s">
        <v>2909</v>
      </c>
      <c r="WB17" s="96" t="s">
        <v>2910</v>
      </c>
      <c r="WC17" s="95" t="s">
        <v>2911</v>
      </c>
      <c r="WD17" s="95" t="s">
        <v>2912</v>
      </c>
      <c r="WE17" s="100" t="s">
        <v>537</v>
      </c>
      <c r="WF17" s="98" t="s">
        <v>537</v>
      </c>
      <c r="WG17" s="95" t="s">
        <v>2913</v>
      </c>
      <c r="WH17" s="95" t="s">
        <v>2914</v>
      </c>
      <c r="WI17" s="95" t="s">
        <v>2915</v>
      </c>
      <c r="WJ17" s="96" t="s">
        <v>2916</v>
      </c>
      <c r="WK17" s="95" t="s">
        <v>2917</v>
      </c>
      <c r="WL17" s="95" t="s">
        <v>2918</v>
      </c>
      <c r="WM17" s="95" t="s">
        <v>2919</v>
      </c>
      <c r="WN17" s="96" t="s">
        <v>2920</v>
      </c>
      <c r="WO17" s="95" t="s">
        <v>2921</v>
      </c>
      <c r="WP17" s="95" t="s">
        <v>2922</v>
      </c>
      <c r="WQ17" s="95" t="s">
        <v>2923</v>
      </c>
      <c r="WR17" s="96" t="s">
        <v>2924</v>
      </c>
      <c r="WS17" s="95" t="s">
        <v>2925</v>
      </c>
      <c r="WT17" s="95" t="s">
        <v>2926</v>
      </c>
      <c r="WU17" s="95" t="s">
        <v>2927</v>
      </c>
      <c r="WV17" s="96" t="s">
        <v>2928</v>
      </c>
      <c r="WW17" s="95" t="s">
        <v>2929</v>
      </c>
      <c r="WX17" s="95" t="s">
        <v>2930</v>
      </c>
      <c r="WY17" s="95" t="s">
        <v>2931</v>
      </c>
      <c r="WZ17" s="96" t="s">
        <v>2932</v>
      </c>
      <c r="XA17" s="95" t="s">
        <v>2933</v>
      </c>
      <c r="XB17" s="95" t="s">
        <v>2934</v>
      </c>
      <c r="XC17" s="95" t="s">
        <v>2935</v>
      </c>
      <c r="XD17" s="98" t="s">
        <v>537</v>
      </c>
      <c r="XE17" s="93" t="s">
        <v>2935</v>
      </c>
      <c r="XF17" s="103" t="s">
        <v>537</v>
      </c>
      <c r="XG17" s="93" t="s">
        <v>2936</v>
      </c>
      <c r="XH17" s="99" t="s">
        <v>537</v>
      </c>
      <c r="XI17" s="93" t="s">
        <v>2936</v>
      </c>
      <c r="XJ17" s="103" t="s">
        <v>537</v>
      </c>
      <c r="XK17" s="95" t="s">
        <v>2937</v>
      </c>
      <c r="XL17" s="97" t="s">
        <v>2938</v>
      </c>
      <c r="XM17" s="93" t="s">
        <v>2939</v>
      </c>
      <c r="XN17" s="103" t="s">
        <v>537</v>
      </c>
      <c r="XO17" s="103" t="s">
        <v>537</v>
      </c>
      <c r="XP17" s="99" t="s">
        <v>537</v>
      </c>
      <c r="XQ17" s="93" t="s">
        <v>2940</v>
      </c>
      <c r="XR17" s="103" t="s">
        <v>537</v>
      </c>
      <c r="XS17" s="103" t="s">
        <v>537</v>
      </c>
      <c r="XT17" s="99" t="s">
        <v>537</v>
      </c>
      <c r="XU17" s="93" t="s">
        <v>2940</v>
      </c>
      <c r="XV17" s="101" t="s">
        <v>2941</v>
      </c>
      <c r="XW17" s="104" t="s">
        <v>537</v>
      </c>
      <c r="XX17" s="96" t="s">
        <v>2942</v>
      </c>
      <c r="XY17" s="95" t="s">
        <v>2942</v>
      </c>
      <c r="XZ17" s="95" t="s">
        <v>2943</v>
      </c>
      <c r="YA17" s="95" t="s">
        <v>2944</v>
      </c>
      <c r="YB17" s="96" t="s">
        <v>2945</v>
      </c>
      <c r="YC17" s="95" t="s">
        <v>2945</v>
      </c>
      <c r="YD17" s="95" t="s">
        <v>2946</v>
      </c>
      <c r="YE17" s="95" t="s">
        <v>2947</v>
      </c>
      <c r="YF17" s="96" t="s">
        <v>2948</v>
      </c>
      <c r="YG17" s="95" t="s">
        <v>2949</v>
      </c>
      <c r="YH17" s="95" t="s">
        <v>2950</v>
      </c>
      <c r="YI17" s="95" t="s">
        <v>2951</v>
      </c>
      <c r="YJ17" s="96" t="s">
        <v>2952</v>
      </c>
      <c r="YK17" s="95" t="s">
        <v>2953</v>
      </c>
      <c r="YL17" s="95" t="s">
        <v>2954</v>
      </c>
      <c r="YM17" s="95" t="s">
        <v>2955</v>
      </c>
      <c r="YN17" s="96" t="s">
        <v>2956</v>
      </c>
      <c r="YO17" s="95" t="s">
        <v>2957</v>
      </c>
      <c r="YP17" s="95" t="s">
        <v>2958</v>
      </c>
      <c r="YQ17" s="95" t="s">
        <v>2959</v>
      </c>
      <c r="YR17" s="96" t="s">
        <v>2960</v>
      </c>
      <c r="YS17" s="95" t="s">
        <v>2961</v>
      </c>
      <c r="YT17" s="95" t="s">
        <v>2962</v>
      </c>
      <c r="YU17" s="95" t="s">
        <v>2963</v>
      </c>
      <c r="YV17" s="96" t="s">
        <v>2964</v>
      </c>
      <c r="YW17" s="95" t="s">
        <v>2965</v>
      </c>
      <c r="YX17" s="95" t="s">
        <v>2966</v>
      </c>
      <c r="YY17" s="95" t="s">
        <v>2967</v>
      </c>
      <c r="YZ17" s="96" t="s">
        <v>2968</v>
      </c>
      <c r="ZA17" s="95" t="s">
        <v>2969</v>
      </c>
      <c r="ZB17" s="95" t="s">
        <v>2970</v>
      </c>
      <c r="ZC17" s="95" t="s">
        <v>2971</v>
      </c>
      <c r="ZD17" s="98" t="s">
        <v>537</v>
      </c>
      <c r="ZE17" s="95" t="s">
        <v>2972</v>
      </c>
      <c r="ZF17" s="95" t="s">
        <v>2973</v>
      </c>
      <c r="ZG17" s="95" t="s">
        <v>2974</v>
      </c>
      <c r="ZH17" s="96" t="s">
        <v>2975</v>
      </c>
      <c r="ZI17" s="93" t="s">
        <v>2976</v>
      </c>
      <c r="ZJ17" s="93" t="s">
        <v>2977</v>
      </c>
      <c r="ZK17" s="93" t="s">
        <v>2978</v>
      </c>
      <c r="ZL17" s="94" t="s">
        <v>2979</v>
      </c>
      <c r="ZM17" s="95" t="s">
        <v>2980</v>
      </c>
      <c r="ZN17" s="95" t="s">
        <v>2981</v>
      </c>
      <c r="ZO17" s="95" t="s">
        <v>2982</v>
      </c>
      <c r="ZP17" s="96" t="s">
        <v>2983</v>
      </c>
      <c r="ZQ17" s="93" t="s">
        <v>2984</v>
      </c>
      <c r="ZR17" s="93" t="s">
        <v>2985</v>
      </c>
      <c r="ZS17" s="93" t="s">
        <v>2986</v>
      </c>
      <c r="ZT17" s="94" t="s">
        <v>2987</v>
      </c>
      <c r="ZU17" s="95" t="s">
        <v>2988</v>
      </c>
      <c r="ZV17" s="95" t="s">
        <v>2989</v>
      </c>
      <c r="ZW17" s="101" t="s">
        <v>2990</v>
      </c>
      <c r="ZX17" s="94" t="s">
        <v>2991</v>
      </c>
    </row>
    <row r="18" spans="1:700" ht="177" customHeight="1" thickTop="1" thickBot="1" x14ac:dyDescent="0.3">
      <c r="A18" s="108" t="s">
        <v>543</v>
      </c>
      <c r="B18" s="146"/>
      <c r="C18" s="146"/>
      <c r="D18" s="146"/>
      <c r="E18" s="147"/>
      <c r="F18" s="146"/>
      <c r="G18" s="146"/>
      <c r="H18" s="165"/>
      <c r="I18" s="166" t="s">
        <v>3536</v>
      </c>
      <c r="J18" s="146"/>
      <c r="K18" s="146"/>
      <c r="L18" s="165"/>
      <c r="M18" s="174"/>
      <c r="N18" s="146"/>
      <c r="O18" s="146"/>
      <c r="P18" s="165"/>
      <c r="Q18" s="174"/>
      <c r="R18" s="146"/>
      <c r="S18" s="146"/>
      <c r="T18" s="165" t="s">
        <v>3584</v>
      </c>
      <c r="U18" s="174" t="s">
        <v>3585</v>
      </c>
      <c r="V18" s="146" t="s">
        <v>3584</v>
      </c>
      <c r="W18" s="146" t="s">
        <v>3585</v>
      </c>
      <c r="X18" s="165" t="s">
        <v>3585</v>
      </c>
      <c r="Y18" s="174" t="s">
        <v>3595</v>
      </c>
      <c r="Z18" s="146" t="s">
        <v>3584</v>
      </c>
      <c r="AA18" s="146" t="s">
        <v>3584</v>
      </c>
      <c r="AB18" s="165" t="s">
        <v>3613</v>
      </c>
      <c r="AC18" s="174"/>
      <c r="AD18" s="146" t="s">
        <v>3631</v>
      </c>
      <c r="AE18" s="146"/>
      <c r="AF18" s="165" t="s">
        <v>3632</v>
      </c>
      <c r="AG18" s="174"/>
      <c r="AH18" s="146" t="s">
        <v>3652</v>
      </c>
      <c r="AI18" s="146" t="s">
        <v>3584</v>
      </c>
      <c r="AJ18" s="165"/>
      <c r="AK18" s="174"/>
      <c r="AL18" s="146"/>
      <c r="AM18" s="146" t="s">
        <v>3667</v>
      </c>
      <c r="AN18" s="165"/>
      <c r="AO18" s="174"/>
      <c r="AP18" s="146" t="s">
        <v>3682</v>
      </c>
      <c r="AQ18" s="146" t="s">
        <v>3683</v>
      </c>
      <c r="AR18" s="165"/>
      <c r="AS18" s="174"/>
      <c r="AT18" s="146"/>
      <c r="AU18" s="146"/>
      <c r="AV18" s="165"/>
      <c r="AW18" s="174"/>
      <c r="AX18" s="146"/>
      <c r="AY18" s="165"/>
      <c r="AZ18" s="192"/>
      <c r="BA18" s="174" t="s">
        <v>3714</v>
      </c>
      <c r="BB18" s="146" t="s">
        <v>3729</v>
      </c>
      <c r="BC18" s="165"/>
      <c r="BD18" s="192"/>
      <c r="BE18" s="174"/>
      <c r="BF18" s="146"/>
      <c r="BG18" s="165"/>
      <c r="BH18" s="192"/>
      <c r="BI18" s="174"/>
      <c r="BJ18" s="146"/>
      <c r="BK18" s="165"/>
      <c r="BL18" s="192"/>
      <c r="BM18" s="174"/>
      <c r="BN18" s="146"/>
      <c r="BO18" s="165"/>
      <c r="BP18" s="192"/>
      <c r="BQ18" s="174" t="s">
        <v>3683</v>
      </c>
      <c r="BR18" s="146"/>
      <c r="BS18" s="165" t="s">
        <v>3585</v>
      </c>
      <c r="BT18" s="192"/>
      <c r="BU18" s="174" t="s">
        <v>3714</v>
      </c>
      <c r="BV18" s="146"/>
      <c r="BW18" s="165"/>
      <c r="BX18" s="192"/>
      <c r="BY18" s="174" t="s">
        <v>3585</v>
      </c>
      <c r="BZ18" s="146"/>
      <c r="CA18" s="165"/>
      <c r="CB18" s="192"/>
      <c r="CC18" s="174"/>
      <c r="CD18" s="146" t="s">
        <v>3851</v>
      </c>
      <c r="CE18" s="165"/>
      <c r="CF18" s="192"/>
      <c r="CG18" s="174"/>
      <c r="CH18" s="146"/>
      <c r="CI18" s="165"/>
      <c r="CJ18" s="192"/>
      <c r="CK18" s="166"/>
      <c r="CL18" s="207"/>
      <c r="CM18" s="165" t="s">
        <v>3900</v>
      </c>
      <c r="CN18" s="192" t="s">
        <v>3901</v>
      </c>
      <c r="CO18" s="174"/>
      <c r="CP18" s="146"/>
      <c r="CQ18" s="207"/>
      <c r="CR18" s="146"/>
      <c r="CS18" s="147"/>
      <c r="CT18" s="111" t="s">
        <v>2997</v>
      </c>
      <c r="CU18" s="111"/>
      <c r="CV18" s="111"/>
      <c r="CW18" s="112"/>
      <c r="CX18" s="111"/>
      <c r="CY18" s="111"/>
      <c r="CZ18" s="111" t="s">
        <v>2995</v>
      </c>
      <c r="DA18" s="112"/>
      <c r="DB18" s="111"/>
      <c r="DC18" s="111"/>
      <c r="DD18" s="111"/>
      <c r="DE18" s="112"/>
      <c r="DF18" s="111" t="s">
        <v>2998</v>
      </c>
      <c r="DG18" s="111"/>
      <c r="DH18" s="111"/>
      <c r="DI18" s="112"/>
      <c r="DJ18" s="111"/>
      <c r="DK18" s="111"/>
      <c r="DL18" s="111" t="s">
        <v>2996</v>
      </c>
      <c r="DM18" s="112"/>
      <c r="DN18" s="111" t="s">
        <v>2992</v>
      </c>
      <c r="DO18" s="111"/>
      <c r="DP18" s="111" t="s">
        <v>2999</v>
      </c>
      <c r="DQ18" s="112"/>
      <c r="DR18" s="111"/>
      <c r="DS18" s="111"/>
      <c r="DT18" s="111"/>
      <c r="DU18" s="112" t="s">
        <v>3000</v>
      </c>
      <c r="DV18" s="111" t="s">
        <v>2993</v>
      </c>
      <c r="DW18" s="111" t="s">
        <v>3000</v>
      </c>
      <c r="DX18" s="111"/>
      <c r="DY18" s="112"/>
      <c r="DZ18" s="111"/>
      <c r="EA18" s="111"/>
      <c r="EB18" s="111"/>
      <c r="EC18" s="112"/>
      <c r="ED18" s="111"/>
      <c r="EE18" s="111"/>
      <c r="EF18" s="111" t="s">
        <v>3001</v>
      </c>
      <c r="EG18" s="112"/>
      <c r="EH18" s="111"/>
      <c r="EI18" s="111"/>
      <c r="EJ18" s="111"/>
      <c r="EK18" s="112"/>
      <c r="EL18" s="111"/>
      <c r="EM18" s="111"/>
      <c r="EN18" s="111"/>
      <c r="EO18" s="112"/>
      <c r="EP18" s="111"/>
      <c r="EQ18" s="111"/>
      <c r="ER18" s="111"/>
      <c r="ES18" s="112"/>
      <c r="ET18" s="111" t="s">
        <v>3002</v>
      </c>
      <c r="EU18" s="111"/>
      <c r="EV18" s="111"/>
      <c r="EW18" s="112"/>
      <c r="EX18" s="111"/>
      <c r="EY18" s="111" t="s">
        <v>3003</v>
      </c>
      <c r="EZ18" s="111"/>
      <c r="FA18" s="112"/>
      <c r="FB18" s="111"/>
      <c r="FC18" s="111"/>
      <c r="FD18" s="111"/>
      <c r="FE18" s="112"/>
      <c r="FF18" s="111"/>
      <c r="FG18" s="111" t="s">
        <v>3004</v>
      </c>
      <c r="FH18" s="115" t="s">
        <v>537</v>
      </c>
      <c r="FI18" s="114" t="s">
        <v>537</v>
      </c>
      <c r="FJ18" s="111"/>
      <c r="FK18" s="111" t="s">
        <v>3005</v>
      </c>
      <c r="FL18" s="111"/>
      <c r="FM18" s="112"/>
      <c r="FN18" s="111"/>
      <c r="FO18" s="111"/>
      <c r="FP18" s="111"/>
      <c r="FQ18" s="112"/>
      <c r="FR18" s="111" t="s">
        <v>3006</v>
      </c>
      <c r="FS18" s="115" t="s">
        <v>537</v>
      </c>
      <c r="FT18" s="111"/>
      <c r="FU18" s="112" t="s">
        <v>3007</v>
      </c>
      <c r="FV18" s="111"/>
      <c r="FW18" s="111" t="s">
        <v>3008</v>
      </c>
      <c r="FX18" s="117"/>
      <c r="FY18" s="110"/>
      <c r="FZ18" s="111"/>
      <c r="GA18" s="111"/>
      <c r="GB18" s="111" t="s">
        <v>3009</v>
      </c>
      <c r="GC18" s="114" t="s">
        <v>537</v>
      </c>
      <c r="GD18" s="111"/>
      <c r="GE18" s="111"/>
      <c r="GF18" s="111"/>
      <c r="GG18" s="112" t="s">
        <v>2994</v>
      </c>
      <c r="GH18" s="111" t="s">
        <v>3002</v>
      </c>
      <c r="GI18" s="111"/>
      <c r="GJ18" s="111"/>
      <c r="GK18" s="112" t="s">
        <v>3010</v>
      </c>
      <c r="GL18" s="117"/>
      <c r="GM18" s="111"/>
      <c r="GN18" s="111"/>
      <c r="GO18" s="112"/>
      <c r="GP18" s="111"/>
      <c r="GQ18" s="111"/>
      <c r="GR18" s="111"/>
      <c r="GS18" s="112"/>
      <c r="GT18" s="111"/>
      <c r="GU18" s="111"/>
      <c r="GV18" s="111"/>
      <c r="GW18" s="112"/>
      <c r="GX18" s="111"/>
      <c r="GY18" s="111"/>
      <c r="GZ18" s="111" t="s">
        <v>2992</v>
      </c>
      <c r="HA18" s="112"/>
      <c r="HB18" s="111" t="s">
        <v>3011</v>
      </c>
      <c r="HC18" s="111"/>
      <c r="HD18" s="111"/>
      <c r="HE18" s="112"/>
      <c r="HF18" s="111"/>
      <c r="HG18" s="111"/>
      <c r="HH18" s="111" t="s">
        <v>3012</v>
      </c>
      <c r="HI18" s="112"/>
      <c r="HJ18" s="111"/>
      <c r="HK18" s="111"/>
      <c r="HL18" s="111"/>
      <c r="HM18" s="112" t="s">
        <v>3013</v>
      </c>
      <c r="HN18" s="111"/>
      <c r="HO18" s="111"/>
      <c r="HP18" s="111"/>
      <c r="HQ18" s="112"/>
      <c r="HR18" s="111" t="s">
        <v>2994</v>
      </c>
      <c r="HS18" s="111"/>
      <c r="HT18" s="111" t="s">
        <v>3010</v>
      </c>
      <c r="HU18" s="111"/>
      <c r="HV18" s="111"/>
      <c r="HW18" s="111" t="s">
        <v>3010</v>
      </c>
      <c r="HX18" s="112"/>
      <c r="HY18" s="111"/>
      <c r="HZ18" s="111"/>
      <c r="IA18" s="111"/>
      <c r="IB18" s="112"/>
      <c r="IC18" s="111" t="s">
        <v>3002</v>
      </c>
      <c r="ID18" s="111"/>
      <c r="IE18" s="111"/>
      <c r="IF18" s="112"/>
      <c r="IG18" s="111"/>
      <c r="IH18" s="111"/>
      <c r="II18" s="111"/>
      <c r="IJ18" s="112"/>
      <c r="IK18" s="111"/>
      <c r="IL18" s="111"/>
      <c r="IM18" s="111"/>
      <c r="IN18" s="112"/>
      <c r="IO18" s="111"/>
      <c r="IP18" s="111"/>
      <c r="IQ18" s="111"/>
      <c r="IR18" s="112"/>
      <c r="IS18" s="111"/>
      <c r="IT18" s="111"/>
      <c r="IU18" s="111"/>
      <c r="IV18" s="112"/>
      <c r="IW18" s="111"/>
      <c r="IX18" s="111"/>
      <c r="IY18" s="111"/>
      <c r="IZ18" s="112"/>
      <c r="JA18" s="111"/>
      <c r="JB18" s="111"/>
      <c r="JC18" s="111"/>
      <c r="JD18" s="112"/>
      <c r="JE18" s="111"/>
      <c r="JF18" s="111"/>
      <c r="JG18" s="111"/>
      <c r="JH18" s="112"/>
      <c r="JI18" s="111"/>
      <c r="JJ18" s="111"/>
      <c r="JK18" s="111"/>
      <c r="JL18" s="112"/>
      <c r="JM18" s="111"/>
      <c r="JN18" s="111" t="s">
        <v>3014</v>
      </c>
      <c r="JO18" s="111"/>
      <c r="JP18" s="112"/>
      <c r="JQ18" s="111"/>
      <c r="JR18" s="111"/>
      <c r="JS18" s="111"/>
      <c r="JT18" s="112"/>
      <c r="JU18" s="111"/>
      <c r="JV18" s="111"/>
      <c r="JW18" s="111"/>
      <c r="JX18" s="112"/>
      <c r="JY18" s="111"/>
      <c r="JZ18" s="111"/>
      <c r="KA18" s="111"/>
      <c r="KB18" s="112"/>
      <c r="KC18" s="111"/>
      <c r="KD18" s="111"/>
      <c r="KE18" s="111"/>
      <c r="KF18" s="112"/>
      <c r="KG18" s="109"/>
      <c r="KH18" s="111"/>
      <c r="KI18" s="117"/>
      <c r="KJ18" s="112"/>
      <c r="KK18" s="111"/>
      <c r="KL18" s="111"/>
      <c r="KM18" s="111"/>
      <c r="KN18" s="112"/>
      <c r="KO18" s="111"/>
      <c r="KP18" s="111"/>
      <c r="KQ18" s="111"/>
      <c r="KR18" s="112"/>
      <c r="KS18" s="111"/>
      <c r="KT18" s="111"/>
      <c r="KU18" s="111"/>
      <c r="KV18" s="112" t="s">
        <v>3015</v>
      </c>
      <c r="KW18" s="111"/>
      <c r="KX18" s="117"/>
      <c r="KY18" s="117"/>
      <c r="KZ18" s="110"/>
      <c r="LA18" s="111"/>
      <c r="LB18" s="111"/>
      <c r="LC18" s="111"/>
      <c r="LD18" s="112" t="s">
        <v>3016</v>
      </c>
      <c r="LE18" s="111" t="s">
        <v>3017</v>
      </c>
      <c r="LF18" s="111" t="s">
        <v>3018</v>
      </c>
      <c r="LG18" s="111"/>
      <c r="LH18" s="112" t="s">
        <v>3019</v>
      </c>
      <c r="LI18" s="111"/>
      <c r="LJ18" s="111"/>
      <c r="LK18" s="111"/>
      <c r="LL18" s="112"/>
      <c r="LM18" s="111"/>
      <c r="LN18" s="111"/>
      <c r="LO18" s="111"/>
      <c r="LP18" s="112"/>
      <c r="LQ18" s="111"/>
      <c r="LR18" s="111" t="s">
        <v>2998</v>
      </c>
      <c r="LS18" s="115" t="s">
        <v>537</v>
      </c>
      <c r="LT18" s="113"/>
      <c r="LU18" s="117"/>
      <c r="LV18" s="111"/>
      <c r="LW18" s="111"/>
      <c r="LX18" s="112"/>
      <c r="LY18" s="111" t="s">
        <v>2992</v>
      </c>
      <c r="LZ18" s="111" t="s">
        <v>3020</v>
      </c>
      <c r="MA18" s="111"/>
      <c r="MB18" s="112"/>
      <c r="MC18" s="111"/>
      <c r="MD18" s="111" t="s">
        <v>3015</v>
      </c>
      <c r="ME18" s="111" t="s">
        <v>2992</v>
      </c>
      <c r="MF18" s="118" t="s">
        <v>3021</v>
      </c>
      <c r="MG18" s="109"/>
      <c r="MH18" s="109"/>
      <c r="MI18" s="109"/>
      <c r="MJ18" s="110"/>
      <c r="MK18" s="111" t="s">
        <v>2992</v>
      </c>
      <c r="ML18" s="115" t="s">
        <v>537</v>
      </c>
      <c r="MM18" s="115" t="s">
        <v>537</v>
      </c>
      <c r="MN18" s="112"/>
      <c r="MO18" s="111"/>
      <c r="MP18" s="111"/>
      <c r="MQ18" s="111"/>
      <c r="MR18" s="112"/>
      <c r="MS18" s="109"/>
      <c r="MT18" s="109"/>
      <c r="MU18" s="109"/>
      <c r="MV18" s="110"/>
      <c r="MW18" s="111"/>
      <c r="MX18" s="111"/>
      <c r="MY18" s="111"/>
      <c r="MZ18" s="112" t="s">
        <v>3022</v>
      </c>
      <c r="NA18" s="111"/>
      <c r="NB18" s="111"/>
      <c r="NC18" s="111"/>
      <c r="ND18" s="112" t="s">
        <v>3023</v>
      </c>
      <c r="NE18" s="111"/>
      <c r="NF18" s="111"/>
      <c r="NG18" s="111"/>
      <c r="NH18" s="112"/>
      <c r="NI18" s="111"/>
      <c r="NJ18" s="111"/>
      <c r="NK18" s="111" t="s">
        <v>2998</v>
      </c>
      <c r="NL18" s="112" t="s">
        <v>2998</v>
      </c>
      <c r="NM18" s="111" t="s">
        <v>3024</v>
      </c>
      <c r="NN18" s="111" t="s">
        <v>3015</v>
      </c>
      <c r="NO18" s="115" t="s">
        <v>537</v>
      </c>
      <c r="NP18" s="114" t="s">
        <v>537</v>
      </c>
      <c r="NQ18" s="111" t="s">
        <v>3015</v>
      </c>
      <c r="NR18" s="111"/>
      <c r="NS18" s="111" t="s">
        <v>3025</v>
      </c>
      <c r="NT18" s="112"/>
      <c r="NU18" s="111"/>
      <c r="NV18" s="111"/>
      <c r="NW18" s="111"/>
      <c r="NX18" s="112" t="s">
        <v>3002</v>
      </c>
      <c r="NY18" s="111"/>
      <c r="NZ18" s="111" t="s">
        <v>3026</v>
      </c>
      <c r="OA18" s="111" t="s">
        <v>2993</v>
      </c>
      <c r="OB18" s="112"/>
      <c r="OC18" s="111" t="s">
        <v>2993</v>
      </c>
      <c r="OD18" s="111" t="s">
        <v>3027</v>
      </c>
      <c r="OE18" s="111" t="s">
        <v>2993</v>
      </c>
      <c r="OF18" s="112"/>
      <c r="OG18" s="111"/>
      <c r="OH18" s="111"/>
      <c r="OI18" s="111" t="s">
        <v>3028</v>
      </c>
      <c r="OJ18" s="112"/>
      <c r="OK18" s="111"/>
      <c r="OL18" s="111"/>
      <c r="OM18" s="111"/>
      <c r="ON18" s="112"/>
      <c r="OO18" s="111"/>
      <c r="OP18" s="111" t="s">
        <v>3029</v>
      </c>
      <c r="OQ18" s="115" t="s">
        <v>537</v>
      </c>
      <c r="OR18" s="112" t="s">
        <v>2993</v>
      </c>
      <c r="OS18" s="111" t="s">
        <v>3030</v>
      </c>
      <c r="OT18" s="111"/>
      <c r="OU18" s="111"/>
      <c r="OV18" s="112"/>
      <c r="OW18" s="111" t="s">
        <v>3031</v>
      </c>
      <c r="OX18" s="111" t="s">
        <v>3024</v>
      </c>
      <c r="OY18" s="115" t="s">
        <v>537</v>
      </c>
      <c r="OZ18" s="114" t="s">
        <v>537</v>
      </c>
      <c r="PA18" s="111"/>
      <c r="PB18" s="111" t="s">
        <v>2993</v>
      </c>
      <c r="PC18" s="111"/>
      <c r="PD18" s="112" t="s">
        <v>3024</v>
      </c>
      <c r="PE18" s="111"/>
      <c r="PF18" s="111"/>
      <c r="PG18" s="111"/>
      <c r="PH18" s="112"/>
      <c r="PI18" s="111"/>
      <c r="PJ18" s="111" t="s">
        <v>3032</v>
      </c>
      <c r="PK18" s="111" t="s">
        <v>3032</v>
      </c>
      <c r="PL18" s="112"/>
      <c r="PM18" s="111"/>
      <c r="PN18" s="111" t="s">
        <v>3024</v>
      </c>
      <c r="PO18" s="111"/>
      <c r="PP18" s="112"/>
      <c r="PQ18" s="109"/>
      <c r="PR18" s="109"/>
      <c r="PS18" s="109" t="s">
        <v>2993</v>
      </c>
      <c r="PT18" s="110"/>
      <c r="PU18" s="111"/>
      <c r="PV18" s="111"/>
      <c r="PW18" s="111"/>
      <c r="PX18" s="112"/>
      <c r="PY18" s="111" t="s">
        <v>3028</v>
      </c>
      <c r="PZ18" s="111" t="s">
        <v>3010</v>
      </c>
      <c r="QA18" s="111"/>
      <c r="QB18" s="112" t="s">
        <v>3010</v>
      </c>
      <c r="QC18" s="111" t="s">
        <v>3002</v>
      </c>
      <c r="QD18" s="111"/>
      <c r="QE18" s="111" t="s">
        <v>3032</v>
      </c>
      <c r="QF18" s="112"/>
      <c r="QG18" s="111" t="s">
        <v>3033</v>
      </c>
      <c r="QH18" s="111"/>
      <c r="QI18" s="111"/>
      <c r="QJ18" s="112"/>
      <c r="QK18" s="111"/>
      <c r="QL18" s="111"/>
      <c r="QM18" s="111"/>
      <c r="QN18" s="112"/>
      <c r="QO18" s="111"/>
      <c r="QP18" s="111"/>
      <c r="QQ18" s="111"/>
      <c r="QR18" s="113"/>
      <c r="QS18" s="111"/>
      <c r="QT18" s="111" t="s">
        <v>3034</v>
      </c>
      <c r="QU18" s="111"/>
      <c r="QV18" s="112"/>
      <c r="QW18" s="111"/>
      <c r="QX18" s="111"/>
      <c r="QY18" s="111"/>
      <c r="QZ18" s="112"/>
      <c r="RA18" s="111"/>
      <c r="RB18" s="111"/>
      <c r="RC18" s="111"/>
      <c r="RD18" s="112" t="s">
        <v>3002</v>
      </c>
      <c r="RE18" s="111"/>
      <c r="RF18" s="111" t="s">
        <v>3035</v>
      </c>
      <c r="RG18" s="111"/>
      <c r="RH18" s="112" t="s">
        <v>3036</v>
      </c>
      <c r="RI18" s="111"/>
      <c r="RJ18" s="111"/>
      <c r="RK18" s="111"/>
      <c r="RL18" s="112"/>
      <c r="RM18" s="111"/>
      <c r="RN18" s="111"/>
      <c r="RO18" s="111"/>
      <c r="RP18" s="112"/>
      <c r="RQ18" s="111"/>
      <c r="RR18" s="111"/>
      <c r="RS18" s="111"/>
      <c r="RT18" s="112"/>
      <c r="RU18" s="111"/>
      <c r="RV18" s="111"/>
      <c r="RW18" s="111"/>
      <c r="RX18" s="112"/>
      <c r="RY18" s="111"/>
      <c r="RZ18" s="111"/>
      <c r="SA18" s="111"/>
      <c r="SB18" s="112"/>
      <c r="SC18" s="111"/>
      <c r="SD18" s="111" t="s">
        <v>3028</v>
      </c>
      <c r="SE18" s="111" t="s">
        <v>2992</v>
      </c>
      <c r="SF18" s="112"/>
      <c r="SG18" s="111"/>
      <c r="SH18" s="111"/>
      <c r="SI18" s="111"/>
      <c r="SJ18" s="112"/>
      <c r="SK18" s="111"/>
      <c r="SL18" s="111"/>
      <c r="SM18" s="111"/>
      <c r="SN18" s="112"/>
      <c r="SO18" s="111"/>
      <c r="SP18" s="111"/>
      <c r="SQ18" s="111"/>
      <c r="SR18" s="112"/>
      <c r="SS18" s="111"/>
      <c r="ST18" s="111"/>
      <c r="SU18" s="111"/>
      <c r="SV18" s="112"/>
      <c r="SW18" s="111"/>
      <c r="SX18" s="111"/>
      <c r="SY18" s="111"/>
      <c r="SZ18" s="112"/>
      <c r="TA18" s="111"/>
      <c r="TB18" s="111"/>
      <c r="TC18" s="111"/>
      <c r="TD18" s="112"/>
      <c r="TE18" s="111"/>
      <c r="TF18" s="111"/>
      <c r="TG18" s="111"/>
      <c r="TH18" s="112" t="s">
        <v>3037</v>
      </c>
      <c r="TI18" s="111"/>
      <c r="TJ18" s="111"/>
      <c r="TK18" s="111"/>
      <c r="TL18" s="112" t="s">
        <v>3037</v>
      </c>
      <c r="TM18" s="111"/>
      <c r="TN18" s="111" t="s">
        <v>3038</v>
      </c>
      <c r="TO18" s="111"/>
      <c r="TP18" s="112"/>
      <c r="TQ18" s="111"/>
      <c r="TR18" s="111"/>
      <c r="TS18" s="111"/>
      <c r="TT18" s="112"/>
      <c r="TU18" s="111" t="s">
        <v>3039</v>
      </c>
      <c r="TV18" s="115" t="s">
        <v>537</v>
      </c>
      <c r="TW18" s="111"/>
      <c r="TX18" s="112"/>
      <c r="TY18" s="117" t="s">
        <v>3040</v>
      </c>
      <c r="TZ18" s="109" t="s">
        <v>3041</v>
      </c>
      <c r="UA18" s="109" t="s">
        <v>2992</v>
      </c>
      <c r="UB18" s="114" t="s">
        <v>537</v>
      </c>
      <c r="UC18" s="111" t="s">
        <v>3042</v>
      </c>
      <c r="UD18" s="111"/>
      <c r="UE18" s="111" t="s">
        <v>2992</v>
      </c>
      <c r="UF18" s="112" t="s">
        <v>2995</v>
      </c>
      <c r="UG18" s="111" t="s">
        <v>3024</v>
      </c>
      <c r="UH18" s="111"/>
      <c r="UI18" s="111"/>
      <c r="UJ18" s="112" t="s">
        <v>3043</v>
      </c>
      <c r="UK18" s="111"/>
      <c r="UL18" s="111"/>
      <c r="UM18" s="111"/>
      <c r="UN18" s="112"/>
      <c r="UO18" s="111" t="s">
        <v>3024</v>
      </c>
      <c r="UP18" s="111" t="s">
        <v>3008</v>
      </c>
      <c r="UQ18" s="115" t="s">
        <v>537</v>
      </c>
      <c r="UR18" s="114" t="s">
        <v>537</v>
      </c>
      <c r="US18" s="111" t="s">
        <v>3008</v>
      </c>
      <c r="UT18" s="111" t="s">
        <v>2998</v>
      </c>
      <c r="UU18" s="115" t="s">
        <v>537</v>
      </c>
      <c r="UV18" s="112" t="s">
        <v>3044</v>
      </c>
      <c r="UW18" s="111"/>
      <c r="UX18" s="109" t="s">
        <v>3045</v>
      </c>
      <c r="UY18" s="116" t="s">
        <v>537</v>
      </c>
      <c r="UZ18" s="119" t="s">
        <v>537</v>
      </c>
      <c r="VA18" s="111"/>
      <c r="VB18" s="111"/>
      <c r="VC18" s="111" t="s">
        <v>2998</v>
      </c>
      <c r="VD18" s="112"/>
      <c r="VE18" s="111"/>
      <c r="VF18" s="111"/>
      <c r="VG18" s="111"/>
      <c r="VH18" s="112" t="s">
        <v>3044</v>
      </c>
      <c r="VI18" s="111"/>
      <c r="VJ18" s="111"/>
      <c r="VK18" s="111"/>
      <c r="VL18" s="112" t="s">
        <v>3046</v>
      </c>
      <c r="VM18" s="109" t="s">
        <v>3047</v>
      </c>
      <c r="VN18" s="109" t="s">
        <v>3048</v>
      </c>
      <c r="VO18" s="117" t="s">
        <v>3049</v>
      </c>
      <c r="VP18" s="112" t="s">
        <v>3050</v>
      </c>
      <c r="VQ18" s="111"/>
      <c r="VR18" s="111"/>
      <c r="VS18" s="111"/>
      <c r="VT18" s="112" t="s">
        <v>3051</v>
      </c>
      <c r="VU18" s="111" t="s">
        <v>3052</v>
      </c>
      <c r="VV18" s="111"/>
      <c r="VW18" s="111"/>
      <c r="VX18" s="112"/>
      <c r="VY18" s="111"/>
      <c r="VZ18" s="111" t="s">
        <v>3051</v>
      </c>
      <c r="WA18" s="115" t="s">
        <v>537</v>
      </c>
      <c r="WB18" s="114" t="s">
        <v>537</v>
      </c>
      <c r="WC18" s="111" t="s">
        <v>3051</v>
      </c>
      <c r="WD18" s="115" t="s">
        <v>537</v>
      </c>
      <c r="WE18" s="115" t="s">
        <v>537</v>
      </c>
      <c r="WF18" s="114" t="s">
        <v>537</v>
      </c>
      <c r="WG18" s="111"/>
      <c r="WH18" s="111"/>
      <c r="WI18" s="111"/>
      <c r="WJ18" s="112"/>
      <c r="WK18" s="111"/>
      <c r="WL18" s="111" t="s">
        <v>3051</v>
      </c>
      <c r="WM18" s="111"/>
      <c r="WN18" s="112" t="s">
        <v>3051</v>
      </c>
      <c r="WO18" s="111"/>
      <c r="WP18" s="111"/>
      <c r="WQ18" s="111"/>
      <c r="WR18" s="112"/>
      <c r="WS18" s="111"/>
      <c r="WT18" s="111"/>
      <c r="WU18" s="111" t="s">
        <v>3053</v>
      </c>
      <c r="WV18" s="112"/>
      <c r="WW18" s="111" t="s">
        <v>3054</v>
      </c>
      <c r="WX18" s="115" t="s">
        <v>537</v>
      </c>
      <c r="WY18" s="115" t="s">
        <v>537</v>
      </c>
      <c r="WZ18" s="112" t="s">
        <v>3055</v>
      </c>
      <c r="XA18" s="111" t="s">
        <v>3056</v>
      </c>
      <c r="XB18" s="111" t="s">
        <v>3057</v>
      </c>
      <c r="XC18" s="111" t="s">
        <v>3058</v>
      </c>
      <c r="XD18" s="114" t="s">
        <v>537</v>
      </c>
      <c r="XE18" s="109" t="s">
        <v>3058</v>
      </c>
      <c r="XF18" s="116" t="s">
        <v>537</v>
      </c>
      <c r="XG18" s="109"/>
      <c r="XH18" s="119" t="s">
        <v>537</v>
      </c>
      <c r="XI18" s="109" t="s">
        <v>3058</v>
      </c>
      <c r="XJ18" s="116" t="s">
        <v>537</v>
      </c>
      <c r="XK18" s="111" t="s">
        <v>3059</v>
      </c>
      <c r="XL18" s="113" t="s">
        <v>3060</v>
      </c>
      <c r="XM18" s="109" t="s">
        <v>3061</v>
      </c>
      <c r="XN18" s="116" t="s">
        <v>537</v>
      </c>
      <c r="XO18" s="116" t="s">
        <v>537</v>
      </c>
      <c r="XP18" s="119" t="s">
        <v>537</v>
      </c>
      <c r="XQ18" s="109" t="s">
        <v>3061</v>
      </c>
      <c r="XR18" s="116" t="s">
        <v>537</v>
      </c>
      <c r="XS18" s="116" t="s">
        <v>537</v>
      </c>
      <c r="XT18" s="119" t="s">
        <v>537</v>
      </c>
      <c r="XU18" s="109" t="s">
        <v>3061</v>
      </c>
      <c r="XV18" s="117" t="s">
        <v>3062</v>
      </c>
      <c r="XW18" s="120" t="s">
        <v>537</v>
      </c>
      <c r="XX18" s="112" t="s">
        <v>3063</v>
      </c>
      <c r="XY18" s="111" t="s">
        <v>3063</v>
      </c>
      <c r="XZ18" s="111" t="s">
        <v>3064</v>
      </c>
      <c r="YA18" s="111" t="s">
        <v>3065</v>
      </c>
      <c r="YB18" s="112" t="s">
        <v>3056</v>
      </c>
      <c r="YC18" s="111" t="s">
        <v>3056</v>
      </c>
      <c r="YD18" s="111" t="s">
        <v>3066</v>
      </c>
      <c r="YE18" s="111" t="s">
        <v>3067</v>
      </c>
      <c r="YF18" s="112" t="s">
        <v>3068</v>
      </c>
      <c r="YG18" s="111" t="s">
        <v>3069</v>
      </c>
      <c r="YH18" s="111" t="s">
        <v>3070</v>
      </c>
      <c r="YI18" s="111" t="s">
        <v>3071</v>
      </c>
      <c r="YJ18" s="114" t="s">
        <v>3072</v>
      </c>
      <c r="YK18" s="111" t="s">
        <v>3071</v>
      </c>
      <c r="YL18" s="111" t="s">
        <v>3073</v>
      </c>
      <c r="YM18" s="111" t="s">
        <v>3063</v>
      </c>
      <c r="YN18" s="114" t="s">
        <v>537</v>
      </c>
      <c r="YO18" s="111" t="s">
        <v>3074</v>
      </c>
      <c r="YP18" s="111" t="s">
        <v>3063</v>
      </c>
      <c r="YQ18" s="111" t="s">
        <v>3075</v>
      </c>
      <c r="YR18" s="112" t="s">
        <v>3076</v>
      </c>
      <c r="YS18" s="111" t="s">
        <v>3032</v>
      </c>
      <c r="YT18" s="111" t="s">
        <v>3008</v>
      </c>
      <c r="YU18" s="111" t="s">
        <v>3077</v>
      </c>
      <c r="YV18" s="112" t="s">
        <v>3037</v>
      </c>
      <c r="YW18" s="111" t="s">
        <v>3032</v>
      </c>
      <c r="YX18" s="115" t="s">
        <v>537</v>
      </c>
      <c r="YY18" s="115" t="s">
        <v>537</v>
      </c>
      <c r="YZ18" s="112" t="s">
        <v>3078</v>
      </c>
      <c r="ZA18" s="111" t="s">
        <v>3078</v>
      </c>
      <c r="ZB18" s="111" t="s">
        <v>3037</v>
      </c>
      <c r="ZC18" s="111" t="s">
        <v>2992</v>
      </c>
      <c r="ZD18" s="114" t="s">
        <v>537</v>
      </c>
      <c r="ZE18" s="111" t="s">
        <v>3032</v>
      </c>
      <c r="ZF18" s="111" t="s">
        <v>3032</v>
      </c>
      <c r="ZG18" s="111"/>
      <c r="ZH18" s="112" t="s">
        <v>3079</v>
      </c>
      <c r="ZI18" s="109" t="s">
        <v>3080</v>
      </c>
      <c r="ZJ18" s="109" t="s">
        <v>3081</v>
      </c>
      <c r="ZK18" s="109"/>
      <c r="ZL18" s="110"/>
      <c r="ZM18" s="111" t="s">
        <v>3032</v>
      </c>
      <c r="ZN18" s="111" t="s">
        <v>3078</v>
      </c>
      <c r="ZO18" s="111" t="s">
        <v>3032</v>
      </c>
      <c r="ZP18" s="112" t="s">
        <v>3082</v>
      </c>
      <c r="ZQ18" s="109" t="s">
        <v>3083</v>
      </c>
      <c r="ZR18" s="109" t="s">
        <v>3037</v>
      </c>
      <c r="ZS18" s="109" t="s">
        <v>3084</v>
      </c>
      <c r="ZT18" s="119" t="s">
        <v>537</v>
      </c>
      <c r="ZU18" s="111" t="s">
        <v>3085</v>
      </c>
      <c r="ZV18" s="111"/>
      <c r="ZW18" s="117" t="s">
        <v>3032</v>
      </c>
      <c r="ZX18" s="110" t="s">
        <v>3037</v>
      </c>
    </row>
    <row r="19" spans="1:700" ht="22.2" thickTop="1" thickBot="1" x14ac:dyDescent="0.5">
      <c r="B19" s="146"/>
      <c r="C19" s="146"/>
      <c r="D19" s="146"/>
      <c r="E19" s="147"/>
      <c r="P19" s="122"/>
      <c r="FV19" s="122"/>
      <c r="FW19" s="122"/>
      <c r="KH19" s="122"/>
      <c r="UW19" s="122"/>
      <c r="XK19" s="122"/>
      <c r="XX19" s="122"/>
    </row>
    <row r="20" spans="1:700" x14ac:dyDescent="0.45">
      <c r="XV20" s="123"/>
      <c r="XX20" s="122"/>
    </row>
  </sheetData>
  <phoneticPr fontId="5"/>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214" zoomScaleNormal="100" zoomScaleSheetLayoutView="160" workbookViewId="0">
      <selection activeCell="E223" sqref="E223"/>
    </sheetView>
  </sheetViews>
  <sheetFormatPr defaultColWidth="9" defaultRowHeight="16.2" x14ac:dyDescent="0.45"/>
  <cols>
    <col min="1" max="1" width="3.69921875" style="367" customWidth="1"/>
    <col min="2" max="2" width="3.69921875" style="334" customWidth="1"/>
    <col min="3" max="3" width="6.69921875" style="367" customWidth="1"/>
    <col min="4" max="4" width="22.69921875" style="375" customWidth="1"/>
    <col min="5" max="5" width="55.5" style="376" customWidth="1"/>
    <col min="6" max="16384" width="9" style="3"/>
  </cols>
  <sheetData>
    <row r="3" spans="1:5" s="2" customFormat="1" ht="33" customHeight="1" x14ac:dyDescent="0.45">
      <c r="A3" s="353"/>
      <c r="B3" s="354"/>
      <c r="C3" s="355" t="s">
        <v>3086</v>
      </c>
      <c r="D3" s="356" t="s">
        <v>3</v>
      </c>
      <c r="E3" s="357"/>
    </row>
    <row r="4" spans="1:5" ht="15" customHeight="1" x14ac:dyDescent="0.45">
      <c r="A4" s="358">
        <v>1</v>
      </c>
      <c r="B4" s="359" t="s">
        <v>6454</v>
      </c>
      <c r="C4" s="360"/>
      <c r="D4" s="361" t="s">
        <v>6455</v>
      </c>
      <c r="E4" s="362" t="s">
        <v>6456</v>
      </c>
    </row>
    <row r="5" spans="1:5" ht="15" customHeight="1" x14ac:dyDescent="0.45">
      <c r="A5" s="358">
        <v>2</v>
      </c>
      <c r="B5" s="359" t="s">
        <v>6457</v>
      </c>
      <c r="C5" s="360"/>
      <c r="D5" s="363" t="s">
        <v>6458</v>
      </c>
      <c r="E5" s="362" t="s">
        <v>6459</v>
      </c>
    </row>
    <row r="6" spans="1:5" ht="15" customHeight="1" x14ac:dyDescent="0.45">
      <c r="A6" s="358">
        <v>3</v>
      </c>
      <c r="B6" s="359" t="s">
        <v>6464</v>
      </c>
      <c r="C6" s="360"/>
      <c r="D6" s="361" t="s">
        <v>6465</v>
      </c>
      <c r="E6" s="362" t="s">
        <v>6466</v>
      </c>
    </row>
    <row r="7" spans="1:5" ht="15" customHeight="1" x14ac:dyDescent="0.45">
      <c r="A7" s="358">
        <v>4</v>
      </c>
      <c r="B7" s="359" t="s">
        <v>6464</v>
      </c>
      <c r="C7" s="360"/>
      <c r="D7" s="361" t="s">
        <v>6467</v>
      </c>
      <c r="E7" s="362" t="s">
        <v>6468</v>
      </c>
    </row>
    <row r="8" spans="1:5" ht="15" customHeight="1" x14ac:dyDescent="0.45">
      <c r="A8" s="358">
        <v>5</v>
      </c>
      <c r="B8" s="359" t="s">
        <v>6464</v>
      </c>
      <c r="C8" s="360"/>
      <c r="D8" s="361" t="s">
        <v>6467</v>
      </c>
      <c r="E8" s="362" t="s">
        <v>6469</v>
      </c>
    </row>
    <row r="9" spans="1:5" ht="15" customHeight="1" x14ac:dyDescent="0.45">
      <c r="A9" s="358">
        <v>6</v>
      </c>
      <c r="B9" s="359" t="s">
        <v>6464</v>
      </c>
      <c r="C9" s="360" t="s">
        <v>6470</v>
      </c>
      <c r="D9" s="363" t="s">
        <v>6471</v>
      </c>
      <c r="E9" s="362" t="s">
        <v>6472</v>
      </c>
    </row>
    <row r="10" spans="1:5" ht="15" customHeight="1" x14ac:dyDescent="0.45">
      <c r="A10" s="358">
        <v>7</v>
      </c>
      <c r="B10" s="359" t="s">
        <v>6464</v>
      </c>
      <c r="C10" s="360" t="s">
        <v>6473</v>
      </c>
      <c r="D10" s="361" t="s">
        <v>6474</v>
      </c>
      <c r="E10" s="362" t="s">
        <v>6475</v>
      </c>
    </row>
    <row r="11" spans="1:5" ht="15" customHeight="1" x14ac:dyDescent="0.45">
      <c r="A11" s="358">
        <v>8</v>
      </c>
      <c r="B11" s="359" t="s">
        <v>4</v>
      </c>
      <c r="C11" s="360"/>
      <c r="D11" s="361" t="s">
        <v>3189</v>
      </c>
      <c r="E11" s="362" t="s">
        <v>6476</v>
      </c>
    </row>
    <row r="12" spans="1:5" ht="15" customHeight="1" x14ac:dyDescent="0.45">
      <c r="A12" s="358">
        <v>9</v>
      </c>
      <c r="B12" s="359" t="s">
        <v>4</v>
      </c>
      <c r="C12" s="360"/>
      <c r="D12" s="361" t="s">
        <v>3189</v>
      </c>
      <c r="E12" s="362" t="s">
        <v>6477</v>
      </c>
    </row>
    <row r="13" spans="1:5" ht="15" customHeight="1" x14ac:dyDescent="0.45">
      <c r="A13" s="358">
        <v>10</v>
      </c>
      <c r="B13" s="359" t="s">
        <v>4</v>
      </c>
      <c r="C13" s="360"/>
      <c r="D13" s="361" t="s">
        <v>3189</v>
      </c>
      <c r="E13" s="362" t="s">
        <v>6478</v>
      </c>
    </row>
    <row r="14" spans="1:5" ht="15" customHeight="1" x14ac:dyDescent="0.45">
      <c r="A14" s="358">
        <v>11</v>
      </c>
      <c r="B14" s="359" t="s">
        <v>4</v>
      </c>
      <c r="C14" s="360"/>
      <c r="D14" s="361" t="s">
        <v>3189</v>
      </c>
      <c r="E14" s="362" t="s">
        <v>6479</v>
      </c>
    </row>
    <row r="15" spans="1:5" ht="15" customHeight="1" x14ac:dyDescent="0.45">
      <c r="A15" s="358">
        <v>12</v>
      </c>
      <c r="B15" s="359" t="s">
        <v>4</v>
      </c>
      <c r="C15" s="360"/>
      <c r="D15" s="361" t="s">
        <v>3189</v>
      </c>
      <c r="E15" s="362" t="s">
        <v>6480</v>
      </c>
    </row>
    <row r="16" spans="1:5" ht="15" customHeight="1" x14ac:dyDescent="0.45">
      <c r="A16" s="358">
        <v>13</v>
      </c>
      <c r="B16" s="359" t="s">
        <v>4</v>
      </c>
      <c r="C16" s="360"/>
      <c r="D16" s="361" t="s">
        <v>3189</v>
      </c>
      <c r="E16" s="362" t="s">
        <v>6481</v>
      </c>
    </row>
    <row r="17" spans="1:5" ht="15" customHeight="1" x14ac:dyDescent="0.45">
      <c r="A17" s="358">
        <v>14</v>
      </c>
      <c r="B17" s="359" t="s">
        <v>4</v>
      </c>
      <c r="C17" s="360"/>
      <c r="D17" s="361" t="s">
        <v>3189</v>
      </c>
      <c r="E17" s="362" t="s">
        <v>6</v>
      </c>
    </row>
    <row r="18" spans="1:5" ht="15" customHeight="1" x14ac:dyDescent="0.45">
      <c r="A18" s="358">
        <v>15</v>
      </c>
      <c r="B18" s="359" t="s">
        <v>4</v>
      </c>
      <c r="C18" s="360"/>
      <c r="D18" s="361" t="s">
        <v>5</v>
      </c>
      <c r="E18" s="362" t="s">
        <v>7</v>
      </c>
    </row>
    <row r="19" spans="1:5" ht="15" customHeight="1" x14ac:dyDescent="0.45">
      <c r="A19" s="358">
        <v>16</v>
      </c>
      <c r="B19" s="359" t="s">
        <v>4</v>
      </c>
      <c r="C19" s="360"/>
      <c r="D19" s="361" t="s">
        <v>5</v>
      </c>
      <c r="E19" s="362" t="s">
        <v>8</v>
      </c>
    </row>
    <row r="20" spans="1:5" ht="15" customHeight="1" x14ac:dyDescent="0.45">
      <c r="A20" s="358">
        <v>17</v>
      </c>
      <c r="B20" s="359" t="s">
        <v>4</v>
      </c>
      <c r="C20" s="360"/>
      <c r="D20" s="361" t="s">
        <v>9</v>
      </c>
      <c r="E20" s="362" t="s">
        <v>10</v>
      </c>
    </row>
    <row r="21" spans="1:5" ht="15" customHeight="1" x14ac:dyDescent="0.45">
      <c r="A21" s="358">
        <v>18</v>
      </c>
      <c r="B21" s="359" t="s">
        <v>4</v>
      </c>
      <c r="C21" s="360"/>
      <c r="D21" s="361" t="s">
        <v>9</v>
      </c>
      <c r="E21" s="362" t="s">
        <v>11</v>
      </c>
    </row>
    <row r="22" spans="1:5" ht="15" customHeight="1" x14ac:dyDescent="0.45">
      <c r="A22" s="358">
        <v>19</v>
      </c>
      <c r="B22" s="359" t="s">
        <v>4</v>
      </c>
      <c r="C22" s="360"/>
      <c r="D22" s="361" t="s">
        <v>9</v>
      </c>
      <c r="E22" s="362" t="s">
        <v>7</v>
      </c>
    </row>
    <row r="23" spans="1:5" ht="15" customHeight="1" x14ac:dyDescent="0.45">
      <c r="A23" s="358">
        <v>20</v>
      </c>
      <c r="B23" s="359" t="s">
        <v>12</v>
      </c>
      <c r="C23" s="360" t="s">
        <v>3087</v>
      </c>
      <c r="D23" s="361" t="s">
        <v>13</v>
      </c>
      <c r="E23" s="362" t="s">
        <v>14</v>
      </c>
    </row>
    <row r="24" spans="1:5" ht="15" customHeight="1" x14ac:dyDescent="0.45">
      <c r="A24" s="358">
        <v>21</v>
      </c>
      <c r="B24" s="359" t="s">
        <v>12</v>
      </c>
      <c r="C24" s="360" t="s">
        <v>3087</v>
      </c>
      <c r="D24" s="361" t="s">
        <v>13</v>
      </c>
      <c r="E24" s="362" t="s">
        <v>15</v>
      </c>
    </row>
    <row r="25" spans="1:5" ht="15" customHeight="1" x14ac:dyDescent="0.45">
      <c r="A25" s="358">
        <v>22</v>
      </c>
      <c r="B25" s="359" t="s">
        <v>12</v>
      </c>
      <c r="C25" s="360" t="s">
        <v>3087</v>
      </c>
      <c r="D25" s="364" t="s">
        <v>13</v>
      </c>
      <c r="E25" s="365" t="s">
        <v>16</v>
      </c>
    </row>
    <row r="26" spans="1:5" ht="15" customHeight="1" x14ac:dyDescent="0.45">
      <c r="A26" s="358">
        <v>23</v>
      </c>
      <c r="B26" s="359" t="s">
        <v>12</v>
      </c>
      <c r="C26" s="360" t="s">
        <v>11331</v>
      </c>
      <c r="D26" s="361" t="s">
        <v>13</v>
      </c>
      <c r="E26" s="365" t="s">
        <v>11332</v>
      </c>
    </row>
    <row r="27" spans="1:5" ht="15" customHeight="1" x14ac:dyDescent="0.45">
      <c r="A27" s="358">
        <v>24</v>
      </c>
      <c r="B27" s="359" t="s">
        <v>12</v>
      </c>
      <c r="C27" s="360"/>
      <c r="D27" s="364" t="s">
        <v>11333</v>
      </c>
      <c r="E27" s="365" t="s">
        <v>11334</v>
      </c>
    </row>
    <row r="28" spans="1:5" ht="15" customHeight="1" x14ac:dyDescent="0.45">
      <c r="A28" s="358">
        <v>25</v>
      </c>
      <c r="B28" s="359" t="s">
        <v>17</v>
      </c>
      <c r="C28" s="360" t="s">
        <v>3088</v>
      </c>
      <c r="D28" s="361" t="s">
        <v>18</v>
      </c>
      <c r="E28" s="362" t="s">
        <v>19</v>
      </c>
    </row>
    <row r="29" spans="1:5" ht="15" customHeight="1" x14ac:dyDescent="0.45">
      <c r="A29" s="358">
        <v>26</v>
      </c>
      <c r="B29" s="359" t="s">
        <v>17</v>
      </c>
      <c r="C29" s="360"/>
      <c r="D29" s="361" t="s">
        <v>20</v>
      </c>
      <c r="E29" s="362" t="s">
        <v>21</v>
      </c>
    </row>
    <row r="30" spans="1:5" ht="15" customHeight="1" x14ac:dyDescent="0.45">
      <c r="A30" s="358">
        <v>27</v>
      </c>
      <c r="B30" s="359" t="s">
        <v>17</v>
      </c>
      <c r="C30" s="360"/>
      <c r="D30" s="361" t="s">
        <v>20</v>
      </c>
      <c r="E30" s="362" t="s">
        <v>22</v>
      </c>
    </row>
    <row r="31" spans="1:5" ht="15" customHeight="1" x14ac:dyDescent="0.45">
      <c r="A31" s="358">
        <v>28</v>
      </c>
      <c r="B31" s="359" t="s">
        <v>17</v>
      </c>
      <c r="C31" s="360"/>
      <c r="D31" s="361" t="s">
        <v>20</v>
      </c>
      <c r="E31" s="362" t="s">
        <v>11335</v>
      </c>
    </row>
    <row r="32" spans="1:5" ht="15" customHeight="1" x14ac:dyDescent="0.45">
      <c r="A32" s="358">
        <v>29</v>
      </c>
      <c r="B32" s="359" t="s">
        <v>17</v>
      </c>
      <c r="C32" s="360"/>
      <c r="D32" s="361" t="s">
        <v>20</v>
      </c>
      <c r="E32" s="362" t="s">
        <v>23</v>
      </c>
    </row>
    <row r="33" spans="1:5" ht="15" customHeight="1" x14ac:dyDescent="0.45">
      <c r="A33" s="358">
        <v>30</v>
      </c>
      <c r="B33" s="359" t="s">
        <v>17</v>
      </c>
      <c r="C33" s="360"/>
      <c r="D33" s="361" t="s">
        <v>20</v>
      </c>
      <c r="E33" s="362" t="s">
        <v>24</v>
      </c>
    </row>
    <row r="34" spans="1:5" ht="15" customHeight="1" x14ac:dyDescent="0.45">
      <c r="A34" s="358">
        <v>31</v>
      </c>
      <c r="B34" s="359" t="s">
        <v>17</v>
      </c>
      <c r="C34" s="360"/>
      <c r="D34" s="361" t="s">
        <v>20</v>
      </c>
      <c r="E34" s="362" t="s">
        <v>25</v>
      </c>
    </row>
    <row r="35" spans="1:5" ht="15" customHeight="1" x14ac:dyDescent="0.45">
      <c r="A35" s="358">
        <v>32</v>
      </c>
      <c r="B35" s="359" t="s">
        <v>17</v>
      </c>
      <c r="C35" s="360"/>
      <c r="D35" s="361" t="s">
        <v>20</v>
      </c>
      <c r="E35" s="362" t="s">
        <v>26</v>
      </c>
    </row>
    <row r="36" spans="1:5" ht="15" customHeight="1" x14ac:dyDescent="0.45">
      <c r="A36" s="358">
        <v>33</v>
      </c>
      <c r="B36" s="359" t="s">
        <v>17</v>
      </c>
      <c r="C36" s="360"/>
      <c r="D36" s="361" t="s">
        <v>20</v>
      </c>
      <c r="E36" s="362" t="s">
        <v>11336</v>
      </c>
    </row>
    <row r="37" spans="1:5" ht="15" customHeight="1" x14ac:dyDescent="0.45">
      <c r="A37" s="358">
        <v>34</v>
      </c>
      <c r="B37" s="359" t="s">
        <v>17</v>
      </c>
      <c r="C37" s="360"/>
      <c r="D37" s="361" t="s">
        <v>20</v>
      </c>
      <c r="E37" s="362" t="s">
        <v>11337</v>
      </c>
    </row>
    <row r="38" spans="1:5" ht="15" customHeight="1" x14ac:dyDescent="0.45">
      <c r="A38" s="358">
        <v>35</v>
      </c>
      <c r="B38" s="359" t="s">
        <v>17</v>
      </c>
      <c r="C38" s="360"/>
      <c r="D38" s="361" t="s">
        <v>20</v>
      </c>
      <c r="E38" s="362" t="s">
        <v>11338</v>
      </c>
    </row>
    <row r="39" spans="1:5" ht="15" customHeight="1" x14ac:dyDescent="0.45">
      <c r="A39" s="358">
        <v>36</v>
      </c>
      <c r="B39" s="359" t="s">
        <v>17</v>
      </c>
      <c r="C39" s="360"/>
      <c r="D39" s="361" t="s">
        <v>20</v>
      </c>
      <c r="E39" s="362" t="s">
        <v>11339</v>
      </c>
    </row>
    <row r="40" spans="1:5" ht="15" customHeight="1" x14ac:dyDescent="0.45">
      <c r="A40" s="358">
        <v>37</v>
      </c>
      <c r="B40" s="359" t="s">
        <v>17</v>
      </c>
      <c r="C40" s="360"/>
      <c r="D40" s="361" t="s">
        <v>20</v>
      </c>
      <c r="E40" s="362" t="s">
        <v>27</v>
      </c>
    </row>
    <row r="41" spans="1:5" ht="15" customHeight="1" x14ac:dyDescent="0.45">
      <c r="A41" s="358">
        <v>38</v>
      </c>
      <c r="B41" s="359" t="s">
        <v>17</v>
      </c>
      <c r="C41" s="360"/>
      <c r="D41" s="361" t="s">
        <v>20</v>
      </c>
      <c r="E41" s="362" t="s">
        <v>28</v>
      </c>
    </row>
    <row r="42" spans="1:5" ht="15" customHeight="1" x14ac:dyDescent="0.45">
      <c r="A42" s="358">
        <v>39</v>
      </c>
      <c r="B42" s="359" t="s">
        <v>17</v>
      </c>
      <c r="C42" s="360"/>
      <c r="D42" s="361" t="s">
        <v>20</v>
      </c>
      <c r="E42" s="362" t="s">
        <v>29</v>
      </c>
    </row>
    <row r="43" spans="1:5" ht="15" customHeight="1" x14ac:dyDescent="0.45">
      <c r="A43" s="358">
        <v>40</v>
      </c>
      <c r="B43" s="359" t="s">
        <v>17</v>
      </c>
      <c r="C43" s="360"/>
      <c r="D43" s="361" t="s">
        <v>20</v>
      </c>
      <c r="E43" s="362" t="s">
        <v>30</v>
      </c>
    </row>
    <row r="44" spans="1:5" ht="15" customHeight="1" x14ac:dyDescent="0.45">
      <c r="A44" s="358">
        <v>41</v>
      </c>
      <c r="B44" s="359" t="s">
        <v>17</v>
      </c>
      <c r="C44" s="360"/>
      <c r="D44" s="361" t="s">
        <v>20</v>
      </c>
      <c r="E44" s="362" t="s">
        <v>31</v>
      </c>
    </row>
    <row r="45" spans="1:5" ht="15" customHeight="1" x14ac:dyDescent="0.45">
      <c r="A45" s="358">
        <v>42</v>
      </c>
      <c r="B45" s="359" t="s">
        <v>17</v>
      </c>
      <c r="C45" s="360"/>
      <c r="D45" s="361" t="s">
        <v>20</v>
      </c>
      <c r="E45" s="362" t="s">
        <v>32</v>
      </c>
    </row>
    <row r="46" spans="1:5" ht="15" customHeight="1" x14ac:dyDescent="0.45">
      <c r="A46" s="358">
        <v>43</v>
      </c>
      <c r="B46" s="359" t="s">
        <v>17</v>
      </c>
      <c r="C46" s="360"/>
      <c r="D46" s="361" t="s">
        <v>20</v>
      </c>
      <c r="E46" s="362" t="s">
        <v>33</v>
      </c>
    </row>
    <row r="47" spans="1:5" ht="15" customHeight="1" x14ac:dyDescent="0.45">
      <c r="A47" s="358">
        <v>44</v>
      </c>
      <c r="B47" s="359" t="s">
        <v>17</v>
      </c>
      <c r="C47" s="360"/>
      <c r="D47" s="361" t="s">
        <v>20</v>
      </c>
      <c r="E47" s="362" t="s">
        <v>34</v>
      </c>
    </row>
    <row r="48" spans="1:5" ht="15" customHeight="1" x14ac:dyDescent="0.45">
      <c r="A48" s="358">
        <v>45</v>
      </c>
      <c r="B48" s="359" t="s">
        <v>17</v>
      </c>
      <c r="C48" s="360" t="s">
        <v>3089</v>
      </c>
      <c r="D48" s="361" t="s">
        <v>35</v>
      </c>
      <c r="E48" s="362" t="s">
        <v>36</v>
      </c>
    </row>
    <row r="49" spans="1:5" ht="15" customHeight="1" x14ac:dyDescent="0.45">
      <c r="A49" s="358">
        <v>46</v>
      </c>
      <c r="B49" s="359" t="s">
        <v>17</v>
      </c>
      <c r="C49" s="360"/>
      <c r="D49" s="361" t="s">
        <v>37</v>
      </c>
      <c r="E49" s="362" t="s">
        <v>38</v>
      </c>
    </row>
    <row r="50" spans="1:5" ht="15" customHeight="1" x14ac:dyDescent="0.45">
      <c r="A50" s="358">
        <v>47</v>
      </c>
      <c r="B50" s="359" t="s">
        <v>17</v>
      </c>
      <c r="C50" s="360"/>
      <c r="D50" s="361" t="s">
        <v>37</v>
      </c>
      <c r="E50" s="362" t="s">
        <v>39</v>
      </c>
    </row>
    <row r="51" spans="1:5" ht="15" customHeight="1" x14ac:dyDescent="0.45">
      <c r="A51" s="358">
        <v>48</v>
      </c>
      <c r="B51" s="359" t="s">
        <v>17</v>
      </c>
      <c r="C51" s="360"/>
      <c r="D51" s="361" t="s">
        <v>37</v>
      </c>
      <c r="E51" s="362" t="s">
        <v>40</v>
      </c>
    </row>
    <row r="52" spans="1:5" ht="15" customHeight="1" x14ac:dyDescent="0.45">
      <c r="A52" s="358">
        <v>49</v>
      </c>
      <c r="B52" s="359" t="s">
        <v>17</v>
      </c>
      <c r="C52" s="360"/>
      <c r="D52" s="361" t="s">
        <v>37</v>
      </c>
      <c r="E52" s="362" t="s">
        <v>11340</v>
      </c>
    </row>
    <row r="53" spans="1:5" ht="15" customHeight="1" x14ac:dyDescent="0.45">
      <c r="A53" s="358">
        <v>50</v>
      </c>
      <c r="B53" s="359" t="s">
        <v>17</v>
      </c>
      <c r="C53" s="360"/>
      <c r="D53" s="361" t="s">
        <v>37</v>
      </c>
      <c r="E53" s="362" t="s">
        <v>41</v>
      </c>
    </row>
    <row r="54" spans="1:5" ht="15" customHeight="1" x14ac:dyDescent="0.45">
      <c r="A54" s="358">
        <v>51</v>
      </c>
      <c r="B54" s="359" t="s">
        <v>17</v>
      </c>
      <c r="C54" s="360"/>
      <c r="D54" s="361" t="s">
        <v>37</v>
      </c>
      <c r="E54" s="362" t="s">
        <v>42</v>
      </c>
    </row>
    <row r="55" spans="1:5" ht="15" customHeight="1" x14ac:dyDescent="0.45">
      <c r="A55" s="358">
        <v>52</v>
      </c>
      <c r="B55" s="359" t="s">
        <v>17</v>
      </c>
      <c r="C55" s="360"/>
      <c r="D55" s="361" t="s">
        <v>37</v>
      </c>
      <c r="E55" s="362" t="s">
        <v>43</v>
      </c>
    </row>
    <row r="56" spans="1:5" ht="15" customHeight="1" x14ac:dyDescent="0.45">
      <c r="A56" s="358">
        <v>53</v>
      </c>
      <c r="B56" s="359" t="s">
        <v>17</v>
      </c>
      <c r="C56" s="360"/>
      <c r="D56" s="361" t="s">
        <v>37</v>
      </c>
      <c r="E56" s="362" t="s">
        <v>44</v>
      </c>
    </row>
    <row r="57" spans="1:5" ht="15" customHeight="1" x14ac:dyDescent="0.45">
      <c r="A57" s="358">
        <v>54</v>
      </c>
      <c r="B57" s="359" t="s">
        <v>17</v>
      </c>
      <c r="C57" s="360"/>
      <c r="D57" s="361" t="s">
        <v>37</v>
      </c>
      <c r="E57" s="362" t="s">
        <v>45</v>
      </c>
    </row>
    <row r="58" spans="1:5" ht="15" customHeight="1" x14ac:dyDescent="0.45">
      <c r="A58" s="358">
        <v>55</v>
      </c>
      <c r="B58" s="359" t="s">
        <v>17</v>
      </c>
      <c r="C58" s="360"/>
      <c r="D58" s="361" t="s">
        <v>37</v>
      </c>
      <c r="E58" s="362" t="s">
        <v>46</v>
      </c>
    </row>
    <row r="59" spans="1:5" ht="15" customHeight="1" x14ac:dyDescent="0.45">
      <c r="A59" s="358">
        <v>56</v>
      </c>
      <c r="B59" s="359" t="s">
        <v>17</v>
      </c>
      <c r="C59" s="360"/>
      <c r="D59" s="361" t="s">
        <v>37</v>
      </c>
      <c r="E59" s="362" t="s">
        <v>47</v>
      </c>
    </row>
    <row r="60" spans="1:5" ht="15" customHeight="1" x14ac:dyDescent="0.45">
      <c r="A60" s="358">
        <v>57</v>
      </c>
      <c r="B60" s="359" t="s">
        <v>17</v>
      </c>
      <c r="C60" s="360"/>
      <c r="D60" s="361" t="s">
        <v>37</v>
      </c>
      <c r="E60" s="362" t="s">
        <v>48</v>
      </c>
    </row>
    <row r="61" spans="1:5" ht="15" customHeight="1" x14ac:dyDescent="0.45">
      <c r="A61" s="358">
        <v>58</v>
      </c>
      <c r="B61" s="359" t="s">
        <v>17</v>
      </c>
      <c r="C61" s="360"/>
      <c r="D61" s="361" t="s">
        <v>37</v>
      </c>
      <c r="E61" s="362" t="s">
        <v>49</v>
      </c>
    </row>
    <row r="62" spans="1:5" ht="15" customHeight="1" x14ac:dyDescent="0.45">
      <c r="A62" s="358">
        <v>59</v>
      </c>
      <c r="B62" s="359" t="s">
        <v>17</v>
      </c>
      <c r="C62" s="360"/>
      <c r="D62" s="361" t="s">
        <v>37</v>
      </c>
      <c r="E62" s="362" t="s">
        <v>50</v>
      </c>
    </row>
    <row r="63" spans="1:5" ht="15" customHeight="1" x14ac:dyDescent="0.45">
      <c r="A63" s="358">
        <v>60</v>
      </c>
      <c r="B63" s="359" t="s">
        <v>17</v>
      </c>
      <c r="C63" s="360"/>
      <c r="D63" s="361" t="s">
        <v>37</v>
      </c>
      <c r="E63" s="362" t="s">
        <v>51</v>
      </c>
    </row>
    <row r="64" spans="1:5" ht="15" customHeight="1" x14ac:dyDescent="0.45">
      <c r="A64" s="358">
        <v>61</v>
      </c>
      <c r="B64" s="359" t="s">
        <v>17</v>
      </c>
      <c r="C64" s="360"/>
      <c r="D64" s="361" t="s">
        <v>37</v>
      </c>
      <c r="E64" s="362" t="s">
        <v>11341</v>
      </c>
    </row>
    <row r="65" spans="1:5" ht="15" customHeight="1" x14ac:dyDescent="0.45">
      <c r="A65" s="358">
        <v>62</v>
      </c>
      <c r="B65" s="359" t="s">
        <v>17</v>
      </c>
      <c r="C65" s="360"/>
      <c r="D65" s="361" t="s">
        <v>37</v>
      </c>
      <c r="E65" s="362" t="s">
        <v>11342</v>
      </c>
    </row>
    <row r="66" spans="1:5" ht="15" customHeight="1" x14ac:dyDescent="0.45">
      <c r="A66" s="358">
        <v>63</v>
      </c>
      <c r="B66" s="359" t="s">
        <v>17</v>
      </c>
      <c r="C66" s="360"/>
      <c r="D66" s="361" t="s">
        <v>37</v>
      </c>
      <c r="E66" s="362" t="s">
        <v>52</v>
      </c>
    </row>
    <row r="67" spans="1:5" ht="15" customHeight="1" x14ac:dyDescent="0.45">
      <c r="A67" s="358">
        <v>64</v>
      </c>
      <c r="B67" s="359" t="s">
        <v>17</v>
      </c>
      <c r="C67" s="360"/>
      <c r="D67" s="361" t="s">
        <v>37</v>
      </c>
      <c r="E67" s="362" t="s">
        <v>53</v>
      </c>
    </row>
    <row r="68" spans="1:5" ht="15" customHeight="1" x14ac:dyDescent="0.45">
      <c r="A68" s="358">
        <v>65</v>
      </c>
      <c r="B68" s="359" t="s">
        <v>17</v>
      </c>
      <c r="C68" s="360"/>
      <c r="D68" s="361" t="s">
        <v>3190</v>
      </c>
      <c r="E68" s="362" t="s">
        <v>54</v>
      </c>
    </row>
    <row r="69" spans="1:5" ht="15" customHeight="1" x14ac:dyDescent="0.45">
      <c r="A69" s="358">
        <v>66</v>
      </c>
      <c r="B69" s="359" t="s">
        <v>17</v>
      </c>
      <c r="C69" s="360"/>
      <c r="D69" s="361" t="s">
        <v>3190</v>
      </c>
      <c r="E69" s="362" t="s">
        <v>11343</v>
      </c>
    </row>
    <row r="70" spans="1:5" ht="15" customHeight="1" x14ac:dyDescent="0.45">
      <c r="A70" s="358">
        <v>67</v>
      </c>
      <c r="B70" s="359" t="s">
        <v>17</v>
      </c>
      <c r="C70" s="360"/>
      <c r="D70" s="361" t="s">
        <v>3190</v>
      </c>
      <c r="E70" s="362" t="s">
        <v>55</v>
      </c>
    </row>
    <row r="71" spans="1:5" ht="15" customHeight="1" x14ac:dyDescent="0.45">
      <c r="A71" s="358">
        <v>68</v>
      </c>
      <c r="B71" s="359" t="s">
        <v>17</v>
      </c>
      <c r="C71" s="360"/>
      <c r="D71" s="361" t="s">
        <v>3190</v>
      </c>
      <c r="E71" s="362" t="s">
        <v>56</v>
      </c>
    </row>
    <row r="72" spans="1:5" ht="15" customHeight="1" x14ac:dyDescent="0.45">
      <c r="A72" s="358">
        <v>69</v>
      </c>
      <c r="B72" s="359" t="s">
        <v>17</v>
      </c>
      <c r="C72" s="360"/>
      <c r="D72" s="361" t="s">
        <v>3190</v>
      </c>
      <c r="E72" s="362" t="s">
        <v>57</v>
      </c>
    </row>
    <row r="73" spans="1:5" ht="15" customHeight="1" x14ac:dyDescent="0.45">
      <c r="A73" s="358">
        <v>70</v>
      </c>
      <c r="B73" s="359" t="s">
        <v>17</v>
      </c>
      <c r="C73" s="360"/>
      <c r="D73" s="361" t="s">
        <v>3190</v>
      </c>
      <c r="E73" s="362" t="s">
        <v>58</v>
      </c>
    </row>
    <row r="74" spans="1:5" ht="15" customHeight="1" x14ac:dyDescent="0.45">
      <c r="A74" s="358">
        <v>71</v>
      </c>
      <c r="B74" s="359" t="s">
        <v>17</v>
      </c>
      <c r="C74" s="360"/>
      <c r="D74" s="361" t="s">
        <v>3190</v>
      </c>
      <c r="E74" s="362" t="s">
        <v>59</v>
      </c>
    </row>
    <row r="75" spans="1:5" ht="15" customHeight="1" x14ac:dyDescent="0.45">
      <c r="A75" s="358">
        <v>72</v>
      </c>
      <c r="B75" s="359" t="s">
        <v>17</v>
      </c>
      <c r="C75" s="360"/>
      <c r="D75" s="361" t="s">
        <v>3190</v>
      </c>
      <c r="E75" s="362" t="s">
        <v>60</v>
      </c>
    </row>
    <row r="76" spans="1:5" ht="15" customHeight="1" x14ac:dyDescent="0.45">
      <c r="A76" s="358">
        <v>73</v>
      </c>
      <c r="B76" s="359" t="s">
        <v>17</v>
      </c>
      <c r="C76" s="360"/>
      <c r="D76" s="361" t="s">
        <v>3190</v>
      </c>
      <c r="E76" s="362" t="s">
        <v>61</v>
      </c>
    </row>
    <row r="77" spans="1:5" ht="15" customHeight="1" x14ac:dyDescent="0.45">
      <c r="A77" s="358">
        <v>74</v>
      </c>
      <c r="B77" s="359" t="s">
        <v>17</v>
      </c>
      <c r="C77" s="360" t="s">
        <v>3090</v>
      </c>
      <c r="D77" s="364" t="s">
        <v>3091</v>
      </c>
      <c r="E77" s="365" t="s">
        <v>62</v>
      </c>
    </row>
    <row r="78" spans="1:5" ht="15" customHeight="1" x14ac:dyDescent="0.45">
      <c r="A78" s="358">
        <v>75</v>
      </c>
      <c r="B78" s="359" t="s">
        <v>17</v>
      </c>
      <c r="C78" s="360" t="s">
        <v>3092</v>
      </c>
      <c r="D78" s="361" t="s">
        <v>63</v>
      </c>
      <c r="E78" s="362" t="s">
        <v>64</v>
      </c>
    </row>
    <row r="79" spans="1:5" ht="15" customHeight="1" x14ac:dyDescent="0.45">
      <c r="A79" s="358">
        <v>76</v>
      </c>
      <c r="B79" s="359" t="s">
        <v>17</v>
      </c>
      <c r="C79" s="360" t="s">
        <v>3092</v>
      </c>
      <c r="D79" s="361" t="s">
        <v>63</v>
      </c>
      <c r="E79" s="362" t="s">
        <v>65</v>
      </c>
    </row>
    <row r="80" spans="1:5" ht="15" customHeight="1" x14ac:dyDescent="0.45">
      <c r="A80" s="358">
        <v>77</v>
      </c>
      <c r="B80" s="359" t="s">
        <v>17</v>
      </c>
      <c r="C80" s="360" t="s">
        <v>3093</v>
      </c>
      <c r="D80" s="361" t="s">
        <v>66</v>
      </c>
      <c r="E80" s="362" t="s">
        <v>67</v>
      </c>
    </row>
    <row r="81" spans="1:5" ht="15" customHeight="1" x14ac:dyDescent="0.45">
      <c r="A81" s="358">
        <v>78</v>
      </c>
      <c r="B81" s="359" t="s">
        <v>17</v>
      </c>
      <c r="C81" s="360"/>
      <c r="D81" s="364" t="s">
        <v>11344</v>
      </c>
      <c r="E81" s="365" t="s">
        <v>11345</v>
      </c>
    </row>
    <row r="82" spans="1:5" ht="15" customHeight="1" x14ac:dyDescent="0.45">
      <c r="A82" s="358">
        <v>79</v>
      </c>
      <c r="B82" s="359" t="s">
        <v>17</v>
      </c>
      <c r="C82" s="360"/>
      <c r="D82" s="364" t="s">
        <v>11344</v>
      </c>
      <c r="E82" s="361" t="s">
        <v>11346</v>
      </c>
    </row>
    <row r="83" spans="1:5" ht="15" customHeight="1" x14ac:dyDescent="0.45">
      <c r="A83" s="358">
        <v>80</v>
      </c>
      <c r="B83" s="359" t="s">
        <v>17</v>
      </c>
      <c r="C83" s="360"/>
      <c r="D83" s="364" t="s">
        <v>11347</v>
      </c>
      <c r="E83" s="365" t="s">
        <v>11348</v>
      </c>
    </row>
    <row r="84" spans="1:5" ht="15" customHeight="1" x14ac:dyDescent="0.45">
      <c r="A84" s="358">
        <v>81</v>
      </c>
      <c r="B84" s="359" t="s">
        <v>17</v>
      </c>
      <c r="C84" s="360"/>
      <c r="D84" s="364" t="s">
        <v>11349</v>
      </c>
      <c r="E84" s="365" t="s">
        <v>11350</v>
      </c>
    </row>
    <row r="85" spans="1:5" ht="15" customHeight="1" x14ac:dyDescent="0.45">
      <c r="A85" s="358">
        <v>82</v>
      </c>
      <c r="B85" s="359" t="s">
        <v>17</v>
      </c>
      <c r="C85" s="360"/>
      <c r="D85" s="364" t="s">
        <v>11349</v>
      </c>
      <c r="E85" s="365" t="s">
        <v>11351</v>
      </c>
    </row>
    <row r="86" spans="1:5" ht="15" customHeight="1" x14ac:dyDescent="0.45">
      <c r="A86" s="358">
        <v>83</v>
      </c>
      <c r="B86" s="359" t="s">
        <v>17</v>
      </c>
      <c r="C86" s="360"/>
      <c r="D86" s="364" t="s">
        <v>3190</v>
      </c>
      <c r="E86" s="365" t="s">
        <v>11352</v>
      </c>
    </row>
    <row r="87" spans="1:5" ht="15" customHeight="1" x14ac:dyDescent="0.45">
      <c r="A87" s="358">
        <v>84</v>
      </c>
      <c r="B87" s="359" t="s">
        <v>68</v>
      </c>
      <c r="C87" s="360" t="s">
        <v>3094</v>
      </c>
      <c r="D87" s="363" t="s">
        <v>69</v>
      </c>
      <c r="E87" s="362" t="s">
        <v>70</v>
      </c>
    </row>
    <row r="88" spans="1:5" ht="15" customHeight="1" x14ac:dyDescent="0.45">
      <c r="A88" s="358">
        <v>85</v>
      </c>
      <c r="B88" s="359" t="s">
        <v>68</v>
      </c>
      <c r="C88" s="360" t="s">
        <v>3095</v>
      </c>
      <c r="D88" s="361" t="s">
        <v>71</v>
      </c>
      <c r="E88" s="362" t="s">
        <v>11353</v>
      </c>
    </row>
    <row r="89" spans="1:5" ht="15" customHeight="1" x14ac:dyDescent="0.45">
      <c r="A89" s="358">
        <v>86</v>
      </c>
      <c r="B89" s="359" t="s">
        <v>68</v>
      </c>
      <c r="C89" s="360" t="s">
        <v>3095</v>
      </c>
      <c r="D89" s="361" t="s">
        <v>71</v>
      </c>
      <c r="E89" s="362" t="s">
        <v>11354</v>
      </c>
    </row>
    <row r="90" spans="1:5" ht="15" customHeight="1" x14ac:dyDescent="0.45">
      <c r="A90" s="358">
        <v>87</v>
      </c>
      <c r="B90" s="359" t="s">
        <v>68</v>
      </c>
      <c r="C90" s="360" t="s">
        <v>3095</v>
      </c>
      <c r="D90" s="361" t="s">
        <v>71</v>
      </c>
      <c r="E90" s="362" t="s">
        <v>72</v>
      </c>
    </row>
    <row r="91" spans="1:5" ht="15" customHeight="1" x14ac:dyDescent="0.45">
      <c r="A91" s="358">
        <v>88</v>
      </c>
      <c r="B91" s="359" t="s">
        <v>68</v>
      </c>
      <c r="C91" s="360" t="s">
        <v>3095</v>
      </c>
      <c r="D91" s="361" t="s">
        <v>71</v>
      </c>
      <c r="E91" s="362" t="s">
        <v>73</v>
      </c>
    </row>
    <row r="92" spans="1:5" ht="15" customHeight="1" x14ac:dyDescent="0.45">
      <c r="A92" s="358">
        <v>89</v>
      </c>
      <c r="B92" s="359" t="s">
        <v>68</v>
      </c>
      <c r="C92" s="360" t="s">
        <v>3096</v>
      </c>
      <c r="D92" s="363" t="s">
        <v>3097</v>
      </c>
      <c r="E92" s="362" t="s">
        <v>74</v>
      </c>
    </row>
    <row r="93" spans="1:5" ht="15" customHeight="1" x14ac:dyDescent="0.45">
      <c r="A93" s="358">
        <v>90</v>
      </c>
      <c r="B93" s="359" t="s">
        <v>68</v>
      </c>
      <c r="C93" s="360" t="s">
        <v>3096</v>
      </c>
      <c r="D93" s="363" t="s">
        <v>3097</v>
      </c>
      <c r="E93" s="365" t="s">
        <v>75</v>
      </c>
    </row>
    <row r="94" spans="1:5" ht="15" customHeight="1" x14ac:dyDescent="0.45">
      <c r="A94" s="358">
        <v>91</v>
      </c>
      <c r="B94" s="359" t="s">
        <v>68</v>
      </c>
      <c r="C94" s="360" t="s">
        <v>3096</v>
      </c>
      <c r="D94" s="363" t="s">
        <v>3097</v>
      </c>
      <c r="E94" s="365" t="s">
        <v>76</v>
      </c>
    </row>
    <row r="95" spans="1:5" ht="15" customHeight="1" x14ac:dyDescent="0.45">
      <c r="A95" s="358">
        <v>92</v>
      </c>
      <c r="B95" s="359" t="s">
        <v>68</v>
      </c>
      <c r="C95" s="360" t="s">
        <v>3096</v>
      </c>
      <c r="D95" s="363" t="s">
        <v>3097</v>
      </c>
      <c r="E95" s="365" t="s">
        <v>77</v>
      </c>
    </row>
    <row r="96" spans="1:5" ht="15" customHeight="1" x14ac:dyDescent="0.45">
      <c r="A96" s="358">
        <v>93</v>
      </c>
      <c r="B96" s="359" t="s">
        <v>68</v>
      </c>
      <c r="C96" s="360" t="s">
        <v>3096</v>
      </c>
      <c r="D96" s="363" t="s">
        <v>3097</v>
      </c>
      <c r="E96" s="365" t="s">
        <v>78</v>
      </c>
    </row>
    <row r="97" spans="1:5" ht="15" customHeight="1" x14ac:dyDescent="0.45">
      <c r="A97" s="358">
        <v>94</v>
      </c>
      <c r="B97" s="359" t="s">
        <v>68</v>
      </c>
      <c r="C97" s="360"/>
      <c r="D97" s="361" t="s">
        <v>79</v>
      </c>
      <c r="E97" s="362" t="s">
        <v>80</v>
      </c>
    </row>
    <row r="98" spans="1:5" ht="15" customHeight="1" x14ac:dyDescent="0.45">
      <c r="A98" s="358">
        <v>95</v>
      </c>
      <c r="B98" s="359" t="s">
        <v>68</v>
      </c>
      <c r="C98" s="360"/>
      <c r="D98" s="361" t="s">
        <v>79</v>
      </c>
      <c r="E98" s="362" t="s">
        <v>81</v>
      </c>
    </row>
    <row r="99" spans="1:5" ht="15" customHeight="1" x14ac:dyDescent="0.45">
      <c r="A99" s="358">
        <v>96</v>
      </c>
      <c r="B99" s="359" t="s">
        <v>68</v>
      </c>
      <c r="C99" s="360"/>
      <c r="D99" s="361" t="s">
        <v>79</v>
      </c>
      <c r="E99" s="362" t="s">
        <v>82</v>
      </c>
    </row>
    <row r="100" spans="1:5" ht="15" customHeight="1" x14ac:dyDescent="0.45">
      <c r="A100" s="358">
        <v>97</v>
      </c>
      <c r="B100" s="359" t="s">
        <v>68</v>
      </c>
      <c r="C100" s="360"/>
      <c r="D100" s="361" t="s">
        <v>79</v>
      </c>
      <c r="E100" s="362" t="s">
        <v>83</v>
      </c>
    </row>
    <row r="101" spans="1:5" ht="15" customHeight="1" x14ac:dyDescent="0.45">
      <c r="A101" s="358">
        <v>98</v>
      </c>
      <c r="B101" s="359" t="s">
        <v>68</v>
      </c>
      <c r="C101" s="360"/>
      <c r="D101" s="361" t="s">
        <v>79</v>
      </c>
      <c r="E101" s="362" t="s">
        <v>84</v>
      </c>
    </row>
    <row r="102" spans="1:5" ht="15" customHeight="1" x14ac:dyDescent="0.45">
      <c r="A102" s="358">
        <v>99</v>
      </c>
      <c r="B102" s="359" t="s">
        <v>68</v>
      </c>
      <c r="C102" s="360"/>
      <c r="D102" s="361" t="s">
        <v>79</v>
      </c>
      <c r="E102" s="362" t="s">
        <v>85</v>
      </c>
    </row>
    <row r="103" spans="1:5" ht="15" customHeight="1" x14ac:dyDescent="0.45">
      <c r="A103" s="358">
        <v>100</v>
      </c>
      <c r="B103" s="359" t="s">
        <v>68</v>
      </c>
      <c r="C103" s="360"/>
      <c r="D103" s="361" t="s">
        <v>79</v>
      </c>
      <c r="E103" s="362" t="s">
        <v>86</v>
      </c>
    </row>
    <row r="104" spans="1:5" ht="15" customHeight="1" x14ac:dyDescent="0.45">
      <c r="A104" s="358">
        <v>101</v>
      </c>
      <c r="B104" s="359" t="s">
        <v>68</v>
      </c>
      <c r="C104" s="360"/>
      <c r="D104" s="361" t="s">
        <v>79</v>
      </c>
      <c r="E104" s="362" t="s">
        <v>87</v>
      </c>
    </row>
    <row r="105" spans="1:5" ht="15" customHeight="1" x14ac:dyDescent="0.45">
      <c r="A105" s="358">
        <v>102</v>
      </c>
      <c r="B105" s="359" t="s">
        <v>68</v>
      </c>
      <c r="C105" s="360"/>
      <c r="D105" s="361" t="s">
        <v>79</v>
      </c>
      <c r="E105" s="362" t="s">
        <v>88</v>
      </c>
    </row>
    <row r="106" spans="1:5" ht="15" customHeight="1" x14ac:dyDescent="0.45">
      <c r="A106" s="358">
        <v>103</v>
      </c>
      <c r="B106" s="359" t="s">
        <v>68</v>
      </c>
      <c r="C106" s="360"/>
      <c r="D106" s="361" t="s">
        <v>79</v>
      </c>
      <c r="E106" s="362" t="s">
        <v>11355</v>
      </c>
    </row>
    <row r="107" spans="1:5" ht="15" customHeight="1" x14ac:dyDescent="0.45">
      <c r="A107" s="358">
        <v>104</v>
      </c>
      <c r="B107" s="359" t="s">
        <v>68</v>
      </c>
      <c r="C107" s="360"/>
      <c r="D107" s="361" t="s">
        <v>79</v>
      </c>
      <c r="E107" s="362" t="s">
        <v>89</v>
      </c>
    </row>
    <row r="108" spans="1:5" ht="15" customHeight="1" x14ac:dyDescent="0.45">
      <c r="A108" s="358">
        <v>105</v>
      </c>
      <c r="B108" s="359" t="s">
        <v>68</v>
      </c>
      <c r="C108" s="360"/>
      <c r="D108" s="361" t="s">
        <v>79</v>
      </c>
      <c r="E108" s="362" t="s">
        <v>11356</v>
      </c>
    </row>
    <row r="109" spans="1:5" ht="15" customHeight="1" x14ac:dyDescent="0.45">
      <c r="A109" s="358">
        <v>106</v>
      </c>
      <c r="B109" s="359" t="s">
        <v>68</v>
      </c>
      <c r="C109" s="360"/>
      <c r="D109" s="361" t="s">
        <v>79</v>
      </c>
      <c r="E109" s="362" t="s">
        <v>11357</v>
      </c>
    </row>
    <row r="110" spans="1:5" ht="15" customHeight="1" x14ac:dyDescent="0.45">
      <c r="A110" s="358">
        <v>107</v>
      </c>
      <c r="B110" s="359" t="s">
        <v>68</v>
      </c>
      <c r="C110" s="360"/>
      <c r="D110" s="361" t="s">
        <v>79</v>
      </c>
      <c r="E110" s="362" t="s">
        <v>90</v>
      </c>
    </row>
    <row r="111" spans="1:5" ht="15" customHeight="1" x14ac:dyDescent="0.45">
      <c r="A111" s="358">
        <v>108</v>
      </c>
      <c r="B111" s="359" t="s">
        <v>68</v>
      </c>
      <c r="C111" s="360"/>
      <c r="D111" s="361" t="s">
        <v>79</v>
      </c>
      <c r="E111" s="362" t="s">
        <v>91</v>
      </c>
    </row>
    <row r="112" spans="1:5" ht="15" customHeight="1" x14ac:dyDescent="0.45">
      <c r="A112" s="358">
        <v>109</v>
      </c>
      <c r="B112" s="359" t="s">
        <v>68</v>
      </c>
      <c r="C112" s="360"/>
      <c r="D112" s="361" t="s">
        <v>79</v>
      </c>
      <c r="E112" s="362" t="s">
        <v>92</v>
      </c>
    </row>
    <row r="113" spans="1:5" ht="15" customHeight="1" x14ac:dyDescent="0.45">
      <c r="A113" s="358">
        <v>110</v>
      </c>
      <c r="B113" s="359" t="s">
        <v>68</v>
      </c>
      <c r="C113" s="360"/>
      <c r="D113" s="361" t="s">
        <v>79</v>
      </c>
      <c r="E113" s="362" t="s">
        <v>3493</v>
      </c>
    </row>
    <row r="114" spans="1:5" ht="15" customHeight="1" x14ac:dyDescent="0.45">
      <c r="A114" s="358">
        <v>111</v>
      </c>
      <c r="B114" s="359" t="s">
        <v>68</v>
      </c>
      <c r="C114" s="360"/>
      <c r="D114" s="361" t="s">
        <v>79</v>
      </c>
      <c r="E114" s="362" t="s">
        <v>93</v>
      </c>
    </row>
    <row r="115" spans="1:5" ht="15" customHeight="1" x14ac:dyDescent="0.45">
      <c r="A115" s="358">
        <v>112</v>
      </c>
      <c r="B115" s="359" t="s">
        <v>68</v>
      </c>
      <c r="C115" s="360"/>
      <c r="D115" s="361" t="s">
        <v>79</v>
      </c>
      <c r="E115" s="362" t="s">
        <v>94</v>
      </c>
    </row>
    <row r="116" spans="1:5" ht="15" customHeight="1" x14ac:dyDescent="0.45">
      <c r="A116" s="358">
        <v>113</v>
      </c>
      <c r="B116" s="359" t="s">
        <v>68</v>
      </c>
      <c r="C116" s="360"/>
      <c r="D116" s="361" t="s">
        <v>79</v>
      </c>
      <c r="E116" s="362" t="s">
        <v>11358</v>
      </c>
    </row>
    <row r="117" spans="1:5" ht="15" customHeight="1" x14ac:dyDescent="0.45">
      <c r="A117" s="358">
        <v>114</v>
      </c>
      <c r="B117" s="359" t="s">
        <v>68</v>
      </c>
      <c r="C117" s="360"/>
      <c r="D117" s="361" t="s">
        <v>79</v>
      </c>
      <c r="E117" s="362" t="s">
        <v>3494</v>
      </c>
    </row>
    <row r="118" spans="1:5" ht="15" customHeight="1" x14ac:dyDescent="0.45">
      <c r="A118" s="358">
        <v>115</v>
      </c>
      <c r="B118" s="359" t="s">
        <v>68</v>
      </c>
      <c r="C118" s="360"/>
      <c r="D118" s="361" t="s">
        <v>79</v>
      </c>
      <c r="E118" s="362" t="s">
        <v>95</v>
      </c>
    </row>
    <row r="119" spans="1:5" ht="15" customHeight="1" x14ac:dyDescent="0.45">
      <c r="A119" s="358">
        <v>116</v>
      </c>
      <c r="B119" s="359" t="s">
        <v>68</v>
      </c>
      <c r="C119" s="360"/>
      <c r="D119" s="361" t="s">
        <v>79</v>
      </c>
      <c r="E119" s="362" t="s">
        <v>96</v>
      </c>
    </row>
    <row r="120" spans="1:5" ht="15" customHeight="1" x14ac:dyDescent="0.45">
      <c r="A120" s="358">
        <v>117</v>
      </c>
      <c r="B120" s="359" t="s">
        <v>68</v>
      </c>
      <c r="C120" s="360"/>
      <c r="D120" s="361" t="s">
        <v>79</v>
      </c>
      <c r="E120" s="362" t="s">
        <v>11359</v>
      </c>
    </row>
    <row r="121" spans="1:5" ht="15" customHeight="1" x14ac:dyDescent="0.45">
      <c r="A121" s="358">
        <v>118</v>
      </c>
      <c r="B121" s="359" t="s">
        <v>68</v>
      </c>
      <c r="C121" s="360"/>
      <c r="D121" s="361" t="s">
        <v>79</v>
      </c>
      <c r="E121" s="362" t="s">
        <v>11360</v>
      </c>
    </row>
    <row r="122" spans="1:5" ht="15" customHeight="1" x14ac:dyDescent="0.45">
      <c r="A122" s="358">
        <v>119</v>
      </c>
      <c r="B122" s="359" t="s">
        <v>68</v>
      </c>
      <c r="C122" s="360"/>
      <c r="D122" s="361" t="s">
        <v>79</v>
      </c>
      <c r="E122" s="362" t="s">
        <v>97</v>
      </c>
    </row>
    <row r="123" spans="1:5" ht="15" customHeight="1" x14ac:dyDescent="0.45">
      <c r="A123" s="358">
        <v>120</v>
      </c>
      <c r="B123" s="359" t="s">
        <v>68</v>
      </c>
      <c r="C123" s="360"/>
      <c r="D123" s="361" t="s">
        <v>79</v>
      </c>
      <c r="E123" s="362" t="s">
        <v>3098</v>
      </c>
    </row>
    <row r="124" spans="1:5" ht="15" customHeight="1" x14ac:dyDescent="0.45">
      <c r="A124" s="358">
        <v>121</v>
      </c>
      <c r="B124" s="359" t="s">
        <v>68</v>
      </c>
      <c r="C124" s="360" t="s">
        <v>11361</v>
      </c>
      <c r="D124" s="361" t="s">
        <v>98</v>
      </c>
      <c r="E124" s="362" t="s">
        <v>99</v>
      </c>
    </row>
    <row r="125" spans="1:5" ht="15" customHeight="1" x14ac:dyDescent="0.45">
      <c r="A125" s="358">
        <v>122</v>
      </c>
      <c r="B125" s="359" t="s">
        <v>68</v>
      </c>
      <c r="C125" s="358"/>
      <c r="D125" s="363" t="s">
        <v>11362</v>
      </c>
      <c r="E125" s="362" t="s">
        <v>11363</v>
      </c>
    </row>
    <row r="126" spans="1:5" ht="15" customHeight="1" x14ac:dyDescent="0.45">
      <c r="A126" s="358">
        <v>123</v>
      </c>
      <c r="B126" s="359" t="s">
        <v>100</v>
      </c>
      <c r="C126" s="360" t="s">
        <v>6460</v>
      </c>
      <c r="D126" s="363" t="s">
        <v>6461</v>
      </c>
      <c r="E126" s="362" t="s">
        <v>6462</v>
      </c>
    </row>
    <row r="127" spans="1:5" ht="15" customHeight="1" x14ac:dyDescent="0.45">
      <c r="A127" s="358">
        <v>124</v>
      </c>
      <c r="B127" s="359" t="s">
        <v>100</v>
      </c>
      <c r="C127" s="360" t="s">
        <v>6460</v>
      </c>
      <c r="D127" s="363" t="s">
        <v>6461</v>
      </c>
      <c r="E127" s="362" t="s">
        <v>6463</v>
      </c>
    </row>
    <row r="128" spans="1:5" ht="15" customHeight="1" x14ac:dyDescent="0.45">
      <c r="A128" s="358">
        <v>125</v>
      </c>
      <c r="B128" s="359" t="s">
        <v>100</v>
      </c>
      <c r="C128" s="360" t="s">
        <v>3099</v>
      </c>
      <c r="D128" s="361" t="s">
        <v>101</v>
      </c>
      <c r="E128" s="362" t="s">
        <v>102</v>
      </c>
    </row>
    <row r="129" spans="1:5" ht="15" customHeight="1" x14ac:dyDescent="0.45">
      <c r="A129" s="358">
        <v>126</v>
      </c>
      <c r="B129" s="359" t="s">
        <v>100</v>
      </c>
      <c r="C129" s="360" t="s">
        <v>3099</v>
      </c>
      <c r="D129" s="361" t="s">
        <v>101</v>
      </c>
      <c r="E129" s="362" t="s">
        <v>103</v>
      </c>
    </row>
    <row r="130" spans="1:5" ht="15" customHeight="1" x14ac:dyDescent="0.45">
      <c r="A130" s="358">
        <v>127</v>
      </c>
      <c r="B130" s="359" t="s">
        <v>100</v>
      </c>
      <c r="C130" s="360" t="s">
        <v>3099</v>
      </c>
      <c r="D130" s="361" t="s">
        <v>101</v>
      </c>
      <c r="E130" s="362" t="s">
        <v>104</v>
      </c>
    </row>
    <row r="131" spans="1:5" ht="15" customHeight="1" x14ac:dyDescent="0.45">
      <c r="A131" s="358">
        <v>128</v>
      </c>
      <c r="B131" s="359" t="s">
        <v>100</v>
      </c>
      <c r="C131" s="360" t="s">
        <v>3100</v>
      </c>
      <c r="D131" s="363" t="s">
        <v>105</v>
      </c>
      <c r="E131" s="362" t="s">
        <v>106</v>
      </c>
    </row>
    <row r="132" spans="1:5" ht="15.75" customHeight="1" x14ac:dyDescent="0.45">
      <c r="A132" s="358">
        <v>129</v>
      </c>
      <c r="B132" s="359" t="s">
        <v>100</v>
      </c>
      <c r="C132" s="360" t="s">
        <v>3101</v>
      </c>
      <c r="D132" s="363" t="s">
        <v>107</v>
      </c>
      <c r="E132" s="362" t="s">
        <v>108</v>
      </c>
    </row>
    <row r="133" spans="1:5" ht="15" customHeight="1" x14ac:dyDescent="0.45">
      <c r="A133" s="358">
        <v>130</v>
      </c>
      <c r="B133" s="359" t="s">
        <v>100</v>
      </c>
      <c r="C133" s="360" t="s">
        <v>3101</v>
      </c>
      <c r="D133" s="363" t="s">
        <v>107</v>
      </c>
      <c r="E133" s="362" t="s">
        <v>109</v>
      </c>
    </row>
    <row r="134" spans="1:5" ht="15" customHeight="1" x14ac:dyDescent="0.45">
      <c r="A134" s="358">
        <v>131</v>
      </c>
      <c r="B134" s="359" t="s">
        <v>100</v>
      </c>
      <c r="C134" s="360" t="s">
        <v>3101</v>
      </c>
      <c r="D134" s="363" t="s">
        <v>107</v>
      </c>
      <c r="E134" s="362" t="s">
        <v>110</v>
      </c>
    </row>
    <row r="135" spans="1:5" ht="15" customHeight="1" x14ac:dyDescent="0.45">
      <c r="A135" s="358">
        <v>132</v>
      </c>
      <c r="B135" s="359" t="s">
        <v>100</v>
      </c>
      <c r="C135" s="360" t="s">
        <v>3101</v>
      </c>
      <c r="D135" s="363" t="s">
        <v>107</v>
      </c>
      <c r="E135" s="362" t="s">
        <v>111</v>
      </c>
    </row>
    <row r="136" spans="1:5" ht="15" customHeight="1" x14ac:dyDescent="0.45">
      <c r="A136" s="358">
        <v>133</v>
      </c>
      <c r="B136" s="359" t="s">
        <v>100</v>
      </c>
      <c r="C136" s="360" t="s">
        <v>3101</v>
      </c>
      <c r="D136" s="363" t="s">
        <v>107</v>
      </c>
      <c r="E136" s="362" t="s">
        <v>112</v>
      </c>
    </row>
    <row r="137" spans="1:5" ht="15" customHeight="1" x14ac:dyDescent="0.45">
      <c r="A137" s="358">
        <v>134</v>
      </c>
      <c r="B137" s="359" t="s">
        <v>100</v>
      </c>
      <c r="C137" s="360" t="s">
        <v>3101</v>
      </c>
      <c r="D137" s="363" t="s">
        <v>107</v>
      </c>
      <c r="E137" s="362" t="s">
        <v>113</v>
      </c>
    </row>
    <row r="138" spans="1:5" ht="15" customHeight="1" x14ac:dyDescent="0.45">
      <c r="A138" s="358">
        <v>135</v>
      </c>
      <c r="B138" s="359" t="s">
        <v>100</v>
      </c>
      <c r="C138" s="360" t="s">
        <v>3101</v>
      </c>
      <c r="D138" s="363" t="s">
        <v>107</v>
      </c>
      <c r="E138" s="362" t="s">
        <v>114</v>
      </c>
    </row>
    <row r="139" spans="1:5" ht="15" customHeight="1" x14ac:dyDescent="0.45">
      <c r="A139" s="358">
        <v>136</v>
      </c>
      <c r="B139" s="359" t="s">
        <v>100</v>
      </c>
      <c r="C139" s="360" t="s">
        <v>3101</v>
      </c>
      <c r="D139" s="363" t="s">
        <v>107</v>
      </c>
      <c r="E139" s="362" t="s">
        <v>115</v>
      </c>
    </row>
    <row r="140" spans="1:5" ht="15" customHeight="1" x14ac:dyDescent="0.45">
      <c r="A140" s="358">
        <v>137</v>
      </c>
      <c r="B140" s="359" t="s">
        <v>100</v>
      </c>
      <c r="C140" s="360" t="s">
        <v>3101</v>
      </c>
      <c r="D140" s="364" t="s">
        <v>107</v>
      </c>
      <c r="E140" s="365" t="s">
        <v>116</v>
      </c>
    </row>
    <row r="141" spans="1:5" ht="15" customHeight="1" x14ac:dyDescent="0.45">
      <c r="A141" s="358">
        <v>138</v>
      </c>
      <c r="B141" s="359" t="s">
        <v>100</v>
      </c>
      <c r="C141" s="360" t="s">
        <v>3101</v>
      </c>
      <c r="D141" s="364" t="s">
        <v>107</v>
      </c>
      <c r="E141" s="365" t="s">
        <v>117</v>
      </c>
    </row>
    <row r="142" spans="1:5" ht="15" customHeight="1" x14ac:dyDescent="0.45">
      <c r="A142" s="358">
        <v>139</v>
      </c>
      <c r="B142" s="359" t="s">
        <v>100</v>
      </c>
      <c r="C142" s="360" t="s">
        <v>3101</v>
      </c>
      <c r="D142" s="364" t="s">
        <v>118</v>
      </c>
      <c r="E142" s="362" t="s">
        <v>119</v>
      </c>
    </row>
    <row r="143" spans="1:5" ht="15" customHeight="1" x14ac:dyDescent="0.45">
      <c r="A143" s="358">
        <v>140</v>
      </c>
      <c r="B143" s="359" t="s">
        <v>100</v>
      </c>
      <c r="C143" s="360" t="s">
        <v>3101</v>
      </c>
      <c r="D143" s="364" t="s">
        <v>118</v>
      </c>
      <c r="E143" s="362" t="s">
        <v>11364</v>
      </c>
    </row>
    <row r="144" spans="1:5" ht="15" customHeight="1" x14ac:dyDescent="0.45">
      <c r="A144" s="358">
        <v>141</v>
      </c>
      <c r="B144" s="359" t="s">
        <v>100</v>
      </c>
      <c r="C144" s="360" t="s">
        <v>11365</v>
      </c>
      <c r="D144" s="364" t="s">
        <v>118</v>
      </c>
      <c r="E144" s="362" t="s">
        <v>11366</v>
      </c>
    </row>
    <row r="145" spans="1:5" ht="15" customHeight="1" x14ac:dyDescent="0.45">
      <c r="A145" s="358">
        <v>142</v>
      </c>
      <c r="B145" s="359" t="s">
        <v>100</v>
      </c>
      <c r="C145" s="360" t="s">
        <v>11365</v>
      </c>
      <c r="D145" s="364" t="s">
        <v>118</v>
      </c>
      <c r="E145" s="362" t="s">
        <v>11367</v>
      </c>
    </row>
    <row r="146" spans="1:5" ht="15" customHeight="1" x14ac:dyDescent="0.45">
      <c r="A146" s="358">
        <v>143</v>
      </c>
      <c r="B146" s="359" t="s">
        <v>100</v>
      </c>
      <c r="C146" s="360" t="s">
        <v>11365</v>
      </c>
      <c r="D146" s="364" t="s">
        <v>118</v>
      </c>
      <c r="E146" s="362" t="s">
        <v>11368</v>
      </c>
    </row>
    <row r="147" spans="1:5" ht="15" customHeight="1" x14ac:dyDescent="0.45">
      <c r="A147" s="358">
        <v>144</v>
      </c>
      <c r="B147" s="359" t="s">
        <v>100</v>
      </c>
      <c r="C147" s="360"/>
      <c r="D147" s="361" t="s">
        <v>120</v>
      </c>
      <c r="E147" s="362" t="s">
        <v>121</v>
      </c>
    </row>
    <row r="148" spans="1:5" ht="15" customHeight="1" x14ac:dyDescent="0.45">
      <c r="A148" s="358">
        <v>145</v>
      </c>
      <c r="B148" s="359" t="s">
        <v>100</v>
      </c>
      <c r="C148" s="360"/>
      <c r="D148" s="363" t="s">
        <v>122</v>
      </c>
      <c r="E148" s="362" t="s">
        <v>123</v>
      </c>
    </row>
    <row r="149" spans="1:5" ht="15" customHeight="1" x14ac:dyDescent="0.45">
      <c r="A149" s="358">
        <v>146</v>
      </c>
      <c r="B149" s="359" t="s">
        <v>100</v>
      </c>
      <c r="C149" s="360"/>
      <c r="D149" s="361" t="s">
        <v>124</v>
      </c>
      <c r="E149" s="362" t="s">
        <v>125</v>
      </c>
    </row>
    <row r="150" spans="1:5" ht="15" customHeight="1" x14ac:dyDescent="0.45">
      <c r="A150" s="358">
        <v>147</v>
      </c>
      <c r="B150" s="359" t="s">
        <v>100</v>
      </c>
      <c r="C150" s="360"/>
      <c r="D150" s="361" t="s">
        <v>124</v>
      </c>
      <c r="E150" s="362" t="s">
        <v>126</v>
      </c>
    </row>
    <row r="151" spans="1:5" ht="15" customHeight="1" x14ac:dyDescent="0.45">
      <c r="A151" s="358">
        <v>148</v>
      </c>
      <c r="B151" s="359" t="s">
        <v>100</v>
      </c>
      <c r="C151" s="360"/>
      <c r="D151" s="361" t="s">
        <v>124</v>
      </c>
      <c r="E151" s="362" t="s">
        <v>127</v>
      </c>
    </row>
    <row r="152" spans="1:5" ht="15" customHeight="1" x14ac:dyDescent="0.45">
      <c r="A152" s="358">
        <v>149</v>
      </c>
      <c r="B152" s="359" t="s">
        <v>100</v>
      </c>
      <c r="C152" s="360"/>
      <c r="D152" s="363" t="s">
        <v>128</v>
      </c>
      <c r="E152" s="362" t="s">
        <v>129</v>
      </c>
    </row>
    <row r="153" spans="1:5" ht="15" customHeight="1" x14ac:dyDescent="0.45">
      <c r="A153" s="358">
        <v>150</v>
      </c>
      <c r="B153" s="359" t="s">
        <v>100</v>
      </c>
      <c r="C153" s="360"/>
      <c r="D153" s="363" t="s">
        <v>130</v>
      </c>
      <c r="E153" s="362" t="s">
        <v>131</v>
      </c>
    </row>
    <row r="154" spans="1:5" ht="15" customHeight="1" x14ac:dyDescent="0.45">
      <c r="A154" s="358">
        <v>151</v>
      </c>
      <c r="B154" s="359" t="s">
        <v>100</v>
      </c>
      <c r="C154" s="360" t="s">
        <v>3102</v>
      </c>
      <c r="D154" s="361" t="s">
        <v>132</v>
      </c>
      <c r="E154" s="362" t="s">
        <v>133</v>
      </c>
    </row>
    <row r="155" spans="1:5" ht="15" customHeight="1" x14ac:dyDescent="0.45">
      <c r="A155" s="358">
        <v>152</v>
      </c>
      <c r="B155" s="359" t="s">
        <v>100</v>
      </c>
      <c r="C155" s="360" t="s">
        <v>3102</v>
      </c>
      <c r="D155" s="361" t="s">
        <v>132</v>
      </c>
      <c r="E155" s="362" t="s">
        <v>134</v>
      </c>
    </row>
    <row r="156" spans="1:5" ht="15" customHeight="1" x14ac:dyDescent="0.45">
      <c r="A156" s="358">
        <v>153</v>
      </c>
      <c r="B156" s="359" t="s">
        <v>100</v>
      </c>
      <c r="C156" s="360" t="s">
        <v>3102</v>
      </c>
      <c r="D156" s="361" t="s">
        <v>132</v>
      </c>
      <c r="E156" s="362" t="s">
        <v>135</v>
      </c>
    </row>
    <row r="157" spans="1:5" ht="15" customHeight="1" x14ac:dyDescent="0.45">
      <c r="A157" s="358">
        <v>154</v>
      </c>
      <c r="B157" s="359" t="s">
        <v>100</v>
      </c>
      <c r="C157" s="360" t="s">
        <v>3102</v>
      </c>
      <c r="D157" s="361" t="s">
        <v>132</v>
      </c>
      <c r="E157" s="362" t="s">
        <v>11369</v>
      </c>
    </row>
    <row r="158" spans="1:5" ht="15" customHeight="1" x14ac:dyDescent="0.45">
      <c r="A158" s="358">
        <v>155</v>
      </c>
      <c r="B158" s="359" t="s">
        <v>100</v>
      </c>
      <c r="C158" s="360" t="s">
        <v>3103</v>
      </c>
      <c r="D158" s="363" t="s">
        <v>136</v>
      </c>
      <c r="E158" s="362" t="s">
        <v>137</v>
      </c>
    </row>
    <row r="159" spans="1:5" ht="15" customHeight="1" x14ac:dyDescent="0.45">
      <c r="A159" s="358">
        <v>156</v>
      </c>
      <c r="B159" s="359" t="s">
        <v>138</v>
      </c>
      <c r="C159" s="360" t="s">
        <v>3104</v>
      </c>
      <c r="D159" s="361" t="s">
        <v>139</v>
      </c>
      <c r="E159" s="362" t="s">
        <v>140</v>
      </c>
    </row>
    <row r="160" spans="1:5" ht="15" customHeight="1" x14ac:dyDescent="0.45">
      <c r="A160" s="358">
        <v>157</v>
      </c>
      <c r="B160" s="359" t="s">
        <v>138</v>
      </c>
      <c r="C160" s="360" t="s">
        <v>3104</v>
      </c>
      <c r="D160" s="361" t="s">
        <v>139</v>
      </c>
      <c r="E160" s="362" t="s">
        <v>141</v>
      </c>
    </row>
    <row r="161" spans="1:5" ht="15" customHeight="1" x14ac:dyDescent="0.45">
      <c r="A161" s="358">
        <v>158</v>
      </c>
      <c r="B161" s="359" t="s">
        <v>138</v>
      </c>
      <c r="C161" s="360" t="s">
        <v>3104</v>
      </c>
      <c r="D161" s="364" t="s">
        <v>139</v>
      </c>
      <c r="E161" s="365" t="s">
        <v>142</v>
      </c>
    </row>
    <row r="162" spans="1:5" ht="15" customHeight="1" x14ac:dyDescent="0.45">
      <c r="A162" s="358">
        <v>159</v>
      </c>
      <c r="B162" s="359" t="s">
        <v>138</v>
      </c>
      <c r="C162" s="360" t="s">
        <v>3104</v>
      </c>
      <c r="D162" s="364" t="s">
        <v>139</v>
      </c>
      <c r="E162" s="365" t="s">
        <v>11370</v>
      </c>
    </row>
    <row r="163" spans="1:5" ht="15" customHeight="1" x14ac:dyDescent="0.45">
      <c r="A163" s="358">
        <v>160</v>
      </c>
      <c r="B163" s="359" t="s">
        <v>138</v>
      </c>
      <c r="C163" s="360" t="s">
        <v>3104</v>
      </c>
      <c r="D163" s="364" t="s">
        <v>139</v>
      </c>
      <c r="E163" s="365" t="s">
        <v>143</v>
      </c>
    </row>
    <row r="164" spans="1:5" ht="15" customHeight="1" x14ac:dyDescent="0.45">
      <c r="A164" s="358">
        <v>161</v>
      </c>
      <c r="B164" s="359" t="s">
        <v>138</v>
      </c>
      <c r="C164" s="360" t="s">
        <v>3104</v>
      </c>
      <c r="D164" s="364" t="s">
        <v>139</v>
      </c>
      <c r="E164" s="365" t="s">
        <v>144</v>
      </c>
    </row>
    <row r="165" spans="1:5" ht="15" customHeight="1" x14ac:dyDescent="0.45">
      <c r="A165" s="358">
        <v>162</v>
      </c>
      <c r="B165" s="359" t="s">
        <v>138</v>
      </c>
      <c r="C165" s="360" t="s">
        <v>3104</v>
      </c>
      <c r="D165" s="364" t="s">
        <v>139</v>
      </c>
      <c r="E165" s="365" t="s">
        <v>145</v>
      </c>
    </row>
    <row r="166" spans="1:5" ht="15" customHeight="1" x14ac:dyDescent="0.45">
      <c r="A166" s="358">
        <v>163</v>
      </c>
      <c r="B166" s="359" t="s">
        <v>138</v>
      </c>
      <c r="C166" s="360" t="s">
        <v>11371</v>
      </c>
      <c r="D166" s="364" t="s">
        <v>139</v>
      </c>
      <c r="E166" s="365" t="s">
        <v>11372</v>
      </c>
    </row>
    <row r="167" spans="1:5" ht="15" customHeight="1" x14ac:dyDescent="0.45">
      <c r="A167" s="358">
        <v>164</v>
      </c>
      <c r="B167" s="359" t="s">
        <v>138</v>
      </c>
      <c r="C167" s="360" t="s">
        <v>11371</v>
      </c>
      <c r="D167" s="364" t="s">
        <v>139</v>
      </c>
      <c r="E167" s="365" t="s">
        <v>11373</v>
      </c>
    </row>
    <row r="168" spans="1:5" ht="15" customHeight="1" x14ac:dyDescent="0.45">
      <c r="A168" s="358">
        <v>165</v>
      </c>
      <c r="B168" s="359" t="s">
        <v>138</v>
      </c>
      <c r="C168" s="360" t="s">
        <v>3104</v>
      </c>
      <c r="D168" s="361" t="s">
        <v>146</v>
      </c>
      <c r="E168" s="362" t="s">
        <v>147</v>
      </c>
    </row>
    <row r="169" spans="1:5" ht="15" customHeight="1" x14ac:dyDescent="0.45">
      <c r="A169" s="358">
        <v>166</v>
      </c>
      <c r="B169" s="359" t="s">
        <v>138</v>
      </c>
      <c r="C169" s="360" t="s">
        <v>3104</v>
      </c>
      <c r="D169" s="361" t="s">
        <v>146</v>
      </c>
      <c r="E169" s="362" t="s">
        <v>148</v>
      </c>
    </row>
    <row r="170" spans="1:5" ht="15" customHeight="1" x14ac:dyDescent="0.45">
      <c r="A170" s="358">
        <v>167</v>
      </c>
      <c r="B170" s="359" t="s">
        <v>138</v>
      </c>
      <c r="C170" s="360" t="s">
        <v>3104</v>
      </c>
      <c r="D170" s="361" t="s">
        <v>146</v>
      </c>
      <c r="E170" s="362" t="s">
        <v>149</v>
      </c>
    </row>
    <row r="171" spans="1:5" ht="15" customHeight="1" x14ac:dyDescent="0.45">
      <c r="A171" s="358">
        <v>168</v>
      </c>
      <c r="B171" s="359" t="s">
        <v>138</v>
      </c>
      <c r="C171" s="360"/>
      <c r="D171" s="363" t="s">
        <v>150</v>
      </c>
      <c r="E171" s="362" t="s">
        <v>151</v>
      </c>
    </row>
    <row r="172" spans="1:5" ht="15" customHeight="1" x14ac:dyDescent="0.45">
      <c r="A172" s="358">
        <v>169</v>
      </c>
      <c r="B172" s="359" t="s">
        <v>138</v>
      </c>
      <c r="C172" s="360" t="s">
        <v>3105</v>
      </c>
      <c r="D172" s="361" t="s">
        <v>152</v>
      </c>
      <c r="E172" s="362" t="s">
        <v>153</v>
      </c>
    </row>
    <row r="173" spans="1:5" ht="15" customHeight="1" x14ac:dyDescent="0.45">
      <c r="A173" s="358">
        <v>170</v>
      </c>
      <c r="B173" s="359" t="s">
        <v>138</v>
      </c>
      <c r="C173" s="360" t="s">
        <v>3105</v>
      </c>
      <c r="D173" s="361" t="s">
        <v>152</v>
      </c>
      <c r="E173" s="362" t="s">
        <v>11374</v>
      </c>
    </row>
    <row r="174" spans="1:5" ht="15" customHeight="1" x14ac:dyDescent="0.45">
      <c r="A174" s="358">
        <v>171</v>
      </c>
      <c r="B174" s="359" t="s">
        <v>138</v>
      </c>
      <c r="C174" s="360"/>
      <c r="D174" s="361" t="s">
        <v>154</v>
      </c>
      <c r="E174" s="362" t="s">
        <v>155</v>
      </c>
    </row>
    <row r="175" spans="1:5" ht="15" customHeight="1" x14ac:dyDescent="0.45">
      <c r="A175" s="358">
        <v>172</v>
      </c>
      <c r="B175" s="359" t="s">
        <v>138</v>
      </c>
      <c r="C175" s="360"/>
      <c r="D175" s="361" t="s">
        <v>154</v>
      </c>
      <c r="E175" s="362" t="s">
        <v>156</v>
      </c>
    </row>
    <row r="176" spans="1:5" ht="15" customHeight="1" x14ac:dyDescent="0.45">
      <c r="A176" s="358">
        <v>173</v>
      </c>
      <c r="B176" s="359" t="s">
        <v>138</v>
      </c>
      <c r="C176" s="360" t="s">
        <v>3106</v>
      </c>
      <c r="D176" s="361" t="s">
        <v>157</v>
      </c>
      <c r="E176" s="362" t="s">
        <v>158</v>
      </c>
    </row>
    <row r="177" spans="1:5" ht="15" customHeight="1" x14ac:dyDescent="0.45">
      <c r="A177" s="358">
        <v>174</v>
      </c>
      <c r="B177" s="359" t="s">
        <v>138</v>
      </c>
      <c r="C177" s="360" t="s">
        <v>3106</v>
      </c>
      <c r="D177" s="361" t="s">
        <v>157</v>
      </c>
      <c r="E177" s="362" t="s">
        <v>159</v>
      </c>
    </row>
    <row r="178" spans="1:5" ht="15" customHeight="1" x14ac:dyDescent="0.45">
      <c r="A178" s="358">
        <v>175</v>
      </c>
      <c r="B178" s="359" t="s">
        <v>138</v>
      </c>
      <c r="C178" s="360" t="s">
        <v>3105</v>
      </c>
      <c r="D178" s="361" t="s">
        <v>152</v>
      </c>
      <c r="E178" s="362" t="s">
        <v>11375</v>
      </c>
    </row>
    <row r="179" spans="1:5" ht="15" customHeight="1" x14ac:dyDescent="0.45">
      <c r="A179" s="358">
        <v>176</v>
      </c>
      <c r="B179" s="359" t="s">
        <v>160</v>
      </c>
      <c r="C179" s="360" t="s">
        <v>3107</v>
      </c>
      <c r="D179" s="361" t="s">
        <v>161</v>
      </c>
      <c r="E179" s="362" t="s">
        <v>162</v>
      </c>
    </row>
    <row r="180" spans="1:5" ht="15" customHeight="1" x14ac:dyDescent="0.45">
      <c r="A180" s="358">
        <v>177</v>
      </c>
      <c r="B180" s="359" t="s">
        <v>160</v>
      </c>
      <c r="C180" s="360" t="s">
        <v>3107</v>
      </c>
      <c r="D180" s="361" t="s">
        <v>161</v>
      </c>
      <c r="E180" s="362" t="s">
        <v>11376</v>
      </c>
    </row>
    <row r="181" spans="1:5" ht="15" customHeight="1" x14ac:dyDescent="0.45">
      <c r="A181" s="358">
        <v>178</v>
      </c>
      <c r="B181" s="359" t="s">
        <v>160</v>
      </c>
      <c r="C181" s="360" t="s">
        <v>11377</v>
      </c>
      <c r="D181" s="361" t="s">
        <v>11378</v>
      </c>
      <c r="E181" s="362" t="s">
        <v>11379</v>
      </c>
    </row>
    <row r="182" spans="1:5" ht="15" customHeight="1" x14ac:dyDescent="0.45">
      <c r="A182" s="358">
        <v>179</v>
      </c>
      <c r="B182" s="359" t="s">
        <v>160</v>
      </c>
      <c r="C182" s="360"/>
      <c r="D182" s="361" t="s">
        <v>163</v>
      </c>
      <c r="E182" s="362" t="s">
        <v>164</v>
      </c>
    </row>
    <row r="183" spans="1:5" ht="15" customHeight="1" x14ac:dyDescent="0.45">
      <c r="A183" s="358">
        <v>180</v>
      </c>
      <c r="B183" s="359" t="s">
        <v>160</v>
      </c>
      <c r="C183" s="360"/>
      <c r="D183" s="361" t="s">
        <v>163</v>
      </c>
      <c r="E183" s="362" t="s">
        <v>165</v>
      </c>
    </row>
    <row r="184" spans="1:5" ht="15" customHeight="1" x14ac:dyDescent="0.45">
      <c r="A184" s="358">
        <v>181</v>
      </c>
      <c r="B184" s="359" t="s">
        <v>166</v>
      </c>
      <c r="C184" s="360" t="s">
        <v>11380</v>
      </c>
      <c r="D184" s="363" t="s">
        <v>167</v>
      </c>
      <c r="E184" s="362" t="s">
        <v>168</v>
      </c>
    </row>
    <row r="185" spans="1:5" ht="15" customHeight="1" x14ac:dyDescent="0.45">
      <c r="A185" s="358">
        <v>182</v>
      </c>
      <c r="B185" s="359" t="s">
        <v>166</v>
      </c>
      <c r="C185" s="360"/>
      <c r="D185" s="363" t="s">
        <v>169</v>
      </c>
      <c r="E185" s="362" t="s">
        <v>170</v>
      </c>
    </row>
    <row r="186" spans="1:5" ht="15" customHeight="1" x14ac:dyDescent="0.45">
      <c r="A186" s="358">
        <v>183</v>
      </c>
      <c r="B186" s="359" t="s">
        <v>166</v>
      </c>
      <c r="C186" s="360"/>
      <c r="D186" s="363" t="s">
        <v>171</v>
      </c>
      <c r="E186" s="362" t="s">
        <v>172</v>
      </c>
    </row>
    <row r="187" spans="1:5" ht="15" customHeight="1" x14ac:dyDescent="0.45">
      <c r="A187" s="358">
        <v>184</v>
      </c>
      <c r="B187" s="359" t="s">
        <v>173</v>
      </c>
      <c r="C187" s="360"/>
      <c r="D187" s="363" t="s">
        <v>174</v>
      </c>
      <c r="E187" s="362" t="s">
        <v>175</v>
      </c>
    </row>
    <row r="188" spans="1:5" ht="15" customHeight="1" x14ac:dyDescent="0.45">
      <c r="A188" s="358">
        <v>185</v>
      </c>
      <c r="B188" s="359" t="s">
        <v>173</v>
      </c>
      <c r="C188" s="360" t="s">
        <v>11381</v>
      </c>
      <c r="D188" s="363" t="s">
        <v>11382</v>
      </c>
      <c r="E188" s="362" t="s">
        <v>11383</v>
      </c>
    </row>
    <row r="189" spans="1:5" ht="15" customHeight="1" x14ac:dyDescent="0.45">
      <c r="A189" s="358">
        <v>186</v>
      </c>
      <c r="B189" s="359" t="s">
        <v>173</v>
      </c>
      <c r="C189" s="360" t="s">
        <v>11381</v>
      </c>
      <c r="D189" s="363" t="s">
        <v>11382</v>
      </c>
      <c r="E189" s="362" t="s">
        <v>11384</v>
      </c>
    </row>
    <row r="190" spans="1:5" ht="15" customHeight="1" x14ac:dyDescent="0.45">
      <c r="A190" s="358">
        <v>187</v>
      </c>
      <c r="B190" s="359" t="s">
        <v>173</v>
      </c>
      <c r="C190" s="360" t="s">
        <v>3108</v>
      </c>
      <c r="D190" s="361" t="s">
        <v>176</v>
      </c>
      <c r="E190" s="362" t="s">
        <v>177</v>
      </c>
    </row>
    <row r="191" spans="1:5" ht="15" customHeight="1" x14ac:dyDescent="0.45">
      <c r="A191" s="358">
        <v>188</v>
      </c>
      <c r="B191" s="359" t="s">
        <v>173</v>
      </c>
      <c r="C191" s="360" t="s">
        <v>3108</v>
      </c>
      <c r="D191" s="361" t="s">
        <v>176</v>
      </c>
      <c r="E191" s="362" t="s">
        <v>178</v>
      </c>
    </row>
    <row r="192" spans="1:5" ht="15" customHeight="1" x14ac:dyDescent="0.45">
      <c r="A192" s="358">
        <v>189</v>
      </c>
      <c r="B192" s="359" t="s">
        <v>173</v>
      </c>
      <c r="C192" s="360" t="s">
        <v>3108</v>
      </c>
      <c r="D192" s="361" t="s">
        <v>176</v>
      </c>
      <c r="E192" s="362" t="s">
        <v>179</v>
      </c>
    </row>
    <row r="193" spans="1:5" ht="15" customHeight="1" x14ac:dyDescent="0.45">
      <c r="A193" s="358">
        <v>190</v>
      </c>
      <c r="B193" s="359" t="s">
        <v>173</v>
      </c>
      <c r="C193" s="360" t="s">
        <v>3108</v>
      </c>
      <c r="D193" s="361" t="s">
        <v>176</v>
      </c>
      <c r="E193" s="362" t="s">
        <v>180</v>
      </c>
    </row>
    <row r="194" spans="1:5" ht="15" customHeight="1" x14ac:dyDescent="0.45">
      <c r="A194" s="358">
        <v>191</v>
      </c>
      <c r="B194" s="359" t="s">
        <v>173</v>
      </c>
      <c r="C194" s="360" t="s">
        <v>3108</v>
      </c>
      <c r="D194" s="361" t="s">
        <v>176</v>
      </c>
      <c r="E194" s="362" t="s">
        <v>181</v>
      </c>
    </row>
    <row r="195" spans="1:5" ht="15" customHeight="1" x14ac:dyDescent="0.45">
      <c r="A195" s="358">
        <v>192</v>
      </c>
      <c r="B195" s="359" t="s">
        <v>173</v>
      </c>
      <c r="C195" s="360" t="s">
        <v>3108</v>
      </c>
      <c r="D195" s="361" t="s">
        <v>176</v>
      </c>
      <c r="E195" s="362" t="s">
        <v>182</v>
      </c>
    </row>
    <row r="196" spans="1:5" ht="15" customHeight="1" x14ac:dyDescent="0.45">
      <c r="A196" s="358">
        <v>193</v>
      </c>
      <c r="B196" s="359" t="s">
        <v>173</v>
      </c>
      <c r="C196" s="360" t="s">
        <v>3109</v>
      </c>
      <c r="D196" s="363" t="s">
        <v>183</v>
      </c>
      <c r="E196" s="362" t="s">
        <v>184</v>
      </c>
    </row>
    <row r="197" spans="1:5" ht="15" customHeight="1" x14ac:dyDescent="0.45">
      <c r="A197" s="358">
        <v>194</v>
      </c>
      <c r="B197" s="359" t="s">
        <v>173</v>
      </c>
      <c r="C197" s="360" t="s">
        <v>3110</v>
      </c>
      <c r="D197" s="361" t="s">
        <v>185</v>
      </c>
      <c r="E197" s="362" t="s">
        <v>186</v>
      </c>
    </row>
    <row r="198" spans="1:5" ht="15" customHeight="1" x14ac:dyDescent="0.45">
      <c r="A198" s="358">
        <v>195</v>
      </c>
      <c r="B198" s="359" t="s">
        <v>173</v>
      </c>
      <c r="C198" s="360" t="s">
        <v>3110</v>
      </c>
      <c r="D198" s="361" t="s">
        <v>185</v>
      </c>
      <c r="E198" s="362" t="s">
        <v>187</v>
      </c>
    </row>
    <row r="199" spans="1:5" ht="15" customHeight="1" x14ac:dyDescent="0.45">
      <c r="A199" s="358">
        <v>196</v>
      </c>
      <c r="B199" s="359" t="s">
        <v>173</v>
      </c>
      <c r="C199" s="360"/>
      <c r="D199" s="361" t="s">
        <v>188</v>
      </c>
      <c r="E199" s="362" t="s">
        <v>189</v>
      </c>
    </row>
    <row r="200" spans="1:5" ht="15" customHeight="1" x14ac:dyDescent="0.45">
      <c r="A200" s="358">
        <v>197</v>
      </c>
      <c r="B200" s="359" t="s">
        <v>173</v>
      </c>
      <c r="C200" s="358"/>
      <c r="D200" s="363" t="s">
        <v>11385</v>
      </c>
      <c r="E200" s="362" t="s">
        <v>11386</v>
      </c>
    </row>
    <row r="201" spans="1:5" ht="15" customHeight="1" x14ac:dyDescent="0.45">
      <c r="A201" s="358">
        <v>198</v>
      </c>
      <c r="B201" s="359" t="s">
        <v>190</v>
      </c>
      <c r="C201" s="360" t="s">
        <v>3111</v>
      </c>
      <c r="D201" s="361" t="s">
        <v>191</v>
      </c>
      <c r="E201" s="362" t="s">
        <v>192</v>
      </c>
    </row>
    <row r="202" spans="1:5" ht="15" customHeight="1" x14ac:dyDescent="0.45">
      <c r="A202" s="358">
        <v>199</v>
      </c>
      <c r="B202" s="359" t="s">
        <v>190</v>
      </c>
      <c r="C202" s="360" t="s">
        <v>3111</v>
      </c>
      <c r="D202" s="361" t="s">
        <v>191</v>
      </c>
      <c r="E202" s="362" t="s">
        <v>11387</v>
      </c>
    </row>
    <row r="203" spans="1:5" ht="15" customHeight="1" x14ac:dyDescent="0.45">
      <c r="A203" s="358">
        <v>200</v>
      </c>
      <c r="B203" s="359" t="s">
        <v>193</v>
      </c>
      <c r="C203" s="360" t="s">
        <v>3112</v>
      </c>
      <c r="D203" s="361" t="s">
        <v>3113</v>
      </c>
      <c r="E203" s="362" t="s">
        <v>194</v>
      </c>
    </row>
    <row r="204" spans="1:5" ht="15" customHeight="1" x14ac:dyDescent="0.45">
      <c r="A204" s="358">
        <v>201</v>
      </c>
      <c r="B204" s="359" t="s">
        <v>193</v>
      </c>
      <c r="C204" s="360" t="s">
        <v>3112</v>
      </c>
      <c r="D204" s="361" t="s">
        <v>3113</v>
      </c>
      <c r="E204" s="362" t="s">
        <v>195</v>
      </c>
    </row>
    <row r="205" spans="1:5" ht="15" customHeight="1" x14ac:dyDescent="0.45">
      <c r="A205" s="358">
        <v>202</v>
      </c>
      <c r="B205" s="359" t="s">
        <v>193</v>
      </c>
      <c r="C205" s="360" t="s">
        <v>3114</v>
      </c>
      <c r="D205" s="361" t="s">
        <v>3113</v>
      </c>
      <c r="E205" s="362" t="s">
        <v>196</v>
      </c>
    </row>
    <row r="206" spans="1:5" ht="15" customHeight="1" x14ac:dyDescent="0.45">
      <c r="A206" s="358">
        <v>203</v>
      </c>
      <c r="B206" s="359" t="s">
        <v>193</v>
      </c>
      <c r="C206" s="360" t="s">
        <v>3114</v>
      </c>
      <c r="D206" s="361" t="s">
        <v>3113</v>
      </c>
      <c r="E206" s="362" t="s">
        <v>197</v>
      </c>
    </row>
    <row r="207" spans="1:5" ht="15" customHeight="1" x14ac:dyDescent="0.45">
      <c r="A207" s="358">
        <v>204</v>
      </c>
      <c r="B207" s="359" t="s">
        <v>193</v>
      </c>
      <c r="C207" s="360" t="s">
        <v>3115</v>
      </c>
      <c r="D207" s="361" t="s">
        <v>3116</v>
      </c>
      <c r="E207" s="362" t="s">
        <v>198</v>
      </c>
    </row>
    <row r="208" spans="1:5" ht="15" customHeight="1" x14ac:dyDescent="0.45">
      <c r="A208" s="358">
        <v>205</v>
      </c>
      <c r="B208" s="359" t="s">
        <v>193</v>
      </c>
      <c r="C208" s="360" t="s">
        <v>3115</v>
      </c>
      <c r="D208" s="361" t="s">
        <v>3116</v>
      </c>
      <c r="E208" s="362" t="s">
        <v>199</v>
      </c>
    </row>
    <row r="209" spans="1:5" ht="15" customHeight="1" x14ac:dyDescent="0.45">
      <c r="A209" s="358">
        <v>206</v>
      </c>
      <c r="B209" s="359" t="s">
        <v>193</v>
      </c>
      <c r="C209" s="360"/>
      <c r="D209" s="361" t="s">
        <v>200</v>
      </c>
      <c r="E209" s="362" t="s">
        <v>201</v>
      </c>
    </row>
    <row r="210" spans="1:5" ht="15" customHeight="1" x14ac:dyDescent="0.45">
      <c r="A210" s="358">
        <v>207</v>
      </c>
      <c r="B210" s="359" t="s">
        <v>193</v>
      </c>
      <c r="C210" s="360"/>
      <c r="D210" s="361" t="s">
        <v>200</v>
      </c>
      <c r="E210" s="362" t="s">
        <v>11388</v>
      </c>
    </row>
    <row r="211" spans="1:5" ht="15" customHeight="1" x14ac:dyDescent="0.45">
      <c r="A211" s="358">
        <v>208</v>
      </c>
      <c r="B211" s="359" t="s">
        <v>193</v>
      </c>
      <c r="C211" s="360"/>
      <c r="D211" s="361" t="s">
        <v>200</v>
      </c>
      <c r="E211" s="362" t="s">
        <v>202</v>
      </c>
    </row>
    <row r="212" spans="1:5" ht="15" customHeight="1" x14ac:dyDescent="0.45">
      <c r="A212" s="358">
        <v>209</v>
      </c>
      <c r="B212" s="359" t="s">
        <v>193</v>
      </c>
      <c r="C212" s="360"/>
      <c r="D212" s="361" t="s">
        <v>203</v>
      </c>
      <c r="E212" s="362" t="s">
        <v>11389</v>
      </c>
    </row>
    <row r="213" spans="1:5" ht="15" customHeight="1" x14ac:dyDescent="0.45">
      <c r="A213" s="358">
        <v>210</v>
      </c>
      <c r="B213" s="359" t="s">
        <v>193</v>
      </c>
      <c r="C213" s="360"/>
      <c r="D213" s="361" t="s">
        <v>203</v>
      </c>
      <c r="E213" s="362" t="s">
        <v>11390</v>
      </c>
    </row>
    <row r="214" spans="1:5" ht="15" customHeight="1" x14ac:dyDescent="0.45">
      <c r="A214" s="358">
        <v>211</v>
      </c>
      <c r="B214" s="359" t="s">
        <v>193</v>
      </c>
      <c r="C214" s="360"/>
      <c r="D214" s="361" t="s">
        <v>203</v>
      </c>
      <c r="E214" s="362" t="s">
        <v>204</v>
      </c>
    </row>
    <row r="215" spans="1:5" ht="15" customHeight="1" x14ac:dyDescent="0.45">
      <c r="A215" s="358">
        <v>212</v>
      </c>
      <c r="B215" s="359" t="s">
        <v>193</v>
      </c>
      <c r="C215" s="360"/>
      <c r="D215" s="361" t="s">
        <v>203</v>
      </c>
      <c r="E215" s="362" t="s">
        <v>11391</v>
      </c>
    </row>
    <row r="216" spans="1:5" ht="15" customHeight="1" x14ac:dyDescent="0.45">
      <c r="A216" s="358">
        <v>213</v>
      </c>
      <c r="B216" s="359" t="s">
        <v>193</v>
      </c>
      <c r="C216" s="360"/>
      <c r="D216" s="361" t="s">
        <v>200</v>
      </c>
      <c r="E216" s="362" t="s">
        <v>205</v>
      </c>
    </row>
    <row r="217" spans="1:5" ht="15" customHeight="1" x14ac:dyDescent="0.45">
      <c r="A217" s="358">
        <v>214</v>
      </c>
      <c r="B217" s="359" t="s">
        <v>193</v>
      </c>
      <c r="C217" s="360"/>
      <c r="D217" s="361" t="s">
        <v>200</v>
      </c>
      <c r="E217" s="362" t="s">
        <v>11392</v>
      </c>
    </row>
    <row r="218" spans="1:5" ht="15" customHeight="1" x14ac:dyDescent="0.45">
      <c r="A218" s="358">
        <v>215</v>
      </c>
      <c r="B218" s="359" t="s">
        <v>193</v>
      </c>
      <c r="C218" s="360"/>
      <c r="D218" s="361" t="s">
        <v>200</v>
      </c>
      <c r="E218" s="362" t="s">
        <v>11393</v>
      </c>
    </row>
    <row r="219" spans="1:5" ht="15" customHeight="1" x14ac:dyDescent="0.45">
      <c r="A219" s="358">
        <v>216</v>
      </c>
      <c r="B219" s="359" t="s">
        <v>193</v>
      </c>
      <c r="C219" s="360"/>
      <c r="D219" s="361" t="s">
        <v>200</v>
      </c>
      <c r="E219" s="362" t="s">
        <v>206</v>
      </c>
    </row>
    <row r="220" spans="1:5" ht="15" customHeight="1" x14ac:dyDescent="0.45">
      <c r="A220" s="358">
        <v>217</v>
      </c>
      <c r="B220" s="359" t="s">
        <v>193</v>
      </c>
      <c r="C220" s="360"/>
      <c r="D220" s="361" t="s">
        <v>200</v>
      </c>
      <c r="E220" s="362" t="s">
        <v>207</v>
      </c>
    </row>
    <row r="221" spans="1:5" ht="15" customHeight="1" x14ac:dyDescent="0.45">
      <c r="A221" s="358">
        <v>218</v>
      </c>
      <c r="B221" s="359" t="s">
        <v>193</v>
      </c>
      <c r="C221" s="360"/>
      <c r="D221" s="361" t="s">
        <v>200</v>
      </c>
      <c r="E221" s="362" t="s">
        <v>208</v>
      </c>
    </row>
    <row r="222" spans="1:5" ht="15" customHeight="1" x14ac:dyDescent="0.45">
      <c r="A222" s="358">
        <v>219</v>
      </c>
      <c r="B222" s="359" t="s">
        <v>193</v>
      </c>
      <c r="C222" s="360"/>
      <c r="D222" s="361" t="s">
        <v>200</v>
      </c>
      <c r="E222" s="362" t="s">
        <v>209</v>
      </c>
    </row>
    <row r="223" spans="1:5" ht="15" customHeight="1" x14ac:dyDescent="0.45">
      <c r="A223" s="358">
        <v>220</v>
      </c>
      <c r="B223" s="359" t="s">
        <v>193</v>
      </c>
      <c r="C223" s="360"/>
      <c r="D223" s="361" t="s">
        <v>200</v>
      </c>
      <c r="E223" s="362" t="s">
        <v>11394</v>
      </c>
    </row>
    <row r="224" spans="1:5" ht="15" customHeight="1" x14ac:dyDescent="0.45">
      <c r="A224" s="358">
        <v>221</v>
      </c>
      <c r="B224" s="359" t="s">
        <v>193</v>
      </c>
      <c r="C224" s="360"/>
      <c r="D224" s="361" t="s">
        <v>200</v>
      </c>
      <c r="E224" s="362" t="s">
        <v>11395</v>
      </c>
    </row>
    <row r="225" spans="1:5" ht="15" customHeight="1" x14ac:dyDescent="0.45">
      <c r="A225" s="358">
        <v>222</v>
      </c>
      <c r="B225" s="359" t="s">
        <v>193</v>
      </c>
      <c r="C225" s="360"/>
      <c r="D225" s="361" t="s">
        <v>200</v>
      </c>
      <c r="E225" s="362" t="s">
        <v>11396</v>
      </c>
    </row>
    <row r="226" spans="1:5" ht="15" customHeight="1" x14ac:dyDescent="0.45">
      <c r="A226" s="358">
        <v>223</v>
      </c>
      <c r="B226" s="359" t="s">
        <v>193</v>
      </c>
      <c r="C226" s="360"/>
      <c r="D226" s="361" t="s">
        <v>200</v>
      </c>
      <c r="E226" s="362" t="s">
        <v>210</v>
      </c>
    </row>
    <row r="227" spans="1:5" ht="15" customHeight="1" x14ac:dyDescent="0.45">
      <c r="A227" s="358">
        <v>224</v>
      </c>
      <c r="B227" s="359" t="s">
        <v>193</v>
      </c>
      <c r="C227" s="360"/>
      <c r="D227" s="361" t="s">
        <v>200</v>
      </c>
      <c r="E227" s="362" t="s">
        <v>211</v>
      </c>
    </row>
    <row r="228" spans="1:5" ht="15" customHeight="1" x14ac:dyDescent="0.45">
      <c r="A228" s="358">
        <v>225</v>
      </c>
      <c r="B228" s="359" t="s">
        <v>193</v>
      </c>
      <c r="C228" s="360"/>
      <c r="D228" s="361" t="s">
        <v>200</v>
      </c>
      <c r="E228" s="362" t="s">
        <v>212</v>
      </c>
    </row>
    <row r="229" spans="1:5" ht="15" customHeight="1" x14ac:dyDescent="0.45">
      <c r="A229" s="358">
        <v>226</v>
      </c>
      <c r="B229" s="359" t="s">
        <v>193</v>
      </c>
      <c r="C229" s="360"/>
      <c r="D229" s="361" t="s">
        <v>200</v>
      </c>
      <c r="E229" s="362" t="s">
        <v>213</v>
      </c>
    </row>
    <row r="230" spans="1:5" ht="15" customHeight="1" x14ac:dyDescent="0.45">
      <c r="A230" s="358">
        <v>227</v>
      </c>
      <c r="B230" s="359" t="s">
        <v>193</v>
      </c>
      <c r="C230" s="360"/>
      <c r="D230" s="361" t="s">
        <v>200</v>
      </c>
      <c r="E230" s="362" t="s">
        <v>214</v>
      </c>
    </row>
    <row r="231" spans="1:5" ht="15" customHeight="1" x14ac:dyDescent="0.45">
      <c r="A231" s="358">
        <v>228</v>
      </c>
      <c r="B231" s="359" t="s">
        <v>193</v>
      </c>
      <c r="C231" s="360"/>
      <c r="D231" s="361" t="s">
        <v>200</v>
      </c>
      <c r="E231" s="362" t="s">
        <v>215</v>
      </c>
    </row>
    <row r="232" spans="1:5" ht="15" customHeight="1" x14ac:dyDescent="0.45">
      <c r="A232" s="358">
        <v>229</v>
      </c>
      <c r="B232" s="359" t="s">
        <v>193</v>
      </c>
      <c r="C232" s="360"/>
      <c r="D232" s="361" t="s">
        <v>200</v>
      </c>
      <c r="E232" s="362" t="s">
        <v>216</v>
      </c>
    </row>
    <row r="233" spans="1:5" ht="15" customHeight="1" x14ac:dyDescent="0.45">
      <c r="A233" s="358">
        <v>230</v>
      </c>
      <c r="B233" s="359" t="s">
        <v>193</v>
      </c>
      <c r="C233" s="360"/>
      <c r="D233" s="361" t="s">
        <v>203</v>
      </c>
      <c r="E233" s="362" t="s">
        <v>217</v>
      </c>
    </row>
    <row r="234" spans="1:5" ht="15" customHeight="1" x14ac:dyDescent="0.45">
      <c r="A234" s="358">
        <v>231</v>
      </c>
      <c r="B234" s="359" t="s">
        <v>193</v>
      </c>
      <c r="C234" s="360"/>
      <c r="D234" s="361" t="s">
        <v>203</v>
      </c>
      <c r="E234" s="362" t="s">
        <v>218</v>
      </c>
    </row>
    <row r="235" spans="1:5" ht="15" customHeight="1" x14ac:dyDescent="0.45">
      <c r="A235" s="358">
        <v>232</v>
      </c>
      <c r="B235" s="359" t="s">
        <v>193</v>
      </c>
      <c r="C235" s="360"/>
      <c r="D235" s="361" t="s">
        <v>203</v>
      </c>
      <c r="E235" s="362" t="s">
        <v>219</v>
      </c>
    </row>
    <row r="236" spans="1:5" ht="15" customHeight="1" x14ac:dyDescent="0.45">
      <c r="A236" s="358">
        <v>233</v>
      </c>
      <c r="B236" s="359" t="s">
        <v>193</v>
      </c>
      <c r="C236" s="360"/>
      <c r="D236" s="361" t="s">
        <v>203</v>
      </c>
      <c r="E236" s="362" t="s">
        <v>220</v>
      </c>
    </row>
    <row r="237" spans="1:5" ht="15" customHeight="1" x14ac:dyDescent="0.45">
      <c r="A237" s="358">
        <v>234</v>
      </c>
      <c r="B237" s="359" t="s">
        <v>193</v>
      </c>
      <c r="C237" s="360"/>
      <c r="D237" s="361" t="s">
        <v>203</v>
      </c>
      <c r="E237" s="362" t="s">
        <v>11397</v>
      </c>
    </row>
    <row r="238" spans="1:5" ht="15" customHeight="1" x14ac:dyDescent="0.45">
      <c r="A238" s="358">
        <v>235</v>
      </c>
      <c r="B238" s="359" t="s">
        <v>193</v>
      </c>
      <c r="C238" s="360"/>
      <c r="D238" s="361" t="s">
        <v>203</v>
      </c>
      <c r="E238" s="362" t="s">
        <v>11398</v>
      </c>
    </row>
    <row r="239" spans="1:5" ht="15" customHeight="1" x14ac:dyDescent="0.45">
      <c r="A239" s="358">
        <v>236</v>
      </c>
      <c r="B239" s="359" t="s">
        <v>193</v>
      </c>
      <c r="C239" s="360" t="s">
        <v>3117</v>
      </c>
      <c r="D239" s="361" t="s">
        <v>221</v>
      </c>
      <c r="E239" s="362" t="s">
        <v>222</v>
      </c>
    </row>
    <row r="240" spans="1:5" ht="15" customHeight="1" x14ac:dyDescent="0.45">
      <c r="A240" s="358">
        <v>237</v>
      </c>
      <c r="B240" s="359" t="s">
        <v>193</v>
      </c>
      <c r="C240" s="360" t="s">
        <v>3117</v>
      </c>
      <c r="D240" s="361" t="s">
        <v>221</v>
      </c>
      <c r="E240" s="362" t="s">
        <v>223</v>
      </c>
    </row>
    <row r="241" spans="1:5" ht="15" customHeight="1" x14ac:dyDescent="0.45">
      <c r="A241" s="358">
        <v>238</v>
      </c>
      <c r="B241" s="359" t="s">
        <v>193</v>
      </c>
      <c r="C241" s="360" t="s">
        <v>3118</v>
      </c>
      <c r="D241" s="361" t="s">
        <v>224</v>
      </c>
      <c r="E241" s="362" t="s">
        <v>225</v>
      </c>
    </row>
    <row r="242" spans="1:5" ht="15" customHeight="1" x14ac:dyDescent="0.45">
      <c r="A242" s="358">
        <v>239</v>
      </c>
      <c r="B242" s="359" t="s">
        <v>193</v>
      </c>
      <c r="C242" s="360" t="s">
        <v>3118</v>
      </c>
      <c r="D242" s="361" t="s">
        <v>224</v>
      </c>
      <c r="E242" s="362" t="s">
        <v>226</v>
      </c>
    </row>
    <row r="243" spans="1:5" ht="15" customHeight="1" x14ac:dyDescent="0.45">
      <c r="A243" s="358">
        <v>240</v>
      </c>
      <c r="B243" s="359" t="s">
        <v>193</v>
      </c>
      <c r="C243" s="360"/>
      <c r="D243" s="364" t="s">
        <v>227</v>
      </c>
      <c r="E243" s="365" t="s">
        <v>228</v>
      </c>
    </row>
    <row r="244" spans="1:5" ht="15" customHeight="1" x14ac:dyDescent="0.45">
      <c r="A244" s="358">
        <v>241</v>
      </c>
      <c r="B244" s="359" t="s">
        <v>193</v>
      </c>
      <c r="C244" s="360" t="s">
        <v>3119</v>
      </c>
      <c r="D244" s="361" t="s">
        <v>3120</v>
      </c>
      <c r="E244" s="362" t="s">
        <v>229</v>
      </c>
    </row>
    <row r="245" spans="1:5" ht="15" customHeight="1" x14ac:dyDescent="0.45">
      <c r="A245" s="358">
        <v>242</v>
      </c>
      <c r="B245" s="359" t="s">
        <v>193</v>
      </c>
      <c r="C245" s="360" t="s">
        <v>3119</v>
      </c>
      <c r="D245" s="361" t="s">
        <v>3120</v>
      </c>
      <c r="E245" s="365" t="s">
        <v>230</v>
      </c>
    </row>
    <row r="246" spans="1:5" ht="15" customHeight="1" x14ac:dyDescent="0.45">
      <c r="A246" s="358">
        <v>243</v>
      </c>
      <c r="B246" s="359" t="s">
        <v>193</v>
      </c>
      <c r="C246" s="360" t="s">
        <v>3121</v>
      </c>
      <c r="D246" s="363" t="s">
        <v>231</v>
      </c>
      <c r="E246" s="362" t="s">
        <v>232</v>
      </c>
    </row>
    <row r="247" spans="1:5" ht="15" customHeight="1" x14ac:dyDescent="0.45">
      <c r="A247" s="358">
        <v>244</v>
      </c>
      <c r="B247" s="359" t="s">
        <v>193</v>
      </c>
      <c r="C247" s="360" t="s">
        <v>3121</v>
      </c>
      <c r="D247" s="363" t="s">
        <v>231</v>
      </c>
      <c r="E247" s="362" t="s">
        <v>233</v>
      </c>
    </row>
    <row r="248" spans="1:5" ht="15" customHeight="1" x14ac:dyDescent="0.45">
      <c r="A248" s="358">
        <v>245</v>
      </c>
      <c r="B248" s="359" t="s">
        <v>193</v>
      </c>
      <c r="C248" s="360" t="s">
        <v>3122</v>
      </c>
      <c r="D248" s="361" t="s">
        <v>234</v>
      </c>
      <c r="E248" s="362" t="s">
        <v>235</v>
      </c>
    </row>
    <row r="249" spans="1:5" ht="15" customHeight="1" x14ac:dyDescent="0.45">
      <c r="A249" s="358">
        <v>246</v>
      </c>
      <c r="B249" s="359" t="s">
        <v>193</v>
      </c>
      <c r="C249" s="360" t="s">
        <v>3122</v>
      </c>
      <c r="D249" s="361" t="s">
        <v>234</v>
      </c>
      <c r="E249" s="362" t="s">
        <v>236</v>
      </c>
    </row>
    <row r="250" spans="1:5" ht="15" customHeight="1" x14ac:dyDescent="0.45">
      <c r="A250" s="358">
        <v>247</v>
      </c>
      <c r="B250" s="359" t="s">
        <v>193</v>
      </c>
      <c r="C250" s="360" t="s">
        <v>3122</v>
      </c>
      <c r="D250" s="361" t="s">
        <v>234</v>
      </c>
      <c r="E250" s="362" t="s">
        <v>237</v>
      </c>
    </row>
    <row r="251" spans="1:5" ht="15" customHeight="1" x14ac:dyDescent="0.45">
      <c r="A251" s="358">
        <v>248</v>
      </c>
      <c r="B251" s="359" t="s">
        <v>193</v>
      </c>
      <c r="C251" s="360" t="s">
        <v>3122</v>
      </c>
      <c r="D251" s="361" t="s">
        <v>234</v>
      </c>
      <c r="E251" s="362" t="s">
        <v>238</v>
      </c>
    </row>
    <row r="252" spans="1:5" ht="15" customHeight="1" x14ac:dyDescent="0.45">
      <c r="A252" s="358">
        <v>249</v>
      </c>
      <c r="B252" s="359" t="s">
        <v>193</v>
      </c>
      <c r="C252" s="360" t="s">
        <v>3122</v>
      </c>
      <c r="D252" s="361" t="s">
        <v>234</v>
      </c>
      <c r="E252" s="362" t="s">
        <v>239</v>
      </c>
    </row>
    <row r="253" spans="1:5" ht="15" customHeight="1" x14ac:dyDescent="0.45">
      <c r="A253" s="358">
        <v>250</v>
      </c>
      <c r="B253" s="359" t="s">
        <v>193</v>
      </c>
      <c r="C253" s="360" t="s">
        <v>3122</v>
      </c>
      <c r="D253" s="361" t="s">
        <v>234</v>
      </c>
      <c r="E253" s="362" t="s">
        <v>240</v>
      </c>
    </row>
    <row r="254" spans="1:5" ht="15" customHeight="1" x14ac:dyDescent="0.45">
      <c r="A254" s="358">
        <v>251</v>
      </c>
      <c r="B254" s="359" t="s">
        <v>193</v>
      </c>
      <c r="C254" s="360" t="s">
        <v>3122</v>
      </c>
      <c r="D254" s="361" t="s">
        <v>234</v>
      </c>
      <c r="E254" s="362" t="s">
        <v>241</v>
      </c>
    </row>
    <row r="255" spans="1:5" ht="15" customHeight="1" x14ac:dyDescent="0.45">
      <c r="A255" s="358">
        <v>252</v>
      </c>
      <c r="B255" s="359" t="s">
        <v>193</v>
      </c>
      <c r="C255" s="360" t="s">
        <v>3122</v>
      </c>
      <c r="D255" s="361" t="s">
        <v>234</v>
      </c>
      <c r="E255" s="362" t="s">
        <v>11399</v>
      </c>
    </row>
    <row r="256" spans="1:5" ht="15" customHeight="1" x14ac:dyDescent="0.45">
      <c r="A256" s="358">
        <v>253</v>
      </c>
      <c r="B256" s="359" t="s">
        <v>193</v>
      </c>
      <c r="C256" s="360" t="s">
        <v>3123</v>
      </c>
      <c r="D256" s="363" t="s">
        <v>3124</v>
      </c>
      <c r="E256" s="362" t="s">
        <v>242</v>
      </c>
    </row>
    <row r="257" spans="1:5" ht="15" customHeight="1" x14ac:dyDescent="0.45">
      <c r="A257" s="358">
        <v>254</v>
      </c>
      <c r="B257" s="359" t="s">
        <v>193</v>
      </c>
      <c r="C257" s="360" t="s">
        <v>3125</v>
      </c>
      <c r="D257" s="361" t="s">
        <v>243</v>
      </c>
      <c r="E257" s="362" t="s">
        <v>244</v>
      </c>
    </row>
    <row r="258" spans="1:5" ht="15" customHeight="1" x14ac:dyDescent="0.45">
      <c r="A258" s="358">
        <v>255</v>
      </c>
      <c r="B258" s="359" t="s">
        <v>193</v>
      </c>
      <c r="C258" s="360" t="s">
        <v>3125</v>
      </c>
      <c r="D258" s="361" t="s">
        <v>243</v>
      </c>
      <c r="E258" s="362" t="s">
        <v>245</v>
      </c>
    </row>
    <row r="259" spans="1:5" ht="15" customHeight="1" x14ac:dyDescent="0.45">
      <c r="A259" s="358">
        <v>256</v>
      </c>
      <c r="B259" s="359" t="s">
        <v>193</v>
      </c>
      <c r="C259" s="360" t="s">
        <v>3125</v>
      </c>
      <c r="D259" s="361" t="s">
        <v>243</v>
      </c>
      <c r="E259" s="362" t="s">
        <v>246</v>
      </c>
    </row>
    <row r="260" spans="1:5" ht="15" customHeight="1" x14ac:dyDescent="0.45">
      <c r="A260" s="358">
        <v>257</v>
      </c>
      <c r="B260" s="359" t="s">
        <v>193</v>
      </c>
      <c r="C260" s="360" t="s">
        <v>3125</v>
      </c>
      <c r="D260" s="361" t="s">
        <v>243</v>
      </c>
      <c r="E260" s="362" t="s">
        <v>247</v>
      </c>
    </row>
    <row r="261" spans="1:5" ht="15" customHeight="1" x14ac:dyDescent="0.45">
      <c r="A261" s="358">
        <v>258</v>
      </c>
      <c r="B261" s="359" t="s">
        <v>193</v>
      </c>
      <c r="C261" s="360" t="s">
        <v>3125</v>
      </c>
      <c r="D261" s="361" t="s">
        <v>243</v>
      </c>
      <c r="E261" s="362" t="s">
        <v>248</v>
      </c>
    </row>
    <row r="262" spans="1:5" ht="15" customHeight="1" x14ac:dyDescent="0.45">
      <c r="A262" s="358">
        <v>259</v>
      </c>
      <c r="B262" s="359" t="s">
        <v>193</v>
      </c>
      <c r="C262" s="360" t="s">
        <v>3125</v>
      </c>
      <c r="D262" s="361" t="s">
        <v>243</v>
      </c>
      <c r="E262" s="362" t="s">
        <v>11400</v>
      </c>
    </row>
    <row r="263" spans="1:5" ht="15" customHeight="1" x14ac:dyDescent="0.45">
      <c r="A263" s="358">
        <v>260</v>
      </c>
      <c r="B263" s="359" t="s">
        <v>193</v>
      </c>
      <c r="C263" s="360" t="s">
        <v>3125</v>
      </c>
      <c r="D263" s="361" t="s">
        <v>243</v>
      </c>
      <c r="E263" s="362" t="s">
        <v>11401</v>
      </c>
    </row>
    <row r="264" spans="1:5" ht="15" customHeight="1" x14ac:dyDescent="0.45">
      <c r="A264" s="358">
        <v>261</v>
      </c>
      <c r="B264" s="359" t="s">
        <v>193</v>
      </c>
      <c r="C264" s="360" t="s">
        <v>3125</v>
      </c>
      <c r="D264" s="361" t="s">
        <v>243</v>
      </c>
      <c r="E264" s="362" t="s">
        <v>11402</v>
      </c>
    </row>
    <row r="265" spans="1:5" ht="15" customHeight="1" x14ac:dyDescent="0.45">
      <c r="A265" s="358">
        <v>262</v>
      </c>
      <c r="B265" s="359" t="s">
        <v>193</v>
      </c>
      <c r="C265" s="360"/>
      <c r="D265" s="361" t="s">
        <v>249</v>
      </c>
      <c r="E265" s="362" t="s">
        <v>250</v>
      </c>
    </row>
    <row r="266" spans="1:5" ht="15" customHeight="1" x14ac:dyDescent="0.45">
      <c r="A266" s="358">
        <v>263</v>
      </c>
      <c r="B266" s="359" t="s">
        <v>193</v>
      </c>
      <c r="C266" s="360"/>
      <c r="D266" s="361" t="s">
        <v>249</v>
      </c>
      <c r="E266" s="362" t="s">
        <v>251</v>
      </c>
    </row>
    <row r="267" spans="1:5" ht="15" customHeight="1" x14ac:dyDescent="0.45">
      <c r="A267" s="358">
        <v>264</v>
      </c>
      <c r="B267" s="359" t="s">
        <v>193</v>
      </c>
      <c r="C267" s="360"/>
      <c r="D267" s="361" t="s">
        <v>249</v>
      </c>
      <c r="E267" s="362" t="s">
        <v>252</v>
      </c>
    </row>
    <row r="268" spans="1:5" ht="15" customHeight="1" x14ac:dyDescent="0.45">
      <c r="A268" s="358">
        <v>265</v>
      </c>
      <c r="B268" s="359" t="s">
        <v>193</v>
      </c>
      <c r="C268" s="360"/>
      <c r="D268" s="361" t="s">
        <v>249</v>
      </c>
      <c r="E268" s="362" t="s">
        <v>253</v>
      </c>
    </row>
    <row r="269" spans="1:5" ht="15" customHeight="1" x14ac:dyDescent="0.45">
      <c r="A269" s="358">
        <v>266</v>
      </c>
      <c r="B269" s="359" t="s">
        <v>193</v>
      </c>
      <c r="C269" s="360"/>
      <c r="D269" s="361" t="s">
        <v>249</v>
      </c>
      <c r="E269" s="362" t="s">
        <v>254</v>
      </c>
    </row>
    <row r="270" spans="1:5" ht="15" customHeight="1" x14ac:dyDescent="0.45">
      <c r="A270" s="358">
        <v>267</v>
      </c>
      <c r="B270" s="359" t="s">
        <v>193</v>
      </c>
      <c r="C270" s="360"/>
      <c r="D270" s="361" t="s">
        <v>11403</v>
      </c>
      <c r="E270" s="362" t="s">
        <v>11404</v>
      </c>
    </row>
    <row r="271" spans="1:5" ht="15" customHeight="1" x14ac:dyDescent="0.45">
      <c r="A271" s="358">
        <v>268</v>
      </c>
      <c r="B271" s="359" t="s">
        <v>193</v>
      </c>
      <c r="C271" s="360"/>
      <c r="D271" s="361" t="s">
        <v>11403</v>
      </c>
      <c r="E271" s="362" t="s">
        <v>11405</v>
      </c>
    </row>
    <row r="272" spans="1:5" ht="15" customHeight="1" x14ac:dyDescent="0.45">
      <c r="A272" s="358">
        <v>269</v>
      </c>
      <c r="B272" s="359" t="s">
        <v>255</v>
      </c>
      <c r="C272" s="360" t="s">
        <v>3126</v>
      </c>
      <c r="D272" s="361" t="s">
        <v>256</v>
      </c>
      <c r="E272" s="362" t="s">
        <v>11406</v>
      </c>
    </row>
    <row r="273" spans="1:5" ht="15" customHeight="1" x14ac:dyDescent="0.45">
      <c r="A273" s="358">
        <v>270</v>
      </c>
      <c r="B273" s="359" t="s">
        <v>255</v>
      </c>
      <c r="C273" s="360" t="s">
        <v>3127</v>
      </c>
      <c r="D273" s="361" t="s">
        <v>3128</v>
      </c>
      <c r="E273" s="362" t="s">
        <v>257</v>
      </c>
    </row>
    <row r="274" spans="1:5" ht="15" customHeight="1" x14ac:dyDescent="0.45">
      <c r="A274" s="358">
        <v>271</v>
      </c>
      <c r="B274" s="359" t="s">
        <v>255</v>
      </c>
      <c r="C274" s="360" t="s">
        <v>3127</v>
      </c>
      <c r="D274" s="361" t="s">
        <v>3128</v>
      </c>
      <c r="E274" s="362" t="s">
        <v>258</v>
      </c>
    </row>
    <row r="275" spans="1:5" ht="15" customHeight="1" x14ac:dyDescent="0.45">
      <c r="A275" s="358">
        <v>272</v>
      </c>
      <c r="B275" s="359" t="s">
        <v>259</v>
      </c>
      <c r="C275" s="360" t="s">
        <v>3129</v>
      </c>
      <c r="D275" s="361" t="s">
        <v>260</v>
      </c>
      <c r="E275" s="362" t="s">
        <v>261</v>
      </c>
    </row>
    <row r="276" spans="1:5" ht="15" customHeight="1" x14ac:dyDescent="0.45">
      <c r="A276" s="358">
        <v>273</v>
      </c>
      <c r="B276" s="359" t="s">
        <v>259</v>
      </c>
      <c r="C276" s="360" t="s">
        <v>3129</v>
      </c>
      <c r="D276" s="361" t="s">
        <v>260</v>
      </c>
      <c r="E276" s="362" t="s">
        <v>262</v>
      </c>
    </row>
    <row r="277" spans="1:5" ht="15" customHeight="1" x14ac:dyDescent="0.45">
      <c r="A277" s="358">
        <v>274</v>
      </c>
      <c r="B277" s="359" t="s">
        <v>259</v>
      </c>
      <c r="C277" s="360" t="s">
        <v>3130</v>
      </c>
      <c r="D277" s="361" t="s">
        <v>263</v>
      </c>
      <c r="E277" s="362" t="s">
        <v>264</v>
      </c>
    </row>
    <row r="278" spans="1:5" ht="15" customHeight="1" x14ac:dyDescent="0.45">
      <c r="A278" s="358">
        <v>275</v>
      </c>
      <c r="B278" s="359" t="s">
        <v>259</v>
      </c>
      <c r="C278" s="360" t="s">
        <v>3130</v>
      </c>
      <c r="D278" s="361" t="s">
        <v>263</v>
      </c>
      <c r="E278" s="362" t="s">
        <v>265</v>
      </c>
    </row>
    <row r="279" spans="1:5" ht="15" customHeight="1" x14ac:dyDescent="0.45">
      <c r="A279" s="358">
        <v>276</v>
      </c>
      <c r="B279" s="359" t="s">
        <v>259</v>
      </c>
      <c r="C279" s="360"/>
      <c r="D279" s="363" t="s">
        <v>266</v>
      </c>
      <c r="E279" s="362" t="s">
        <v>267</v>
      </c>
    </row>
    <row r="280" spans="1:5" ht="15" customHeight="1" x14ac:dyDescent="0.45">
      <c r="A280" s="358">
        <v>277</v>
      </c>
      <c r="B280" s="359" t="s">
        <v>259</v>
      </c>
      <c r="C280" s="360" t="s">
        <v>3131</v>
      </c>
      <c r="D280" s="361" t="s">
        <v>268</v>
      </c>
      <c r="E280" s="362" t="s">
        <v>269</v>
      </c>
    </row>
    <row r="281" spans="1:5" ht="15" customHeight="1" x14ac:dyDescent="0.45">
      <c r="A281" s="358">
        <v>278</v>
      </c>
      <c r="B281" s="359" t="s">
        <v>259</v>
      </c>
      <c r="C281" s="360" t="s">
        <v>3131</v>
      </c>
      <c r="D281" s="361" t="s">
        <v>268</v>
      </c>
      <c r="E281" s="362" t="s">
        <v>270</v>
      </c>
    </row>
    <row r="282" spans="1:5" ht="15" customHeight="1" x14ac:dyDescent="0.45">
      <c r="A282" s="358">
        <v>279</v>
      </c>
      <c r="B282" s="359" t="s">
        <v>259</v>
      </c>
      <c r="C282" s="360" t="s">
        <v>3131</v>
      </c>
      <c r="D282" s="361" t="s">
        <v>268</v>
      </c>
      <c r="E282" s="362" t="s">
        <v>271</v>
      </c>
    </row>
    <row r="283" spans="1:5" ht="15" customHeight="1" x14ac:dyDescent="0.45">
      <c r="A283" s="358">
        <v>280</v>
      </c>
      <c r="B283" s="359" t="s">
        <v>272</v>
      </c>
      <c r="C283" s="360" t="s">
        <v>3132</v>
      </c>
      <c r="D283" s="361" t="s">
        <v>273</v>
      </c>
      <c r="E283" s="362" t="s">
        <v>274</v>
      </c>
    </row>
    <row r="284" spans="1:5" ht="15" customHeight="1" x14ac:dyDescent="0.45">
      <c r="A284" s="358">
        <v>281</v>
      </c>
      <c r="B284" s="359" t="s">
        <v>272</v>
      </c>
      <c r="C284" s="366" t="s">
        <v>3132</v>
      </c>
      <c r="D284" s="361" t="s">
        <v>273</v>
      </c>
      <c r="E284" s="362" t="s">
        <v>275</v>
      </c>
    </row>
    <row r="285" spans="1:5" ht="15" customHeight="1" x14ac:dyDescent="0.45">
      <c r="A285" s="358">
        <v>282</v>
      </c>
      <c r="B285" s="359" t="s">
        <v>272</v>
      </c>
      <c r="C285" s="360" t="s">
        <v>3132</v>
      </c>
      <c r="D285" s="361" t="s">
        <v>273</v>
      </c>
      <c r="E285" s="362" t="s">
        <v>276</v>
      </c>
    </row>
    <row r="286" spans="1:5" ht="15" customHeight="1" x14ac:dyDescent="0.45">
      <c r="A286" s="358">
        <v>283</v>
      </c>
      <c r="B286" s="359" t="s">
        <v>272</v>
      </c>
      <c r="C286" s="360"/>
      <c r="D286" s="363" t="s">
        <v>277</v>
      </c>
      <c r="E286" s="362" t="s">
        <v>278</v>
      </c>
    </row>
    <row r="287" spans="1:5" ht="15" customHeight="1" x14ac:dyDescent="0.45">
      <c r="A287" s="358">
        <v>284</v>
      </c>
      <c r="B287" s="359" t="s">
        <v>272</v>
      </c>
      <c r="C287" s="360"/>
      <c r="D287" s="363" t="s">
        <v>277</v>
      </c>
      <c r="E287" s="362" t="s">
        <v>279</v>
      </c>
    </row>
    <row r="288" spans="1:5" ht="15" customHeight="1" x14ac:dyDescent="0.45">
      <c r="A288" s="358">
        <v>285</v>
      </c>
      <c r="B288" s="359" t="s">
        <v>272</v>
      </c>
      <c r="C288" s="360"/>
      <c r="D288" s="361" t="s">
        <v>280</v>
      </c>
      <c r="E288" s="362" t="s">
        <v>281</v>
      </c>
    </row>
    <row r="289" spans="1:5" ht="15" customHeight="1" x14ac:dyDescent="0.45">
      <c r="A289" s="358">
        <v>286</v>
      </c>
      <c r="B289" s="359" t="s">
        <v>272</v>
      </c>
      <c r="C289" s="360"/>
      <c r="D289" s="361" t="s">
        <v>280</v>
      </c>
      <c r="E289" s="362" t="s">
        <v>282</v>
      </c>
    </row>
    <row r="290" spans="1:5" ht="15" customHeight="1" x14ac:dyDescent="0.45">
      <c r="A290" s="358">
        <v>287</v>
      </c>
      <c r="B290" s="359" t="s">
        <v>283</v>
      </c>
      <c r="C290" s="360" t="s">
        <v>11407</v>
      </c>
      <c r="D290" s="361" t="s">
        <v>11408</v>
      </c>
      <c r="E290" s="362" t="s">
        <v>11409</v>
      </c>
    </row>
    <row r="291" spans="1:5" ht="15" customHeight="1" x14ac:dyDescent="0.45">
      <c r="A291" s="358">
        <v>288</v>
      </c>
      <c r="B291" s="359" t="s">
        <v>283</v>
      </c>
      <c r="C291" s="360"/>
      <c r="D291" s="361" t="s">
        <v>284</v>
      </c>
      <c r="E291" s="362" t="s">
        <v>285</v>
      </c>
    </row>
    <row r="292" spans="1:5" ht="15" customHeight="1" x14ac:dyDescent="0.45">
      <c r="A292" s="358">
        <v>289</v>
      </c>
      <c r="B292" s="359" t="s">
        <v>283</v>
      </c>
      <c r="C292" s="360"/>
      <c r="D292" s="361" t="s">
        <v>286</v>
      </c>
      <c r="E292" s="362" t="s">
        <v>287</v>
      </c>
    </row>
    <row r="293" spans="1:5" ht="15" customHeight="1" x14ac:dyDescent="0.45">
      <c r="A293" s="358">
        <v>290</v>
      </c>
      <c r="B293" s="359" t="s">
        <v>283</v>
      </c>
      <c r="C293" s="360" t="s">
        <v>3133</v>
      </c>
      <c r="D293" s="361" t="s">
        <v>288</v>
      </c>
      <c r="E293" s="362" t="s">
        <v>289</v>
      </c>
    </row>
    <row r="294" spans="1:5" ht="15" customHeight="1" x14ac:dyDescent="0.45">
      <c r="A294" s="358">
        <v>291</v>
      </c>
      <c r="B294" s="359" t="s">
        <v>283</v>
      </c>
      <c r="C294" s="360" t="s">
        <v>3133</v>
      </c>
      <c r="D294" s="361" t="s">
        <v>288</v>
      </c>
      <c r="E294" s="362" t="s">
        <v>290</v>
      </c>
    </row>
    <row r="295" spans="1:5" ht="15" customHeight="1" x14ac:dyDescent="0.45">
      <c r="A295" s="358">
        <v>292</v>
      </c>
      <c r="B295" s="359" t="s">
        <v>283</v>
      </c>
      <c r="C295" s="360" t="s">
        <v>3133</v>
      </c>
      <c r="D295" s="361" t="s">
        <v>288</v>
      </c>
      <c r="E295" s="362" t="s">
        <v>291</v>
      </c>
    </row>
    <row r="296" spans="1:5" ht="15" customHeight="1" x14ac:dyDescent="0.45">
      <c r="A296" s="358">
        <v>293</v>
      </c>
      <c r="B296" s="359" t="s">
        <v>292</v>
      </c>
      <c r="C296" s="360"/>
      <c r="D296" s="361" t="s">
        <v>293</v>
      </c>
      <c r="E296" s="362" t="s">
        <v>294</v>
      </c>
    </row>
    <row r="297" spans="1:5" ht="15" customHeight="1" x14ac:dyDescent="0.45">
      <c r="A297" s="358">
        <v>294</v>
      </c>
      <c r="B297" s="359" t="s">
        <v>292</v>
      </c>
      <c r="C297" s="360"/>
      <c r="D297" s="361" t="s">
        <v>295</v>
      </c>
      <c r="E297" s="362" t="s">
        <v>296</v>
      </c>
    </row>
    <row r="298" spans="1:5" ht="15" customHeight="1" x14ac:dyDescent="0.45">
      <c r="A298" s="358">
        <v>295</v>
      </c>
      <c r="B298" s="359" t="s">
        <v>292</v>
      </c>
      <c r="C298" s="360"/>
      <c r="D298" s="361" t="s">
        <v>295</v>
      </c>
      <c r="E298" s="362" t="s">
        <v>297</v>
      </c>
    </row>
    <row r="299" spans="1:5" ht="15" customHeight="1" x14ac:dyDescent="0.45">
      <c r="A299" s="358">
        <v>296</v>
      </c>
      <c r="B299" s="359" t="s">
        <v>292</v>
      </c>
      <c r="C299" s="360"/>
      <c r="D299" s="363" t="s">
        <v>298</v>
      </c>
      <c r="E299" s="362" t="s">
        <v>299</v>
      </c>
    </row>
    <row r="300" spans="1:5" ht="15" customHeight="1" x14ac:dyDescent="0.45">
      <c r="A300" s="358">
        <v>297</v>
      </c>
      <c r="B300" s="359" t="s">
        <v>292</v>
      </c>
      <c r="C300" s="360" t="s">
        <v>3134</v>
      </c>
      <c r="D300" s="363" t="s">
        <v>3135</v>
      </c>
      <c r="E300" s="362" t="s">
        <v>300</v>
      </c>
    </row>
    <row r="301" spans="1:5" ht="15" customHeight="1" x14ac:dyDescent="0.45">
      <c r="A301" s="358">
        <v>298</v>
      </c>
      <c r="B301" s="359" t="s">
        <v>292</v>
      </c>
      <c r="C301" s="360" t="s">
        <v>3134</v>
      </c>
      <c r="D301" s="363" t="s">
        <v>3135</v>
      </c>
      <c r="E301" s="362" t="s">
        <v>301</v>
      </c>
    </row>
    <row r="302" spans="1:5" ht="15" customHeight="1" x14ac:dyDescent="0.45">
      <c r="A302" s="358">
        <v>299</v>
      </c>
      <c r="B302" s="359" t="s">
        <v>292</v>
      </c>
      <c r="C302" s="360" t="s">
        <v>3134</v>
      </c>
      <c r="D302" s="363" t="s">
        <v>3135</v>
      </c>
      <c r="E302" s="362" t="s">
        <v>11410</v>
      </c>
    </row>
    <row r="303" spans="1:5" ht="15" customHeight="1" x14ac:dyDescent="0.45">
      <c r="A303" s="358">
        <v>300</v>
      </c>
      <c r="B303" s="359" t="s">
        <v>302</v>
      </c>
      <c r="C303" s="360" t="s">
        <v>3136</v>
      </c>
      <c r="D303" s="361" t="s">
        <v>303</v>
      </c>
      <c r="E303" s="362" t="s">
        <v>304</v>
      </c>
    </row>
    <row r="304" spans="1:5" ht="15" customHeight="1" x14ac:dyDescent="0.45">
      <c r="A304" s="358">
        <v>301</v>
      </c>
      <c r="B304" s="359" t="s">
        <v>302</v>
      </c>
      <c r="C304" s="360" t="s">
        <v>3136</v>
      </c>
      <c r="D304" s="361" t="s">
        <v>303</v>
      </c>
      <c r="E304" s="362" t="s">
        <v>305</v>
      </c>
    </row>
    <row r="305" spans="1:5" ht="15" customHeight="1" x14ac:dyDescent="0.45">
      <c r="A305" s="358">
        <v>302</v>
      </c>
      <c r="B305" s="359" t="s">
        <v>302</v>
      </c>
      <c r="C305" s="360" t="s">
        <v>3136</v>
      </c>
      <c r="D305" s="361" t="s">
        <v>303</v>
      </c>
      <c r="E305" s="362" t="s">
        <v>306</v>
      </c>
    </row>
    <row r="306" spans="1:5" ht="15" customHeight="1" x14ac:dyDescent="0.45">
      <c r="A306" s="358">
        <v>303</v>
      </c>
      <c r="B306" s="359" t="s">
        <v>307</v>
      </c>
      <c r="C306" s="360" t="s">
        <v>3137</v>
      </c>
      <c r="D306" s="361" t="s">
        <v>308</v>
      </c>
      <c r="E306" s="362" t="s">
        <v>309</v>
      </c>
    </row>
    <row r="307" spans="1:5" ht="15" customHeight="1" x14ac:dyDescent="0.45">
      <c r="A307" s="358">
        <v>304</v>
      </c>
      <c r="B307" s="359" t="s">
        <v>307</v>
      </c>
      <c r="C307" s="360" t="s">
        <v>3138</v>
      </c>
      <c r="D307" s="361" t="s">
        <v>3139</v>
      </c>
      <c r="E307" s="362" t="s">
        <v>11411</v>
      </c>
    </row>
    <row r="308" spans="1:5" ht="15" customHeight="1" x14ac:dyDescent="0.45">
      <c r="A308" s="358">
        <v>305</v>
      </c>
      <c r="B308" s="359" t="s">
        <v>307</v>
      </c>
      <c r="C308" s="360" t="s">
        <v>3138</v>
      </c>
      <c r="D308" s="361" t="s">
        <v>3139</v>
      </c>
      <c r="E308" s="362" t="s">
        <v>11412</v>
      </c>
    </row>
    <row r="309" spans="1:5" ht="15" customHeight="1" x14ac:dyDescent="0.45">
      <c r="A309" s="358">
        <v>306</v>
      </c>
      <c r="B309" s="359" t="s">
        <v>307</v>
      </c>
      <c r="C309" s="360" t="s">
        <v>3138</v>
      </c>
      <c r="D309" s="361" t="s">
        <v>3139</v>
      </c>
      <c r="E309" s="362" t="s">
        <v>310</v>
      </c>
    </row>
    <row r="310" spans="1:5" ht="15" customHeight="1" x14ac:dyDescent="0.45">
      <c r="A310" s="358">
        <v>307</v>
      </c>
      <c r="B310" s="359" t="s">
        <v>307</v>
      </c>
      <c r="C310" s="360" t="s">
        <v>3138</v>
      </c>
      <c r="D310" s="361" t="s">
        <v>3139</v>
      </c>
      <c r="E310" s="362" t="s">
        <v>311</v>
      </c>
    </row>
    <row r="311" spans="1:5" ht="15" customHeight="1" x14ac:dyDescent="0.45">
      <c r="A311" s="358">
        <v>308</v>
      </c>
      <c r="B311" s="359" t="s">
        <v>307</v>
      </c>
      <c r="C311" s="360" t="s">
        <v>3138</v>
      </c>
      <c r="D311" s="361" t="s">
        <v>3139</v>
      </c>
      <c r="E311" s="362" t="s">
        <v>11413</v>
      </c>
    </row>
    <row r="312" spans="1:5" ht="15" customHeight="1" x14ac:dyDescent="0.45">
      <c r="A312" s="358">
        <v>309</v>
      </c>
      <c r="B312" s="359" t="s">
        <v>307</v>
      </c>
      <c r="C312" s="360" t="s">
        <v>3140</v>
      </c>
      <c r="D312" s="361" t="s">
        <v>312</v>
      </c>
      <c r="E312" s="362" t="s">
        <v>313</v>
      </c>
    </row>
    <row r="313" spans="1:5" ht="15" customHeight="1" x14ac:dyDescent="0.45">
      <c r="A313" s="358">
        <v>310</v>
      </c>
      <c r="B313" s="359" t="s">
        <v>307</v>
      </c>
      <c r="C313" s="360" t="s">
        <v>3140</v>
      </c>
      <c r="D313" s="361" t="s">
        <v>312</v>
      </c>
      <c r="E313" s="362" t="s">
        <v>314</v>
      </c>
    </row>
    <row r="314" spans="1:5" ht="15" customHeight="1" x14ac:dyDescent="0.45">
      <c r="A314" s="358">
        <v>311</v>
      </c>
      <c r="B314" s="359" t="s">
        <v>307</v>
      </c>
      <c r="C314" s="360" t="s">
        <v>3141</v>
      </c>
      <c r="D314" s="361" t="s">
        <v>315</v>
      </c>
      <c r="E314" s="362" t="s">
        <v>316</v>
      </c>
    </row>
    <row r="315" spans="1:5" ht="15" customHeight="1" x14ac:dyDescent="0.45">
      <c r="A315" s="358">
        <v>312</v>
      </c>
      <c r="B315" s="359" t="s">
        <v>307</v>
      </c>
      <c r="C315" s="360" t="s">
        <v>3141</v>
      </c>
      <c r="D315" s="361" t="s">
        <v>315</v>
      </c>
      <c r="E315" s="362" t="s">
        <v>317</v>
      </c>
    </row>
    <row r="316" spans="1:5" ht="15" customHeight="1" x14ac:dyDescent="0.45">
      <c r="A316" s="358">
        <v>313</v>
      </c>
      <c r="B316" s="359" t="s">
        <v>307</v>
      </c>
      <c r="C316" s="360" t="s">
        <v>3141</v>
      </c>
      <c r="D316" s="361" t="s">
        <v>318</v>
      </c>
      <c r="E316" s="362" t="s">
        <v>319</v>
      </c>
    </row>
    <row r="317" spans="1:5" ht="15" customHeight="1" x14ac:dyDescent="0.45">
      <c r="A317" s="358">
        <v>314</v>
      </c>
      <c r="B317" s="359" t="s">
        <v>307</v>
      </c>
      <c r="C317" s="360" t="s">
        <v>3141</v>
      </c>
      <c r="D317" s="361" t="s">
        <v>318</v>
      </c>
      <c r="E317" s="362" t="s">
        <v>320</v>
      </c>
    </row>
    <row r="318" spans="1:5" ht="15" customHeight="1" x14ac:dyDescent="0.45">
      <c r="A318" s="358">
        <v>315</v>
      </c>
      <c r="B318" s="359" t="s">
        <v>307</v>
      </c>
      <c r="C318" s="360" t="s">
        <v>3141</v>
      </c>
      <c r="D318" s="361" t="s">
        <v>318</v>
      </c>
      <c r="E318" s="362" t="s">
        <v>321</v>
      </c>
    </row>
    <row r="319" spans="1:5" ht="15" customHeight="1" x14ac:dyDescent="0.45">
      <c r="A319" s="358">
        <v>316</v>
      </c>
      <c r="B319" s="359" t="s">
        <v>307</v>
      </c>
      <c r="C319" s="360" t="s">
        <v>3141</v>
      </c>
      <c r="D319" s="361" t="s">
        <v>318</v>
      </c>
      <c r="E319" s="362" t="s">
        <v>322</v>
      </c>
    </row>
    <row r="320" spans="1:5" ht="15" customHeight="1" x14ac:dyDescent="0.45">
      <c r="A320" s="358">
        <v>317</v>
      </c>
      <c r="B320" s="359" t="s">
        <v>307</v>
      </c>
      <c r="C320" s="360" t="s">
        <v>3141</v>
      </c>
      <c r="D320" s="361" t="s">
        <v>318</v>
      </c>
      <c r="E320" s="362" t="s">
        <v>323</v>
      </c>
    </row>
    <row r="321" spans="1:5" ht="15" customHeight="1" x14ac:dyDescent="0.45">
      <c r="A321" s="358">
        <v>318</v>
      </c>
      <c r="B321" s="359" t="s">
        <v>307</v>
      </c>
      <c r="C321" s="360" t="s">
        <v>3141</v>
      </c>
      <c r="D321" s="361" t="s">
        <v>318</v>
      </c>
      <c r="E321" s="362" t="s">
        <v>324</v>
      </c>
    </row>
    <row r="322" spans="1:5" ht="15" customHeight="1" x14ac:dyDescent="0.45">
      <c r="A322" s="358">
        <v>319</v>
      </c>
      <c r="B322" s="359" t="s">
        <v>307</v>
      </c>
      <c r="C322" s="360" t="s">
        <v>3141</v>
      </c>
      <c r="D322" s="361" t="s">
        <v>318</v>
      </c>
      <c r="E322" s="362" t="s">
        <v>320</v>
      </c>
    </row>
    <row r="323" spans="1:5" ht="15" customHeight="1" x14ac:dyDescent="0.45">
      <c r="A323" s="358">
        <v>320</v>
      </c>
      <c r="B323" s="359" t="s">
        <v>307</v>
      </c>
      <c r="C323" s="360" t="s">
        <v>3141</v>
      </c>
      <c r="D323" s="361" t="s">
        <v>318</v>
      </c>
      <c r="E323" s="362" t="s">
        <v>325</v>
      </c>
    </row>
    <row r="324" spans="1:5" ht="15" customHeight="1" x14ac:dyDescent="0.45">
      <c r="A324" s="358">
        <v>321</v>
      </c>
      <c r="B324" s="359" t="s">
        <v>307</v>
      </c>
      <c r="C324" s="360" t="s">
        <v>3141</v>
      </c>
      <c r="D324" s="361" t="s">
        <v>318</v>
      </c>
      <c r="E324" s="362" t="s">
        <v>326</v>
      </c>
    </row>
    <row r="325" spans="1:5" ht="15" customHeight="1" x14ac:dyDescent="0.45">
      <c r="A325" s="358">
        <v>322</v>
      </c>
      <c r="B325" s="359" t="s">
        <v>307</v>
      </c>
      <c r="C325" s="360" t="s">
        <v>3141</v>
      </c>
      <c r="D325" s="361" t="s">
        <v>318</v>
      </c>
      <c r="E325" s="362" t="s">
        <v>327</v>
      </c>
    </row>
    <row r="326" spans="1:5" ht="15" customHeight="1" x14ac:dyDescent="0.45">
      <c r="A326" s="358">
        <v>323</v>
      </c>
      <c r="B326" s="359" t="s">
        <v>307</v>
      </c>
      <c r="C326" s="360" t="s">
        <v>3141</v>
      </c>
      <c r="D326" s="361" t="s">
        <v>318</v>
      </c>
      <c r="E326" s="362" t="s">
        <v>328</v>
      </c>
    </row>
    <row r="327" spans="1:5" ht="15" customHeight="1" x14ac:dyDescent="0.45">
      <c r="A327" s="358">
        <v>324</v>
      </c>
      <c r="B327" s="359" t="s">
        <v>307</v>
      </c>
      <c r="C327" s="360" t="s">
        <v>3141</v>
      </c>
      <c r="D327" s="361" t="s">
        <v>318</v>
      </c>
      <c r="E327" s="362" t="s">
        <v>329</v>
      </c>
    </row>
    <row r="328" spans="1:5" ht="15" customHeight="1" x14ac:dyDescent="0.45">
      <c r="A328" s="358">
        <v>325</v>
      </c>
      <c r="B328" s="359" t="s">
        <v>307</v>
      </c>
      <c r="C328" s="360" t="s">
        <v>3142</v>
      </c>
      <c r="D328" s="361" t="s">
        <v>3143</v>
      </c>
      <c r="E328" s="362" t="s">
        <v>11414</v>
      </c>
    </row>
    <row r="329" spans="1:5" ht="15" customHeight="1" x14ac:dyDescent="0.45">
      <c r="A329" s="358">
        <v>326</v>
      </c>
      <c r="B329" s="359" t="s">
        <v>307</v>
      </c>
      <c r="C329" s="360" t="s">
        <v>3142</v>
      </c>
      <c r="D329" s="361" t="s">
        <v>3143</v>
      </c>
      <c r="E329" s="362" t="s">
        <v>330</v>
      </c>
    </row>
    <row r="330" spans="1:5" ht="15" customHeight="1" x14ac:dyDescent="0.45">
      <c r="A330" s="358">
        <v>327</v>
      </c>
      <c r="B330" s="359" t="s">
        <v>307</v>
      </c>
      <c r="C330" s="360" t="s">
        <v>3142</v>
      </c>
      <c r="D330" s="361" t="s">
        <v>3143</v>
      </c>
      <c r="E330" s="362" t="s">
        <v>11415</v>
      </c>
    </row>
    <row r="331" spans="1:5" ht="15" customHeight="1" x14ac:dyDescent="0.45">
      <c r="A331" s="358">
        <v>328</v>
      </c>
      <c r="B331" s="359" t="s">
        <v>307</v>
      </c>
      <c r="C331" s="360" t="s">
        <v>3142</v>
      </c>
      <c r="D331" s="361" t="s">
        <v>3143</v>
      </c>
      <c r="E331" s="362" t="s">
        <v>11416</v>
      </c>
    </row>
    <row r="332" spans="1:5" ht="15" customHeight="1" x14ac:dyDescent="0.45">
      <c r="A332" s="358">
        <v>329</v>
      </c>
      <c r="B332" s="359" t="s">
        <v>307</v>
      </c>
      <c r="C332" s="360" t="s">
        <v>3144</v>
      </c>
      <c r="D332" s="361" t="s">
        <v>3145</v>
      </c>
      <c r="E332" s="362" t="s">
        <v>11417</v>
      </c>
    </row>
    <row r="333" spans="1:5" ht="15" customHeight="1" x14ac:dyDescent="0.45">
      <c r="A333" s="358">
        <v>330</v>
      </c>
      <c r="B333" s="359" t="s">
        <v>307</v>
      </c>
      <c r="C333" s="360" t="s">
        <v>3144</v>
      </c>
      <c r="D333" s="361" t="s">
        <v>3145</v>
      </c>
      <c r="E333" s="362" t="s">
        <v>11418</v>
      </c>
    </row>
    <row r="334" spans="1:5" ht="15" customHeight="1" x14ac:dyDescent="0.45">
      <c r="A334" s="358">
        <v>331</v>
      </c>
      <c r="B334" s="359" t="s">
        <v>307</v>
      </c>
      <c r="C334" s="360" t="s">
        <v>3144</v>
      </c>
      <c r="D334" s="361" t="s">
        <v>3145</v>
      </c>
      <c r="E334" s="362" t="s">
        <v>11419</v>
      </c>
    </row>
    <row r="335" spans="1:5" ht="15" customHeight="1" x14ac:dyDescent="0.45">
      <c r="A335" s="358">
        <v>332</v>
      </c>
      <c r="B335" s="359" t="s">
        <v>307</v>
      </c>
      <c r="C335" s="360" t="s">
        <v>3144</v>
      </c>
      <c r="D335" s="361" t="s">
        <v>3145</v>
      </c>
      <c r="E335" s="362" t="s">
        <v>11420</v>
      </c>
    </row>
    <row r="336" spans="1:5" ht="15" customHeight="1" x14ac:dyDescent="0.45">
      <c r="A336" s="358">
        <v>333</v>
      </c>
      <c r="B336" s="359" t="s">
        <v>307</v>
      </c>
      <c r="C336" s="360" t="s">
        <v>3144</v>
      </c>
      <c r="D336" s="361" t="s">
        <v>3145</v>
      </c>
      <c r="E336" s="362" t="s">
        <v>11421</v>
      </c>
    </row>
    <row r="337" spans="1:5" ht="15" customHeight="1" x14ac:dyDescent="0.45">
      <c r="A337" s="358">
        <v>334</v>
      </c>
      <c r="B337" s="359" t="s">
        <v>307</v>
      </c>
      <c r="C337" s="360" t="s">
        <v>3144</v>
      </c>
      <c r="D337" s="361" t="s">
        <v>3145</v>
      </c>
      <c r="E337" s="362" t="s">
        <v>11422</v>
      </c>
    </row>
    <row r="338" spans="1:5" ht="15" customHeight="1" x14ac:dyDescent="0.45">
      <c r="A338" s="358">
        <v>335</v>
      </c>
      <c r="B338" s="359" t="s">
        <v>307</v>
      </c>
      <c r="C338" s="360" t="s">
        <v>3144</v>
      </c>
      <c r="D338" s="361" t="s">
        <v>3145</v>
      </c>
      <c r="E338" s="362" t="s">
        <v>11423</v>
      </c>
    </row>
    <row r="339" spans="1:5" ht="15" customHeight="1" x14ac:dyDescent="0.45">
      <c r="A339" s="358">
        <v>336</v>
      </c>
      <c r="B339" s="359" t="s">
        <v>307</v>
      </c>
      <c r="C339" s="360" t="s">
        <v>3144</v>
      </c>
      <c r="D339" s="361" t="s">
        <v>3145</v>
      </c>
      <c r="E339" s="362" t="s">
        <v>11424</v>
      </c>
    </row>
    <row r="340" spans="1:5" ht="15" customHeight="1" x14ac:dyDescent="0.45">
      <c r="A340" s="358">
        <v>337</v>
      </c>
      <c r="B340" s="359" t="s">
        <v>307</v>
      </c>
      <c r="C340" s="360" t="s">
        <v>3146</v>
      </c>
      <c r="D340" s="361" t="s">
        <v>3147</v>
      </c>
      <c r="E340" s="362" t="s">
        <v>331</v>
      </c>
    </row>
    <row r="341" spans="1:5" ht="15" customHeight="1" x14ac:dyDescent="0.45">
      <c r="A341" s="358">
        <v>338</v>
      </c>
      <c r="B341" s="359" t="s">
        <v>307</v>
      </c>
      <c r="C341" s="360" t="s">
        <v>3148</v>
      </c>
      <c r="D341" s="363" t="s">
        <v>3149</v>
      </c>
      <c r="E341" s="362" t="s">
        <v>332</v>
      </c>
    </row>
    <row r="342" spans="1:5" ht="15" customHeight="1" x14ac:dyDescent="0.45">
      <c r="A342" s="358">
        <v>339</v>
      </c>
      <c r="B342" s="359" t="s">
        <v>333</v>
      </c>
      <c r="C342" s="360" t="s">
        <v>3150</v>
      </c>
      <c r="D342" s="361" t="s">
        <v>334</v>
      </c>
      <c r="E342" s="362" t="s">
        <v>335</v>
      </c>
    </row>
    <row r="343" spans="1:5" ht="15" customHeight="1" x14ac:dyDescent="0.45">
      <c r="A343" s="358">
        <v>340</v>
      </c>
      <c r="B343" s="359" t="s">
        <v>333</v>
      </c>
      <c r="C343" s="360" t="s">
        <v>3150</v>
      </c>
      <c r="D343" s="361" t="s">
        <v>334</v>
      </c>
      <c r="E343" s="362" t="s">
        <v>11425</v>
      </c>
    </row>
    <row r="344" spans="1:5" ht="15" customHeight="1" x14ac:dyDescent="0.45">
      <c r="A344" s="358">
        <v>341</v>
      </c>
      <c r="B344" s="359" t="s">
        <v>333</v>
      </c>
      <c r="C344" s="360" t="s">
        <v>3150</v>
      </c>
      <c r="D344" s="361" t="s">
        <v>334</v>
      </c>
      <c r="E344" s="362" t="s">
        <v>336</v>
      </c>
    </row>
    <row r="345" spans="1:5" ht="15" customHeight="1" x14ac:dyDescent="0.45">
      <c r="A345" s="358">
        <v>342</v>
      </c>
      <c r="B345" s="359" t="s">
        <v>333</v>
      </c>
      <c r="C345" s="360" t="s">
        <v>3150</v>
      </c>
      <c r="D345" s="361" t="s">
        <v>334</v>
      </c>
      <c r="E345" s="362" t="s">
        <v>11426</v>
      </c>
    </row>
    <row r="346" spans="1:5" ht="15" customHeight="1" x14ac:dyDescent="0.45">
      <c r="A346" s="358">
        <v>343</v>
      </c>
      <c r="B346" s="359" t="s">
        <v>333</v>
      </c>
      <c r="C346" s="360"/>
      <c r="D346" s="363" t="s">
        <v>337</v>
      </c>
      <c r="E346" s="362" t="s">
        <v>338</v>
      </c>
    </row>
    <row r="347" spans="1:5" ht="15" customHeight="1" x14ac:dyDescent="0.45">
      <c r="A347" s="358">
        <v>344</v>
      </c>
      <c r="B347" s="359" t="s">
        <v>333</v>
      </c>
      <c r="C347" s="360"/>
      <c r="D347" s="363" t="s">
        <v>339</v>
      </c>
      <c r="E347" s="362" t="s">
        <v>340</v>
      </c>
    </row>
    <row r="348" spans="1:5" ht="15" customHeight="1" x14ac:dyDescent="0.45">
      <c r="A348" s="358">
        <v>345</v>
      </c>
      <c r="B348" s="359" t="s">
        <v>333</v>
      </c>
      <c r="C348" s="360" t="s">
        <v>3151</v>
      </c>
      <c r="D348" s="363" t="s">
        <v>341</v>
      </c>
      <c r="E348" s="362" t="s">
        <v>342</v>
      </c>
    </row>
    <row r="349" spans="1:5" ht="15" customHeight="1" x14ac:dyDescent="0.45">
      <c r="A349" s="358">
        <v>346</v>
      </c>
      <c r="B349" s="359" t="s">
        <v>333</v>
      </c>
      <c r="C349" s="360" t="s">
        <v>3151</v>
      </c>
      <c r="D349" s="361" t="s">
        <v>341</v>
      </c>
      <c r="E349" s="362" t="s">
        <v>343</v>
      </c>
    </row>
    <row r="350" spans="1:5" ht="15" customHeight="1" x14ac:dyDescent="0.45">
      <c r="A350" s="358">
        <v>347</v>
      </c>
      <c r="B350" s="359" t="s">
        <v>333</v>
      </c>
      <c r="C350" s="360" t="s">
        <v>3151</v>
      </c>
      <c r="D350" s="361" t="s">
        <v>341</v>
      </c>
      <c r="E350" s="362" t="s">
        <v>344</v>
      </c>
    </row>
    <row r="351" spans="1:5" ht="15" customHeight="1" x14ac:dyDescent="0.45">
      <c r="A351" s="358">
        <v>348</v>
      </c>
      <c r="B351" s="359" t="s">
        <v>333</v>
      </c>
      <c r="C351" s="360" t="s">
        <v>3151</v>
      </c>
      <c r="D351" s="361" t="s">
        <v>341</v>
      </c>
      <c r="E351" s="362" t="s">
        <v>345</v>
      </c>
    </row>
    <row r="352" spans="1:5" ht="15" customHeight="1" x14ac:dyDescent="0.45">
      <c r="A352" s="358">
        <v>349</v>
      </c>
      <c r="B352" s="359" t="s">
        <v>333</v>
      </c>
      <c r="C352" s="360" t="s">
        <v>3151</v>
      </c>
      <c r="D352" s="361" t="s">
        <v>341</v>
      </c>
      <c r="E352" s="362" t="s">
        <v>346</v>
      </c>
    </row>
    <row r="353" spans="1:5" ht="15" customHeight="1" x14ac:dyDescent="0.45">
      <c r="A353" s="358">
        <v>350</v>
      </c>
      <c r="B353" s="359" t="s">
        <v>333</v>
      </c>
      <c r="C353" s="360" t="s">
        <v>3151</v>
      </c>
      <c r="D353" s="361" t="s">
        <v>341</v>
      </c>
      <c r="E353" s="362" t="s">
        <v>347</v>
      </c>
    </row>
    <row r="354" spans="1:5" ht="15" customHeight="1" x14ac:dyDescent="0.45">
      <c r="A354" s="358">
        <v>351</v>
      </c>
      <c r="B354" s="359" t="s">
        <v>333</v>
      </c>
      <c r="C354" s="360"/>
      <c r="D354" s="361" t="s">
        <v>348</v>
      </c>
      <c r="E354" s="362" t="s">
        <v>349</v>
      </c>
    </row>
    <row r="355" spans="1:5" ht="15" customHeight="1" x14ac:dyDescent="0.45">
      <c r="A355" s="358">
        <v>352</v>
      </c>
      <c r="B355" s="359" t="s">
        <v>333</v>
      </c>
      <c r="C355" s="360"/>
      <c r="D355" s="361" t="s">
        <v>348</v>
      </c>
      <c r="E355" s="362" t="s">
        <v>11427</v>
      </c>
    </row>
    <row r="356" spans="1:5" ht="15" customHeight="1" x14ac:dyDescent="0.45">
      <c r="A356" s="358">
        <v>353</v>
      </c>
      <c r="B356" s="359" t="s">
        <v>333</v>
      </c>
      <c r="C356" s="360"/>
      <c r="D356" s="361" t="s">
        <v>350</v>
      </c>
      <c r="E356" s="362" t="s">
        <v>351</v>
      </c>
    </row>
    <row r="357" spans="1:5" ht="15" customHeight="1" x14ac:dyDescent="0.45">
      <c r="A357" s="358">
        <v>354</v>
      </c>
      <c r="B357" s="359" t="s">
        <v>333</v>
      </c>
      <c r="C357" s="360"/>
      <c r="D357" s="361" t="s">
        <v>348</v>
      </c>
      <c r="E357" s="362" t="s">
        <v>352</v>
      </c>
    </row>
    <row r="358" spans="1:5" ht="15" customHeight="1" x14ac:dyDescent="0.45">
      <c r="A358" s="358">
        <v>355</v>
      </c>
      <c r="B358" s="359" t="s">
        <v>333</v>
      </c>
      <c r="C358" s="360"/>
      <c r="D358" s="361" t="s">
        <v>348</v>
      </c>
      <c r="E358" s="362" t="s">
        <v>11428</v>
      </c>
    </row>
    <row r="359" spans="1:5" ht="15" customHeight="1" x14ac:dyDescent="0.45">
      <c r="A359" s="358">
        <v>356</v>
      </c>
      <c r="B359" s="359" t="s">
        <v>333</v>
      </c>
      <c r="C359" s="360"/>
      <c r="D359" s="361" t="s">
        <v>348</v>
      </c>
      <c r="E359" s="362" t="s">
        <v>353</v>
      </c>
    </row>
    <row r="360" spans="1:5" ht="15" customHeight="1" x14ac:dyDescent="0.45">
      <c r="A360" s="358">
        <v>357</v>
      </c>
      <c r="B360" s="359" t="s">
        <v>333</v>
      </c>
      <c r="C360" s="360"/>
      <c r="D360" s="361" t="s">
        <v>348</v>
      </c>
      <c r="E360" s="362" t="s">
        <v>354</v>
      </c>
    </row>
    <row r="361" spans="1:5" ht="15" customHeight="1" x14ac:dyDescent="0.45">
      <c r="A361" s="358">
        <v>358</v>
      </c>
      <c r="B361" s="359" t="s">
        <v>333</v>
      </c>
      <c r="C361" s="360"/>
      <c r="D361" s="361" t="s">
        <v>348</v>
      </c>
      <c r="E361" s="362" t="s">
        <v>355</v>
      </c>
    </row>
    <row r="362" spans="1:5" ht="15" customHeight="1" x14ac:dyDescent="0.45">
      <c r="A362" s="358">
        <v>359</v>
      </c>
      <c r="B362" s="359" t="s">
        <v>333</v>
      </c>
      <c r="C362" s="360"/>
      <c r="D362" s="361" t="s">
        <v>348</v>
      </c>
      <c r="E362" s="362" t="s">
        <v>356</v>
      </c>
    </row>
    <row r="363" spans="1:5" ht="15" customHeight="1" x14ac:dyDescent="0.45">
      <c r="A363" s="358">
        <v>360</v>
      </c>
      <c r="B363" s="359" t="s">
        <v>333</v>
      </c>
      <c r="C363" s="360"/>
      <c r="D363" s="361" t="s">
        <v>348</v>
      </c>
      <c r="E363" s="362" t="s">
        <v>357</v>
      </c>
    </row>
    <row r="364" spans="1:5" ht="15" customHeight="1" x14ac:dyDescent="0.45">
      <c r="A364" s="358">
        <v>361</v>
      </c>
      <c r="B364" s="359" t="s">
        <v>333</v>
      </c>
      <c r="C364" s="360"/>
      <c r="D364" s="361" t="s">
        <v>348</v>
      </c>
      <c r="E364" s="362" t="s">
        <v>358</v>
      </c>
    </row>
    <row r="365" spans="1:5" ht="15" customHeight="1" x14ac:dyDescent="0.45">
      <c r="A365" s="358">
        <v>362</v>
      </c>
      <c r="B365" s="359" t="s">
        <v>333</v>
      </c>
      <c r="C365" s="360"/>
      <c r="D365" s="361" t="s">
        <v>348</v>
      </c>
      <c r="E365" s="362" t="s">
        <v>359</v>
      </c>
    </row>
    <row r="366" spans="1:5" ht="15" customHeight="1" x14ac:dyDescent="0.45">
      <c r="A366" s="358">
        <v>363</v>
      </c>
      <c r="B366" s="359" t="s">
        <v>333</v>
      </c>
      <c r="C366" s="360"/>
      <c r="D366" s="363" t="s">
        <v>350</v>
      </c>
      <c r="E366" s="362" t="s">
        <v>360</v>
      </c>
    </row>
    <row r="367" spans="1:5" ht="15" customHeight="1" x14ac:dyDescent="0.45">
      <c r="A367" s="358">
        <v>364</v>
      </c>
      <c r="B367" s="359" t="s">
        <v>333</v>
      </c>
      <c r="C367" s="360"/>
      <c r="D367" s="363" t="s">
        <v>350</v>
      </c>
      <c r="E367" s="362" t="s">
        <v>361</v>
      </c>
    </row>
    <row r="368" spans="1:5" ht="15" customHeight="1" x14ac:dyDescent="0.45">
      <c r="A368" s="358">
        <v>365</v>
      </c>
      <c r="B368" s="359" t="s">
        <v>333</v>
      </c>
      <c r="C368" s="360"/>
      <c r="D368" s="363" t="s">
        <v>11429</v>
      </c>
      <c r="E368" s="362" t="s">
        <v>362</v>
      </c>
    </row>
    <row r="369" spans="1:5" ht="15" customHeight="1" x14ac:dyDescent="0.45">
      <c r="A369" s="358">
        <v>366</v>
      </c>
      <c r="B369" s="359" t="s">
        <v>333</v>
      </c>
      <c r="C369" s="360"/>
      <c r="D369" s="363" t="s">
        <v>350</v>
      </c>
      <c r="E369" s="362" t="s">
        <v>363</v>
      </c>
    </row>
    <row r="370" spans="1:5" ht="15" customHeight="1" x14ac:dyDescent="0.45">
      <c r="A370" s="358">
        <v>367</v>
      </c>
      <c r="B370" s="359" t="s">
        <v>333</v>
      </c>
      <c r="C370" s="360"/>
      <c r="D370" s="364" t="s">
        <v>350</v>
      </c>
      <c r="E370" s="365" t="s">
        <v>11430</v>
      </c>
    </row>
    <row r="371" spans="1:5" ht="15" customHeight="1" x14ac:dyDescent="0.45">
      <c r="A371" s="358">
        <v>368</v>
      </c>
      <c r="B371" s="359" t="s">
        <v>333</v>
      </c>
      <c r="C371" s="360"/>
      <c r="D371" s="364" t="s">
        <v>11431</v>
      </c>
      <c r="E371" s="361" t="s">
        <v>11432</v>
      </c>
    </row>
    <row r="372" spans="1:5" ht="15" customHeight="1" x14ac:dyDescent="0.45">
      <c r="A372" s="358">
        <v>369</v>
      </c>
      <c r="B372" s="359" t="s">
        <v>364</v>
      </c>
      <c r="C372" s="360"/>
      <c r="D372" s="361" t="s">
        <v>365</v>
      </c>
      <c r="E372" s="362" t="s">
        <v>366</v>
      </c>
    </row>
    <row r="373" spans="1:5" ht="15" customHeight="1" x14ac:dyDescent="0.45">
      <c r="A373" s="358">
        <v>370</v>
      </c>
      <c r="B373" s="359" t="s">
        <v>364</v>
      </c>
      <c r="C373" s="360"/>
      <c r="D373" s="361" t="s">
        <v>367</v>
      </c>
      <c r="E373" s="362" t="s">
        <v>368</v>
      </c>
    </row>
    <row r="374" spans="1:5" ht="15" customHeight="1" x14ac:dyDescent="0.45">
      <c r="A374" s="358">
        <v>371</v>
      </c>
      <c r="B374" s="359" t="s">
        <v>364</v>
      </c>
      <c r="C374" s="360"/>
      <c r="D374" s="361" t="s">
        <v>367</v>
      </c>
      <c r="E374" s="362" t="s">
        <v>369</v>
      </c>
    </row>
    <row r="375" spans="1:5" ht="15" customHeight="1" x14ac:dyDescent="0.45">
      <c r="A375" s="358">
        <v>372</v>
      </c>
      <c r="B375" s="359" t="s">
        <v>364</v>
      </c>
      <c r="C375" s="360"/>
      <c r="D375" s="361" t="s">
        <v>367</v>
      </c>
      <c r="E375" s="362" t="s">
        <v>370</v>
      </c>
    </row>
    <row r="376" spans="1:5" ht="15" customHeight="1" x14ac:dyDescent="0.45">
      <c r="A376" s="358">
        <v>373</v>
      </c>
      <c r="B376" s="359" t="s">
        <v>364</v>
      </c>
      <c r="C376" s="360"/>
      <c r="D376" s="361" t="s">
        <v>367</v>
      </c>
      <c r="E376" s="362" t="s">
        <v>371</v>
      </c>
    </row>
    <row r="377" spans="1:5" ht="15" customHeight="1" x14ac:dyDescent="0.45">
      <c r="A377" s="358">
        <v>374</v>
      </c>
      <c r="B377" s="359" t="s">
        <v>364</v>
      </c>
      <c r="C377" s="360"/>
      <c r="D377" s="361" t="s">
        <v>367</v>
      </c>
      <c r="E377" s="362" t="s">
        <v>372</v>
      </c>
    </row>
    <row r="378" spans="1:5" ht="15" customHeight="1" x14ac:dyDescent="0.45">
      <c r="A378" s="358">
        <v>375</v>
      </c>
      <c r="B378" s="359" t="s">
        <v>364</v>
      </c>
      <c r="C378" s="360"/>
      <c r="D378" s="361" t="s">
        <v>367</v>
      </c>
      <c r="E378" s="362" t="s">
        <v>11433</v>
      </c>
    </row>
    <row r="379" spans="1:5" ht="15" customHeight="1" x14ac:dyDescent="0.45">
      <c r="A379" s="358">
        <v>376</v>
      </c>
      <c r="B379" s="359" t="s">
        <v>364</v>
      </c>
      <c r="C379" s="360"/>
      <c r="D379" s="361" t="s">
        <v>367</v>
      </c>
      <c r="E379" s="362" t="s">
        <v>11434</v>
      </c>
    </row>
    <row r="380" spans="1:5" ht="15" customHeight="1" x14ac:dyDescent="0.45">
      <c r="A380" s="358">
        <v>377</v>
      </c>
      <c r="B380" s="359" t="s">
        <v>364</v>
      </c>
      <c r="C380" s="360"/>
      <c r="D380" s="361" t="s">
        <v>367</v>
      </c>
      <c r="E380" s="362" t="s">
        <v>373</v>
      </c>
    </row>
    <row r="381" spans="1:5" ht="15" customHeight="1" x14ac:dyDescent="0.45">
      <c r="A381" s="358">
        <v>378</v>
      </c>
      <c r="B381" s="359" t="s">
        <v>364</v>
      </c>
      <c r="C381" s="360"/>
      <c r="D381" s="361" t="s">
        <v>374</v>
      </c>
      <c r="E381" s="362" t="s">
        <v>375</v>
      </c>
    </row>
    <row r="382" spans="1:5" ht="15" customHeight="1" x14ac:dyDescent="0.45">
      <c r="A382" s="358">
        <v>379</v>
      </c>
      <c r="B382" s="359" t="s">
        <v>364</v>
      </c>
      <c r="C382" s="360"/>
      <c r="D382" s="361" t="s">
        <v>374</v>
      </c>
      <c r="E382" s="362" t="s">
        <v>11435</v>
      </c>
    </row>
    <row r="383" spans="1:5" ht="15" customHeight="1" x14ac:dyDescent="0.45">
      <c r="A383" s="358">
        <v>380</v>
      </c>
      <c r="B383" s="359" t="s">
        <v>364</v>
      </c>
      <c r="C383" s="360" t="s">
        <v>3152</v>
      </c>
      <c r="D383" s="361" t="s">
        <v>3153</v>
      </c>
      <c r="E383" s="362" t="s">
        <v>376</v>
      </c>
    </row>
    <row r="384" spans="1:5" ht="15" customHeight="1" x14ac:dyDescent="0.45">
      <c r="A384" s="358">
        <v>381</v>
      </c>
      <c r="B384" s="359" t="s">
        <v>364</v>
      </c>
      <c r="C384" s="360" t="s">
        <v>3152</v>
      </c>
      <c r="D384" s="361" t="s">
        <v>3153</v>
      </c>
      <c r="E384" s="362" t="s">
        <v>377</v>
      </c>
    </row>
    <row r="385" spans="1:5" ht="15" customHeight="1" x14ac:dyDescent="0.45">
      <c r="A385" s="358">
        <v>382</v>
      </c>
      <c r="B385" s="359" t="s">
        <v>364</v>
      </c>
      <c r="C385" s="360" t="s">
        <v>3152</v>
      </c>
      <c r="D385" s="361" t="s">
        <v>3153</v>
      </c>
      <c r="E385" s="362" t="s">
        <v>378</v>
      </c>
    </row>
    <row r="386" spans="1:5" ht="15" customHeight="1" x14ac:dyDescent="0.45">
      <c r="A386" s="358">
        <v>383</v>
      </c>
      <c r="B386" s="359" t="s">
        <v>364</v>
      </c>
      <c r="C386" s="360" t="s">
        <v>3152</v>
      </c>
      <c r="D386" s="361" t="s">
        <v>3153</v>
      </c>
      <c r="E386" s="362" t="s">
        <v>379</v>
      </c>
    </row>
    <row r="387" spans="1:5" ht="15" customHeight="1" x14ac:dyDescent="0.45">
      <c r="A387" s="358">
        <v>384</v>
      </c>
      <c r="B387" s="359" t="s">
        <v>364</v>
      </c>
      <c r="C387" s="360" t="s">
        <v>3152</v>
      </c>
      <c r="D387" s="361" t="s">
        <v>3153</v>
      </c>
      <c r="E387" s="362" t="s">
        <v>380</v>
      </c>
    </row>
    <row r="388" spans="1:5" ht="15" customHeight="1" x14ac:dyDescent="0.45">
      <c r="A388" s="358">
        <v>385</v>
      </c>
      <c r="B388" s="359" t="s">
        <v>364</v>
      </c>
      <c r="C388" s="360" t="s">
        <v>3152</v>
      </c>
      <c r="D388" s="361" t="s">
        <v>3153</v>
      </c>
      <c r="E388" s="362" t="s">
        <v>381</v>
      </c>
    </row>
    <row r="389" spans="1:5" ht="15" customHeight="1" x14ac:dyDescent="0.45">
      <c r="A389" s="358">
        <v>386</v>
      </c>
      <c r="B389" s="359" t="s">
        <v>364</v>
      </c>
      <c r="C389" s="360" t="s">
        <v>3152</v>
      </c>
      <c r="D389" s="361" t="s">
        <v>3153</v>
      </c>
      <c r="E389" s="362" t="s">
        <v>382</v>
      </c>
    </row>
    <row r="390" spans="1:5" ht="15" customHeight="1" x14ac:dyDescent="0.45">
      <c r="A390" s="358">
        <v>387</v>
      </c>
      <c r="B390" s="359" t="s">
        <v>364</v>
      </c>
      <c r="C390" s="360" t="s">
        <v>3152</v>
      </c>
      <c r="D390" s="361" t="s">
        <v>3153</v>
      </c>
      <c r="E390" s="362" t="s">
        <v>383</v>
      </c>
    </row>
    <row r="391" spans="1:5" ht="15" customHeight="1" x14ac:dyDescent="0.45">
      <c r="A391" s="358">
        <v>388</v>
      </c>
      <c r="B391" s="359" t="s">
        <v>364</v>
      </c>
      <c r="C391" s="360" t="s">
        <v>3152</v>
      </c>
      <c r="D391" s="361" t="s">
        <v>3153</v>
      </c>
      <c r="E391" s="362" t="s">
        <v>11436</v>
      </c>
    </row>
    <row r="392" spans="1:5" ht="15" customHeight="1" x14ac:dyDescent="0.45">
      <c r="A392" s="358">
        <v>389</v>
      </c>
      <c r="B392" s="359" t="s">
        <v>364</v>
      </c>
      <c r="C392" s="360"/>
      <c r="D392" s="363" t="s">
        <v>384</v>
      </c>
      <c r="E392" s="362" t="s">
        <v>385</v>
      </c>
    </row>
    <row r="393" spans="1:5" ht="15" customHeight="1" x14ac:dyDescent="0.45">
      <c r="A393" s="358">
        <v>390</v>
      </c>
      <c r="B393" s="359" t="s">
        <v>364</v>
      </c>
      <c r="C393" s="360"/>
      <c r="D393" s="363" t="s">
        <v>386</v>
      </c>
      <c r="E393" s="362" t="s">
        <v>387</v>
      </c>
    </row>
    <row r="394" spans="1:5" ht="15" customHeight="1" x14ac:dyDescent="0.45">
      <c r="A394" s="358">
        <v>391</v>
      </c>
      <c r="B394" s="359" t="s">
        <v>364</v>
      </c>
      <c r="C394" s="360" t="s">
        <v>3154</v>
      </c>
      <c r="D394" s="363" t="s">
        <v>3155</v>
      </c>
      <c r="E394" s="362" t="s">
        <v>388</v>
      </c>
    </row>
    <row r="395" spans="1:5" ht="15" customHeight="1" x14ac:dyDescent="0.45">
      <c r="A395" s="358">
        <v>392</v>
      </c>
      <c r="B395" s="359" t="s">
        <v>364</v>
      </c>
      <c r="C395" s="360" t="s">
        <v>3156</v>
      </c>
      <c r="D395" s="361" t="s">
        <v>3157</v>
      </c>
      <c r="E395" s="362" t="s">
        <v>389</v>
      </c>
    </row>
    <row r="396" spans="1:5" ht="15" customHeight="1" x14ac:dyDescent="0.45">
      <c r="A396" s="358">
        <v>393</v>
      </c>
      <c r="B396" s="359" t="s">
        <v>364</v>
      </c>
      <c r="C396" s="360" t="s">
        <v>3156</v>
      </c>
      <c r="D396" s="361" t="s">
        <v>3157</v>
      </c>
      <c r="E396" s="362" t="s">
        <v>390</v>
      </c>
    </row>
    <row r="397" spans="1:5" ht="15" customHeight="1" x14ac:dyDescent="0.45">
      <c r="A397" s="358">
        <v>394</v>
      </c>
      <c r="B397" s="359" t="s">
        <v>364</v>
      </c>
      <c r="C397" s="360" t="s">
        <v>3156</v>
      </c>
      <c r="D397" s="361" t="s">
        <v>3157</v>
      </c>
      <c r="E397" s="362" t="s">
        <v>391</v>
      </c>
    </row>
    <row r="398" spans="1:5" ht="15" customHeight="1" x14ac:dyDescent="0.45">
      <c r="A398" s="358">
        <v>395</v>
      </c>
      <c r="B398" s="359" t="s">
        <v>364</v>
      </c>
      <c r="C398" s="360" t="s">
        <v>3156</v>
      </c>
      <c r="D398" s="361" t="s">
        <v>3157</v>
      </c>
      <c r="E398" s="362" t="s">
        <v>392</v>
      </c>
    </row>
    <row r="399" spans="1:5" ht="15" customHeight="1" x14ac:dyDescent="0.45">
      <c r="A399" s="358">
        <v>396</v>
      </c>
      <c r="B399" s="359" t="s">
        <v>364</v>
      </c>
      <c r="C399" s="360"/>
      <c r="D399" s="363" t="s">
        <v>393</v>
      </c>
      <c r="E399" s="362" t="s">
        <v>394</v>
      </c>
    </row>
    <row r="400" spans="1:5" ht="15" customHeight="1" x14ac:dyDescent="0.45">
      <c r="A400" s="358">
        <v>397</v>
      </c>
      <c r="B400" s="359" t="s">
        <v>364</v>
      </c>
      <c r="C400" s="360"/>
      <c r="D400" s="361" t="s">
        <v>395</v>
      </c>
      <c r="E400" s="362" t="s">
        <v>396</v>
      </c>
    </row>
    <row r="401" spans="1:5" ht="15" customHeight="1" x14ac:dyDescent="0.45">
      <c r="A401" s="358">
        <v>398</v>
      </c>
      <c r="B401" s="359" t="s">
        <v>364</v>
      </c>
      <c r="C401" s="360" t="s">
        <v>11437</v>
      </c>
      <c r="D401" s="361" t="s">
        <v>397</v>
      </c>
      <c r="E401" s="362" t="s">
        <v>398</v>
      </c>
    </row>
    <row r="402" spans="1:5" ht="15" customHeight="1" x14ac:dyDescent="0.45">
      <c r="A402" s="358">
        <v>399</v>
      </c>
      <c r="B402" s="359" t="s">
        <v>364</v>
      </c>
      <c r="C402" s="360" t="s">
        <v>11437</v>
      </c>
      <c r="D402" s="361" t="s">
        <v>397</v>
      </c>
      <c r="E402" s="362" t="s">
        <v>399</v>
      </c>
    </row>
    <row r="403" spans="1:5" ht="15" customHeight="1" x14ac:dyDescent="0.45">
      <c r="A403" s="358">
        <v>400</v>
      </c>
      <c r="B403" s="359" t="s">
        <v>364</v>
      </c>
      <c r="C403" s="360" t="s">
        <v>3158</v>
      </c>
      <c r="D403" s="361" t="s">
        <v>3159</v>
      </c>
      <c r="E403" s="362" t="s">
        <v>400</v>
      </c>
    </row>
    <row r="404" spans="1:5" ht="15" customHeight="1" x14ac:dyDescent="0.45">
      <c r="A404" s="358">
        <v>401</v>
      </c>
      <c r="B404" s="359" t="s">
        <v>364</v>
      </c>
      <c r="C404" s="360" t="s">
        <v>3158</v>
      </c>
      <c r="D404" s="361" t="s">
        <v>3159</v>
      </c>
      <c r="E404" s="362" t="s">
        <v>11438</v>
      </c>
    </row>
    <row r="405" spans="1:5" ht="15" customHeight="1" x14ac:dyDescent="0.45">
      <c r="A405" s="358">
        <v>402</v>
      </c>
      <c r="B405" s="359" t="s">
        <v>364</v>
      </c>
      <c r="C405" s="360" t="s">
        <v>3158</v>
      </c>
      <c r="D405" s="361" t="s">
        <v>3159</v>
      </c>
      <c r="E405" s="362" t="s">
        <v>11439</v>
      </c>
    </row>
    <row r="406" spans="1:5" ht="15" customHeight="1" x14ac:dyDescent="0.45">
      <c r="A406" s="358">
        <v>403</v>
      </c>
      <c r="B406" s="359" t="s">
        <v>364</v>
      </c>
      <c r="C406" s="360" t="s">
        <v>3158</v>
      </c>
      <c r="D406" s="361" t="s">
        <v>3159</v>
      </c>
      <c r="E406" s="362" t="s">
        <v>401</v>
      </c>
    </row>
    <row r="407" spans="1:5" ht="15" customHeight="1" x14ac:dyDescent="0.45">
      <c r="A407" s="358">
        <v>404</v>
      </c>
      <c r="B407" s="359" t="s">
        <v>364</v>
      </c>
      <c r="C407" s="360" t="s">
        <v>3158</v>
      </c>
      <c r="D407" s="361" t="s">
        <v>3159</v>
      </c>
      <c r="E407" s="362" t="s">
        <v>11440</v>
      </c>
    </row>
    <row r="408" spans="1:5" ht="15" customHeight="1" x14ac:dyDescent="0.45">
      <c r="A408" s="358">
        <v>405</v>
      </c>
      <c r="B408" s="359" t="s">
        <v>364</v>
      </c>
      <c r="C408" s="360" t="s">
        <v>3158</v>
      </c>
      <c r="D408" s="361" t="s">
        <v>3159</v>
      </c>
      <c r="E408" s="362" t="s">
        <v>11441</v>
      </c>
    </row>
    <row r="409" spans="1:5" ht="15" customHeight="1" x14ac:dyDescent="0.45">
      <c r="A409" s="358">
        <v>406</v>
      </c>
      <c r="B409" s="359" t="s">
        <v>364</v>
      </c>
      <c r="C409" s="360" t="s">
        <v>3158</v>
      </c>
      <c r="D409" s="361" t="s">
        <v>3159</v>
      </c>
      <c r="E409" s="362" t="s">
        <v>402</v>
      </c>
    </row>
    <row r="410" spans="1:5" ht="15" customHeight="1" x14ac:dyDescent="0.45">
      <c r="A410" s="358">
        <v>407</v>
      </c>
      <c r="B410" s="359" t="s">
        <v>364</v>
      </c>
      <c r="C410" s="360" t="s">
        <v>3158</v>
      </c>
      <c r="D410" s="361" t="s">
        <v>3159</v>
      </c>
      <c r="E410" s="362" t="s">
        <v>11442</v>
      </c>
    </row>
    <row r="411" spans="1:5" ht="15" customHeight="1" x14ac:dyDescent="0.45">
      <c r="A411" s="358">
        <v>408</v>
      </c>
      <c r="B411" s="359" t="s">
        <v>364</v>
      </c>
      <c r="C411" s="360" t="s">
        <v>3158</v>
      </c>
      <c r="D411" s="361" t="s">
        <v>3159</v>
      </c>
      <c r="E411" s="362" t="s">
        <v>403</v>
      </c>
    </row>
    <row r="412" spans="1:5" ht="15" customHeight="1" x14ac:dyDescent="0.45">
      <c r="A412" s="358">
        <v>409</v>
      </c>
      <c r="B412" s="359" t="s">
        <v>364</v>
      </c>
      <c r="C412" s="360" t="s">
        <v>3158</v>
      </c>
      <c r="D412" s="361" t="s">
        <v>3159</v>
      </c>
      <c r="E412" s="362" t="s">
        <v>404</v>
      </c>
    </row>
    <row r="413" spans="1:5" ht="15" customHeight="1" x14ac:dyDescent="0.45">
      <c r="A413" s="358">
        <v>410</v>
      </c>
      <c r="B413" s="359" t="s">
        <v>364</v>
      </c>
      <c r="C413" s="360" t="s">
        <v>3158</v>
      </c>
      <c r="D413" s="361" t="s">
        <v>3159</v>
      </c>
      <c r="E413" s="362" t="s">
        <v>11443</v>
      </c>
    </row>
    <row r="414" spans="1:5" ht="15" customHeight="1" x14ac:dyDescent="0.45">
      <c r="A414" s="358">
        <v>411</v>
      </c>
      <c r="B414" s="359" t="s">
        <v>364</v>
      </c>
      <c r="C414" s="360" t="s">
        <v>3158</v>
      </c>
      <c r="D414" s="361" t="s">
        <v>3159</v>
      </c>
      <c r="E414" s="362" t="s">
        <v>405</v>
      </c>
    </row>
    <row r="415" spans="1:5" ht="15" customHeight="1" x14ac:dyDescent="0.45">
      <c r="A415" s="358">
        <v>412</v>
      </c>
      <c r="B415" s="359" t="s">
        <v>364</v>
      </c>
      <c r="C415" s="360"/>
      <c r="D415" s="361" t="s">
        <v>406</v>
      </c>
      <c r="E415" s="362" t="s">
        <v>407</v>
      </c>
    </row>
    <row r="416" spans="1:5" x14ac:dyDescent="0.45">
      <c r="A416" s="358">
        <v>413</v>
      </c>
      <c r="B416" s="359" t="s">
        <v>364</v>
      </c>
      <c r="C416" s="358"/>
      <c r="D416" s="363" t="s">
        <v>3155</v>
      </c>
      <c r="E416" s="362" t="s">
        <v>11444</v>
      </c>
    </row>
    <row r="417" spans="1:5" x14ac:dyDescent="0.45">
      <c r="A417" s="358">
        <v>414</v>
      </c>
      <c r="B417" s="359" t="s">
        <v>408</v>
      </c>
      <c r="C417" s="360" t="s">
        <v>3160</v>
      </c>
      <c r="D417" s="361" t="s">
        <v>409</v>
      </c>
      <c r="E417" s="362" t="s">
        <v>410</v>
      </c>
    </row>
    <row r="418" spans="1:5" x14ac:dyDescent="0.45">
      <c r="A418" s="358">
        <v>415</v>
      </c>
      <c r="B418" s="359" t="s">
        <v>408</v>
      </c>
      <c r="C418" s="360" t="s">
        <v>3161</v>
      </c>
      <c r="D418" s="361" t="s">
        <v>411</v>
      </c>
      <c r="E418" s="362" t="s">
        <v>412</v>
      </c>
    </row>
    <row r="419" spans="1:5" x14ac:dyDescent="0.45">
      <c r="A419" s="358">
        <v>416</v>
      </c>
      <c r="B419" s="359" t="s">
        <v>413</v>
      </c>
      <c r="C419" s="360" t="s">
        <v>3162</v>
      </c>
      <c r="D419" s="361" t="s">
        <v>414</v>
      </c>
      <c r="E419" s="362" t="s">
        <v>415</v>
      </c>
    </row>
    <row r="420" spans="1:5" x14ac:dyDescent="0.45">
      <c r="A420" s="358">
        <v>417</v>
      </c>
      <c r="B420" s="359" t="s">
        <v>413</v>
      </c>
      <c r="C420" s="360"/>
      <c r="D420" s="361" t="s">
        <v>416</v>
      </c>
      <c r="E420" s="362" t="s">
        <v>417</v>
      </c>
    </row>
    <row r="421" spans="1:5" x14ac:dyDescent="0.45">
      <c r="A421" s="358">
        <v>418</v>
      </c>
      <c r="B421" s="359" t="s">
        <v>413</v>
      </c>
      <c r="C421" s="360"/>
      <c r="D421" s="363" t="s">
        <v>416</v>
      </c>
      <c r="E421" s="362" t="s">
        <v>418</v>
      </c>
    </row>
    <row r="422" spans="1:5" x14ac:dyDescent="0.45">
      <c r="A422" s="358">
        <v>419</v>
      </c>
      <c r="B422" s="359" t="s">
        <v>413</v>
      </c>
      <c r="C422" s="360"/>
      <c r="D422" s="363" t="s">
        <v>419</v>
      </c>
      <c r="E422" s="362" t="s">
        <v>420</v>
      </c>
    </row>
    <row r="423" spans="1:5" x14ac:dyDescent="0.45">
      <c r="A423" s="358">
        <v>420</v>
      </c>
      <c r="B423" s="359" t="s">
        <v>421</v>
      </c>
      <c r="C423" s="360" t="s">
        <v>3163</v>
      </c>
      <c r="D423" s="361" t="s">
        <v>11445</v>
      </c>
      <c r="E423" s="362" t="s">
        <v>423</v>
      </c>
    </row>
    <row r="424" spans="1:5" x14ac:dyDescent="0.45">
      <c r="A424" s="358">
        <v>421</v>
      </c>
      <c r="B424" s="359" t="s">
        <v>421</v>
      </c>
      <c r="C424" s="360" t="s">
        <v>3163</v>
      </c>
      <c r="D424" s="361" t="s">
        <v>422</v>
      </c>
      <c r="E424" s="362" t="s">
        <v>424</v>
      </c>
    </row>
    <row r="425" spans="1:5" x14ac:dyDescent="0.45">
      <c r="A425" s="358">
        <v>422</v>
      </c>
      <c r="B425" s="359" t="s">
        <v>421</v>
      </c>
      <c r="C425" s="360" t="s">
        <v>3163</v>
      </c>
      <c r="D425" s="361" t="s">
        <v>422</v>
      </c>
      <c r="E425" s="362" t="s">
        <v>425</v>
      </c>
    </row>
    <row r="426" spans="1:5" x14ac:dyDescent="0.45">
      <c r="A426" s="358">
        <v>423</v>
      </c>
      <c r="B426" s="359" t="s">
        <v>421</v>
      </c>
      <c r="C426" s="360" t="s">
        <v>3164</v>
      </c>
      <c r="D426" s="361" t="s">
        <v>3165</v>
      </c>
      <c r="E426" s="362" t="s">
        <v>426</v>
      </c>
    </row>
    <row r="427" spans="1:5" x14ac:dyDescent="0.45">
      <c r="A427" s="358">
        <v>424</v>
      </c>
      <c r="B427" s="359" t="s">
        <v>421</v>
      </c>
      <c r="C427" s="360" t="s">
        <v>3164</v>
      </c>
      <c r="D427" s="361" t="s">
        <v>3165</v>
      </c>
      <c r="E427" s="362" t="s">
        <v>427</v>
      </c>
    </row>
    <row r="428" spans="1:5" x14ac:dyDescent="0.45">
      <c r="A428" s="358">
        <v>425</v>
      </c>
      <c r="B428" s="359" t="s">
        <v>421</v>
      </c>
      <c r="C428" s="360" t="s">
        <v>3164</v>
      </c>
      <c r="D428" s="361" t="s">
        <v>3165</v>
      </c>
      <c r="E428" s="362" t="s">
        <v>428</v>
      </c>
    </row>
    <row r="429" spans="1:5" x14ac:dyDescent="0.45">
      <c r="A429" s="358">
        <v>426</v>
      </c>
      <c r="B429" s="359" t="s">
        <v>421</v>
      </c>
      <c r="C429" s="360" t="s">
        <v>3164</v>
      </c>
      <c r="D429" s="361" t="s">
        <v>3165</v>
      </c>
      <c r="E429" s="362" t="s">
        <v>429</v>
      </c>
    </row>
    <row r="430" spans="1:5" x14ac:dyDescent="0.45">
      <c r="A430" s="358">
        <v>427</v>
      </c>
      <c r="B430" s="359" t="s">
        <v>421</v>
      </c>
      <c r="C430" s="360" t="s">
        <v>3164</v>
      </c>
      <c r="D430" s="361" t="s">
        <v>3165</v>
      </c>
      <c r="E430" s="362" t="s">
        <v>430</v>
      </c>
    </row>
    <row r="431" spans="1:5" x14ac:dyDescent="0.45">
      <c r="A431" s="358">
        <v>428</v>
      </c>
      <c r="B431" s="359" t="s">
        <v>431</v>
      </c>
      <c r="C431" s="360" t="s">
        <v>3166</v>
      </c>
      <c r="D431" s="361" t="s">
        <v>3167</v>
      </c>
      <c r="E431" s="362" t="s">
        <v>432</v>
      </c>
    </row>
    <row r="432" spans="1:5" x14ac:dyDescent="0.45">
      <c r="A432" s="358">
        <v>429</v>
      </c>
      <c r="B432" s="359" t="s">
        <v>431</v>
      </c>
      <c r="C432" s="360" t="s">
        <v>3166</v>
      </c>
      <c r="D432" s="361" t="s">
        <v>3167</v>
      </c>
      <c r="E432" s="362" t="s">
        <v>433</v>
      </c>
    </row>
    <row r="433" spans="1:5" x14ac:dyDescent="0.45">
      <c r="A433" s="358">
        <v>430</v>
      </c>
      <c r="B433" s="359" t="s">
        <v>431</v>
      </c>
      <c r="C433" s="360" t="s">
        <v>11446</v>
      </c>
      <c r="D433" s="361" t="s">
        <v>3167</v>
      </c>
      <c r="E433" s="362" t="s">
        <v>11447</v>
      </c>
    </row>
    <row r="434" spans="1:5" x14ac:dyDescent="0.45">
      <c r="A434" s="358">
        <v>431</v>
      </c>
      <c r="B434" s="359" t="s">
        <v>431</v>
      </c>
      <c r="C434" s="360" t="s">
        <v>11448</v>
      </c>
      <c r="D434" s="361" t="s">
        <v>3167</v>
      </c>
      <c r="E434" s="362" t="s">
        <v>11449</v>
      </c>
    </row>
    <row r="435" spans="1:5" x14ac:dyDescent="0.45">
      <c r="A435" s="358">
        <v>432</v>
      </c>
      <c r="B435" s="359" t="s">
        <v>431</v>
      </c>
      <c r="C435" s="360" t="s">
        <v>3168</v>
      </c>
      <c r="D435" s="361" t="s">
        <v>434</v>
      </c>
      <c r="E435" s="362" t="s">
        <v>435</v>
      </c>
    </row>
    <row r="436" spans="1:5" x14ac:dyDescent="0.45">
      <c r="A436" s="358">
        <v>433</v>
      </c>
      <c r="B436" s="359" t="s">
        <v>431</v>
      </c>
      <c r="C436" s="360" t="s">
        <v>3168</v>
      </c>
      <c r="D436" s="361" t="s">
        <v>434</v>
      </c>
      <c r="E436" s="362" t="s">
        <v>436</v>
      </c>
    </row>
    <row r="437" spans="1:5" x14ac:dyDescent="0.45">
      <c r="A437" s="358">
        <v>434</v>
      </c>
      <c r="B437" s="359" t="s">
        <v>431</v>
      </c>
      <c r="C437" s="360" t="s">
        <v>3169</v>
      </c>
      <c r="D437" s="361" t="s">
        <v>3170</v>
      </c>
      <c r="E437" s="362" t="s">
        <v>437</v>
      </c>
    </row>
    <row r="438" spans="1:5" x14ac:dyDescent="0.45">
      <c r="A438" s="358">
        <v>435</v>
      </c>
      <c r="B438" s="359" t="s">
        <v>431</v>
      </c>
      <c r="C438" s="360" t="s">
        <v>3171</v>
      </c>
      <c r="D438" s="361" t="s">
        <v>3172</v>
      </c>
      <c r="E438" s="362" t="s">
        <v>438</v>
      </c>
    </row>
    <row r="439" spans="1:5" x14ac:dyDescent="0.45">
      <c r="A439" s="358">
        <v>436</v>
      </c>
      <c r="B439" s="359" t="s">
        <v>431</v>
      </c>
      <c r="C439" s="360"/>
      <c r="D439" s="361" t="s">
        <v>439</v>
      </c>
      <c r="E439" s="362" t="s">
        <v>440</v>
      </c>
    </row>
    <row r="440" spans="1:5" x14ac:dyDescent="0.45">
      <c r="A440" s="358">
        <v>437</v>
      </c>
      <c r="B440" s="359" t="s">
        <v>431</v>
      </c>
      <c r="C440" s="360"/>
      <c r="D440" s="361" t="s">
        <v>439</v>
      </c>
      <c r="E440" s="362" t="s">
        <v>441</v>
      </c>
    </row>
    <row r="441" spans="1:5" x14ac:dyDescent="0.45">
      <c r="A441" s="358">
        <v>438</v>
      </c>
      <c r="B441" s="359" t="s">
        <v>11450</v>
      </c>
      <c r="C441" s="360"/>
      <c r="D441" s="364" t="s">
        <v>11451</v>
      </c>
      <c r="E441" s="365" t="s">
        <v>11452</v>
      </c>
    </row>
    <row r="442" spans="1:5" x14ac:dyDescent="0.45">
      <c r="A442" s="358">
        <v>439</v>
      </c>
      <c r="B442" s="359" t="s">
        <v>442</v>
      </c>
      <c r="C442" s="360" t="s">
        <v>3173</v>
      </c>
      <c r="D442" s="363" t="s">
        <v>443</v>
      </c>
      <c r="E442" s="362" t="s">
        <v>444</v>
      </c>
    </row>
    <row r="443" spans="1:5" x14ac:dyDescent="0.45">
      <c r="A443" s="358">
        <v>440</v>
      </c>
      <c r="B443" s="359" t="s">
        <v>442</v>
      </c>
      <c r="C443" s="360" t="s">
        <v>3174</v>
      </c>
      <c r="D443" s="363" t="s">
        <v>445</v>
      </c>
      <c r="E443" s="362" t="s">
        <v>446</v>
      </c>
    </row>
    <row r="444" spans="1:5" x14ac:dyDescent="0.45">
      <c r="A444" s="358">
        <v>441</v>
      </c>
      <c r="B444" s="359" t="s">
        <v>447</v>
      </c>
      <c r="C444" s="360" t="s">
        <v>3175</v>
      </c>
      <c r="D444" s="361" t="s">
        <v>3176</v>
      </c>
      <c r="E444" s="362" t="s">
        <v>448</v>
      </c>
    </row>
    <row r="445" spans="1:5" x14ac:dyDescent="0.45">
      <c r="A445" s="358">
        <v>442</v>
      </c>
      <c r="B445" s="359" t="s">
        <v>447</v>
      </c>
      <c r="C445" s="360"/>
      <c r="D445" s="363" t="s">
        <v>449</v>
      </c>
      <c r="E445" s="362" t="s">
        <v>450</v>
      </c>
    </row>
    <row r="446" spans="1:5" x14ac:dyDescent="0.45">
      <c r="A446" s="358">
        <v>443</v>
      </c>
      <c r="B446" s="359" t="s">
        <v>447</v>
      </c>
      <c r="C446" s="360" t="s">
        <v>3177</v>
      </c>
      <c r="D446" s="363" t="s">
        <v>451</v>
      </c>
      <c r="E446" s="362" t="s">
        <v>452</v>
      </c>
    </row>
    <row r="447" spans="1:5" x14ac:dyDescent="0.45">
      <c r="A447" s="358">
        <v>444</v>
      </c>
      <c r="B447" s="359" t="s">
        <v>453</v>
      </c>
      <c r="C447" s="360" t="s">
        <v>3178</v>
      </c>
      <c r="D447" s="363" t="s">
        <v>454</v>
      </c>
      <c r="E447" s="362" t="s">
        <v>455</v>
      </c>
    </row>
    <row r="448" spans="1:5" x14ac:dyDescent="0.45">
      <c r="A448" s="358">
        <v>445</v>
      </c>
      <c r="B448" s="359" t="s">
        <v>453</v>
      </c>
      <c r="C448" s="360"/>
      <c r="D448" s="361" t="s">
        <v>456</v>
      </c>
      <c r="E448" s="362" t="s">
        <v>457</v>
      </c>
    </row>
    <row r="449" spans="1:5" x14ac:dyDescent="0.45">
      <c r="A449" s="358">
        <v>446</v>
      </c>
      <c r="B449" s="359" t="s">
        <v>453</v>
      </c>
      <c r="C449" s="360"/>
      <c r="D449" s="361" t="s">
        <v>11453</v>
      </c>
      <c r="E449" s="362" t="s">
        <v>11454</v>
      </c>
    </row>
    <row r="450" spans="1:5" x14ac:dyDescent="0.45">
      <c r="A450" s="358">
        <v>447</v>
      </c>
      <c r="B450" s="359" t="s">
        <v>453</v>
      </c>
      <c r="C450" s="360"/>
      <c r="D450" s="363" t="s">
        <v>458</v>
      </c>
      <c r="E450" s="362" t="s">
        <v>459</v>
      </c>
    </row>
    <row r="451" spans="1:5" x14ac:dyDescent="0.45">
      <c r="A451" s="358">
        <v>448</v>
      </c>
      <c r="B451" s="359" t="s">
        <v>460</v>
      </c>
      <c r="C451" s="360" t="s">
        <v>3179</v>
      </c>
      <c r="D451" s="361" t="s">
        <v>3180</v>
      </c>
      <c r="E451" s="362" t="s">
        <v>461</v>
      </c>
    </row>
    <row r="452" spans="1:5" x14ac:dyDescent="0.45">
      <c r="A452" s="358">
        <v>449</v>
      </c>
      <c r="B452" s="359" t="s">
        <v>460</v>
      </c>
      <c r="C452" s="360" t="s">
        <v>3181</v>
      </c>
      <c r="D452" s="363" t="s">
        <v>462</v>
      </c>
      <c r="E452" s="362" t="s">
        <v>463</v>
      </c>
    </row>
    <row r="453" spans="1:5" x14ac:dyDescent="0.45">
      <c r="A453" s="358">
        <v>450</v>
      </c>
      <c r="B453" s="359" t="s">
        <v>460</v>
      </c>
      <c r="C453" s="360" t="s">
        <v>3181</v>
      </c>
      <c r="D453" s="363" t="s">
        <v>462</v>
      </c>
      <c r="E453" s="362" t="s">
        <v>11455</v>
      </c>
    </row>
    <row r="454" spans="1:5" x14ac:dyDescent="0.45">
      <c r="A454" s="358">
        <v>451</v>
      </c>
      <c r="B454" s="359" t="s">
        <v>460</v>
      </c>
      <c r="C454" s="360" t="s">
        <v>3182</v>
      </c>
      <c r="D454" s="361" t="s">
        <v>464</v>
      </c>
      <c r="E454" s="362" t="s">
        <v>465</v>
      </c>
    </row>
    <row r="455" spans="1:5" x14ac:dyDescent="0.45">
      <c r="A455" s="358">
        <v>452</v>
      </c>
      <c r="B455" s="359" t="s">
        <v>460</v>
      </c>
      <c r="C455" s="360" t="s">
        <v>3182</v>
      </c>
      <c r="D455" s="361" t="s">
        <v>464</v>
      </c>
      <c r="E455" s="362" t="s">
        <v>466</v>
      </c>
    </row>
    <row r="456" spans="1:5" x14ac:dyDescent="0.45">
      <c r="A456" s="358">
        <v>453</v>
      </c>
      <c r="B456" s="359" t="s">
        <v>467</v>
      </c>
      <c r="C456" s="360" t="s">
        <v>3183</v>
      </c>
      <c r="D456" s="363" t="s">
        <v>468</v>
      </c>
      <c r="E456" s="362" t="s">
        <v>469</v>
      </c>
    </row>
    <row r="457" spans="1:5" x14ac:dyDescent="0.45">
      <c r="A457" s="358">
        <v>454</v>
      </c>
      <c r="B457" s="359" t="s">
        <v>467</v>
      </c>
      <c r="C457" s="360"/>
      <c r="D457" s="363" t="s">
        <v>470</v>
      </c>
      <c r="E457" s="362" t="s">
        <v>471</v>
      </c>
    </row>
    <row r="458" spans="1:5" x14ac:dyDescent="0.45">
      <c r="A458" s="358">
        <v>455</v>
      </c>
      <c r="B458" s="359" t="s">
        <v>472</v>
      </c>
      <c r="C458" s="360"/>
      <c r="D458" s="363" t="s">
        <v>473</v>
      </c>
      <c r="E458" s="362" t="s">
        <v>474</v>
      </c>
    </row>
    <row r="459" spans="1:5" x14ac:dyDescent="0.45">
      <c r="A459" s="358">
        <v>456</v>
      </c>
      <c r="B459" s="359" t="s">
        <v>472</v>
      </c>
      <c r="C459" s="360" t="s">
        <v>3184</v>
      </c>
      <c r="D459" s="363" t="s">
        <v>475</v>
      </c>
      <c r="E459" s="362" t="s">
        <v>476</v>
      </c>
    </row>
    <row r="460" spans="1:5" x14ac:dyDescent="0.45">
      <c r="A460" s="358">
        <v>457</v>
      </c>
      <c r="B460" s="359" t="s">
        <v>477</v>
      </c>
      <c r="C460" s="360"/>
      <c r="D460" s="361" t="s">
        <v>478</v>
      </c>
      <c r="E460" s="362" t="s">
        <v>479</v>
      </c>
    </row>
    <row r="461" spans="1:5" x14ac:dyDescent="0.45">
      <c r="A461" s="358">
        <v>458</v>
      </c>
      <c r="B461" s="359" t="s">
        <v>480</v>
      </c>
      <c r="C461" s="360"/>
      <c r="D461" s="363" t="s">
        <v>481</v>
      </c>
      <c r="E461" s="362" t="s">
        <v>482</v>
      </c>
    </row>
    <row r="462" spans="1:5" x14ac:dyDescent="0.45">
      <c r="A462" s="358">
        <v>459</v>
      </c>
      <c r="B462" s="359" t="s">
        <v>480</v>
      </c>
      <c r="C462" s="360"/>
      <c r="D462" s="363" t="s">
        <v>481</v>
      </c>
      <c r="E462" s="362" t="s">
        <v>483</v>
      </c>
    </row>
    <row r="463" spans="1:5" x14ac:dyDescent="0.45">
      <c r="A463" s="358">
        <v>460</v>
      </c>
      <c r="B463" s="359" t="s">
        <v>480</v>
      </c>
      <c r="C463" s="360"/>
      <c r="D463" s="363" t="s">
        <v>484</v>
      </c>
      <c r="E463" s="362" t="s">
        <v>11456</v>
      </c>
    </row>
    <row r="464" spans="1:5" x14ac:dyDescent="0.45">
      <c r="A464" s="358">
        <v>461</v>
      </c>
      <c r="B464" s="359" t="s">
        <v>480</v>
      </c>
      <c r="C464" s="360"/>
      <c r="D464" s="363" t="s">
        <v>484</v>
      </c>
      <c r="E464" s="362" t="s">
        <v>485</v>
      </c>
    </row>
    <row r="465" spans="1:5" x14ac:dyDescent="0.45">
      <c r="A465" s="358">
        <v>462</v>
      </c>
      <c r="B465" s="359" t="s">
        <v>480</v>
      </c>
      <c r="C465" s="360"/>
      <c r="D465" s="363" t="s">
        <v>484</v>
      </c>
      <c r="E465" s="362" t="s">
        <v>11457</v>
      </c>
    </row>
    <row r="466" spans="1:5" x14ac:dyDescent="0.45">
      <c r="A466" s="358">
        <v>463</v>
      </c>
      <c r="B466" s="359" t="s">
        <v>480</v>
      </c>
      <c r="C466" s="360"/>
      <c r="D466" s="363" t="s">
        <v>486</v>
      </c>
      <c r="E466" s="362" t="s">
        <v>487</v>
      </c>
    </row>
    <row r="467" spans="1:5" x14ac:dyDescent="0.45">
      <c r="A467" s="358">
        <v>464</v>
      </c>
      <c r="B467" s="359" t="s">
        <v>480</v>
      </c>
      <c r="C467" s="360"/>
      <c r="D467" s="363" t="s">
        <v>486</v>
      </c>
      <c r="E467" s="362" t="s">
        <v>488</v>
      </c>
    </row>
    <row r="468" spans="1:5" x14ac:dyDescent="0.45">
      <c r="A468" s="358">
        <v>465</v>
      </c>
      <c r="B468" s="359" t="s">
        <v>480</v>
      </c>
      <c r="C468" s="360" t="s">
        <v>3185</v>
      </c>
      <c r="D468" s="364" t="s">
        <v>3186</v>
      </c>
      <c r="E468" s="365" t="s">
        <v>489</v>
      </c>
    </row>
    <row r="469" spans="1:5" x14ac:dyDescent="0.45">
      <c r="A469" s="358">
        <v>466</v>
      </c>
      <c r="B469" s="359" t="s">
        <v>480</v>
      </c>
      <c r="C469" s="360"/>
      <c r="D469" s="364" t="s">
        <v>484</v>
      </c>
      <c r="E469" s="365" t="s">
        <v>11458</v>
      </c>
    </row>
    <row r="470" spans="1:5" x14ac:dyDescent="0.45">
      <c r="A470" s="358">
        <v>467</v>
      </c>
      <c r="B470" s="359" t="s">
        <v>480</v>
      </c>
      <c r="C470" s="360"/>
      <c r="D470" s="364" t="s">
        <v>484</v>
      </c>
      <c r="E470" s="365" t="s">
        <v>11459</v>
      </c>
    </row>
    <row r="471" spans="1:5" x14ac:dyDescent="0.45">
      <c r="A471" s="358">
        <v>468</v>
      </c>
      <c r="B471" s="359" t="s">
        <v>490</v>
      </c>
      <c r="C471" s="360"/>
      <c r="D471" s="364" t="s">
        <v>491</v>
      </c>
      <c r="E471" s="365" t="s">
        <v>492</v>
      </c>
    </row>
    <row r="472" spans="1:5" x14ac:dyDescent="0.45">
      <c r="A472" s="358">
        <v>469</v>
      </c>
      <c r="B472" s="359" t="s">
        <v>490</v>
      </c>
      <c r="C472" s="360" t="s">
        <v>3187</v>
      </c>
      <c r="D472" s="364" t="s">
        <v>3188</v>
      </c>
      <c r="E472" s="365" t="s">
        <v>493</v>
      </c>
    </row>
    <row r="473" spans="1:5" x14ac:dyDescent="0.45">
      <c r="A473" s="358">
        <v>470</v>
      </c>
      <c r="B473" s="359" t="s">
        <v>494</v>
      </c>
      <c r="C473" s="360"/>
      <c r="D473" s="364" t="s">
        <v>495</v>
      </c>
      <c r="E473" s="365" t="s">
        <v>496</v>
      </c>
    </row>
    <row r="474" spans="1:5" x14ac:dyDescent="0.45">
      <c r="D474" s="368"/>
      <c r="E474" s="369"/>
    </row>
    <row r="475" spans="1:5" ht="21" x14ac:dyDescent="0.45">
      <c r="D475" s="370">
        <f>COUNTA(E4:E473)</f>
        <v>470</v>
      </c>
      <c r="E475" s="371" t="s">
        <v>11460</v>
      </c>
    </row>
    <row r="476" spans="1:5" ht="26.4" x14ac:dyDescent="0.45">
      <c r="A476" s="372"/>
      <c r="B476" s="373"/>
      <c r="C476" s="372"/>
      <c r="D476" s="370"/>
      <c r="E476" s="374"/>
    </row>
  </sheetData>
  <phoneticPr fontId="5"/>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topLeftCell="A15" workbookViewId="0">
      <selection activeCell="I69" sqref="I6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505</v>
      </c>
      <c r="E1" s="5" t="s">
        <v>506</v>
      </c>
      <c r="F1" s="5" t="s">
        <v>507</v>
      </c>
      <c r="G1" s="5" t="s">
        <v>508</v>
      </c>
    </row>
    <row r="2" spans="1:7" x14ac:dyDescent="0.45">
      <c r="A2" s="4" t="s">
        <v>497</v>
      </c>
      <c r="B2" s="4" t="s">
        <v>501</v>
      </c>
      <c r="C2" s="5" t="s">
        <v>503</v>
      </c>
      <c r="D2" s="5" t="s">
        <v>509</v>
      </c>
      <c r="E2" s="5" t="s">
        <v>509</v>
      </c>
      <c r="F2" s="5" t="s">
        <v>509</v>
      </c>
      <c r="G2" s="5" t="s">
        <v>509</v>
      </c>
    </row>
    <row r="3" spans="1:7" x14ac:dyDescent="0.45">
      <c r="A3" s="4" t="s">
        <v>498</v>
      </c>
      <c r="B3" s="4" t="s">
        <v>502</v>
      </c>
      <c r="C3" s="5" t="s">
        <v>503</v>
      </c>
      <c r="D3" s="5" t="s">
        <v>509</v>
      </c>
      <c r="E3" s="5" t="s">
        <v>509</v>
      </c>
      <c r="F3" s="5" t="s">
        <v>509</v>
      </c>
      <c r="G3" s="5" t="s">
        <v>509</v>
      </c>
    </row>
    <row r="4" spans="1:7" x14ac:dyDescent="0.45">
      <c r="A4" s="4" t="s">
        <v>499</v>
      </c>
      <c r="B4" s="4" t="s">
        <v>510</v>
      </c>
      <c r="C4" s="5" t="s">
        <v>503</v>
      </c>
      <c r="D4" s="5" t="s">
        <v>509</v>
      </c>
      <c r="E4" s="5" t="s">
        <v>509</v>
      </c>
      <c r="F4" s="5" t="s">
        <v>509</v>
      </c>
      <c r="G4" s="5" t="s">
        <v>509</v>
      </c>
    </row>
    <row r="5" spans="1:7" x14ac:dyDescent="0.45">
      <c r="A5" s="4" t="s">
        <v>500</v>
      </c>
      <c r="B5" s="4" t="s">
        <v>511</v>
      </c>
      <c r="C5" s="5" t="s">
        <v>504</v>
      </c>
      <c r="D5" s="5" t="s">
        <v>509</v>
      </c>
      <c r="E5" s="5" t="s">
        <v>509</v>
      </c>
      <c r="F5" s="5" t="s">
        <v>509</v>
      </c>
      <c r="G5" s="5" t="s">
        <v>509</v>
      </c>
    </row>
    <row r="6" spans="1:7" x14ac:dyDescent="0.45">
      <c r="A6" s="4"/>
      <c r="B6" s="4"/>
      <c r="C6" s="5"/>
      <c r="D6" s="5"/>
      <c r="E6" s="5"/>
      <c r="F6" s="5"/>
      <c r="G6" s="5"/>
    </row>
    <row r="7" spans="1:7" x14ac:dyDescent="0.45">
      <c r="A7" s="4"/>
      <c r="B7" s="4"/>
      <c r="C7" s="5"/>
      <c r="D7" s="5"/>
      <c r="E7" s="5"/>
      <c r="F7" s="5"/>
      <c r="G7" s="5"/>
    </row>
    <row r="9" spans="1:7" x14ac:dyDescent="0.45">
      <c r="A9" s="6" t="s">
        <v>3279</v>
      </c>
      <c r="B9" s="6"/>
      <c r="C9" s="124" t="s">
        <v>6673</v>
      </c>
      <c r="D9" s="125" t="s">
        <v>6674</v>
      </c>
      <c r="E9" s="125" t="s">
        <v>6675</v>
      </c>
    </row>
    <row r="10" spans="1:7" x14ac:dyDescent="0.45">
      <c r="B10" s="7"/>
      <c r="C10" s="124" t="s">
        <v>6495</v>
      </c>
      <c r="D10" s="125" t="s">
        <v>6554</v>
      </c>
      <c r="E10" s="125" t="s">
        <v>6613</v>
      </c>
    </row>
    <row r="11" spans="1:7" x14ac:dyDescent="0.45">
      <c r="B11" s="6"/>
      <c r="C11" s="124" t="s">
        <v>6496</v>
      </c>
      <c r="D11" s="125" t="s">
        <v>6555</v>
      </c>
      <c r="E11" s="125" t="s">
        <v>6614</v>
      </c>
    </row>
    <row r="12" spans="1:7" x14ac:dyDescent="0.45">
      <c r="B12" s="7"/>
      <c r="C12" s="124" t="s">
        <v>6497</v>
      </c>
      <c r="D12" s="125" t="s">
        <v>6556</v>
      </c>
      <c r="E12" s="125" t="s">
        <v>6615</v>
      </c>
    </row>
    <row r="13" spans="1:7" x14ac:dyDescent="0.45">
      <c r="B13" s="6"/>
      <c r="C13" s="124" t="s">
        <v>6498</v>
      </c>
      <c r="D13" s="125" t="s">
        <v>6557</v>
      </c>
      <c r="E13" s="125" t="s">
        <v>6616</v>
      </c>
    </row>
    <row r="14" spans="1:7" x14ac:dyDescent="0.45">
      <c r="B14" s="7"/>
      <c r="C14" s="124" t="s">
        <v>6499</v>
      </c>
      <c r="D14" s="125" t="s">
        <v>6558</v>
      </c>
      <c r="E14" s="125" t="s">
        <v>6617</v>
      </c>
    </row>
    <row r="15" spans="1:7" x14ac:dyDescent="0.45">
      <c r="C15" s="124" t="s">
        <v>6500</v>
      </c>
      <c r="D15" s="125" t="s">
        <v>6559</v>
      </c>
      <c r="E15" s="125" t="s">
        <v>6618</v>
      </c>
    </row>
    <row r="16" spans="1:7" x14ac:dyDescent="0.45">
      <c r="C16" s="124" t="s">
        <v>6501</v>
      </c>
      <c r="D16" s="125" t="s">
        <v>6560</v>
      </c>
      <c r="E16" s="125" t="s">
        <v>6619</v>
      </c>
    </row>
    <row r="17" spans="3:5" x14ac:dyDescent="0.45">
      <c r="C17" s="124" t="s">
        <v>6502</v>
      </c>
      <c r="D17" s="125" t="s">
        <v>6561</v>
      </c>
      <c r="E17" s="125" t="s">
        <v>6620</v>
      </c>
    </row>
    <row r="18" spans="3:5" x14ac:dyDescent="0.45">
      <c r="C18" s="124" t="s">
        <v>6503</v>
      </c>
      <c r="D18" s="125" t="s">
        <v>6562</v>
      </c>
      <c r="E18" s="125" t="s">
        <v>6621</v>
      </c>
    </row>
    <row r="19" spans="3:5" x14ac:dyDescent="0.45">
      <c r="C19" s="124" t="s">
        <v>6504</v>
      </c>
      <c r="D19" s="125" t="s">
        <v>6563</v>
      </c>
      <c r="E19" s="125" t="s">
        <v>6622</v>
      </c>
    </row>
    <row r="20" spans="3:5" x14ac:dyDescent="0.45">
      <c r="C20" s="124" t="s">
        <v>6505</v>
      </c>
      <c r="D20" s="125" t="s">
        <v>6564</v>
      </c>
      <c r="E20" s="125" t="s">
        <v>6623</v>
      </c>
    </row>
    <row r="21" spans="3:5" x14ac:dyDescent="0.45">
      <c r="C21" s="124" t="s">
        <v>6506</v>
      </c>
      <c r="D21" s="125" t="s">
        <v>6565</v>
      </c>
      <c r="E21" s="125" t="s">
        <v>6624</v>
      </c>
    </row>
    <row r="22" spans="3:5" x14ac:dyDescent="0.45">
      <c r="C22" s="124" t="s">
        <v>6507</v>
      </c>
      <c r="D22" s="125" t="s">
        <v>6566</v>
      </c>
      <c r="E22" s="125" t="s">
        <v>6625</v>
      </c>
    </row>
    <row r="23" spans="3:5" x14ac:dyDescent="0.45">
      <c r="C23" s="124" t="s">
        <v>6508</v>
      </c>
      <c r="D23" s="125" t="s">
        <v>6567</v>
      </c>
      <c r="E23" s="125" t="s">
        <v>6626</v>
      </c>
    </row>
    <row r="24" spans="3:5" x14ac:dyDescent="0.45">
      <c r="C24" s="124" t="s">
        <v>6509</v>
      </c>
      <c r="D24" s="125" t="s">
        <v>6568</v>
      </c>
      <c r="E24" s="125" t="s">
        <v>6627</v>
      </c>
    </row>
    <row r="25" spans="3:5" x14ac:dyDescent="0.45">
      <c r="C25" s="124" t="s">
        <v>6510</v>
      </c>
      <c r="D25" s="125" t="s">
        <v>6569</v>
      </c>
      <c r="E25" s="125" t="s">
        <v>6628</v>
      </c>
    </row>
    <row r="26" spans="3:5" x14ac:dyDescent="0.45">
      <c r="C26" s="124" t="s">
        <v>6511</v>
      </c>
      <c r="D26" s="125" t="s">
        <v>6570</v>
      </c>
      <c r="E26" s="125" t="s">
        <v>6629</v>
      </c>
    </row>
    <row r="27" spans="3:5" x14ac:dyDescent="0.45">
      <c r="C27" s="124" t="s">
        <v>6512</v>
      </c>
      <c r="D27" s="125" t="s">
        <v>6571</v>
      </c>
      <c r="E27" s="125" t="s">
        <v>6630</v>
      </c>
    </row>
    <row r="28" spans="3:5" x14ac:dyDescent="0.45">
      <c r="C28" s="124" t="s">
        <v>6513</v>
      </c>
      <c r="D28" s="125" t="s">
        <v>6572</v>
      </c>
      <c r="E28" s="125" t="s">
        <v>6631</v>
      </c>
    </row>
    <row r="29" spans="3:5" x14ac:dyDescent="0.45">
      <c r="C29" s="124" t="s">
        <v>6514</v>
      </c>
      <c r="D29" s="125" t="s">
        <v>6573</v>
      </c>
      <c r="E29" s="125" t="s">
        <v>6632</v>
      </c>
    </row>
    <row r="30" spans="3:5" x14ac:dyDescent="0.45">
      <c r="C30" s="124" t="s">
        <v>6515</v>
      </c>
      <c r="D30" s="125" t="s">
        <v>6574</v>
      </c>
      <c r="E30" s="125" t="s">
        <v>6633</v>
      </c>
    </row>
    <row r="31" spans="3:5" x14ac:dyDescent="0.45">
      <c r="C31" s="124" t="s">
        <v>6516</v>
      </c>
      <c r="D31" s="125" t="s">
        <v>6575</v>
      </c>
      <c r="E31" s="125" t="s">
        <v>6634</v>
      </c>
    </row>
    <row r="32" spans="3:5" x14ac:dyDescent="0.45">
      <c r="C32" s="124" t="s">
        <v>6517</v>
      </c>
      <c r="D32" s="125" t="s">
        <v>6576</v>
      </c>
      <c r="E32" s="125" t="s">
        <v>6635</v>
      </c>
    </row>
    <row r="33" spans="3:5" x14ac:dyDescent="0.45">
      <c r="C33" s="124" t="s">
        <v>6518</v>
      </c>
      <c r="D33" s="125" t="s">
        <v>6577</v>
      </c>
      <c r="E33" s="125" t="s">
        <v>6636</v>
      </c>
    </row>
    <row r="34" spans="3:5" x14ac:dyDescent="0.45">
      <c r="C34" s="124" t="s">
        <v>6519</v>
      </c>
      <c r="D34" s="125" t="s">
        <v>6578</v>
      </c>
      <c r="E34" s="125" t="s">
        <v>6637</v>
      </c>
    </row>
    <row r="35" spans="3:5" x14ac:dyDescent="0.45">
      <c r="C35" s="124" t="s">
        <v>6520</v>
      </c>
      <c r="D35" s="125" t="s">
        <v>6579</v>
      </c>
      <c r="E35" s="125" t="s">
        <v>6638</v>
      </c>
    </row>
    <row r="36" spans="3:5" x14ac:dyDescent="0.45">
      <c r="C36" s="124" t="s">
        <v>6521</v>
      </c>
      <c r="D36" s="125" t="s">
        <v>6580</v>
      </c>
      <c r="E36" s="125" t="s">
        <v>6639</v>
      </c>
    </row>
    <row r="37" spans="3:5" x14ac:dyDescent="0.45">
      <c r="C37" s="124" t="s">
        <v>6522</v>
      </c>
      <c r="D37" s="125" t="s">
        <v>6581</v>
      </c>
      <c r="E37" s="125" t="s">
        <v>6640</v>
      </c>
    </row>
    <row r="38" spans="3:5" x14ac:dyDescent="0.45">
      <c r="C38" s="124" t="s">
        <v>6523</v>
      </c>
      <c r="D38" s="125" t="s">
        <v>6582</v>
      </c>
      <c r="E38" s="125" t="s">
        <v>6641</v>
      </c>
    </row>
    <row r="39" spans="3:5" x14ac:dyDescent="0.45">
      <c r="C39" s="124" t="s">
        <v>6524</v>
      </c>
      <c r="D39" s="125" t="s">
        <v>6583</v>
      </c>
      <c r="E39" s="125" t="s">
        <v>6642</v>
      </c>
    </row>
    <row r="40" spans="3:5" x14ac:dyDescent="0.45">
      <c r="C40" s="124" t="s">
        <v>6525</v>
      </c>
      <c r="D40" s="125" t="s">
        <v>6584</v>
      </c>
      <c r="E40" s="125" t="s">
        <v>6643</v>
      </c>
    </row>
    <row r="41" spans="3:5" x14ac:dyDescent="0.45">
      <c r="C41" s="124" t="s">
        <v>6526</v>
      </c>
      <c r="D41" s="125" t="s">
        <v>6585</v>
      </c>
      <c r="E41" s="125" t="s">
        <v>6644</v>
      </c>
    </row>
    <row r="42" spans="3:5" x14ac:dyDescent="0.45">
      <c r="C42" s="124" t="s">
        <v>6527</v>
      </c>
      <c r="D42" s="125" t="s">
        <v>6586</v>
      </c>
      <c r="E42" s="125" t="s">
        <v>6645</v>
      </c>
    </row>
    <row r="43" spans="3:5" x14ac:dyDescent="0.45">
      <c r="C43" s="124" t="s">
        <v>6528</v>
      </c>
      <c r="D43" s="125" t="s">
        <v>6587</v>
      </c>
      <c r="E43" s="125" t="s">
        <v>6646</v>
      </c>
    </row>
    <row r="44" spans="3:5" x14ac:dyDescent="0.45">
      <c r="C44" s="124" t="s">
        <v>6529</v>
      </c>
      <c r="D44" s="125" t="s">
        <v>6588</v>
      </c>
      <c r="E44" s="125" t="s">
        <v>6647</v>
      </c>
    </row>
    <row r="45" spans="3:5" x14ac:dyDescent="0.45">
      <c r="C45" s="124" t="s">
        <v>6530</v>
      </c>
      <c r="D45" s="125" t="s">
        <v>6589</v>
      </c>
      <c r="E45" s="125" t="s">
        <v>6648</v>
      </c>
    </row>
    <row r="46" spans="3:5" x14ac:dyDescent="0.45">
      <c r="C46" s="124" t="s">
        <v>6531</v>
      </c>
      <c r="D46" s="125" t="s">
        <v>6590</v>
      </c>
      <c r="E46" s="125" t="s">
        <v>6649</v>
      </c>
    </row>
    <row r="47" spans="3:5" x14ac:dyDescent="0.45">
      <c r="C47" s="124" t="s">
        <v>6532</v>
      </c>
      <c r="D47" s="125" t="s">
        <v>6591</v>
      </c>
      <c r="E47" s="125" t="s">
        <v>6650</v>
      </c>
    </row>
    <row r="48" spans="3:5" x14ac:dyDescent="0.45">
      <c r="C48" s="124" t="s">
        <v>6533</v>
      </c>
      <c r="D48" s="125" t="s">
        <v>6592</v>
      </c>
      <c r="E48" s="125" t="s">
        <v>6651</v>
      </c>
    </row>
    <row r="49" spans="3:5" x14ac:dyDescent="0.45">
      <c r="C49" s="124" t="s">
        <v>6534</v>
      </c>
      <c r="D49" s="125" t="s">
        <v>6593</v>
      </c>
      <c r="E49" s="125" t="s">
        <v>6652</v>
      </c>
    </row>
    <row r="50" spans="3:5" x14ac:dyDescent="0.45">
      <c r="C50" s="124" t="s">
        <v>6535</v>
      </c>
      <c r="D50" s="125" t="s">
        <v>6594</v>
      </c>
      <c r="E50" s="125" t="s">
        <v>6653</v>
      </c>
    </row>
    <row r="51" spans="3:5" x14ac:dyDescent="0.45">
      <c r="C51" s="124" t="s">
        <v>6536</v>
      </c>
      <c r="D51" s="125" t="s">
        <v>6595</v>
      </c>
      <c r="E51" s="125" t="s">
        <v>6654</v>
      </c>
    </row>
    <row r="52" spans="3:5" x14ac:dyDescent="0.45">
      <c r="C52" s="124" t="s">
        <v>6537</v>
      </c>
      <c r="D52" s="125" t="s">
        <v>6596</v>
      </c>
      <c r="E52" s="125" t="s">
        <v>6655</v>
      </c>
    </row>
    <row r="53" spans="3:5" x14ac:dyDescent="0.45">
      <c r="C53" s="124" t="s">
        <v>6538</v>
      </c>
      <c r="D53" s="125" t="s">
        <v>6597</v>
      </c>
      <c r="E53" s="125" t="s">
        <v>6656</v>
      </c>
    </row>
    <row r="54" spans="3:5" x14ac:dyDescent="0.45">
      <c r="C54" s="124" t="s">
        <v>6539</v>
      </c>
      <c r="D54" s="125" t="s">
        <v>6598</v>
      </c>
      <c r="E54" s="125" t="s">
        <v>6657</v>
      </c>
    </row>
    <row r="55" spans="3:5" x14ac:dyDescent="0.45">
      <c r="C55" s="124" t="s">
        <v>6540</v>
      </c>
      <c r="D55" s="125" t="s">
        <v>6599</v>
      </c>
      <c r="E55" s="125" t="s">
        <v>6658</v>
      </c>
    </row>
    <row r="56" spans="3:5" x14ac:dyDescent="0.45">
      <c r="C56" s="124" t="s">
        <v>6541</v>
      </c>
      <c r="D56" s="125" t="s">
        <v>6600</v>
      </c>
      <c r="E56" s="125" t="s">
        <v>6659</v>
      </c>
    </row>
    <row r="57" spans="3:5" x14ac:dyDescent="0.45">
      <c r="C57" s="124" t="s">
        <v>6542</v>
      </c>
      <c r="D57" s="125" t="s">
        <v>6601</v>
      </c>
      <c r="E57" s="125" t="s">
        <v>6660</v>
      </c>
    </row>
    <row r="58" spans="3:5" x14ac:dyDescent="0.45">
      <c r="C58" s="124" t="s">
        <v>6543</v>
      </c>
      <c r="D58" s="125" t="s">
        <v>6602</v>
      </c>
      <c r="E58" s="125" t="s">
        <v>6661</v>
      </c>
    </row>
    <row r="59" spans="3:5" x14ac:dyDescent="0.45">
      <c r="C59" s="124" t="s">
        <v>6544</v>
      </c>
      <c r="D59" s="125" t="s">
        <v>6603</v>
      </c>
      <c r="E59" s="125" t="s">
        <v>6662</v>
      </c>
    </row>
    <row r="60" spans="3:5" x14ac:dyDescent="0.45">
      <c r="C60" s="124" t="s">
        <v>6545</v>
      </c>
      <c r="D60" s="125" t="s">
        <v>6604</v>
      </c>
      <c r="E60" s="125" t="s">
        <v>6663</v>
      </c>
    </row>
    <row r="61" spans="3:5" x14ac:dyDescent="0.45">
      <c r="C61" s="124" t="s">
        <v>6546</v>
      </c>
      <c r="D61" s="125" t="s">
        <v>6605</v>
      </c>
      <c r="E61" s="125" t="s">
        <v>6664</v>
      </c>
    </row>
    <row r="62" spans="3:5" x14ac:dyDescent="0.45">
      <c r="C62" s="124" t="s">
        <v>6547</v>
      </c>
      <c r="D62" s="125" t="s">
        <v>6606</v>
      </c>
      <c r="E62" s="125" t="s">
        <v>6665</v>
      </c>
    </row>
    <row r="63" spans="3:5" x14ac:dyDescent="0.45">
      <c r="C63" s="124" t="s">
        <v>6548</v>
      </c>
      <c r="D63" s="125" t="s">
        <v>6607</v>
      </c>
      <c r="E63" s="125" t="s">
        <v>6666</v>
      </c>
    </row>
    <row r="64" spans="3:5" x14ac:dyDescent="0.45">
      <c r="C64" s="124" t="s">
        <v>6549</v>
      </c>
      <c r="D64" s="125" t="s">
        <v>6608</v>
      </c>
      <c r="E64" s="125" t="s">
        <v>6667</v>
      </c>
    </row>
    <row r="65" spans="3:5" x14ac:dyDescent="0.45">
      <c r="C65" s="124" t="s">
        <v>6550</v>
      </c>
      <c r="D65" s="125" t="s">
        <v>6609</v>
      </c>
      <c r="E65" s="125" t="s">
        <v>6668</v>
      </c>
    </row>
    <row r="66" spans="3:5" x14ac:dyDescent="0.45">
      <c r="C66" s="124" t="s">
        <v>6551</v>
      </c>
      <c r="D66" s="125" t="s">
        <v>6610</v>
      </c>
      <c r="E66" s="125" t="s">
        <v>6669</v>
      </c>
    </row>
    <row r="67" spans="3:5" x14ac:dyDescent="0.45">
      <c r="C67" s="124" t="s">
        <v>6552</v>
      </c>
      <c r="D67" s="125" t="s">
        <v>6611</v>
      </c>
      <c r="E67" s="125" t="s">
        <v>6670</v>
      </c>
    </row>
    <row r="68" spans="3:5" x14ac:dyDescent="0.45">
      <c r="C68" s="124" t="s">
        <v>6553</v>
      </c>
      <c r="D68" s="125" t="s">
        <v>6612</v>
      </c>
      <c r="E68" s="125" t="s">
        <v>6671</v>
      </c>
    </row>
  </sheetData>
  <phoneticPr fontId="5"/>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様式4・小(１～6年生)</vt:lpstr>
      <vt:lpstr>ア</vt:lpstr>
      <vt:lpstr>イ</vt:lpstr>
      <vt:lpstr>ウ</vt:lpstr>
      <vt:lpstr>エ</vt:lpstr>
      <vt:lpstr>Sheet2</vt:lpstr>
      <vt:lpstr>ア!Print_Area</vt:lpstr>
      <vt:lpstr>'様式4・小(１～6年生)'!Print_Area</vt:lpstr>
      <vt:lpstr>エ!Print_Titles</vt:lpstr>
      <vt:lpstr>'様式4・小(１～6年生)'!Print_Titles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沢田　恵美</cp:lastModifiedBy>
  <cp:lastPrinted>2024-06-18T07:26:25Z</cp:lastPrinted>
  <dcterms:created xsi:type="dcterms:W3CDTF">2019-06-05T06:28:00Z</dcterms:created>
  <dcterms:modified xsi:type="dcterms:W3CDTF">2025-03-23T06:57:17Z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