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activeTab="3"/>
  </bookViews>
  <sheets>
    <sheet name="調査票１" sheetId="18" r:id="rId1"/>
    <sheet name="女性からの相談件数" sheetId="7" r:id="rId2"/>
    <sheet name="生活保護申請決定数" sheetId="11" r:id="rId3"/>
    <sheet name="主訴別支援" sheetId="1" r:id="rId4"/>
    <sheet name="主訴別連携機関" sheetId="12" r:id="rId5"/>
    <sheet name="検討・実施件数" sheetId="13" r:id="rId6"/>
    <sheet name="至らなかった理由" sheetId="2" r:id="rId7"/>
    <sheet name="理由（施設が受け入れ困難）" sheetId="3" r:id="rId8"/>
    <sheet name="理由（本人が希望しない）" sheetId="4" r:id="rId9"/>
    <sheet name="理由（その他）" sheetId="5" r:id="rId10"/>
    <sheet name="窓口別予算決算" sheetId="16" r:id="rId11"/>
    <sheet name="Sheet1" sheetId="19" r:id="rId12"/>
  </sheets>
  <definedNames>
    <definedName name="_xlnm._FilterDatabase" localSheetId="3" hidden="1">主訴別支援!$B$4:$AF$92</definedName>
    <definedName name="_xlnm._FilterDatabase" localSheetId="4" hidden="1">主訴別連携機関!$A$3:$AF$20</definedName>
    <definedName name="_xlnm._FilterDatabase" localSheetId="1" hidden="1">女性からの相談件数!$C$4:$K$9</definedName>
    <definedName name="_xlnm.Print_Area" localSheetId="5">検討・実施件数!$A$1:$J$28</definedName>
    <definedName name="_xlnm.Print_Area" localSheetId="3">主訴別支援!$A$1:$AC$104</definedName>
    <definedName name="_xlnm.Print_Area" localSheetId="1">女性からの相談件数!$B$1:$J$14</definedName>
    <definedName name="_xlnm.Print_Area" localSheetId="2">生活保護申請決定数!$A$1:$N$15</definedName>
    <definedName name="_xlnm.Print_Area" localSheetId="10">窓口別予算決算!$A$1:$P$104</definedName>
    <definedName name="_xlnm.Print_Area" localSheetId="9">'理由（その他）'!$A$1:$AA$22</definedName>
    <definedName name="_xlnm.Print_Area" localSheetId="7">'理由（施設が受け入れ困難）'!$A$1:$AQ$20</definedName>
    <definedName name="_xlnm.Print_Area" localSheetId="8">'理由（本人が希望しない）'!$A$1:$AM$21</definedName>
    <definedName name="_xlnm.Print_Titles" localSheetId="3">主訴別支援!$3:$4</definedName>
    <definedName name="_xlnm.Print_Titles" localSheetId="1">女性からの相談件数!$3:$4</definedName>
  </definedNames>
  <calcPr calcId="145621" refMode="R1C1"/>
</workbook>
</file>

<file path=xl/calcChain.xml><?xml version="1.0" encoding="utf-8"?>
<calcChain xmlns="http://schemas.openxmlformats.org/spreadsheetml/2006/main">
  <c r="I14" i="18" l="1"/>
  <c r="K13" i="18"/>
  <c r="J14" i="18" s="1"/>
  <c r="F14" i="18" l="1"/>
  <c r="H14" i="18"/>
  <c r="G14" i="18"/>
  <c r="K14" i="18"/>
  <c r="K36" i="18"/>
  <c r="J37" i="18" s="1"/>
  <c r="B46" i="18"/>
  <c r="C44" i="18" s="1"/>
  <c r="B37" i="18"/>
  <c r="H28" i="18"/>
  <c r="G29" i="18" s="1"/>
  <c r="B29" i="18"/>
  <c r="C36" i="18" s="1"/>
  <c r="I8" i="18"/>
  <c r="I9" i="18" s="1"/>
  <c r="I21" i="18"/>
  <c r="G22" i="18" s="1"/>
  <c r="B22" i="18"/>
  <c r="C20" i="18" s="1"/>
  <c r="B9" i="18"/>
  <c r="C7" i="18" l="1"/>
  <c r="C8" i="18"/>
  <c r="C9" i="18"/>
  <c r="H37" i="18"/>
  <c r="C27" i="18"/>
  <c r="F29" i="18"/>
  <c r="C45" i="18"/>
  <c r="I22" i="18"/>
  <c r="C28" i="18"/>
  <c r="C22" i="18"/>
  <c r="F9" i="18"/>
  <c r="C29" i="18"/>
  <c r="C37" i="18"/>
  <c r="G37" i="18"/>
  <c r="C46" i="18"/>
  <c r="G9" i="18"/>
  <c r="C35" i="18"/>
  <c r="C43" i="18"/>
  <c r="I37" i="18"/>
  <c r="C21" i="18"/>
  <c r="F22" i="18"/>
  <c r="F37" i="18"/>
  <c r="K37" i="18"/>
  <c r="H22" i="18"/>
  <c r="H9" i="18"/>
  <c r="H29" i="18"/>
</calcChain>
</file>

<file path=xl/sharedStrings.xml><?xml version="1.0" encoding="utf-8"?>
<sst xmlns="http://schemas.openxmlformats.org/spreadsheetml/2006/main" count="1054" uniqueCount="348">
  <si>
    <t>1よくある</t>
    <phoneticPr fontId="1"/>
  </si>
  <si>
    <t>2ときどきある</t>
    <phoneticPr fontId="1"/>
  </si>
  <si>
    <t>3ほとんどない</t>
    <phoneticPr fontId="1"/>
  </si>
  <si>
    <t>4全くない</t>
    <rPh sb="1" eb="2">
      <t>マッタ</t>
    </rPh>
    <phoneticPr fontId="1"/>
  </si>
  <si>
    <t>大阪府女性相談Cに一時保護依頼</t>
    <rPh sb="0" eb="3">
      <t>オオサカフ</t>
    </rPh>
    <rPh sb="3" eb="5">
      <t>ジョセイ</t>
    </rPh>
    <rPh sb="5" eb="7">
      <t>ソウダン</t>
    </rPh>
    <rPh sb="9" eb="11">
      <t>イチジ</t>
    </rPh>
    <rPh sb="11" eb="13">
      <t>ホゴ</t>
    </rPh>
    <rPh sb="13" eb="15">
      <t>イライ</t>
    </rPh>
    <phoneticPr fontId="1"/>
  </si>
  <si>
    <t>有効回答数(n)</t>
    <rPh sb="0" eb="2">
      <t>ユウコウ</t>
    </rPh>
    <rPh sb="2" eb="4">
      <t>カイトウ</t>
    </rPh>
    <rPh sb="4" eb="5">
      <t>スウ</t>
    </rPh>
    <phoneticPr fontId="1"/>
  </si>
  <si>
    <t>度数</t>
    <rPh sb="0" eb="2">
      <t>ドスウ</t>
    </rPh>
    <phoneticPr fontId="1"/>
  </si>
  <si>
    <t>(％)</t>
    <phoneticPr fontId="1"/>
  </si>
  <si>
    <t>生活困窮事業による一時保護</t>
    <rPh sb="0" eb="2">
      <t>セイカツ</t>
    </rPh>
    <rPh sb="2" eb="4">
      <t>コンキュウ</t>
    </rPh>
    <rPh sb="4" eb="6">
      <t>ジギョウ</t>
    </rPh>
    <rPh sb="9" eb="11">
      <t>イチジ</t>
    </rPh>
    <rPh sb="11" eb="13">
      <t>ホゴ</t>
    </rPh>
    <phoneticPr fontId="1"/>
  </si>
  <si>
    <t>ホームレス対策等事業による一時保護</t>
    <rPh sb="5" eb="7">
      <t>タイサク</t>
    </rPh>
    <rPh sb="7" eb="8">
      <t>トウ</t>
    </rPh>
    <rPh sb="8" eb="10">
      <t>ジギョウ</t>
    </rPh>
    <rPh sb="13" eb="15">
      <t>イチジ</t>
    </rPh>
    <rPh sb="15" eb="17">
      <t>ホゴ</t>
    </rPh>
    <phoneticPr fontId="1"/>
  </si>
  <si>
    <t>ＤＶ等による緊急一時保護</t>
    <rPh sb="2" eb="3">
      <t>トウ</t>
    </rPh>
    <rPh sb="6" eb="8">
      <t>キンキュウ</t>
    </rPh>
    <rPh sb="8" eb="10">
      <t>イチジ</t>
    </rPh>
    <rPh sb="10" eb="12">
      <t>ホゴ</t>
    </rPh>
    <phoneticPr fontId="1"/>
  </si>
  <si>
    <t>その他の緊急一時保護</t>
    <rPh sb="2" eb="3">
      <t>タ</t>
    </rPh>
    <rPh sb="4" eb="6">
      <t>キンキュウ</t>
    </rPh>
    <rPh sb="6" eb="8">
      <t>イチジ</t>
    </rPh>
    <rPh sb="8" eb="10">
      <t>ホゴ</t>
    </rPh>
    <phoneticPr fontId="1"/>
  </si>
  <si>
    <t>生活保護窓口</t>
    <rPh sb="0" eb="2">
      <t>セイカツ</t>
    </rPh>
    <rPh sb="2" eb="4">
      <t>ホゴ</t>
    </rPh>
    <rPh sb="4" eb="6">
      <t>マドグチ</t>
    </rPh>
    <phoneticPr fontId="1"/>
  </si>
  <si>
    <t>母子相談窓口</t>
    <rPh sb="0" eb="2">
      <t>ボシ</t>
    </rPh>
    <rPh sb="2" eb="4">
      <t>ソウダン</t>
    </rPh>
    <rPh sb="4" eb="6">
      <t>マドグチ</t>
    </rPh>
    <phoneticPr fontId="1"/>
  </si>
  <si>
    <t>その他の窓口</t>
    <rPh sb="2" eb="3">
      <t>タ</t>
    </rPh>
    <rPh sb="4" eb="6">
      <t>マドグチ</t>
    </rPh>
    <phoneticPr fontId="1"/>
  </si>
  <si>
    <t>民間シェルター契約</t>
    <rPh sb="0" eb="2">
      <t>ミンカン</t>
    </rPh>
    <rPh sb="7" eb="9">
      <t>ケイヤク</t>
    </rPh>
    <phoneticPr fontId="1"/>
  </si>
  <si>
    <t>知人・親類宅等</t>
    <rPh sb="0" eb="2">
      <t>チジン</t>
    </rPh>
    <rPh sb="3" eb="6">
      <t>シンルイタク</t>
    </rPh>
    <rPh sb="6" eb="7">
      <t>トウ</t>
    </rPh>
    <phoneticPr fontId="1"/>
  </si>
  <si>
    <t>その他</t>
    <rPh sb="2" eb="3">
      <t>タ</t>
    </rPh>
    <phoneticPr fontId="1"/>
  </si>
  <si>
    <t>その他（１）</t>
    <rPh sb="2" eb="3">
      <t>タ</t>
    </rPh>
    <phoneticPr fontId="1"/>
  </si>
  <si>
    <t>その他（２）</t>
    <rPh sb="2" eb="3">
      <t>タ</t>
    </rPh>
    <phoneticPr fontId="1"/>
  </si>
  <si>
    <t>施設が受け入れ困難</t>
    <rPh sb="0" eb="2">
      <t>シセツ</t>
    </rPh>
    <rPh sb="3" eb="4">
      <t>ウ</t>
    </rPh>
    <rPh sb="5" eb="6">
      <t>イ</t>
    </rPh>
    <rPh sb="7" eb="9">
      <t>コンナン</t>
    </rPh>
    <phoneticPr fontId="1"/>
  </si>
  <si>
    <t>本人が入所を希望しない</t>
    <rPh sb="0" eb="2">
      <t>ホンニン</t>
    </rPh>
    <rPh sb="3" eb="5">
      <t>ニュウショ</t>
    </rPh>
    <rPh sb="6" eb="8">
      <t>キボウ</t>
    </rPh>
    <phoneticPr fontId="1"/>
  </si>
  <si>
    <t>女性相談センターにおける一時保護</t>
    <rPh sb="0" eb="2">
      <t>ジョセイ</t>
    </rPh>
    <rPh sb="2" eb="4">
      <t>ソウダン</t>
    </rPh>
    <rPh sb="12" eb="14">
      <t>イチジ</t>
    </rPh>
    <rPh sb="14" eb="16">
      <t>ホゴ</t>
    </rPh>
    <phoneticPr fontId="1"/>
  </si>
  <si>
    <t>対象施設満床</t>
    <rPh sb="0" eb="2">
      <t>タイショウ</t>
    </rPh>
    <rPh sb="2" eb="4">
      <t>シセツ</t>
    </rPh>
    <rPh sb="4" eb="6">
      <t>マンショウ</t>
    </rPh>
    <phoneticPr fontId="1"/>
  </si>
  <si>
    <t>介護（生活援助）が必要</t>
    <rPh sb="0" eb="2">
      <t>カイゴ</t>
    </rPh>
    <rPh sb="3" eb="5">
      <t>セイカツ</t>
    </rPh>
    <rPh sb="5" eb="7">
      <t>エンジョ</t>
    </rPh>
    <rPh sb="9" eb="11">
      <t>ヒツヨウ</t>
    </rPh>
    <phoneticPr fontId="1"/>
  </si>
  <si>
    <t>妊婦</t>
    <rPh sb="0" eb="2">
      <t>ニンプ</t>
    </rPh>
    <phoneticPr fontId="1"/>
  </si>
  <si>
    <t>外国人</t>
    <rPh sb="0" eb="2">
      <t>ガイコク</t>
    </rPh>
    <rPh sb="2" eb="3">
      <t>ジン</t>
    </rPh>
    <phoneticPr fontId="1"/>
  </si>
  <si>
    <t>集団生活への適応が困難</t>
    <rPh sb="0" eb="2">
      <t>シュウダン</t>
    </rPh>
    <rPh sb="2" eb="4">
      <t>セイカツ</t>
    </rPh>
    <rPh sb="6" eb="8">
      <t>テキオウ</t>
    </rPh>
    <rPh sb="9" eb="11">
      <t>コンナン</t>
    </rPh>
    <phoneticPr fontId="1"/>
  </si>
  <si>
    <t>母子同じ施設入所困難</t>
    <rPh sb="0" eb="2">
      <t>ボシ</t>
    </rPh>
    <rPh sb="2" eb="3">
      <t>オナ</t>
    </rPh>
    <rPh sb="4" eb="6">
      <t>シセツ</t>
    </rPh>
    <rPh sb="6" eb="8">
      <t>ニュウショ</t>
    </rPh>
    <rPh sb="8" eb="10">
      <t>コンナン</t>
    </rPh>
    <phoneticPr fontId="1"/>
  </si>
  <si>
    <t>家族と離れたくない</t>
    <rPh sb="0" eb="2">
      <t>カゾク</t>
    </rPh>
    <rPh sb="3" eb="4">
      <t>ハナ</t>
    </rPh>
    <phoneticPr fontId="1"/>
  </si>
  <si>
    <t>仕事を続けたい</t>
    <rPh sb="0" eb="2">
      <t>シゴト</t>
    </rPh>
    <rPh sb="3" eb="4">
      <t>ツヅ</t>
    </rPh>
    <phoneticPr fontId="1"/>
  </si>
  <si>
    <t>他施設で保護・入所</t>
    <rPh sb="0" eb="1">
      <t>タ</t>
    </rPh>
    <rPh sb="1" eb="3">
      <t>シセツ</t>
    </rPh>
    <rPh sb="4" eb="6">
      <t>ホゴ</t>
    </rPh>
    <rPh sb="7" eb="9">
      <t>ニュウショ</t>
    </rPh>
    <phoneticPr fontId="1"/>
  </si>
  <si>
    <t>知人・親類宅等</t>
    <rPh sb="0" eb="2">
      <t>チジン</t>
    </rPh>
    <rPh sb="3" eb="5">
      <t>シンルイ</t>
    </rPh>
    <rPh sb="5" eb="6">
      <t>タク</t>
    </rPh>
    <rPh sb="6" eb="7">
      <t>トウ</t>
    </rPh>
    <phoneticPr fontId="1"/>
  </si>
  <si>
    <t>母子生活支援施設</t>
    <rPh sb="0" eb="2">
      <t>ボシ</t>
    </rPh>
    <rPh sb="2" eb="4">
      <t>セイカツ</t>
    </rPh>
    <rPh sb="4" eb="6">
      <t>シエン</t>
    </rPh>
    <rPh sb="6" eb="8">
      <t>シセツ</t>
    </rPh>
    <phoneticPr fontId="1"/>
  </si>
  <si>
    <t>その他の施設</t>
    <rPh sb="2" eb="3">
      <t>タ</t>
    </rPh>
    <rPh sb="4" eb="6">
      <t>シセツ</t>
    </rPh>
    <phoneticPr fontId="1"/>
  </si>
  <si>
    <t>女性相談窓口</t>
    <rPh sb="0" eb="2">
      <t>ジョセイ</t>
    </rPh>
    <rPh sb="2" eb="4">
      <t>ソウダン</t>
    </rPh>
    <rPh sb="4" eb="6">
      <t>マドグチ</t>
    </rPh>
    <phoneticPr fontId="1"/>
  </si>
  <si>
    <t>生活保護　居宅支援</t>
    <rPh sb="0" eb="2">
      <t>セイカツ</t>
    </rPh>
    <rPh sb="2" eb="4">
      <t>ホゴ</t>
    </rPh>
    <rPh sb="5" eb="7">
      <t>キョタク</t>
    </rPh>
    <rPh sb="7" eb="9">
      <t>シエン</t>
    </rPh>
    <phoneticPr fontId="1"/>
  </si>
  <si>
    <t>生活保護　住宅設定</t>
    <rPh sb="0" eb="2">
      <t>セイカツ</t>
    </rPh>
    <rPh sb="2" eb="4">
      <t>ホゴ</t>
    </rPh>
    <rPh sb="5" eb="7">
      <t>ジュウタク</t>
    </rPh>
    <rPh sb="7" eb="9">
      <t>セッテイ</t>
    </rPh>
    <phoneticPr fontId="1"/>
  </si>
  <si>
    <t>生活保護法に基づく救護施設</t>
    <rPh sb="0" eb="2">
      <t>セイカツ</t>
    </rPh>
    <rPh sb="2" eb="5">
      <t>ホゴホウ</t>
    </rPh>
    <rPh sb="6" eb="7">
      <t>モト</t>
    </rPh>
    <rPh sb="9" eb="11">
      <t>キュウゴ</t>
    </rPh>
    <rPh sb="11" eb="13">
      <t>シセツ</t>
    </rPh>
    <phoneticPr fontId="1"/>
  </si>
  <si>
    <t>生活保護法に基づく上記以外の施設</t>
    <rPh sb="0" eb="2">
      <t>セイカツ</t>
    </rPh>
    <rPh sb="2" eb="5">
      <t>ホゴホウ</t>
    </rPh>
    <rPh sb="6" eb="7">
      <t>モト</t>
    </rPh>
    <rPh sb="9" eb="11">
      <t>ジョウキ</t>
    </rPh>
    <rPh sb="11" eb="13">
      <t>イガイ</t>
    </rPh>
    <rPh sb="14" eb="16">
      <t>シセツ</t>
    </rPh>
    <phoneticPr fontId="1"/>
  </si>
  <si>
    <t>女性相談</t>
    <rPh sb="0" eb="2">
      <t>ジョセイ</t>
    </rPh>
    <rPh sb="2" eb="4">
      <t>ソウダン</t>
    </rPh>
    <phoneticPr fontId="1"/>
  </si>
  <si>
    <t>窓口</t>
    <rPh sb="0" eb="2">
      <t>マドグチ</t>
    </rPh>
    <phoneticPr fontId="1"/>
  </si>
  <si>
    <t>生活保護</t>
    <rPh sb="0" eb="2">
      <t>セイカツ</t>
    </rPh>
    <rPh sb="2" eb="4">
      <t>ホゴ</t>
    </rPh>
    <phoneticPr fontId="1"/>
  </si>
  <si>
    <t>母子保護</t>
    <rPh sb="0" eb="2">
      <t>ボシ</t>
    </rPh>
    <rPh sb="2" eb="4">
      <t>ホゴ</t>
    </rPh>
    <phoneticPr fontId="1"/>
  </si>
  <si>
    <r>
      <t>有効回答数</t>
    </r>
    <r>
      <rPr>
        <sz val="6"/>
        <color theme="1"/>
        <rFont val="ＭＳ Ｐゴシック"/>
        <family val="3"/>
        <charset val="128"/>
        <scheme val="minor"/>
      </rPr>
      <t>(n)</t>
    </r>
    <rPh sb="0" eb="2">
      <t>ユウコウ</t>
    </rPh>
    <rPh sb="2" eb="4">
      <t>カイトウ</t>
    </rPh>
    <rPh sb="4" eb="5">
      <t>スウ</t>
    </rPh>
    <phoneticPr fontId="1"/>
  </si>
  <si>
    <t>施設入所</t>
    <rPh sb="0" eb="2">
      <t>シセツ</t>
    </rPh>
    <rPh sb="2" eb="4">
      <t>ニュウショ</t>
    </rPh>
    <phoneticPr fontId="1"/>
  </si>
  <si>
    <t>緊急一時保護</t>
    <rPh sb="0" eb="2">
      <t>キンキュウ</t>
    </rPh>
    <rPh sb="2" eb="4">
      <t>イチジ</t>
    </rPh>
    <rPh sb="4" eb="6">
      <t>ホゴ</t>
    </rPh>
    <phoneticPr fontId="1"/>
  </si>
  <si>
    <t>庁内引継</t>
    <rPh sb="0" eb="2">
      <t>チョウナイ</t>
    </rPh>
    <rPh sb="2" eb="3">
      <t>ヒ</t>
    </rPh>
    <rPh sb="3" eb="4">
      <t>ツ</t>
    </rPh>
    <phoneticPr fontId="1"/>
  </si>
  <si>
    <r>
      <t xml:space="preserve">
　　　　　　　　　　　　　　　　</t>
    </r>
    <r>
      <rPr>
        <sz val="10"/>
        <color theme="1"/>
        <rFont val="ＭＳ Ｐゴシック"/>
        <family val="3"/>
        <charset val="128"/>
        <scheme val="minor"/>
      </rPr>
      <t>相談主訴</t>
    </r>
    <r>
      <rPr>
        <sz val="8"/>
        <color theme="1"/>
        <rFont val="ＭＳ Ｐゴシック"/>
        <family val="2"/>
        <charset val="128"/>
        <scheme val="minor"/>
      </rPr>
      <t xml:space="preserve">
</t>
    </r>
    <r>
      <rPr>
        <sz val="10"/>
        <color theme="1"/>
        <rFont val="ＭＳ Ｐゴシック"/>
        <family val="3"/>
        <charset val="128"/>
        <scheme val="minor"/>
      </rPr>
      <t>検討した支援内容</t>
    </r>
    <rPh sb="17" eb="19">
      <t>ソウダン</t>
    </rPh>
    <rPh sb="19" eb="21">
      <t>シュソ</t>
    </rPh>
    <rPh sb="28" eb="30">
      <t>ケントウ</t>
    </rPh>
    <rPh sb="32" eb="34">
      <t>シエン</t>
    </rPh>
    <rPh sb="34" eb="36">
      <t>ナイヨウ</t>
    </rPh>
    <phoneticPr fontId="1"/>
  </si>
  <si>
    <t>女性相談</t>
    <phoneticPr fontId="1"/>
  </si>
  <si>
    <t>母子生活支援施設（大阪府内）</t>
    <rPh sb="0" eb="2">
      <t>ボシ</t>
    </rPh>
    <rPh sb="2" eb="4">
      <t>セイカツ</t>
    </rPh>
    <rPh sb="4" eb="6">
      <t>シエン</t>
    </rPh>
    <rPh sb="6" eb="8">
      <t>シセツ</t>
    </rPh>
    <rPh sb="9" eb="11">
      <t>オオサカ</t>
    </rPh>
    <rPh sb="11" eb="13">
      <t>フナイ</t>
    </rPh>
    <phoneticPr fontId="1"/>
  </si>
  <si>
    <t>母子保護</t>
    <rPh sb="0" eb="2">
      <t>ボシ</t>
    </rPh>
    <rPh sb="2" eb="4">
      <t>ホゴ</t>
    </rPh>
    <phoneticPr fontId="1"/>
  </si>
  <si>
    <r>
      <rPr>
        <sz val="9"/>
        <color theme="1"/>
        <rFont val="ＭＳ Ｐゴシック"/>
        <family val="3"/>
        <charset val="128"/>
        <scheme val="minor"/>
      </rPr>
      <t>経済的困窮</t>
    </r>
    <r>
      <rPr>
        <sz val="8"/>
        <color theme="1"/>
        <rFont val="ＭＳ Ｐゴシック"/>
        <family val="2"/>
        <charset val="128"/>
        <scheme val="minor"/>
      </rPr>
      <t xml:space="preserve">
（生保：経済的困窮のみ）</t>
    </r>
    <rPh sb="0" eb="3">
      <t>ケイザイテキ</t>
    </rPh>
    <rPh sb="3" eb="5">
      <t>コンキュウ</t>
    </rPh>
    <rPh sb="7" eb="8">
      <t>セイ</t>
    </rPh>
    <rPh sb="10" eb="13">
      <t>ケイザイテキ</t>
    </rPh>
    <rPh sb="13" eb="15">
      <t>コンキュウ</t>
    </rPh>
    <phoneticPr fontId="1"/>
  </si>
  <si>
    <r>
      <rPr>
        <sz val="9"/>
        <color theme="1"/>
        <rFont val="ＭＳ Ｐゴシック"/>
        <family val="3"/>
        <charset val="128"/>
        <scheme val="minor"/>
      </rPr>
      <t>住まい不安定</t>
    </r>
    <r>
      <rPr>
        <sz val="8"/>
        <color theme="1"/>
        <rFont val="ＭＳ Ｐゴシック"/>
        <family val="2"/>
        <charset val="128"/>
        <scheme val="minor"/>
      </rPr>
      <t xml:space="preserve">
（生保：経済的困窮＋住まい不安定）</t>
    </r>
    <rPh sb="0" eb="1">
      <t>ス</t>
    </rPh>
    <rPh sb="3" eb="6">
      <t>フアンテイ</t>
    </rPh>
    <rPh sb="17" eb="18">
      <t>ス</t>
    </rPh>
    <rPh sb="20" eb="23">
      <t>フアンテイ</t>
    </rPh>
    <phoneticPr fontId="1"/>
  </si>
  <si>
    <r>
      <rPr>
        <sz val="9"/>
        <color theme="1"/>
        <rFont val="ＭＳ Ｐゴシック"/>
        <family val="3"/>
        <charset val="128"/>
        <scheme val="minor"/>
      </rPr>
      <t>ＤＶ（本人が被害者）</t>
    </r>
    <r>
      <rPr>
        <sz val="8"/>
        <color theme="1"/>
        <rFont val="ＭＳ Ｐゴシック"/>
        <family val="2"/>
        <charset val="128"/>
        <scheme val="minor"/>
      </rPr>
      <t xml:space="preserve">
（生保：経済的困窮＋DV）</t>
    </r>
    <rPh sb="3" eb="5">
      <t>ホンニン</t>
    </rPh>
    <rPh sb="6" eb="9">
      <t>ヒガイシャ</t>
    </rPh>
    <phoneticPr fontId="1"/>
  </si>
  <si>
    <r>
      <rPr>
        <sz val="9"/>
        <color theme="1"/>
        <rFont val="ＭＳ Ｐゴシック"/>
        <family val="3"/>
        <charset val="128"/>
        <scheme val="minor"/>
      </rPr>
      <t>その他保護が必要</t>
    </r>
    <r>
      <rPr>
        <sz val="8"/>
        <color theme="1"/>
        <rFont val="ＭＳ Ｐゴシック"/>
        <family val="2"/>
        <charset val="128"/>
        <scheme val="minor"/>
      </rPr>
      <t xml:space="preserve">
（生保：経済的困窮＋その他保護）</t>
    </r>
    <rPh sb="2" eb="3">
      <t>タ</t>
    </rPh>
    <rPh sb="3" eb="5">
      <t>ホゴ</t>
    </rPh>
    <rPh sb="6" eb="8">
      <t>ヒツヨウ</t>
    </rPh>
    <rPh sb="21" eb="22">
      <t>タ</t>
    </rPh>
    <rPh sb="22" eb="24">
      <t>ホゴ</t>
    </rPh>
    <phoneticPr fontId="1"/>
  </si>
  <si>
    <t>母子生活支援施設（他府県）</t>
    <rPh sb="0" eb="2">
      <t>ボシ</t>
    </rPh>
    <rPh sb="2" eb="4">
      <t>セイカツ</t>
    </rPh>
    <rPh sb="4" eb="6">
      <t>シエン</t>
    </rPh>
    <rPh sb="6" eb="8">
      <t>シセツ</t>
    </rPh>
    <rPh sb="9" eb="10">
      <t>タ</t>
    </rPh>
    <rPh sb="10" eb="12">
      <t>フケン</t>
    </rPh>
    <phoneticPr fontId="1"/>
  </si>
  <si>
    <t>生活保護法に基づく救護施設</t>
    <rPh sb="0" eb="2">
      <t>セイカツ</t>
    </rPh>
    <rPh sb="2" eb="4">
      <t>ホゴ</t>
    </rPh>
    <rPh sb="4" eb="5">
      <t>ホウ</t>
    </rPh>
    <rPh sb="6" eb="7">
      <t>モト</t>
    </rPh>
    <rPh sb="9" eb="11">
      <t>キュウゴ</t>
    </rPh>
    <rPh sb="11" eb="13">
      <t>シセツ</t>
    </rPh>
    <phoneticPr fontId="1"/>
  </si>
  <si>
    <t>生活保護</t>
    <rPh sb="0" eb="2">
      <t>セイカツ</t>
    </rPh>
    <rPh sb="2" eb="4">
      <t>ホゴ</t>
    </rPh>
    <phoneticPr fontId="1"/>
  </si>
  <si>
    <t>生活保護法に基づく上記以外の施設</t>
    <rPh sb="0" eb="2">
      <t>セイカツ</t>
    </rPh>
    <rPh sb="2" eb="4">
      <t>ホゴ</t>
    </rPh>
    <rPh sb="4" eb="5">
      <t>ホウ</t>
    </rPh>
    <rPh sb="6" eb="7">
      <t>モト</t>
    </rPh>
    <rPh sb="9" eb="11">
      <t>ジョウキ</t>
    </rPh>
    <rPh sb="11" eb="13">
      <t>イガイ</t>
    </rPh>
    <rPh sb="14" eb="16">
      <t>シセツ</t>
    </rPh>
    <phoneticPr fontId="1"/>
  </si>
  <si>
    <t xml:space="preserve">検討した施設種別
</t>
    <rPh sb="0" eb="2">
      <t>ケントウ</t>
    </rPh>
    <rPh sb="4" eb="6">
      <t>シセツ</t>
    </rPh>
    <rPh sb="6" eb="8">
      <t>シュベツ</t>
    </rPh>
    <phoneticPr fontId="1"/>
  </si>
  <si>
    <t>助言</t>
    <rPh sb="0" eb="2">
      <t>ジョゲン</t>
    </rPh>
    <phoneticPr fontId="1"/>
  </si>
  <si>
    <t>他機関紹介</t>
    <phoneticPr fontId="1"/>
  </si>
  <si>
    <t>医療的ケア（経管栄養等）が必要</t>
    <rPh sb="0" eb="3">
      <t>イリョウテキ</t>
    </rPh>
    <rPh sb="6" eb="10">
      <t>ケイカンエイヨウ</t>
    </rPh>
    <rPh sb="10" eb="11">
      <t>トウ</t>
    </rPh>
    <rPh sb="13" eb="15">
      <t>ヒツヨウ</t>
    </rPh>
    <phoneticPr fontId="1"/>
  </si>
  <si>
    <t>医療的支援（服薬管理等）が必要</t>
    <rPh sb="0" eb="3">
      <t>イリョウテキ</t>
    </rPh>
    <rPh sb="3" eb="5">
      <t>シエン</t>
    </rPh>
    <rPh sb="6" eb="8">
      <t>フクヤク</t>
    </rPh>
    <rPh sb="8" eb="10">
      <t>カンリ</t>
    </rPh>
    <rPh sb="10" eb="11">
      <t>トウ</t>
    </rPh>
    <rPh sb="13" eb="15">
      <t>ヒツヨウ</t>
    </rPh>
    <phoneticPr fontId="1"/>
  </si>
  <si>
    <t>携帯電話を使用したい</t>
    <rPh sb="0" eb="2">
      <t>ケイタイ</t>
    </rPh>
    <rPh sb="2" eb="4">
      <t>デンワ</t>
    </rPh>
    <rPh sb="5" eb="7">
      <t>シヨウ</t>
    </rPh>
    <phoneticPr fontId="1"/>
  </si>
  <si>
    <t>ペット同伴不可</t>
    <rPh sb="3" eb="5">
      <t>ドウハン</t>
    </rPh>
    <rPh sb="5" eb="7">
      <t>フカ</t>
    </rPh>
    <phoneticPr fontId="1"/>
  </si>
  <si>
    <t>子どもの学校（転校したくない）</t>
    <rPh sb="0" eb="1">
      <t>コ</t>
    </rPh>
    <rPh sb="4" eb="6">
      <t>ガッコウ</t>
    </rPh>
    <rPh sb="7" eb="9">
      <t>テンコウ</t>
    </rPh>
    <phoneticPr fontId="1"/>
  </si>
  <si>
    <t>集団生活を受け入れられず</t>
    <rPh sb="0" eb="2">
      <t>シュウダン</t>
    </rPh>
    <rPh sb="2" eb="4">
      <t>セイカツ</t>
    </rPh>
    <rPh sb="5" eb="6">
      <t>ウ</t>
    </rPh>
    <rPh sb="7" eb="8">
      <t>イ</t>
    </rPh>
    <phoneticPr fontId="1"/>
  </si>
  <si>
    <t>個室ではないため</t>
    <rPh sb="0" eb="2">
      <t>コシツ</t>
    </rPh>
    <phoneticPr fontId="1"/>
  </si>
  <si>
    <t>本人の意思決定が困難（判断ができない状態）</t>
    <rPh sb="0" eb="2">
      <t>ホンニン</t>
    </rPh>
    <rPh sb="3" eb="5">
      <t>イシ</t>
    </rPh>
    <rPh sb="5" eb="7">
      <t>ケッテイ</t>
    </rPh>
    <rPh sb="8" eb="10">
      <t>コンナン</t>
    </rPh>
    <rPh sb="11" eb="13">
      <t>ハンダン</t>
    </rPh>
    <rPh sb="18" eb="20">
      <t>ジョウタイ</t>
    </rPh>
    <phoneticPr fontId="1"/>
  </si>
  <si>
    <t>保護予算不足</t>
    <rPh sb="0" eb="2">
      <t>ホゴ</t>
    </rPh>
    <rPh sb="2" eb="4">
      <t>ヨサン</t>
    </rPh>
    <rPh sb="4" eb="6">
      <t>フソク</t>
    </rPh>
    <phoneticPr fontId="1"/>
  </si>
  <si>
    <t>検討途中で別の適当な支援策が見つかった</t>
    <rPh sb="0" eb="2">
      <t>ケントウ</t>
    </rPh>
    <rPh sb="2" eb="4">
      <t>トチュウ</t>
    </rPh>
    <rPh sb="5" eb="6">
      <t>ベツ</t>
    </rPh>
    <rPh sb="7" eb="9">
      <t>テキトウ</t>
    </rPh>
    <rPh sb="10" eb="12">
      <t>シエン</t>
    </rPh>
    <rPh sb="12" eb="13">
      <t>サク</t>
    </rPh>
    <rPh sb="14" eb="15">
      <t>ミ</t>
    </rPh>
    <phoneticPr fontId="1"/>
  </si>
  <si>
    <t>検討途中で別の生活場所が見つかった</t>
    <rPh sb="0" eb="2">
      <t>ケントウ</t>
    </rPh>
    <rPh sb="2" eb="4">
      <t>トチュウ</t>
    </rPh>
    <rPh sb="5" eb="6">
      <t>ベツ</t>
    </rPh>
    <rPh sb="7" eb="9">
      <t>セイカツ</t>
    </rPh>
    <rPh sb="9" eb="11">
      <t>バショ</t>
    </rPh>
    <rPh sb="12" eb="13">
      <t>ミ</t>
    </rPh>
    <phoneticPr fontId="1"/>
  </si>
  <si>
    <t>.女性相談合計</t>
    <rPh sb="1" eb="3">
      <t>ジョセイ</t>
    </rPh>
    <rPh sb="3" eb="5">
      <t>ソウダン</t>
    </rPh>
    <rPh sb="5" eb="7">
      <t>ゴウケイ</t>
    </rPh>
    <phoneticPr fontId="1"/>
  </si>
  <si>
    <t>左記以外</t>
    <rPh sb="0" eb="2">
      <t>サキ</t>
    </rPh>
    <rPh sb="2" eb="4">
      <t>イガイ</t>
    </rPh>
    <phoneticPr fontId="1"/>
  </si>
  <si>
    <t>母子世帯・母子世帯と思われる方</t>
    <rPh sb="0" eb="2">
      <t>ボシ</t>
    </rPh>
    <rPh sb="2" eb="4">
      <t>セタイ</t>
    </rPh>
    <rPh sb="5" eb="7">
      <t>ボシ</t>
    </rPh>
    <rPh sb="7" eb="9">
      <t>セタイ</t>
    </rPh>
    <rPh sb="10" eb="11">
      <t>オモ</t>
    </rPh>
    <rPh sb="14" eb="15">
      <t>カタ</t>
    </rPh>
    <phoneticPr fontId="1"/>
  </si>
  <si>
    <t>配偶者同居（内縁を含む）</t>
    <rPh sb="0" eb="3">
      <t>ハイグウシャ</t>
    </rPh>
    <rPh sb="3" eb="5">
      <t>ドウキョ</t>
    </rPh>
    <rPh sb="6" eb="8">
      <t>ナイエン</t>
    </rPh>
    <rPh sb="9" eb="10">
      <t>フク</t>
    </rPh>
    <phoneticPr fontId="1"/>
  </si>
  <si>
    <t>単身女性
（現在１人で暮らしている方）</t>
    <rPh sb="0" eb="2">
      <t>タンシン</t>
    </rPh>
    <rPh sb="2" eb="4">
      <t>ジョセイ</t>
    </rPh>
    <rPh sb="6" eb="8">
      <t>ゲンザイ</t>
    </rPh>
    <rPh sb="9" eb="10">
      <t>ヒト</t>
    </rPh>
    <rPh sb="11" eb="12">
      <t>ク</t>
    </rPh>
    <rPh sb="17" eb="18">
      <t>カタ</t>
    </rPh>
    <phoneticPr fontId="1"/>
  </si>
  <si>
    <t>DV相談合計</t>
    <rPh sb="2" eb="4">
      <t>ソウダン</t>
    </rPh>
    <rPh sb="4" eb="6">
      <t>ゴウケイ</t>
    </rPh>
    <phoneticPr fontId="1"/>
  </si>
  <si>
    <t>DV相談以外合計</t>
    <rPh sb="2" eb="4">
      <t>ソウダン</t>
    </rPh>
    <rPh sb="4" eb="6">
      <t>イガイ</t>
    </rPh>
    <rPh sb="6" eb="8">
      <t>ゴウケイ</t>
    </rPh>
    <phoneticPr fontId="1"/>
  </si>
  <si>
    <t>左記以外のうち配偶者と同居</t>
    <rPh sb="0" eb="2">
      <t>サキ</t>
    </rPh>
    <rPh sb="2" eb="4">
      <t>イガイ</t>
    </rPh>
    <phoneticPr fontId="1"/>
  </si>
  <si>
    <t>左記以外</t>
    <phoneticPr fontId="1"/>
  </si>
  <si>
    <t>母子世帯・母子世帯と思われる方</t>
    <phoneticPr fontId="1"/>
  </si>
  <si>
    <r>
      <t xml:space="preserve">単身女性
</t>
    </r>
    <r>
      <rPr>
        <sz val="8"/>
        <color theme="1"/>
        <rFont val="ＭＳ Ｐゴシック"/>
        <family val="3"/>
        <charset val="128"/>
        <scheme val="minor"/>
      </rPr>
      <t>（現在１人で暮らしている方）</t>
    </r>
    <phoneticPr fontId="1"/>
  </si>
  <si>
    <t>合計</t>
    <rPh sb="0" eb="2">
      <t>ゴウケイ</t>
    </rPh>
    <phoneticPr fontId="1"/>
  </si>
  <si>
    <t>保護決定世帯</t>
    <rPh sb="0" eb="2">
      <t>ホゴ</t>
    </rPh>
    <rPh sb="2" eb="4">
      <t>ケッテイ</t>
    </rPh>
    <rPh sb="4" eb="6">
      <t>セタイ</t>
    </rPh>
    <phoneticPr fontId="1"/>
  </si>
  <si>
    <t>保護申請世帯数</t>
    <rPh sb="0" eb="2">
      <t>ホゴ</t>
    </rPh>
    <rPh sb="2" eb="4">
      <t>シンセイ</t>
    </rPh>
    <rPh sb="4" eb="7">
      <t>セタイスウ</t>
    </rPh>
    <phoneticPr fontId="1"/>
  </si>
  <si>
    <t>保護決定世帯数</t>
    <phoneticPr fontId="1"/>
  </si>
  <si>
    <t>保護申請世帯数</t>
    <phoneticPr fontId="1"/>
  </si>
  <si>
    <t>申請者の性別の区別なし</t>
    <rPh sb="0" eb="3">
      <t>シンセイシャ</t>
    </rPh>
    <rPh sb="4" eb="6">
      <t>セイベツ</t>
    </rPh>
    <rPh sb="7" eb="9">
      <t>クベツ</t>
    </rPh>
    <phoneticPr fontId="1"/>
  </si>
  <si>
    <t>経済的困窮</t>
    <rPh sb="0" eb="3">
      <t>ケイザイテキ</t>
    </rPh>
    <rPh sb="3" eb="5">
      <t>コンキュウ</t>
    </rPh>
    <phoneticPr fontId="1"/>
  </si>
  <si>
    <t>大阪府警察本部</t>
    <phoneticPr fontId="1"/>
  </si>
  <si>
    <t>警察署</t>
    <phoneticPr fontId="1"/>
  </si>
  <si>
    <t>地方裁判所、家庭裁判所</t>
    <rPh sb="2" eb="5">
      <t>サイバンショ</t>
    </rPh>
    <phoneticPr fontId="1"/>
  </si>
  <si>
    <t>法テラス、弁護士</t>
    <phoneticPr fontId="1"/>
  </si>
  <si>
    <t>女性相談センター</t>
    <phoneticPr fontId="1"/>
  </si>
  <si>
    <t>女性相談センター一時保護委託先</t>
    <phoneticPr fontId="1"/>
  </si>
  <si>
    <t>婦人保護施設</t>
    <phoneticPr fontId="1"/>
  </si>
  <si>
    <t>母子生活支援施設</t>
    <phoneticPr fontId="1"/>
  </si>
  <si>
    <t>児童相談所</t>
    <phoneticPr fontId="1"/>
  </si>
  <si>
    <t>都道府県のＤＶセンター</t>
    <phoneticPr fontId="1"/>
  </si>
  <si>
    <t>障がい者更生相談所</t>
    <phoneticPr fontId="1"/>
  </si>
  <si>
    <t>庁内（障がい担当）</t>
    <phoneticPr fontId="1"/>
  </si>
  <si>
    <t>庁内（人権・男女課）</t>
    <phoneticPr fontId="1"/>
  </si>
  <si>
    <t>庁内（児童担当課）</t>
    <phoneticPr fontId="1"/>
  </si>
  <si>
    <t>庁内（ＤＶセンター）</t>
    <phoneticPr fontId="1"/>
  </si>
  <si>
    <t>婦人相談員（女性相談員）</t>
    <phoneticPr fontId="1"/>
  </si>
  <si>
    <t>障がい者相談支援事業所</t>
    <phoneticPr fontId="1"/>
  </si>
  <si>
    <t>精神保健福祉センター</t>
    <phoneticPr fontId="1"/>
  </si>
  <si>
    <t>保健所</t>
    <phoneticPr fontId="1"/>
  </si>
  <si>
    <t>医療機関</t>
    <phoneticPr fontId="1"/>
  </si>
  <si>
    <t>地域包括支援センター</t>
    <phoneticPr fontId="1"/>
  </si>
  <si>
    <t>民間シェルター</t>
    <phoneticPr fontId="1"/>
  </si>
  <si>
    <t>ビジネスホテル</t>
    <phoneticPr fontId="1"/>
  </si>
  <si>
    <t>保護施設</t>
    <phoneticPr fontId="1"/>
  </si>
  <si>
    <t>社会福祉協議会</t>
    <phoneticPr fontId="1"/>
  </si>
  <si>
    <t>NPO・NGO</t>
    <phoneticPr fontId="1"/>
  </si>
  <si>
    <t>入国管理局</t>
    <phoneticPr fontId="1"/>
  </si>
  <si>
    <t>IOM（国際移住機関）</t>
    <phoneticPr fontId="1"/>
  </si>
  <si>
    <t>その他</t>
    <phoneticPr fontId="1"/>
  </si>
  <si>
    <t>ＤＶ（本人が被害者）
（生保：経済的困窮＋DV）</t>
    <phoneticPr fontId="1"/>
  </si>
  <si>
    <t>暴力（本人が被害者）
（生保：経済的困窮＋暴力）</t>
    <rPh sb="0" eb="2">
      <t>ボウリョク</t>
    </rPh>
    <rPh sb="3" eb="5">
      <t>ホンニン</t>
    </rPh>
    <rPh sb="6" eb="9">
      <t>ヒガイシャ</t>
    </rPh>
    <rPh sb="12" eb="14">
      <t>セイホ</t>
    </rPh>
    <rPh sb="15" eb="18">
      <t>ケイザイテキ</t>
    </rPh>
    <rPh sb="18" eb="20">
      <t>コンキュウ</t>
    </rPh>
    <rPh sb="21" eb="23">
      <t>ボウリョク</t>
    </rPh>
    <phoneticPr fontId="1"/>
  </si>
  <si>
    <t>その他保護が必要
（生保：経済的困窮＋その他保護）</t>
    <phoneticPr fontId="1"/>
  </si>
  <si>
    <t>相談主訴</t>
    <rPh sb="0" eb="2">
      <t>ソウダン</t>
    </rPh>
    <rPh sb="2" eb="4">
      <t>シュソ</t>
    </rPh>
    <phoneticPr fontId="1"/>
  </si>
  <si>
    <t xml:space="preserve">住まい不安定
（生保：経済的困窮＋住まい不安定）
</t>
    <rPh sb="0" eb="1">
      <t>ス</t>
    </rPh>
    <rPh sb="3" eb="6">
      <t>フアンテイ</t>
    </rPh>
    <phoneticPr fontId="1"/>
  </si>
  <si>
    <t>有効回答数(n)</t>
    <phoneticPr fontId="1"/>
  </si>
  <si>
    <t>0件</t>
    <rPh sb="1" eb="2">
      <t>ケン</t>
    </rPh>
    <phoneticPr fontId="1"/>
  </si>
  <si>
    <t>1～5件</t>
    <rPh sb="3" eb="4">
      <t>ケン</t>
    </rPh>
    <phoneticPr fontId="1"/>
  </si>
  <si>
    <t>6～10件</t>
    <rPh sb="4" eb="5">
      <t>ケン</t>
    </rPh>
    <phoneticPr fontId="1"/>
  </si>
  <si>
    <t>11～15件</t>
    <rPh sb="5" eb="6">
      <t>ケン</t>
    </rPh>
    <phoneticPr fontId="1"/>
  </si>
  <si>
    <t>16件以上</t>
    <rPh sb="2" eb="3">
      <t>ケン</t>
    </rPh>
    <rPh sb="3" eb="5">
      <t>イジョウ</t>
    </rPh>
    <phoneticPr fontId="1"/>
  </si>
  <si>
    <t>有効回答数
(n)</t>
    <rPh sb="0" eb="2">
      <t>ユウコウ</t>
    </rPh>
    <rPh sb="2" eb="5">
      <t>カイトウスウ</t>
    </rPh>
    <phoneticPr fontId="1"/>
  </si>
  <si>
    <t>＜女性相談＞</t>
    <rPh sb="1" eb="3">
      <t>ジョセイ</t>
    </rPh>
    <rPh sb="3" eb="5">
      <t>ソウダン</t>
    </rPh>
    <phoneticPr fontId="1"/>
  </si>
  <si>
    <t>＜母子保護＞</t>
    <rPh sb="1" eb="3">
      <t>ボシ</t>
    </rPh>
    <rPh sb="3" eb="5">
      <t>ホゴ</t>
    </rPh>
    <phoneticPr fontId="1"/>
  </si>
  <si>
    <t>　　　　　（うち、他府県の施設への入所）</t>
    <rPh sb="9" eb="10">
      <t>タ</t>
    </rPh>
    <rPh sb="10" eb="12">
      <t>フケン</t>
    </rPh>
    <rPh sb="13" eb="15">
      <t>シセツ</t>
    </rPh>
    <rPh sb="17" eb="19">
      <t>ニュウショ</t>
    </rPh>
    <phoneticPr fontId="1"/>
  </si>
  <si>
    <t>＜生活保護＞</t>
    <rPh sb="1" eb="3">
      <t>セイカツ</t>
    </rPh>
    <rPh sb="3" eb="5">
      <t>ホゴ</t>
    </rPh>
    <phoneticPr fontId="1"/>
  </si>
  <si>
    <t>最小値</t>
    <rPh sb="0" eb="2">
      <t>サイショウ</t>
    </rPh>
    <rPh sb="2" eb="3">
      <t>アタイ</t>
    </rPh>
    <phoneticPr fontId="1"/>
  </si>
  <si>
    <t>最大値</t>
    <rPh sb="0" eb="2">
      <t>サイダイ</t>
    </rPh>
    <rPh sb="2" eb="3">
      <t>アタイ</t>
    </rPh>
    <phoneticPr fontId="1"/>
  </si>
  <si>
    <t>平均値</t>
    <rPh sb="0" eb="2">
      <t>ヘイキン</t>
    </rPh>
    <rPh sb="2" eb="3">
      <t>アタイ</t>
    </rPh>
    <phoneticPr fontId="1"/>
  </si>
  <si>
    <r>
      <t>女性相談センターにおける一時保護依頼を</t>
    </r>
    <r>
      <rPr>
        <b/>
        <u/>
        <sz val="9"/>
        <color theme="1"/>
        <rFont val="ＭＳ Ｐゴシック"/>
        <family val="3"/>
        <charset val="128"/>
        <scheme val="minor"/>
      </rPr>
      <t>検討した件数</t>
    </r>
    <r>
      <rPr>
        <sz val="9"/>
        <color theme="1"/>
        <rFont val="ＭＳ Ｐゴシック"/>
        <family val="2"/>
        <charset val="128"/>
        <scheme val="minor"/>
      </rPr>
      <t>(ウ）</t>
    </r>
    <rPh sb="0" eb="2">
      <t>ジョセイ</t>
    </rPh>
    <rPh sb="2" eb="4">
      <t>ソウダン</t>
    </rPh>
    <rPh sb="12" eb="14">
      <t>イチジ</t>
    </rPh>
    <rPh sb="14" eb="16">
      <t>ホゴ</t>
    </rPh>
    <rPh sb="16" eb="18">
      <t>イライ</t>
    </rPh>
    <rPh sb="19" eb="21">
      <t>ケントウ</t>
    </rPh>
    <rPh sb="23" eb="25">
      <t>ケンスウ</t>
    </rPh>
    <phoneticPr fontId="1"/>
  </si>
  <si>
    <r>
      <t>女性相談センターにおける一時保護を</t>
    </r>
    <r>
      <rPr>
        <b/>
        <u/>
        <sz val="9"/>
        <color theme="1"/>
        <rFont val="ＭＳ Ｐゴシック"/>
        <family val="3"/>
        <charset val="128"/>
        <scheme val="minor"/>
      </rPr>
      <t>依頼した件数</t>
    </r>
    <r>
      <rPr>
        <sz val="9"/>
        <color theme="1"/>
        <rFont val="ＭＳ Ｐゴシック"/>
        <family val="3"/>
        <charset val="128"/>
        <scheme val="minor"/>
      </rPr>
      <t>(エ）</t>
    </r>
    <rPh sb="0" eb="2">
      <t>ジョセイ</t>
    </rPh>
    <rPh sb="2" eb="4">
      <t>ソウダン</t>
    </rPh>
    <rPh sb="12" eb="14">
      <t>イチジ</t>
    </rPh>
    <rPh sb="14" eb="16">
      <t>ホゴ</t>
    </rPh>
    <rPh sb="17" eb="19">
      <t>イライ</t>
    </rPh>
    <rPh sb="21" eb="23">
      <t>ケンスウ</t>
    </rPh>
    <phoneticPr fontId="1"/>
  </si>
  <si>
    <r>
      <t>女性相談センターにおける一時保護が</t>
    </r>
    <r>
      <rPr>
        <b/>
        <u/>
        <sz val="9"/>
        <color theme="1"/>
        <rFont val="ＭＳ Ｐゴシック"/>
        <family val="3"/>
        <charset val="128"/>
        <scheme val="minor"/>
      </rPr>
      <t>実施された件数</t>
    </r>
    <r>
      <rPr>
        <sz val="9"/>
        <color theme="1"/>
        <rFont val="ＭＳ Ｐゴシック"/>
        <family val="3"/>
        <charset val="128"/>
        <scheme val="minor"/>
      </rPr>
      <t>（オ）</t>
    </r>
    <rPh sb="0" eb="2">
      <t>ジョセイ</t>
    </rPh>
    <rPh sb="2" eb="4">
      <t>ソウダン</t>
    </rPh>
    <rPh sb="12" eb="14">
      <t>イチジ</t>
    </rPh>
    <rPh sb="14" eb="16">
      <t>ホゴ</t>
    </rPh>
    <rPh sb="17" eb="19">
      <t>ジッシ</t>
    </rPh>
    <rPh sb="22" eb="24">
      <t>ケンスウ</t>
    </rPh>
    <phoneticPr fontId="1"/>
  </si>
  <si>
    <t>検討したが、一時保護に至らなかった件数（ウ）－（オ）</t>
    <rPh sb="0" eb="2">
      <t>ケントウ</t>
    </rPh>
    <rPh sb="6" eb="8">
      <t>イチジ</t>
    </rPh>
    <rPh sb="8" eb="10">
      <t>ホゴ</t>
    </rPh>
    <rPh sb="11" eb="12">
      <t>イタ</t>
    </rPh>
    <rPh sb="17" eb="19">
      <t>ケンスウ</t>
    </rPh>
    <phoneticPr fontId="1"/>
  </si>
  <si>
    <t>検討したが、入所に至らなかった件数（ウ）－（エ）</t>
    <rPh sb="0" eb="2">
      <t>ケントウ</t>
    </rPh>
    <rPh sb="6" eb="8">
      <t>ニュウショ</t>
    </rPh>
    <rPh sb="9" eb="10">
      <t>イタ</t>
    </rPh>
    <rPh sb="15" eb="17">
      <t>ケンスウ</t>
    </rPh>
    <phoneticPr fontId="1"/>
  </si>
  <si>
    <t>検討したが、入所に至らなかった件数（イ）－（ウ）</t>
    <rPh sb="0" eb="2">
      <t>ケントウ</t>
    </rPh>
    <rPh sb="6" eb="8">
      <t>ニュウショ</t>
    </rPh>
    <rPh sb="9" eb="10">
      <t>イタ</t>
    </rPh>
    <rPh sb="15" eb="17">
      <t>ケンスウ</t>
    </rPh>
    <phoneticPr fontId="1"/>
  </si>
  <si>
    <r>
      <t>母子生活支援施設への入所支援を</t>
    </r>
    <r>
      <rPr>
        <b/>
        <u/>
        <sz val="9"/>
        <color theme="1"/>
        <rFont val="ＭＳ Ｐゴシック"/>
        <family val="3"/>
        <charset val="128"/>
        <scheme val="minor"/>
      </rPr>
      <t>検討した件数</t>
    </r>
    <r>
      <rPr>
        <sz val="9"/>
        <color theme="1"/>
        <rFont val="ＭＳ Ｐゴシック"/>
        <family val="2"/>
        <charset val="128"/>
        <scheme val="minor"/>
      </rPr>
      <t>(ウ）</t>
    </r>
    <rPh sb="0" eb="2">
      <t>ボシ</t>
    </rPh>
    <rPh sb="2" eb="4">
      <t>セイカツ</t>
    </rPh>
    <rPh sb="4" eb="6">
      <t>シエン</t>
    </rPh>
    <rPh sb="6" eb="8">
      <t>シセツ</t>
    </rPh>
    <rPh sb="10" eb="12">
      <t>ニュウショ</t>
    </rPh>
    <rPh sb="12" eb="14">
      <t>シエン</t>
    </rPh>
    <rPh sb="15" eb="17">
      <t>ケントウ</t>
    </rPh>
    <rPh sb="19" eb="21">
      <t>ケンスウ</t>
    </rPh>
    <phoneticPr fontId="1"/>
  </si>
  <si>
    <r>
      <t>母子生活支援施設への入所支援を</t>
    </r>
    <r>
      <rPr>
        <b/>
        <u/>
        <sz val="9"/>
        <color theme="1"/>
        <rFont val="ＭＳ Ｐゴシック"/>
        <family val="3"/>
        <charset val="128"/>
        <scheme val="minor"/>
      </rPr>
      <t>実施した件数</t>
    </r>
    <r>
      <rPr>
        <sz val="9"/>
        <color theme="1"/>
        <rFont val="ＭＳ Ｐゴシック"/>
        <family val="2"/>
        <charset val="128"/>
        <scheme val="minor"/>
      </rPr>
      <t>(エ）</t>
    </r>
    <rPh sb="0" eb="2">
      <t>ボシ</t>
    </rPh>
    <rPh sb="2" eb="4">
      <t>セイカツ</t>
    </rPh>
    <rPh sb="4" eb="6">
      <t>シエン</t>
    </rPh>
    <rPh sb="6" eb="8">
      <t>シセツ</t>
    </rPh>
    <rPh sb="10" eb="12">
      <t>ニュウショ</t>
    </rPh>
    <rPh sb="12" eb="14">
      <t>シエン</t>
    </rPh>
    <rPh sb="15" eb="17">
      <t>ジッシ</t>
    </rPh>
    <rPh sb="19" eb="21">
      <t>ケンスウ</t>
    </rPh>
    <phoneticPr fontId="1"/>
  </si>
  <si>
    <r>
      <t>生活保護法に基づく施設への入所支援を</t>
    </r>
    <r>
      <rPr>
        <b/>
        <u/>
        <sz val="9"/>
        <color theme="1"/>
        <rFont val="ＭＳ Ｐゴシック"/>
        <family val="3"/>
        <charset val="128"/>
        <scheme val="minor"/>
      </rPr>
      <t>検討した件数</t>
    </r>
    <r>
      <rPr>
        <sz val="9"/>
        <color theme="1"/>
        <rFont val="ＭＳ Ｐゴシック"/>
        <family val="2"/>
        <charset val="128"/>
        <scheme val="minor"/>
      </rPr>
      <t>（イ）</t>
    </r>
    <rPh sb="0" eb="2">
      <t>セイカツ</t>
    </rPh>
    <rPh sb="2" eb="5">
      <t>ホゴホウ</t>
    </rPh>
    <rPh sb="6" eb="7">
      <t>モト</t>
    </rPh>
    <rPh sb="9" eb="11">
      <t>シセツ</t>
    </rPh>
    <rPh sb="13" eb="15">
      <t>ニュウショ</t>
    </rPh>
    <rPh sb="15" eb="17">
      <t>シエン</t>
    </rPh>
    <rPh sb="18" eb="20">
      <t>ケントウ</t>
    </rPh>
    <rPh sb="22" eb="24">
      <t>ケンスウ</t>
    </rPh>
    <phoneticPr fontId="1"/>
  </si>
  <si>
    <r>
      <t>生活保護法に基づく施設への入所支援を</t>
    </r>
    <r>
      <rPr>
        <b/>
        <u/>
        <sz val="9"/>
        <color theme="1"/>
        <rFont val="ＭＳ Ｐゴシック"/>
        <family val="3"/>
        <charset val="128"/>
        <scheme val="minor"/>
      </rPr>
      <t>実施した件数</t>
    </r>
    <r>
      <rPr>
        <sz val="9"/>
        <color theme="1"/>
        <rFont val="ＭＳ Ｐゴシック"/>
        <family val="2"/>
        <charset val="128"/>
        <scheme val="minor"/>
      </rPr>
      <t>（ウ）</t>
    </r>
    <rPh sb="0" eb="2">
      <t>セイカツ</t>
    </rPh>
    <rPh sb="2" eb="5">
      <t>ホゴホウ</t>
    </rPh>
    <rPh sb="6" eb="7">
      <t>モト</t>
    </rPh>
    <rPh sb="9" eb="11">
      <t>シセツ</t>
    </rPh>
    <rPh sb="13" eb="15">
      <t>ニュウショ</t>
    </rPh>
    <rPh sb="15" eb="17">
      <t>シエン</t>
    </rPh>
    <rPh sb="18" eb="20">
      <t>ジッシ</t>
    </rPh>
    <rPh sb="22" eb="24">
      <t>ケンスウ</t>
    </rPh>
    <phoneticPr fontId="1"/>
  </si>
  <si>
    <t>緊急一時保護事業</t>
    <rPh sb="0" eb="2">
      <t>キンキュウ</t>
    </rPh>
    <rPh sb="2" eb="4">
      <t>イチジ</t>
    </rPh>
    <rPh sb="4" eb="6">
      <t>ホゴ</t>
    </rPh>
    <rPh sb="6" eb="8">
      <t>ジギョウ</t>
    </rPh>
    <phoneticPr fontId="1"/>
  </si>
  <si>
    <t>主訴別支援</t>
    <rPh sb="0" eb="2">
      <t>シュソ</t>
    </rPh>
    <rPh sb="2" eb="3">
      <t>ベツ</t>
    </rPh>
    <rPh sb="3" eb="5">
      <t>シエン</t>
    </rPh>
    <phoneticPr fontId="1"/>
  </si>
  <si>
    <t>各相談窓口における一時保護／入所　検討・実施件数</t>
    <rPh sb="0" eb="1">
      <t>カク</t>
    </rPh>
    <rPh sb="1" eb="3">
      <t>ソウダン</t>
    </rPh>
    <rPh sb="3" eb="5">
      <t>マドグチ</t>
    </rPh>
    <rPh sb="9" eb="11">
      <t>イチジ</t>
    </rPh>
    <rPh sb="11" eb="13">
      <t>ホゴ</t>
    </rPh>
    <rPh sb="14" eb="16">
      <t>ニュウショ</t>
    </rPh>
    <rPh sb="17" eb="19">
      <t>ケントウ</t>
    </rPh>
    <rPh sb="20" eb="22">
      <t>ジッシ</t>
    </rPh>
    <rPh sb="22" eb="24">
      <t>ケンスウ</t>
    </rPh>
    <phoneticPr fontId="1"/>
  </si>
  <si>
    <t>各相談窓口における一時保護／入所　至らなかった理由</t>
    <rPh sb="0" eb="1">
      <t>カク</t>
    </rPh>
    <rPh sb="1" eb="3">
      <t>ソウダン</t>
    </rPh>
    <rPh sb="3" eb="5">
      <t>マドグチ</t>
    </rPh>
    <rPh sb="9" eb="11">
      <t>イチジ</t>
    </rPh>
    <rPh sb="11" eb="13">
      <t>ホゴ</t>
    </rPh>
    <rPh sb="14" eb="16">
      <t>ニュウショ</t>
    </rPh>
    <rPh sb="17" eb="18">
      <t>イタ</t>
    </rPh>
    <rPh sb="23" eb="25">
      <t>リユウ</t>
    </rPh>
    <phoneticPr fontId="1"/>
  </si>
  <si>
    <t>各相談窓口における一時保護／入所　至らなかった理由（施設が受け入れ困難）</t>
    <rPh sb="0" eb="1">
      <t>カク</t>
    </rPh>
    <rPh sb="1" eb="3">
      <t>ソウダン</t>
    </rPh>
    <rPh sb="3" eb="5">
      <t>マドグチ</t>
    </rPh>
    <rPh sb="9" eb="11">
      <t>イチジ</t>
    </rPh>
    <rPh sb="11" eb="13">
      <t>ホゴ</t>
    </rPh>
    <rPh sb="14" eb="16">
      <t>ニュウショ</t>
    </rPh>
    <rPh sb="17" eb="18">
      <t>イタ</t>
    </rPh>
    <rPh sb="23" eb="25">
      <t>リユウ</t>
    </rPh>
    <rPh sb="26" eb="28">
      <t>シセツ</t>
    </rPh>
    <rPh sb="29" eb="30">
      <t>ウ</t>
    </rPh>
    <rPh sb="31" eb="32">
      <t>イ</t>
    </rPh>
    <rPh sb="33" eb="35">
      <t>コンナン</t>
    </rPh>
    <phoneticPr fontId="1"/>
  </si>
  <si>
    <t>各相談窓口における一時保護／入所　至らなかった理由（本人が希望しない）</t>
    <rPh sb="0" eb="1">
      <t>カク</t>
    </rPh>
    <rPh sb="1" eb="3">
      <t>ソウダン</t>
    </rPh>
    <rPh sb="3" eb="5">
      <t>マドグチ</t>
    </rPh>
    <rPh sb="9" eb="11">
      <t>イチジ</t>
    </rPh>
    <rPh sb="11" eb="13">
      <t>ホゴ</t>
    </rPh>
    <rPh sb="14" eb="16">
      <t>ニュウショ</t>
    </rPh>
    <rPh sb="17" eb="18">
      <t>イタ</t>
    </rPh>
    <rPh sb="23" eb="25">
      <t>リユウ</t>
    </rPh>
    <rPh sb="26" eb="28">
      <t>ホンニン</t>
    </rPh>
    <rPh sb="29" eb="31">
      <t>キボウ</t>
    </rPh>
    <phoneticPr fontId="1"/>
  </si>
  <si>
    <t>各相談窓口における一時保護／入所　至らなかった理由（その他）</t>
    <rPh sb="0" eb="1">
      <t>カク</t>
    </rPh>
    <rPh sb="1" eb="3">
      <t>ソウダン</t>
    </rPh>
    <rPh sb="3" eb="5">
      <t>マドグチ</t>
    </rPh>
    <rPh sb="9" eb="11">
      <t>イチジ</t>
    </rPh>
    <rPh sb="11" eb="13">
      <t>ホゴ</t>
    </rPh>
    <rPh sb="14" eb="16">
      <t>ニュウショ</t>
    </rPh>
    <rPh sb="17" eb="18">
      <t>イタ</t>
    </rPh>
    <rPh sb="23" eb="25">
      <t>リユウ</t>
    </rPh>
    <rPh sb="28" eb="29">
      <t>タ</t>
    </rPh>
    <phoneticPr fontId="1"/>
  </si>
  <si>
    <t>100未満</t>
    <rPh sb="3" eb="5">
      <t>ミマン</t>
    </rPh>
    <phoneticPr fontId="1"/>
  </si>
  <si>
    <t>100以上～
150未満</t>
    <rPh sb="3" eb="5">
      <t>イジョウ</t>
    </rPh>
    <rPh sb="10" eb="12">
      <t>ミマン</t>
    </rPh>
    <phoneticPr fontId="1"/>
  </si>
  <si>
    <t>150以上～
200未満</t>
    <rPh sb="3" eb="5">
      <t>イジョウ</t>
    </rPh>
    <rPh sb="10" eb="12">
      <t>ミマン</t>
    </rPh>
    <phoneticPr fontId="1"/>
  </si>
  <si>
    <t>100以上～
200未満</t>
    <rPh sb="3" eb="5">
      <t>イジョウ</t>
    </rPh>
    <rPh sb="10" eb="12">
      <t>ミマン</t>
    </rPh>
    <phoneticPr fontId="1"/>
  </si>
  <si>
    <t>200以上～
300未満</t>
    <rPh sb="3" eb="5">
      <t>イジョウ</t>
    </rPh>
    <rPh sb="10" eb="12">
      <t>ミマン</t>
    </rPh>
    <phoneticPr fontId="1"/>
  </si>
  <si>
    <t>1～5</t>
    <phoneticPr fontId="1"/>
  </si>
  <si>
    <t>6～10</t>
    <phoneticPr fontId="1"/>
  </si>
  <si>
    <t>11～15</t>
    <phoneticPr fontId="1"/>
  </si>
  <si>
    <t>16以上</t>
    <rPh sb="2" eb="4">
      <t>イジョウ</t>
    </rPh>
    <phoneticPr fontId="1"/>
  </si>
  <si>
    <t>1以上～
50未満</t>
    <rPh sb="1" eb="3">
      <t>イジョウ</t>
    </rPh>
    <rPh sb="7" eb="9">
      <t>ミマン</t>
    </rPh>
    <phoneticPr fontId="1"/>
  </si>
  <si>
    <t>51以上～
100未満</t>
    <rPh sb="2" eb="4">
      <t>イジョウ</t>
    </rPh>
    <rPh sb="9" eb="11">
      <t>ミマン</t>
    </rPh>
    <phoneticPr fontId="1"/>
  </si>
  <si>
    <t>200以上</t>
    <rPh sb="3" eb="5">
      <t>イジョウ</t>
    </rPh>
    <phoneticPr fontId="1"/>
  </si>
  <si>
    <t>300以上</t>
    <rPh sb="3" eb="5">
      <t>イジョウ</t>
    </rPh>
    <phoneticPr fontId="1"/>
  </si>
  <si>
    <t>10,000以上～
15,000未満</t>
    <rPh sb="6" eb="8">
      <t>イジョウ</t>
    </rPh>
    <rPh sb="16" eb="18">
      <t>ミマン</t>
    </rPh>
    <phoneticPr fontId="1"/>
  </si>
  <si>
    <t>15,000以上～
20,000未満</t>
    <rPh sb="6" eb="8">
      <t>イジョウ</t>
    </rPh>
    <rPh sb="16" eb="18">
      <t>ミマン</t>
    </rPh>
    <phoneticPr fontId="1"/>
  </si>
  <si>
    <t>20,000以上</t>
    <rPh sb="6" eb="8">
      <t>イジョウ</t>
    </rPh>
    <phoneticPr fontId="1"/>
  </si>
  <si>
    <t>10,000以上～
20,000未満</t>
    <rPh sb="6" eb="8">
      <t>イジョウ</t>
    </rPh>
    <rPh sb="16" eb="18">
      <t>ミマン</t>
    </rPh>
    <phoneticPr fontId="1"/>
  </si>
  <si>
    <t>20,000以上～
30,000未満</t>
    <rPh sb="6" eb="8">
      <t>イジョウ</t>
    </rPh>
    <rPh sb="16" eb="18">
      <t>ミマン</t>
    </rPh>
    <phoneticPr fontId="1"/>
  </si>
  <si>
    <t>30,000以上</t>
    <rPh sb="6" eb="8">
      <t>イジョウ</t>
    </rPh>
    <phoneticPr fontId="1"/>
  </si>
  <si>
    <t>50未満</t>
    <rPh sb="2" eb="4">
      <t>ミマン</t>
    </rPh>
    <phoneticPr fontId="1"/>
  </si>
  <si>
    <t>50以上～
100未満</t>
    <rPh sb="2" eb="4">
      <t>イジョウ</t>
    </rPh>
    <rPh sb="9" eb="11">
      <t>ミマン</t>
    </rPh>
    <phoneticPr fontId="1"/>
  </si>
  <si>
    <t>500未満</t>
    <rPh sb="3" eb="5">
      <t>ミマン</t>
    </rPh>
    <phoneticPr fontId="1"/>
  </si>
  <si>
    <t>500以上～
1,000未満</t>
    <rPh sb="3" eb="5">
      <t>イジョウ</t>
    </rPh>
    <rPh sb="12" eb="14">
      <t>ミマン</t>
    </rPh>
    <phoneticPr fontId="1"/>
  </si>
  <si>
    <t>1,000以上～
1,500未満</t>
    <rPh sb="5" eb="7">
      <t>イジョウ</t>
    </rPh>
    <rPh sb="14" eb="16">
      <t>ミマン</t>
    </rPh>
    <phoneticPr fontId="1"/>
  </si>
  <si>
    <t>1,500以上～
2,000未満</t>
    <rPh sb="5" eb="7">
      <t>イジョウ</t>
    </rPh>
    <rPh sb="14" eb="16">
      <t>ミマン</t>
    </rPh>
    <phoneticPr fontId="1"/>
  </si>
  <si>
    <t>2,000以上</t>
    <rPh sb="5" eb="7">
      <t>イジョウ</t>
    </rPh>
    <phoneticPr fontId="1"/>
  </si>
  <si>
    <t>5以上～
10未満</t>
    <rPh sb="1" eb="3">
      <t>イジョウ</t>
    </rPh>
    <rPh sb="7" eb="9">
      <t>ミマン</t>
    </rPh>
    <phoneticPr fontId="1"/>
  </si>
  <si>
    <t>10以上～
15未満</t>
    <rPh sb="2" eb="4">
      <t>イジョウ</t>
    </rPh>
    <rPh sb="8" eb="10">
      <t>ミマン</t>
    </rPh>
    <phoneticPr fontId="1"/>
  </si>
  <si>
    <t>15以上～
20未満</t>
    <rPh sb="2" eb="4">
      <t>イジョウ</t>
    </rPh>
    <rPh sb="8" eb="10">
      <t>ミマン</t>
    </rPh>
    <phoneticPr fontId="1"/>
  </si>
  <si>
    <t>20以上</t>
    <rPh sb="2" eb="4">
      <t>イジョウ</t>
    </rPh>
    <phoneticPr fontId="1"/>
  </si>
  <si>
    <t>1以上～
5未満</t>
    <rPh sb="1" eb="3">
      <t>イジョウ</t>
    </rPh>
    <rPh sb="6" eb="8">
      <t>ミマン</t>
    </rPh>
    <phoneticPr fontId="1"/>
  </si>
  <si>
    <t>一部、施設事務費額を回答</t>
    <rPh sb="0" eb="2">
      <t>イチブ</t>
    </rPh>
    <rPh sb="3" eb="5">
      <t>シセツ</t>
    </rPh>
    <rPh sb="5" eb="8">
      <t>ジムヒ</t>
    </rPh>
    <rPh sb="8" eb="9">
      <t>ガク</t>
    </rPh>
    <rPh sb="10" eb="12">
      <t>カイトウ</t>
    </rPh>
    <phoneticPr fontId="1"/>
  </si>
  <si>
    <t>5,000未満</t>
    <rPh sb="5" eb="7">
      <t>ミマン</t>
    </rPh>
    <phoneticPr fontId="1"/>
  </si>
  <si>
    <t>5,000以上～
10,000未満</t>
    <rPh sb="5" eb="7">
      <t>イジョウ</t>
    </rPh>
    <rPh sb="15" eb="17">
      <t>ミマン</t>
    </rPh>
    <phoneticPr fontId="1"/>
  </si>
  <si>
    <t>50,000未満</t>
    <rPh sb="6" eb="8">
      <t>ミマン</t>
    </rPh>
    <phoneticPr fontId="1"/>
  </si>
  <si>
    <t>50,000以上～
100,000未満</t>
    <rPh sb="6" eb="8">
      <t>イジョウ</t>
    </rPh>
    <rPh sb="17" eb="19">
      <t>ミマン</t>
    </rPh>
    <phoneticPr fontId="1"/>
  </si>
  <si>
    <t>100,000以上～
150,000未満</t>
    <rPh sb="7" eb="9">
      <t>イジョウ</t>
    </rPh>
    <rPh sb="18" eb="20">
      <t>ミマン</t>
    </rPh>
    <phoneticPr fontId="1"/>
  </si>
  <si>
    <t>150,000以上～
200,000未満</t>
    <rPh sb="7" eb="9">
      <t>イジョウ</t>
    </rPh>
    <rPh sb="18" eb="20">
      <t>ミマン</t>
    </rPh>
    <phoneticPr fontId="1"/>
  </si>
  <si>
    <t>200,000以上～
250,000未満</t>
    <rPh sb="7" eb="9">
      <t>イジョウ</t>
    </rPh>
    <rPh sb="18" eb="20">
      <t>ミマン</t>
    </rPh>
    <phoneticPr fontId="1"/>
  </si>
  <si>
    <t>250,000以上</t>
    <rPh sb="7" eb="9">
      <t>イジョウ</t>
    </rPh>
    <phoneticPr fontId="1"/>
  </si>
  <si>
    <t>一部、前年度の実績や伸び率を参考に算出</t>
    <rPh sb="0" eb="2">
      <t>イチブ</t>
    </rPh>
    <rPh sb="3" eb="6">
      <t>ゼンネンド</t>
    </rPh>
    <rPh sb="7" eb="9">
      <t>ジッセキ</t>
    </rPh>
    <rPh sb="10" eb="11">
      <t>ノ</t>
    </rPh>
    <rPh sb="12" eb="13">
      <t>リツ</t>
    </rPh>
    <rPh sb="14" eb="16">
      <t>サンコウ</t>
    </rPh>
    <rPh sb="17" eb="19">
      <t>サンシュツ</t>
    </rPh>
    <phoneticPr fontId="1"/>
  </si>
  <si>
    <t>300以上～
400未満</t>
    <rPh sb="3" eb="5">
      <t>イジョウ</t>
    </rPh>
    <rPh sb="10" eb="12">
      <t>ミマン</t>
    </rPh>
    <phoneticPr fontId="1"/>
  </si>
  <si>
    <t>400以上～
500未満</t>
    <rPh sb="3" eb="5">
      <t>イジョウ</t>
    </rPh>
    <rPh sb="10" eb="12">
      <t>ミマン</t>
    </rPh>
    <phoneticPr fontId="1"/>
  </si>
  <si>
    <t>500以上</t>
    <rPh sb="3" eb="5">
      <t>イジョウ</t>
    </rPh>
    <phoneticPr fontId="1"/>
  </si>
  <si>
    <t>一部、前年度からの伸び率を参考に算出</t>
    <rPh sb="0" eb="2">
      <t>イチブ</t>
    </rPh>
    <rPh sb="3" eb="6">
      <t>ゼンネンド</t>
    </rPh>
    <rPh sb="9" eb="10">
      <t>ノ</t>
    </rPh>
    <rPh sb="11" eb="12">
      <t>リツ</t>
    </rPh>
    <rPh sb="13" eb="15">
      <t>サンコウ</t>
    </rPh>
    <rPh sb="16" eb="18">
      <t>サンシュツ</t>
    </rPh>
    <phoneticPr fontId="1"/>
  </si>
  <si>
    <t>実人数での回答分はカウント除外
（実人数：最少8、最大92人、平均27.8人）</t>
    <rPh sb="0" eb="1">
      <t>ジツ</t>
    </rPh>
    <rPh sb="1" eb="3">
      <t>ニンズウ</t>
    </rPh>
    <rPh sb="5" eb="7">
      <t>カイトウ</t>
    </rPh>
    <rPh sb="7" eb="8">
      <t>ブン</t>
    </rPh>
    <rPh sb="13" eb="15">
      <t>ジョガイ</t>
    </rPh>
    <rPh sb="17" eb="18">
      <t>ジツ</t>
    </rPh>
    <rPh sb="18" eb="20">
      <t>ニンズウ</t>
    </rPh>
    <rPh sb="21" eb="23">
      <t>サイショウ</t>
    </rPh>
    <rPh sb="25" eb="27">
      <t>サイダイ</t>
    </rPh>
    <rPh sb="29" eb="30">
      <t>ニン</t>
    </rPh>
    <rPh sb="31" eb="33">
      <t>ヘイキン</t>
    </rPh>
    <rPh sb="37" eb="38">
      <t>ニン</t>
    </rPh>
    <phoneticPr fontId="1"/>
  </si>
  <si>
    <t>予算額</t>
    <rPh sb="0" eb="3">
      <t>ヨサンガク</t>
    </rPh>
    <phoneticPr fontId="1"/>
  </si>
  <si>
    <t>決算額</t>
    <rPh sb="0" eb="2">
      <t>ケッサン</t>
    </rPh>
    <rPh sb="2" eb="3">
      <t>ガク</t>
    </rPh>
    <phoneticPr fontId="1"/>
  </si>
  <si>
    <t>・契約施設数　　（単位：箇所）</t>
    <rPh sb="1" eb="3">
      <t>ケイヤク</t>
    </rPh>
    <rPh sb="3" eb="5">
      <t>シセツ</t>
    </rPh>
    <rPh sb="5" eb="6">
      <t>カズ</t>
    </rPh>
    <rPh sb="9" eb="11">
      <t>タンイ</t>
    </rPh>
    <rPh sb="12" eb="14">
      <t>カショ</t>
    </rPh>
    <phoneticPr fontId="1"/>
  </si>
  <si>
    <t>・平成２８年度予算額／決算額　　（単位：千円）</t>
    <rPh sb="1" eb="3">
      <t>ヘイセイ</t>
    </rPh>
    <rPh sb="5" eb="7">
      <t>ネンド</t>
    </rPh>
    <rPh sb="7" eb="10">
      <t>ヨサンガク</t>
    </rPh>
    <rPh sb="11" eb="13">
      <t>ケッサン</t>
    </rPh>
    <rPh sb="13" eb="14">
      <t>ガク</t>
    </rPh>
    <rPh sb="17" eb="19">
      <t>タンイ</t>
    </rPh>
    <rPh sb="20" eb="22">
      <t>センエン</t>
    </rPh>
    <phoneticPr fontId="1"/>
  </si>
  <si>
    <t>・平成２８年度予算額　算出根拠／平成２８年度決算額実績（延べ世帯数）　　（単位：世帯）</t>
    <rPh sb="1" eb="3">
      <t>ヘイセイ</t>
    </rPh>
    <rPh sb="5" eb="7">
      <t>ネンド</t>
    </rPh>
    <rPh sb="7" eb="10">
      <t>ヨサンガク</t>
    </rPh>
    <rPh sb="11" eb="13">
      <t>サンシュツ</t>
    </rPh>
    <rPh sb="13" eb="15">
      <t>コンキョ</t>
    </rPh>
    <rPh sb="16" eb="18">
      <t>ヘイセイ</t>
    </rPh>
    <rPh sb="20" eb="22">
      <t>ネンド</t>
    </rPh>
    <rPh sb="22" eb="24">
      <t>ケッサン</t>
    </rPh>
    <rPh sb="24" eb="25">
      <t>ガク</t>
    </rPh>
    <rPh sb="25" eb="27">
      <t>ジッセキ</t>
    </rPh>
    <rPh sb="28" eb="29">
      <t>ノ</t>
    </rPh>
    <rPh sb="30" eb="33">
      <t>セタイスウ</t>
    </rPh>
    <rPh sb="37" eb="39">
      <t>タンイ</t>
    </rPh>
    <rPh sb="40" eb="42">
      <t>セタイ</t>
    </rPh>
    <phoneticPr fontId="1"/>
  </si>
  <si>
    <t>・平成２８年度予算額　算出根拠／平成２８年度決算額実績（延べ日数）　　（単位：日）</t>
    <rPh sb="1" eb="3">
      <t>ヘイセイ</t>
    </rPh>
    <rPh sb="5" eb="7">
      <t>ネンド</t>
    </rPh>
    <rPh sb="7" eb="10">
      <t>ヨサンガク</t>
    </rPh>
    <rPh sb="11" eb="13">
      <t>サンシュツ</t>
    </rPh>
    <rPh sb="13" eb="15">
      <t>コンキョ</t>
    </rPh>
    <rPh sb="28" eb="29">
      <t>ノ</t>
    </rPh>
    <rPh sb="30" eb="32">
      <t>ニッスウ</t>
    </rPh>
    <rPh sb="36" eb="38">
      <t>タンイ</t>
    </rPh>
    <rPh sb="39" eb="40">
      <t>ヒ</t>
    </rPh>
    <phoneticPr fontId="1"/>
  </si>
  <si>
    <t>・入所決定施設数　　（単位：箇所）</t>
    <rPh sb="1" eb="3">
      <t>ニュウショ</t>
    </rPh>
    <rPh sb="3" eb="5">
      <t>ケッテイ</t>
    </rPh>
    <rPh sb="5" eb="7">
      <t>シセツ</t>
    </rPh>
    <rPh sb="7" eb="8">
      <t>カズ</t>
    </rPh>
    <rPh sb="11" eb="13">
      <t>タンイ</t>
    </rPh>
    <rPh sb="14" eb="16">
      <t>カショ</t>
    </rPh>
    <phoneticPr fontId="1"/>
  </si>
  <si>
    <t>緊急一時保護</t>
  </si>
  <si>
    <t>緊急一時保護</t>
    <phoneticPr fontId="1"/>
  </si>
  <si>
    <t>緊急一時保護</t>
    <phoneticPr fontId="1"/>
  </si>
  <si>
    <t>予算額算出根拠延べ世帯数</t>
    <rPh sb="0" eb="3">
      <t>ヨサンガク</t>
    </rPh>
    <rPh sb="3" eb="5">
      <t>サンシュツ</t>
    </rPh>
    <rPh sb="5" eb="7">
      <t>コンキョ</t>
    </rPh>
    <rPh sb="7" eb="8">
      <t>ノ</t>
    </rPh>
    <rPh sb="9" eb="12">
      <t>セタイスウ</t>
    </rPh>
    <phoneticPr fontId="1"/>
  </si>
  <si>
    <t>決算実績延べ世帯数</t>
    <rPh sb="0" eb="2">
      <t>ケッサン</t>
    </rPh>
    <rPh sb="2" eb="4">
      <t>ジッセキ</t>
    </rPh>
    <phoneticPr fontId="1"/>
  </si>
  <si>
    <t>予算額算出根拠延べ日数</t>
    <rPh sb="0" eb="3">
      <t>ヨサンガク</t>
    </rPh>
    <rPh sb="3" eb="5">
      <t>サンシュツ</t>
    </rPh>
    <rPh sb="5" eb="7">
      <t>コンキョ</t>
    </rPh>
    <rPh sb="7" eb="8">
      <t>ノ</t>
    </rPh>
    <rPh sb="9" eb="11">
      <t>ニッスウ</t>
    </rPh>
    <phoneticPr fontId="1"/>
  </si>
  <si>
    <t>決算実績延べ日数</t>
    <rPh sb="0" eb="2">
      <t>ケッサン</t>
    </rPh>
    <rPh sb="2" eb="4">
      <t>ジッセキ</t>
    </rPh>
    <rPh sb="4" eb="5">
      <t>ノ</t>
    </rPh>
    <rPh sb="6" eb="8">
      <t>ニッスウ</t>
    </rPh>
    <phoneticPr fontId="1"/>
  </si>
  <si>
    <t>母子生活支援施設入所</t>
    <rPh sb="0" eb="2">
      <t>ボシ</t>
    </rPh>
    <rPh sb="2" eb="4">
      <t>セイカツ</t>
    </rPh>
    <rPh sb="4" eb="6">
      <t>シエン</t>
    </rPh>
    <rPh sb="6" eb="8">
      <t>シセツ</t>
    </rPh>
    <rPh sb="8" eb="10">
      <t>ニュウショ</t>
    </rPh>
    <phoneticPr fontId="1"/>
  </si>
  <si>
    <t>施設数</t>
    <rPh sb="0" eb="2">
      <t>シセツ</t>
    </rPh>
    <rPh sb="2" eb="3">
      <t>スウ</t>
    </rPh>
    <phoneticPr fontId="1"/>
  </si>
  <si>
    <t>施設数</t>
    <rPh sb="0" eb="2">
      <t>シセツ</t>
    </rPh>
    <rPh sb="2" eb="3">
      <t>カズ</t>
    </rPh>
    <phoneticPr fontId="1"/>
  </si>
  <si>
    <t>生活保護法施設入所</t>
    <rPh sb="0" eb="2">
      <t>セイカツ</t>
    </rPh>
    <rPh sb="2" eb="5">
      <t>ホゴホウ</t>
    </rPh>
    <rPh sb="5" eb="7">
      <t>シセツ</t>
    </rPh>
    <rPh sb="7" eb="9">
      <t>ニュウショ</t>
    </rPh>
    <phoneticPr fontId="1"/>
  </si>
  <si>
    <t>事業名</t>
    <rPh sb="0" eb="2">
      <t>ジギョウ</t>
    </rPh>
    <rPh sb="2" eb="3">
      <t>メイ</t>
    </rPh>
    <phoneticPr fontId="1"/>
  </si>
  <si>
    <t>項目</t>
    <rPh sb="0" eb="2">
      <t>コウモク</t>
    </rPh>
    <phoneticPr fontId="1"/>
  </si>
  <si>
    <t>各相談窓口別一時保護・施設入所における予算・決算</t>
    <rPh sb="0" eb="1">
      <t>カク</t>
    </rPh>
    <rPh sb="1" eb="3">
      <t>ソウダン</t>
    </rPh>
    <rPh sb="3" eb="5">
      <t>マドグチ</t>
    </rPh>
    <rPh sb="5" eb="6">
      <t>ベツ</t>
    </rPh>
    <rPh sb="6" eb="8">
      <t>イチジ</t>
    </rPh>
    <rPh sb="8" eb="10">
      <t>ホゴ</t>
    </rPh>
    <rPh sb="11" eb="13">
      <t>シセツ</t>
    </rPh>
    <rPh sb="13" eb="15">
      <t>ニュウショ</t>
    </rPh>
    <rPh sb="19" eb="21">
      <t>ヨサン</t>
    </rPh>
    <rPh sb="22" eb="24">
      <t>ケッサン</t>
    </rPh>
    <phoneticPr fontId="1"/>
  </si>
  <si>
    <t>市町村役場</t>
    <rPh sb="0" eb="3">
      <t>シチョウソン</t>
    </rPh>
    <rPh sb="3" eb="5">
      <t>ヤクバ</t>
    </rPh>
    <phoneticPr fontId="1"/>
  </si>
  <si>
    <t>庁内</t>
    <rPh sb="0" eb="2">
      <t>チョウナイ</t>
    </rPh>
    <phoneticPr fontId="1"/>
  </si>
  <si>
    <t>生活保護担当課</t>
    <rPh sb="0" eb="2">
      <t>セイカツ</t>
    </rPh>
    <rPh sb="2" eb="4">
      <t>ホゴ</t>
    </rPh>
    <rPh sb="4" eb="6">
      <t>タントウ</t>
    </rPh>
    <rPh sb="6" eb="7">
      <t>カ</t>
    </rPh>
    <phoneticPr fontId="1"/>
  </si>
  <si>
    <t>生活困窮者支援担当課</t>
    <phoneticPr fontId="1"/>
  </si>
  <si>
    <t>保険年金担当課</t>
    <phoneticPr fontId="1"/>
  </si>
  <si>
    <t>○</t>
    <phoneticPr fontId="1"/>
  </si>
  <si>
    <t>住民票担当課</t>
    <rPh sb="0" eb="3">
      <t>ジュウミンヒョウ</t>
    </rPh>
    <rPh sb="3" eb="5">
      <t>タントウ</t>
    </rPh>
    <rPh sb="5" eb="6">
      <t>カ</t>
    </rPh>
    <phoneticPr fontId="1"/>
  </si>
  <si>
    <t>高齢者福祉担当課</t>
    <rPh sb="0" eb="3">
      <t>コウレイシャ</t>
    </rPh>
    <rPh sb="3" eb="5">
      <t>フクシ</t>
    </rPh>
    <rPh sb="5" eb="7">
      <t>タントウ</t>
    </rPh>
    <rPh sb="7" eb="8">
      <t>カ</t>
    </rPh>
    <phoneticPr fontId="1"/>
  </si>
  <si>
    <t>公営住宅関連担当課</t>
    <rPh sb="0" eb="2">
      <t>コウエイ</t>
    </rPh>
    <rPh sb="2" eb="4">
      <t>ジュウタク</t>
    </rPh>
    <rPh sb="4" eb="6">
      <t>カンレン</t>
    </rPh>
    <rPh sb="6" eb="8">
      <t>タントウ</t>
    </rPh>
    <rPh sb="8" eb="9">
      <t>カ</t>
    </rPh>
    <phoneticPr fontId="1"/>
  </si>
  <si>
    <t>市民相談室</t>
    <rPh sb="0" eb="2">
      <t>シミン</t>
    </rPh>
    <rPh sb="2" eb="4">
      <t>ソウダン</t>
    </rPh>
    <rPh sb="4" eb="5">
      <t>シツ</t>
    </rPh>
    <phoneticPr fontId="1"/>
  </si>
  <si>
    <t>その他</t>
    <rPh sb="2" eb="3">
      <t>タ</t>
    </rPh>
    <phoneticPr fontId="1"/>
  </si>
  <si>
    <t>庁外</t>
    <rPh sb="0" eb="2">
      <t>チョウガイ</t>
    </rPh>
    <phoneticPr fontId="1"/>
  </si>
  <si>
    <t>CSW</t>
    <phoneticPr fontId="1"/>
  </si>
  <si>
    <t>子ども家庭センター</t>
    <rPh sb="0" eb="1">
      <t>コ</t>
    </rPh>
    <rPh sb="3" eb="5">
      <t>カテイ</t>
    </rPh>
    <phoneticPr fontId="1"/>
  </si>
  <si>
    <t>ハローワーク</t>
    <phoneticPr fontId="1"/>
  </si>
  <si>
    <t>都道府県のＤＶセンター、大阪府家庭支援課、人権協会、市町村役場</t>
    <rPh sb="0" eb="4">
      <t>トドウフケン</t>
    </rPh>
    <rPh sb="21" eb="23">
      <t>ジンケン</t>
    </rPh>
    <rPh sb="23" eb="25">
      <t>キョウカイ</t>
    </rPh>
    <rPh sb="26" eb="29">
      <t>シチョウソン</t>
    </rPh>
    <rPh sb="29" eb="31">
      <t>ヤクバ</t>
    </rPh>
    <phoneticPr fontId="1"/>
  </si>
  <si>
    <t>学校教育担当課、生活困窮者自立相談支援機関</t>
    <phoneticPr fontId="1"/>
  </si>
  <si>
    <t>年金事務所、社会保険事務所、居住市</t>
    <rPh sb="6" eb="8">
      <t>シャカイ</t>
    </rPh>
    <rPh sb="8" eb="10">
      <t>ホケン</t>
    </rPh>
    <rPh sb="10" eb="12">
      <t>ジム</t>
    </rPh>
    <rPh sb="12" eb="13">
      <t>ショ</t>
    </rPh>
    <phoneticPr fontId="1"/>
  </si>
  <si>
    <t>学校教育担当課、庁内ＤＶに関する関係課、市税事務所、法律相談、他市ＤＶ相談センター、市民向け女性面接・電話相談窓口、年金事務所、社会保険事務所、心療内科、消費生活センター、不動産、ＳＡＣＨＩＣＯ</t>
    <rPh sb="2" eb="4">
      <t>キョウイク</t>
    </rPh>
    <rPh sb="26" eb="28">
      <t>ホウリツ</t>
    </rPh>
    <rPh sb="28" eb="30">
      <t>ソウダン</t>
    </rPh>
    <rPh sb="72" eb="74">
      <t>シンリョウ</t>
    </rPh>
    <rPh sb="74" eb="76">
      <t>ナイカ</t>
    </rPh>
    <rPh sb="77" eb="79">
      <t>ショウヒ</t>
    </rPh>
    <rPh sb="79" eb="81">
      <t>セイカツ</t>
    </rPh>
    <rPh sb="86" eb="89">
      <t>フドウサン</t>
    </rPh>
    <phoneticPr fontId="1"/>
  </si>
  <si>
    <t>母子保健担当課、教育委員会、教育機関、都道府県のＤＶセンター、大阪府家庭支援課、人権協会、市町村役場、大阪市ＤＶセンター、人権相談窓口</t>
    <rPh sb="14" eb="16">
      <t>キョウイク</t>
    </rPh>
    <rPh sb="16" eb="18">
      <t>キカン</t>
    </rPh>
    <rPh sb="19" eb="23">
      <t>トドウフケン</t>
    </rPh>
    <rPh sb="40" eb="42">
      <t>ジンケン</t>
    </rPh>
    <rPh sb="42" eb="44">
      <t>キョウカイ</t>
    </rPh>
    <rPh sb="45" eb="48">
      <t>シチョウソン</t>
    </rPh>
    <rPh sb="48" eb="50">
      <t>ヤクバ</t>
    </rPh>
    <phoneticPr fontId="1"/>
  </si>
  <si>
    <t>その他の内容：本人が入所に難色を示す、同行する家族（子ども含む）の反対、知らない地域での生活がいや、門限が生活実態と合わない、施設設備に不満、風呂が部屋にない、遠方の親戚宅付近の住宅を希望、実家に戻る、避難予定日に加害者の機嫌が悪い　等</t>
    <rPh sb="2" eb="3">
      <t>タ</t>
    </rPh>
    <rPh sb="4" eb="6">
      <t>ナイヨウ</t>
    </rPh>
    <rPh sb="7" eb="9">
      <t>ホンニン</t>
    </rPh>
    <rPh sb="10" eb="12">
      <t>ニュウショ</t>
    </rPh>
    <rPh sb="13" eb="15">
      <t>ナンショク</t>
    </rPh>
    <rPh sb="16" eb="17">
      <t>シメ</t>
    </rPh>
    <rPh sb="19" eb="21">
      <t>ドウコウ</t>
    </rPh>
    <rPh sb="117" eb="118">
      <t>トウ</t>
    </rPh>
    <phoneticPr fontId="1"/>
  </si>
  <si>
    <t>その他の内容：実家、現状維持・夫の元にとどまる、本人が避難を希望しなかった、以後の連絡が来ない、勤務先で借金し家を借りた、親族の援助を優先、体調不良による入所意向の喪失、単身になった、居宅設定、必要性が低い・適切ではない、子どもが拒否、相談窓口相違　等</t>
    <rPh sb="2" eb="3">
      <t>タ</t>
    </rPh>
    <rPh sb="4" eb="6">
      <t>ナイヨウ</t>
    </rPh>
    <rPh sb="104" eb="106">
      <t>テキセツ</t>
    </rPh>
    <rPh sb="125" eb="126">
      <t>トウ</t>
    </rPh>
    <phoneticPr fontId="1"/>
  </si>
  <si>
    <t>その他（１）（２）の内容：希死念慮、服薬の持参がない、障がいや精神疾患がある、預金現金有、65歳以上高齢者、手帳の有無、危機的状況が判別できない、過去に入所歴有、逃亡・ペット同伴　等</t>
    <rPh sb="2" eb="3">
      <t>タ</t>
    </rPh>
    <rPh sb="10" eb="12">
      <t>ナイヨウ</t>
    </rPh>
    <rPh sb="73" eb="75">
      <t>カコ</t>
    </rPh>
    <rPh sb="76" eb="78">
      <t>ニュウショ</t>
    </rPh>
    <rPh sb="78" eb="79">
      <t>レキ</t>
    </rPh>
    <rPh sb="79" eb="80">
      <t>アリ</t>
    </rPh>
    <rPh sb="90" eb="91">
      <t>トウ</t>
    </rPh>
    <phoneticPr fontId="1"/>
  </si>
  <si>
    <t xml:space="preserve">他機関紹介：配防センター、年金事務所、クレオ大阪、警察、（府・市）社会福祉協議会、母子生活支援施設、府営住宅、保健所、他市町村ＤＶ窓口、法テラス、福祉事務所、家庭裁判所、家児相、法律相談、大阪府女性センター
</t>
    <rPh sb="0" eb="1">
      <t>タ</t>
    </rPh>
    <rPh sb="1" eb="3">
      <t>キカン</t>
    </rPh>
    <rPh sb="3" eb="5">
      <t>ショウカイ</t>
    </rPh>
    <phoneticPr fontId="1"/>
  </si>
  <si>
    <t>その他（１）（２）：地域包括支援センター、人権相談、法テラス、社会福祉協議会、府社協・社会貢献事業、母子生活支援施設、庁内生活困窮担当窓口、住民票支援措置、社会福祉協議会、府営住宅、弁護士相談、病院に搬送、庁内手続きの案内、子育て支援センター、住基事務支援措置意見付与、無料法律相談、大阪府住宅供給公社、地域包括支援ｾﾝﾀｰ、新生活定着支援、警察署、就学相談、心療内科、市営府営住宅情報提供、相談の継続、情報提供、傾聴、助言、リーフレット配布　等</t>
    <rPh sb="2" eb="3">
      <t>タ</t>
    </rPh>
    <rPh sb="222" eb="223">
      <t>トウ</t>
    </rPh>
    <phoneticPr fontId="1"/>
  </si>
  <si>
    <t>行っている</t>
    <rPh sb="0" eb="1">
      <t>オコナ</t>
    </rPh>
    <phoneticPr fontId="1"/>
  </si>
  <si>
    <t>行っていない</t>
    <rPh sb="0" eb="1">
      <t>オコナ</t>
    </rPh>
    <phoneticPr fontId="1"/>
  </si>
  <si>
    <t>・庁内連絡会議の開催　（n=44)</t>
    <rPh sb="1" eb="3">
      <t>チョウナイ</t>
    </rPh>
    <rPh sb="3" eb="5">
      <t>レンラク</t>
    </rPh>
    <rPh sb="5" eb="7">
      <t>カイギ</t>
    </rPh>
    <rPh sb="8" eb="10">
      <t>カイサイ</t>
    </rPh>
    <phoneticPr fontId="1"/>
  </si>
  <si>
    <t>件数</t>
    <rPh sb="0" eb="2">
      <t>ケンスウ</t>
    </rPh>
    <phoneticPr fontId="1"/>
  </si>
  <si>
    <t>％</t>
    <phoneticPr fontId="1"/>
  </si>
  <si>
    <t>→</t>
    <phoneticPr fontId="1"/>
  </si>
  <si>
    <t>会議数</t>
    <rPh sb="0" eb="2">
      <t>カイギ</t>
    </rPh>
    <rPh sb="2" eb="3">
      <t>カズ</t>
    </rPh>
    <phoneticPr fontId="1"/>
  </si>
  <si>
    <t>・庁内職員研修の開催　（n=44)</t>
    <rPh sb="1" eb="3">
      <t>チョウナイ</t>
    </rPh>
    <rPh sb="3" eb="5">
      <t>ショクイン</t>
    </rPh>
    <rPh sb="5" eb="7">
      <t>ケンシュウ</t>
    </rPh>
    <rPh sb="8" eb="10">
      <t>カイサイ</t>
    </rPh>
    <phoneticPr fontId="1"/>
  </si>
  <si>
    <t>研修数</t>
    <rPh sb="0" eb="2">
      <t>ケンシュウ</t>
    </rPh>
    <rPh sb="2" eb="3">
      <t>カズ</t>
    </rPh>
    <phoneticPr fontId="1"/>
  </si>
  <si>
    <t>％</t>
    <phoneticPr fontId="1"/>
  </si>
  <si>
    <t>ある</t>
    <phoneticPr fontId="1"/>
  </si>
  <si>
    <t>ない</t>
    <phoneticPr fontId="1"/>
  </si>
  <si>
    <t>・庁内連携マニュアルや書面様式　（n=44)</t>
    <rPh sb="1" eb="3">
      <t>チョウナイ</t>
    </rPh>
    <rPh sb="3" eb="5">
      <t>レンケイ</t>
    </rPh>
    <rPh sb="11" eb="13">
      <t>ショメン</t>
    </rPh>
    <rPh sb="13" eb="15">
      <t>ヨウシキ</t>
    </rPh>
    <phoneticPr fontId="1"/>
  </si>
  <si>
    <t>マニュアル・書面様式数</t>
    <rPh sb="6" eb="8">
      <t>ショメン</t>
    </rPh>
    <rPh sb="8" eb="10">
      <t>ヨウシキ</t>
    </rPh>
    <rPh sb="10" eb="11">
      <t>カズ</t>
    </rPh>
    <phoneticPr fontId="1"/>
  </si>
  <si>
    <t>・婦人相談員の配置　（n=44)</t>
    <rPh sb="1" eb="3">
      <t>フジン</t>
    </rPh>
    <rPh sb="3" eb="6">
      <t>ソウダンイン</t>
    </rPh>
    <rPh sb="7" eb="9">
      <t>ハイチ</t>
    </rPh>
    <phoneticPr fontId="1"/>
  </si>
  <si>
    <t>配置している</t>
    <rPh sb="0" eb="2">
      <t>ハイチ</t>
    </rPh>
    <phoneticPr fontId="1"/>
  </si>
  <si>
    <t>配置していない</t>
    <rPh sb="0" eb="2">
      <t>ハイチ</t>
    </rPh>
    <phoneticPr fontId="1"/>
  </si>
  <si>
    <t>・婦人相談員の配置・増員　予定・計画　（n=44)</t>
    <rPh sb="1" eb="3">
      <t>フジン</t>
    </rPh>
    <rPh sb="3" eb="6">
      <t>ソウダンイン</t>
    </rPh>
    <rPh sb="7" eb="9">
      <t>ハイチ</t>
    </rPh>
    <rPh sb="10" eb="12">
      <t>ゾウイン</t>
    </rPh>
    <rPh sb="13" eb="15">
      <t>ヨテイ</t>
    </rPh>
    <rPh sb="16" eb="18">
      <t>ケイカク</t>
    </rPh>
    <phoneticPr fontId="1"/>
  </si>
  <si>
    <t>ある</t>
    <phoneticPr fontId="1"/>
  </si>
  <si>
    <t>ない</t>
    <phoneticPr fontId="1"/>
  </si>
  <si>
    <t>回答なし</t>
    <rPh sb="0" eb="2">
      <t>カイトウ</t>
    </rPh>
    <phoneticPr fontId="1"/>
  </si>
  <si>
    <t>婦人相談員数</t>
    <rPh sb="0" eb="2">
      <t>フジン</t>
    </rPh>
    <rPh sb="2" eb="5">
      <t>ソウダンイン</t>
    </rPh>
    <rPh sb="5" eb="6">
      <t>カズ</t>
    </rPh>
    <phoneticPr fontId="1"/>
  </si>
  <si>
    <t>調査票１ 庁内連絡会議・庁内職員研修・庁内連携マニュアル・婦人相談員配置</t>
    <rPh sb="0" eb="2">
      <t>チョウサ</t>
    </rPh>
    <rPh sb="2" eb="3">
      <t>ヒョウ</t>
    </rPh>
    <rPh sb="5" eb="7">
      <t>チョウナイ</t>
    </rPh>
    <rPh sb="7" eb="9">
      <t>レンラク</t>
    </rPh>
    <rPh sb="9" eb="11">
      <t>カイギ</t>
    </rPh>
    <rPh sb="12" eb="14">
      <t>チョウナイ</t>
    </rPh>
    <rPh sb="14" eb="16">
      <t>ショクイン</t>
    </rPh>
    <rPh sb="16" eb="18">
      <t>ケンシュウ</t>
    </rPh>
    <rPh sb="19" eb="21">
      <t>チョウナイ</t>
    </rPh>
    <rPh sb="21" eb="23">
      <t>レンケイ</t>
    </rPh>
    <rPh sb="29" eb="31">
      <t>フジン</t>
    </rPh>
    <rPh sb="31" eb="33">
      <t>ソウダン</t>
    </rPh>
    <rPh sb="33" eb="34">
      <t>イン</t>
    </rPh>
    <rPh sb="34" eb="36">
      <t>ハイチ</t>
    </rPh>
    <phoneticPr fontId="1"/>
  </si>
  <si>
    <t>会議開催頻度</t>
    <rPh sb="0" eb="2">
      <t>カイギ</t>
    </rPh>
    <rPh sb="2" eb="4">
      <t>カイサイ</t>
    </rPh>
    <rPh sb="4" eb="6">
      <t>ヒンド</t>
    </rPh>
    <phoneticPr fontId="1"/>
  </si>
  <si>
    <t>年１回</t>
    <rPh sb="0" eb="1">
      <t>ネン</t>
    </rPh>
    <rPh sb="2" eb="3">
      <t>カイ</t>
    </rPh>
    <phoneticPr fontId="1"/>
  </si>
  <si>
    <t>年2回</t>
    <rPh sb="0" eb="1">
      <t>ネン</t>
    </rPh>
    <rPh sb="2" eb="3">
      <t>カイ</t>
    </rPh>
    <phoneticPr fontId="1"/>
  </si>
  <si>
    <t>年1～2回</t>
    <rPh sb="0" eb="1">
      <t>ネン</t>
    </rPh>
    <rPh sb="4" eb="5">
      <t>カイ</t>
    </rPh>
    <phoneticPr fontId="1"/>
  </si>
  <si>
    <t>その他</t>
    <rPh sb="2" eb="3">
      <t>タ</t>
    </rPh>
    <phoneticPr fontId="1"/>
  </si>
  <si>
    <t>必要に応じ
・不定期</t>
    <rPh sb="0" eb="2">
      <t>ヒツヨウ</t>
    </rPh>
    <rPh sb="3" eb="4">
      <t>オウ</t>
    </rPh>
    <rPh sb="7" eb="10">
      <t>フテイキ</t>
    </rPh>
    <phoneticPr fontId="1"/>
  </si>
  <si>
    <t>その他：月１回、年１回以上、年２回～３回、全体会議１回/年
・地域会議３回/年</t>
    <rPh sb="2" eb="3">
      <t>タ</t>
    </rPh>
    <phoneticPr fontId="1"/>
  </si>
  <si>
    <t>庁内連絡会議を行っているのは27件(61.4%)であり、開催会議数は1つが多かった(21件、77.8%)。
会議開催頻度では年1回が最も多く、必要に応じてや不定期開催しているところ、その他として月1回開催しているところもあった。</t>
    <rPh sb="0" eb="2">
      <t>チョウナイ</t>
    </rPh>
    <rPh sb="2" eb="4">
      <t>レンラク</t>
    </rPh>
    <rPh sb="4" eb="6">
      <t>カイギ</t>
    </rPh>
    <rPh sb="7" eb="8">
      <t>オコナ</t>
    </rPh>
    <rPh sb="16" eb="17">
      <t>ケン</t>
    </rPh>
    <rPh sb="28" eb="30">
      <t>カイサイ</t>
    </rPh>
    <rPh sb="30" eb="32">
      <t>カイギ</t>
    </rPh>
    <rPh sb="32" eb="33">
      <t>スウ</t>
    </rPh>
    <rPh sb="37" eb="38">
      <t>オオ</t>
    </rPh>
    <rPh sb="44" eb="45">
      <t>ケン</t>
    </rPh>
    <rPh sb="54" eb="56">
      <t>カイギ</t>
    </rPh>
    <rPh sb="56" eb="58">
      <t>カイサイ</t>
    </rPh>
    <rPh sb="58" eb="60">
      <t>ヒンド</t>
    </rPh>
    <rPh sb="62" eb="63">
      <t>ネン</t>
    </rPh>
    <rPh sb="64" eb="65">
      <t>カイ</t>
    </rPh>
    <rPh sb="66" eb="67">
      <t>モット</t>
    </rPh>
    <rPh sb="68" eb="69">
      <t>オオ</t>
    </rPh>
    <rPh sb="71" eb="73">
      <t>ヒツヨウ</t>
    </rPh>
    <rPh sb="74" eb="75">
      <t>オウ</t>
    </rPh>
    <rPh sb="78" eb="81">
      <t>フテイキ</t>
    </rPh>
    <rPh sb="81" eb="83">
      <t>カイサイ</t>
    </rPh>
    <rPh sb="93" eb="94">
      <t>タ</t>
    </rPh>
    <rPh sb="97" eb="98">
      <t>ツキ</t>
    </rPh>
    <rPh sb="99" eb="100">
      <t>カイ</t>
    </rPh>
    <rPh sb="100" eb="102">
      <t>カイサイ</t>
    </rPh>
    <phoneticPr fontId="1"/>
  </si>
  <si>
    <t>庁内職員研修は行っている(14件、31.8%)より、行っていないところのほうが多かった(30件、68.2%)。
行っている場合の研修数は1つが最も多かった(12件、85.7%)。</t>
    <rPh sb="0" eb="2">
      <t>チョウナイ</t>
    </rPh>
    <rPh sb="2" eb="4">
      <t>ショクイン</t>
    </rPh>
    <rPh sb="4" eb="6">
      <t>ケンシュウ</t>
    </rPh>
    <rPh sb="7" eb="8">
      <t>オコナ</t>
    </rPh>
    <rPh sb="15" eb="16">
      <t>ケン</t>
    </rPh>
    <rPh sb="26" eb="27">
      <t>オコナ</t>
    </rPh>
    <rPh sb="39" eb="40">
      <t>オオ</t>
    </rPh>
    <rPh sb="56" eb="57">
      <t>オコナ</t>
    </rPh>
    <rPh sb="61" eb="63">
      <t>バアイ</t>
    </rPh>
    <rPh sb="64" eb="66">
      <t>ケンシュウ</t>
    </rPh>
    <rPh sb="66" eb="67">
      <t>カズ</t>
    </rPh>
    <rPh sb="71" eb="72">
      <t>モット</t>
    </rPh>
    <rPh sb="73" eb="74">
      <t>オオ</t>
    </rPh>
    <phoneticPr fontId="1"/>
  </si>
  <si>
    <t>婦人相談員を配置しているところ(10件、22.7%)より、配置していないところのほうが多かった(34件、77.3%)。
配置されいてる場合、1名もしくは2名を配置しているところが多く(7件、70.0%)、14名を配置しているところもあった。</t>
    <rPh sb="0" eb="2">
      <t>フジン</t>
    </rPh>
    <rPh sb="2" eb="4">
      <t>ソウダン</t>
    </rPh>
    <rPh sb="4" eb="5">
      <t>イン</t>
    </rPh>
    <rPh sb="6" eb="8">
      <t>ハイチ</t>
    </rPh>
    <rPh sb="18" eb="19">
      <t>ケン</t>
    </rPh>
    <rPh sb="29" eb="31">
      <t>ハイチ</t>
    </rPh>
    <rPh sb="43" eb="44">
      <t>オオ</t>
    </rPh>
    <rPh sb="60" eb="62">
      <t>ハイチ</t>
    </rPh>
    <rPh sb="67" eb="69">
      <t>バアイ</t>
    </rPh>
    <rPh sb="71" eb="72">
      <t>メイ</t>
    </rPh>
    <rPh sb="77" eb="78">
      <t>メイ</t>
    </rPh>
    <rPh sb="79" eb="81">
      <t>ハイチ</t>
    </rPh>
    <rPh sb="89" eb="90">
      <t>オオ</t>
    </rPh>
    <rPh sb="104" eb="105">
      <t>メイ</t>
    </rPh>
    <rPh sb="106" eb="108">
      <t>ハイチ</t>
    </rPh>
    <phoneticPr fontId="1"/>
  </si>
  <si>
    <t>婦人相談員の配置や増員を予定しているところは2件(4.5%）であり、配置・増員予定がないところのほうが多かった(40件、90.9%)。</t>
    <rPh sb="0" eb="2">
      <t>フジン</t>
    </rPh>
    <rPh sb="2" eb="4">
      <t>ソウダン</t>
    </rPh>
    <rPh sb="4" eb="5">
      <t>イン</t>
    </rPh>
    <rPh sb="6" eb="8">
      <t>ハイチ</t>
    </rPh>
    <rPh sb="9" eb="11">
      <t>ゾウイン</t>
    </rPh>
    <rPh sb="12" eb="14">
      <t>ヨテイ</t>
    </rPh>
    <rPh sb="23" eb="24">
      <t>ケン</t>
    </rPh>
    <rPh sb="34" eb="36">
      <t>ハイチ</t>
    </rPh>
    <rPh sb="37" eb="39">
      <t>ゾウイン</t>
    </rPh>
    <rPh sb="39" eb="41">
      <t>ヨテイ</t>
    </rPh>
    <rPh sb="51" eb="52">
      <t>オオ</t>
    </rPh>
    <phoneticPr fontId="1"/>
  </si>
  <si>
    <t>最小値</t>
    <rPh sb="0" eb="3">
      <t>サイショウチ</t>
    </rPh>
    <phoneticPr fontId="1"/>
  </si>
  <si>
    <t>最大値</t>
    <rPh sb="0" eb="3">
      <t>サイダイチ</t>
    </rPh>
    <phoneticPr fontId="1"/>
  </si>
  <si>
    <t>平均値</t>
    <rPh sb="0" eb="3">
      <t>ヘイキンチ</t>
    </rPh>
    <phoneticPr fontId="1"/>
  </si>
  <si>
    <t>標準偏差</t>
    <rPh sb="0" eb="2">
      <t>ヒョウジュン</t>
    </rPh>
    <rPh sb="2" eb="4">
      <t>ヘンサ</t>
    </rPh>
    <phoneticPr fontId="1"/>
  </si>
  <si>
    <t>主訴別連携機関（複数回答）</t>
    <rPh sb="0" eb="2">
      <t>シュソ</t>
    </rPh>
    <rPh sb="2" eb="3">
      <t>ベツ</t>
    </rPh>
    <rPh sb="3" eb="5">
      <t>レンケイ</t>
    </rPh>
    <rPh sb="5" eb="7">
      <t>キカン</t>
    </rPh>
    <rPh sb="8" eb="10">
      <t>フクスウ</t>
    </rPh>
    <rPh sb="10" eb="12">
      <t>カイトウ</t>
    </rPh>
    <phoneticPr fontId="1"/>
  </si>
  <si>
    <t>窓口別連携機関数</t>
    <rPh sb="0" eb="2">
      <t>マドグチ</t>
    </rPh>
    <rPh sb="2" eb="3">
      <t>ベツ</t>
    </rPh>
    <rPh sb="3" eb="5">
      <t>レンケイ</t>
    </rPh>
    <rPh sb="5" eb="7">
      <t>キカン</t>
    </rPh>
    <rPh sb="7" eb="8">
      <t>スウ</t>
    </rPh>
    <phoneticPr fontId="1"/>
  </si>
  <si>
    <t>主訴別連携機関（その他（自由記述）の内容）</t>
    <rPh sb="0" eb="2">
      <t>シュソ</t>
    </rPh>
    <rPh sb="2" eb="3">
      <t>ベツ</t>
    </rPh>
    <rPh sb="3" eb="5">
      <t>レンケイ</t>
    </rPh>
    <rPh sb="5" eb="7">
      <t>キカン</t>
    </rPh>
    <rPh sb="10" eb="11">
      <t>タ</t>
    </rPh>
    <rPh sb="12" eb="14">
      <t>ジユウ</t>
    </rPh>
    <rPh sb="14" eb="16">
      <t>キジュツ</t>
    </rPh>
    <rPh sb="18" eb="20">
      <t>ナイヨウ</t>
    </rPh>
    <phoneticPr fontId="1"/>
  </si>
  <si>
    <t>度数</t>
    <rPh sb="0" eb="2">
      <t>ドスウ</t>
    </rPh>
    <phoneticPr fontId="1"/>
  </si>
  <si>
    <t>一時保護依頼を検討した件数、依頼した件数、実施された件数、一時保護に至らなかった件数、いずれにおいても1～5件の回答が一番多かった。</t>
    <rPh sb="0" eb="2">
      <t>イチジ</t>
    </rPh>
    <rPh sb="2" eb="4">
      <t>ホゴ</t>
    </rPh>
    <rPh sb="4" eb="6">
      <t>イライ</t>
    </rPh>
    <rPh sb="7" eb="9">
      <t>ケントウ</t>
    </rPh>
    <rPh sb="11" eb="13">
      <t>ケンスウ</t>
    </rPh>
    <rPh sb="14" eb="16">
      <t>イライ</t>
    </rPh>
    <rPh sb="18" eb="20">
      <t>ケンスウ</t>
    </rPh>
    <rPh sb="21" eb="23">
      <t>ジッシ</t>
    </rPh>
    <rPh sb="26" eb="28">
      <t>ケンスウ</t>
    </rPh>
    <rPh sb="29" eb="31">
      <t>イチジ</t>
    </rPh>
    <rPh sb="31" eb="33">
      <t>ホゴ</t>
    </rPh>
    <rPh sb="34" eb="35">
      <t>イタ</t>
    </rPh>
    <rPh sb="40" eb="42">
      <t>ケンスウ</t>
    </rPh>
    <rPh sb="54" eb="55">
      <t>ケン</t>
    </rPh>
    <rPh sb="56" eb="58">
      <t>カイトウ</t>
    </rPh>
    <rPh sb="59" eb="61">
      <t>イチバン</t>
    </rPh>
    <rPh sb="61" eb="62">
      <t>オオ</t>
    </rPh>
    <phoneticPr fontId="1"/>
  </si>
  <si>
    <t>母子生活支援施設への入所を検討した件数、実施した件数、入所に至らなかった件数については、1～5件の回答が一番多かった。入所支援のうち他府県の施設への入所については0件と回答したところが一番多かった。</t>
    <rPh sb="0" eb="2">
      <t>ボシ</t>
    </rPh>
    <rPh sb="2" eb="4">
      <t>セイカツ</t>
    </rPh>
    <rPh sb="4" eb="6">
      <t>シエン</t>
    </rPh>
    <rPh sb="6" eb="8">
      <t>シセツ</t>
    </rPh>
    <rPh sb="10" eb="12">
      <t>ニュウショ</t>
    </rPh>
    <rPh sb="13" eb="15">
      <t>ケントウ</t>
    </rPh>
    <rPh sb="17" eb="19">
      <t>ケンスウ</t>
    </rPh>
    <rPh sb="20" eb="22">
      <t>ジッシ</t>
    </rPh>
    <rPh sb="24" eb="26">
      <t>ケンスウ</t>
    </rPh>
    <rPh sb="27" eb="29">
      <t>ニュウショ</t>
    </rPh>
    <rPh sb="30" eb="31">
      <t>イタ</t>
    </rPh>
    <rPh sb="36" eb="38">
      <t>ケンスウ</t>
    </rPh>
    <rPh sb="47" eb="48">
      <t>ケン</t>
    </rPh>
    <rPh sb="49" eb="51">
      <t>カイトウ</t>
    </rPh>
    <rPh sb="52" eb="54">
      <t>イチバン</t>
    </rPh>
    <rPh sb="54" eb="55">
      <t>オオ</t>
    </rPh>
    <rPh sb="59" eb="61">
      <t>ニュウショ</t>
    </rPh>
    <rPh sb="61" eb="63">
      <t>シエン</t>
    </rPh>
    <rPh sb="66" eb="67">
      <t>タ</t>
    </rPh>
    <rPh sb="67" eb="69">
      <t>フケン</t>
    </rPh>
    <rPh sb="70" eb="72">
      <t>シセツ</t>
    </rPh>
    <rPh sb="74" eb="76">
      <t>ニュウショ</t>
    </rPh>
    <rPh sb="82" eb="83">
      <t>ケン</t>
    </rPh>
    <rPh sb="84" eb="86">
      <t>カイトウ</t>
    </rPh>
    <rPh sb="92" eb="94">
      <t>イチバン</t>
    </rPh>
    <rPh sb="94" eb="95">
      <t>オオ</t>
    </rPh>
    <phoneticPr fontId="1"/>
  </si>
  <si>
    <t>生活保護法に基づく施設への入所支援を検討した件数、実施した件数については、1～5件の回答が一番多かった。検討したが入所に至らなかった件数については、0件と回答したところが一番多かった。</t>
    <rPh sb="22" eb="24">
      <t>ケンスウ</t>
    </rPh>
    <rPh sb="25" eb="27">
      <t>ジッシ</t>
    </rPh>
    <rPh sb="29" eb="31">
      <t>ケンスウ</t>
    </rPh>
    <rPh sb="40" eb="41">
      <t>ケン</t>
    </rPh>
    <rPh sb="42" eb="44">
      <t>カイトウ</t>
    </rPh>
    <rPh sb="45" eb="47">
      <t>イチバン</t>
    </rPh>
    <rPh sb="47" eb="48">
      <t>オオ</t>
    </rPh>
    <rPh sb="52" eb="54">
      <t>ケントウ</t>
    </rPh>
    <rPh sb="57" eb="59">
      <t>ニュウショ</t>
    </rPh>
    <rPh sb="60" eb="61">
      <t>イタ</t>
    </rPh>
    <rPh sb="66" eb="68">
      <t>ケンスウ</t>
    </rPh>
    <rPh sb="75" eb="76">
      <t>ケン</t>
    </rPh>
    <rPh sb="77" eb="79">
      <t>カイトウ</t>
    </rPh>
    <rPh sb="85" eb="87">
      <t>イチバン</t>
    </rPh>
    <rPh sb="87" eb="88">
      <t>オオ</t>
    </rPh>
    <phoneticPr fontId="1"/>
  </si>
  <si>
    <t>その他の理由が「ときどきある」と回答が多かったものは母子生活支援施設（大阪府）であった。</t>
    <rPh sb="2" eb="3">
      <t>タ</t>
    </rPh>
    <rPh sb="4" eb="6">
      <t>リユウ</t>
    </rPh>
    <rPh sb="16" eb="18">
      <t>カイトウ</t>
    </rPh>
    <rPh sb="19" eb="20">
      <t>オオ</t>
    </rPh>
    <rPh sb="26" eb="28">
      <t>ボシ</t>
    </rPh>
    <rPh sb="28" eb="30">
      <t>セイカツ</t>
    </rPh>
    <rPh sb="30" eb="32">
      <t>シエン</t>
    </rPh>
    <rPh sb="32" eb="34">
      <t>シセツ</t>
    </rPh>
    <rPh sb="35" eb="38">
      <t>オオサカフ</t>
    </rPh>
    <phoneticPr fontId="1"/>
  </si>
  <si>
    <t>母子生活支援施設（大阪府内）では、対象施設満床、妊婦について「ときどきある」と多く回答されていた。</t>
    <rPh sb="0" eb="2">
      <t>ボシ</t>
    </rPh>
    <rPh sb="2" eb="4">
      <t>セイカツ</t>
    </rPh>
    <rPh sb="4" eb="6">
      <t>シエン</t>
    </rPh>
    <rPh sb="6" eb="8">
      <t>シセツ</t>
    </rPh>
    <rPh sb="9" eb="11">
      <t>オオサカ</t>
    </rPh>
    <rPh sb="11" eb="13">
      <t>フナイ</t>
    </rPh>
    <rPh sb="17" eb="19">
      <t>タイショウ</t>
    </rPh>
    <rPh sb="19" eb="21">
      <t>シセツ</t>
    </rPh>
    <rPh sb="21" eb="23">
      <t>マンショウ</t>
    </rPh>
    <rPh sb="24" eb="26">
      <t>ニンプ</t>
    </rPh>
    <rPh sb="39" eb="40">
      <t>オオ</t>
    </rPh>
    <rPh sb="41" eb="43">
      <t>カイトウ</t>
    </rPh>
    <phoneticPr fontId="1"/>
  </si>
  <si>
    <t>女性相談センターに
おける一時保護</t>
    <rPh sb="0" eb="2">
      <t>ジョセイ</t>
    </rPh>
    <rPh sb="2" eb="4">
      <t>ソウダン</t>
    </rPh>
    <rPh sb="13" eb="15">
      <t>イチジ</t>
    </rPh>
    <rPh sb="15" eb="17">
      <t>ホゴ</t>
    </rPh>
    <phoneticPr fontId="1"/>
  </si>
  <si>
    <t>母子生活支援施設
（大阪府内）</t>
    <rPh sb="0" eb="2">
      <t>ボシ</t>
    </rPh>
    <rPh sb="2" eb="4">
      <t>セイカツ</t>
    </rPh>
    <rPh sb="4" eb="6">
      <t>シエン</t>
    </rPh>
    <rPh sb="6" eb="8">
      <t>シセツ</t>
    </rPh>
    <rPh sb="10" eb="12">
      <t>オオサカ</t>
    </rPh>
    <rPh sb="12" eb="14">
      <t>フナイ</t>
    </rPh>
    <phoneticPr fontId="1"/>
  </si>
  <si>
    <t>母子生活支援施設
（他府県）</t>
    <rPh sb="0" eb="2">
      <t>ボシ</t>
    </rPh>
    <rPh sb="2" eb="4">
      <t>セイカツ</t>
    </rPh>
    <rPh sb="4" eb="6">
      <t>シエン</t>
    </rPh>
    <rPh sb="6" eb="8">
      <t>シセツ</t>
    </rPh>
    <rPh sb="10" eb="11">
      <t>タ</t>
    </rPh>
    <rPh sb="11" eb="13">
      <t>フケン</t>
    </rPh>
    <phoneticPr fontId="1"/>
  </si>
  <si>
    <t>生活保護法に基づく
救護施設</t>
    <rPh sb="0" eb="2">
      <t>セイカツ</t>
    </rPh>
    <rPh sb="2" eb="4">
      <t>ホゴ</t>
    </rPh>
    <rPh sb="4" eb="5">
      <t>ホウ</t>
    </rPh>
    <rPh sb="6" eb="7">
      <t>モト</t>
    </rPh>
    <rPh sb="10" eb="12">
      <t>キュウゴ</t>
    </rPh>
    <rPh sb="12" eb="14">
      <t>シセツ</t>
    </rPh>
    <phoneticPr fontId="1"/>
  </si>
  <si>
    <t>生活保護法に基づく
上記以外の施設</t>
    <rPh sb="0" eb="2">
      <t>セイカツ</t>
    </rPh>
    <rPh sb="2" eb="4">
      <t>ホゴ</t>
    </rPh>
    <rPh sb="4" eb="5">
      <t>ホウ</t>
    </rPh>
    <rPh sb="6" eb="7">
      <t>モト</t>
    </rPh>
    <rPh sb="10" eb="12">
      <t>ジョウキ</t>
    </rPh>
    <rPh sb="12" eb="14">
      <t>イガイ</t>
    </rPh>
    <rPh sb="15" eb="17">
      <t>シセツ</t>
    </rPh>
    <phoneticPr fontId="1"/>
  </si>
  <si>
    <t>救護施設では、対象施設満床について「よくある」と多く回答されており、救護施設以外の生活保護法に基づく施設については介護（生活援助）について「ときどきある」と多く回答されていた。</t>
    <rPh sb="0" eb="2">
      <t>キュウゴ</t>
    </rPh>
    <rPh sb="2" eb="4">
      <t>シセツ</t>
    </rPh>
    <rPh sb="7" eb="9">
      <t>タイショウ</t>
    </rPh>
    <rPh sb="9" eb="11">
      <t>シセツ</t>
    </rPh>
    <rPh sb="11" eb="13">
      <t>マンショウ</t>
    </rPh>
    <rPh sb="24" eb="25">
      <t>オオ</t>
    </rPh>
    <rPh sb="26" eb="28">
      <t>カイトウ</t>
    </rPh>
    <rPh sb="34" eb="36">
      <t>キュウゴ</t>
    </rPh>
    <rPh sb="36" eb="38">
      <t>シセツ</t>
    </rPh>
    <rPh sb="38" eb="40">
      <t>イガイ</t>
    </rPh>
    <rPh sb="41" eb="43">
      <t>セイカツ</t>
    </rPh>
    <rPh sb="43" eb="46">
      <t>ホゴホウ</t>
    </rPh>
    <rPh sb="47" eb="48">
      <t>モト</t>
    </rPh>
    <rPh sb="50" eb="52">
      <t>シセツ</t>
    </rPh>
    <rPh sb="57" eb="59">
      <t>カイゴ</t>
    </rPh>
    <rPh sb="60" eb="62">
      <t>セイカツ</t>
    </rPh>
    <rPh sb="62" eb="64">
      <t>エンジョ</t>
    </rPh>
    <rPh sb="78" eb="79">
      <t>オオ</t>
    </rPh>
    <rPh sb="80" eb="82">
      <t>カイトウ</t>
    </rPh>
    <phoneticPr fontId="1"/>
  </si>
  <si>
    <t>女性相談センターにおける一時保護について「よくある」と多く回答されたのは、仕事を続けたい、子どもの学校（転校したくない）であった。また「ときどきある」と多く回答されたのは、家族と離れたくない、携帯電話を使用したい、集団生活を受け入れられずであった。</t>
    <rPh sb="0" eb="2">
      <t>ジョセイ</t>
    </rPh>
    <rPh sb="2" eb="4">
      <t>ソウダン</t>
    </rPh>
    <rPh sb="12" eb="14">
      <t>イチジ</t>
    </rPh>
    <rPh sb="14" eb="16">
      <t>ホゴ</t>
    </rPh>
    <rPh sb="27" eb="28">
      <t>オオ</t>
    </rPh>
    <rPh sb="29" eb="31">
      <t>カイトウ</t>
    </rPh>
    <rPh sb="37" eb="39">
      <t>シゴト</t>
    </rPh>
    <rPh sb="40" eb="41">
      <t>ツヅ</t>
    </rPh>
    <rPh sb="45" eb="46">
      <t>コ</t>
    </rPh>
    <rPh sb="49" eb="51">
      <t>ガッコウ</t>
    </rPh>
    <rPh sb="52" eb="54">
      <t>テンコウ</t>
    </rPh>
    <rPh sb="76" eb="77">
      <t>オオ</t>
    </rPh>
    <rPh sb="78" eb="80">
      <t>カイトウ</t>
    </rPh>
    <rPh sb="86" eb="88">
      <t>カゾク</t>
    </rPh>
    <rPh sb="89" eb="90">
      <t>ハナ</t>
    </rPh>
    <rPh sb="96" eb="98">
      <t>ケイタイ</t>
    </rPh>
    <rPh sb="98" eb="100">
      <t>デンワ</t>
    </rPh>
    <rPh sb="101" eb="103">
      <t>シヨウ</t>
    </rPh>
    <rPh sb="107" eb="109">
      <t>シュウダン</t>
    </rPh>
    <rPh sb="109" eb="111">
      <t>セイカツ</t>
    </rPh>
    <rPh sb="112" eb="113">
      <t>ウ</t>
    </rPh>
    <rPh sb="114" eb="115">
      <t>イ</t>
    </rPh>
    <phoneticPr fontId="1"/>
  </si>
  <si>
    <t>母子生活支援施設（他府県）では、「よくある」と多く回答されたのは、仕事を続けたい、子どもの学校（転校したくない）であった。また「よくある」「ときどきある」を含めて、家族と離れたくないという理由が多く回答されたいた。</t>
    <rPh sb="0" eb="2">
      <t>ボシ</t>
    </rPh>
    <rPh sb="2" eb="4">
      <t>セイカツ</t>
    </rPh>
    <rPh sb="4" eb="6">
      <t>シエン</t>
    </rPh>
    <rPh sb="6" eb="8">
      <t>シセツ</t>
    </rPh>
    <rPh sb="9" eb="10">
      <t>タ</t>
    </rPh>
    <rPh sb="10" eb="12">
      <t>フケン</t>
    </rPh>
    <rPh sb="23" eb="24">
      <t>オオ</t>
    </rPh>
    <rPh sb="25" eb="27">
      <t>カイトウ</t>
    </rPh>
    <rPh sb="33" eb="35">
      <t>シゴト</t>
    </rPh>
    <rPh sb="36" eb="37">
      <t>ツヅ</t>
    </rPh>
    <rPh sb="41" eb="42">
      <t>コ</t>
    </rPh>
    <rPh sb="45" eb="47">
      <t>ガッコウ</t>
    </rPh>
    <rPh sb="48" eb="50">
      <t>テンコウ</t>
    </rPh>
    <rPh sb="78" eb="79">
      <t>フク</t>
    </rPh>
    <rPh sb="94" eb="96">
      <t>リユウ</t>
    </rPh>
    <rPh sb="97" eb="98">
      <t>オオ</t>
    </rPh>
    <rPh sb="99" eb="101">
      <t>カイトウ</t>
    </rPh>
    <phoneticPr fontId="1"/>
  </si>
  <si>
    <t>母子生活支援施設（大阪府内）では、「よくある」と多く回答されたのは、仕事を続けたい、子どもの学校（転校したくない）であった。また「ときどきある」と多く回答されたのは、集団生活を受け入れられずであった。ペット同伴不可については「よくある」「ときどきある」「ほとんどない」どれも同数であった。</t>
    <rPh sb="0" eb="2">
      <t>ボシ</t>
    </rPh>
    <rPh sb="2" eb="4">
      <t>セイカツ</t>
    </rPh>
    <rPh sb="4" eb="6">
      <t>シエン</t>
    </rPh>
    <rPh sb="6" eb="8">
      <t>シセツ</t>
    </rPh>
    <rPh sb="9" eb="11">
      <t>オオサカ</t>
    </rPh>
    <rPh sb="11" eb="13">
      <t>フナイ</t>
    </rPh>
    <rPh sb="24" eb="25">
      <t>オオ</t>
    </rPh>
    <rPh sb="26" eb="28">
      <t>カイトウ</t>
    </rPh>
    <rPh sb="34" eb="36">
      <t>シゴト</t>
    </rPh>
    <rPh sb="37" eb="38">
      <t>ツヅ</t>
    </rPh>
    <rPh sb="42" eb="43">
      <t>コ</t>
    </rPh>
    <rPh sb="46" eb="48">
      <t>ガッコウ</t>
    </rPh>
    <rPh sb="49" eb="51">
      <t>テンコウ</t>
    </rPh>
    <rPh sb="73" eb="74">
      <t>オオ</t>
    </rPh>
    <rPh sb="75" eb="77">
      <t>カイトウ</t>
    </rPh>
    <rPh sb="83" eb="85">
      <t>シュウダン</t>
    </rPh>
    <rPh sb="85" eb="87">
      <t>セイカツ</t>
    </rPh>
    <rPh sb="88" eb="89">
      <t>ウ</t>
    </rPh>
    <rPh sb="90" eb="91">
      <t>イ</t>
    </rPh>
    <rPh sb="137" eb="139">
      <t>ドウスウ</t>
    </rPh>
    <phoneticPr fontId="1"/>
  </si>
  <si>
    <t>生活保護法に基づく施設（救護施設、救護施設以外）においては、「よくある」と多く回答されたのは、集団生活を受け入れられず、個室ではないであった。また、「ときどきある」と多く回答されたのは、携帯電話を使用したいであった。</t>
    <rPh sb="0" eb="2">
      <t>セイカツ</t>
    </rPh>
    <rPh sb="2" eb="5">
      <t>ホゴホウ</t>
    </rPh>
    <rPh sb="6" eb="7">
      <t>モト</t>
    </rPh>
    <rPh sb="9" eb="11">
      <t>シセツ</t>
    </rPh>
    <rPh sb="12" eb="14">
      <t>キュウゴ</t>
    </rPh>
    <rPh sb="14" eb="16">
      <t>シセツ</t>
    </rPh>
    <rPh sb="17" eb="19">
      <t>キュウゴ</t>
    </rPh>
    <rPh sb="19" eb="21">
      <t>シセツ</t>
    </rPh>
    <rPh sb="21" eb="23">
      <t>イガイ</t>
    </rPh>
    <rPh sb="37" eb="38">
      <t>オオ</t>
    </rPh>
    <rPh sb="39" eb="41">
      <t>カイトウ</t>
    </rPh>
    <rPh sb="47" eb="49">
      <t>シュウダン</t>
    </rPh>
    <rPh sb="49" eb="51">
      <t>セイカツ</t>
    </rPh>
    <rPh sb="52" eb="53">
      <t>ウ</t>
    </rPh>
    <rPh sb="54" eb="55">
      <t>イ</t>
    </rPh>
    <rPh sb="60" eb="62">
      <t>コシツ</t>
    </rPh>
    <rPh sb="83" eb="84">
      <t>オオ</t>
    </rPh>
    <rPh sb="85" eb="87">
      <t>カイトウ</t>
    </rPh>
    <phoneticPr fontId="1"/>
  </si>
  <si>
    <t>女性相談センターにおける一時保護について、検討途中で別の適当な支援策が見つかった、検討途中で別の生活場所が見つかった（他施設、知人・親類宅）ともに「ときどきある」と多く回答されていた。</t>
    <rPh sb="21" eb="23">
      <t>ケントウ</t>
    </rPh>
    <rPh sb="23" eb="25">
      <t>トチュウ</t>
    </rPh>
    <rPh sb="26" eb="27">
      <t>ベツ</t>
    </rPh>
    <rPh sb="28" eb="30">
      <t>テキトウ</t>
    </rPh>
    <rPh sb="31" eb="33">
      <t>シエン</t>
    </rPh>
    <rPh sb="33" eb="34">
      <t>サク</t>
    </rPh>
    <rPh sb="35" eb="36">
      <t>ミ</t>
    </rPh>
    <rPh sb="41" eb="43">
      <t>ケントウ</t>
    </rPh>
    <rPh sb="43" eb="45">
      <t>トチュウ</t>
    </rPh>
    <rPh sb="46" eb="47">
      <t>ベツ</t>
    </rPh>
    <rPh sb="48" eb="50">
      <t>セイカツ</t>
    </rPh>
    <rPh sb="50" eb="52">
      <t>バショ</t>
    </rPh>
    <rPh sb="53" eb="54">
      <t>ミ</t>
    </rPh>
    <rPh sb="59" eb="60">
      <t>タ</t>
    </rPh>
    <rPh sb="60" eb="62">
      <t>シセツ</t>
    </rPh>
    <rPh sb="63" eb="65">
      <t>チジン</t>
    </rPh>
    <rPh sb="66" eb="69">
      <t>シンルイタク</t>
    </rPh>
    <phoneticPr fontId="1"/>
  </si>
  <si>
    <t>母子生活支援施設（大阪府内）について、検討途中で別の適当な支援策が見つかった、検討途中で別の生活場所が見つかった（知人・親類宅）で「ときどきある」と多く回答されていた。他府県では、「ときどきある」と多く回答されていたのは検討途中で別の適当な支援策が見つかったであった。</t>
    <rPh sb="0" eb="2">
      <t>ボシ</t>
    </rPh>
    <rPh sb="2" eb="4">
      <t>セイカツ</t>
    </rPh>
    <rPh sb="4" eb="6">
      <t>シエン</t>
    </rPh>
    <rPh sb="6" eb="8">
      <t>シセツ</t>
    </rPh>
    <rPh sb="9" eb="11">
      <t>オオサカ</t>
    </rPh>
    <rPh sb="11" eb="13">
      <t>フナイ</t>
    </rPh>
    <rPh sb="19" eb="21">
      <t>ケントウ</t>
    </rPh>
    <rPh sb="21" eb="23">
      <t>トチュウ</t>
    </rPh>
    <rPh sb="24" eb="25">
      <t>ベツ</t>
    </rPh>
    <rPh sb="26" eb="28">
      <t>テキトウ</t>
    </rPh>
    <rPh sb="29" eb="31">
      <t>シエン</t>
    </rPh>
    <rPh sb="31" eb="32">
      <t>サク</t>
    </rPh>
    <rPh sb="33" eb="34">
      <t>ミ</t>
    </rPh>
    <rPh sb="39" eb="41">
      <t>ケントウ</t>
    </rPh>
    <rPh sb="41" eb="43">
      <t>トチュウ</t>
    </rPh>
    <rPh sb="44" eb="45">
      <t>ベツ</t>
    </rPh>
    <rPh sb="46" eb="48">
      <t>セイカツ</t>
    </rPh>
    <rPh sb="48" eb="50">
      <t>バショ</t>
    </rPh>
    <rPh sb="51" eb="52">
      <t>ミ</t>
    </rPh>
    <rPh sb="57" eb="59">
      <t>チジン</t>
    </rPh>
    <rPh sb="60" eb="63">
      <t>シンルイタク</t>
    </rPh>
    <rPh sb="84" eb="85">
      <t>タ</t>
    </rPh>
    <rPh sb="85" eb="87">
      <t>フケン</t>
    </rPh>
    <rPh sb="99" eb="100">
      <t>オオ</t>
    </rPh>
    <rPh sb="101" eb="103">
      <t>カイトウ</t>
    </rPh>
    <phoneticPr fontId="1"/>
  </si>
  <si>
    <t>生活保護法に基づく施設（救護施設、救護施設以外）においては、「よくある」「ときどきある」と多く回答されたのはなかった。</t>
    <phoneticPr fontId="1"/>
  </si>
  <si>
    <t>＜女性相談窓口＞　　調査票回数数：74</t>
    <rPh sb="1" eb="3">
      <t>ジョセイ</t>
    </rPh>
    <rPh sb="3" eb="5">
      <t>ソウダン</t>
    </rPh>
    <rPh sb="5" eb="7">
      <t>マドグチ</t>
    </rPh>
    <rPh sb="10" eb="12">
      <t>チョウサ</t>
    </rPh>
    <rPh sb="12" eb="13">
      <t>ヒョウ</t>
    </rPh>
    <rPh sb="13" eb="15">
      <t>カイスウ</t>
    </rPh>
    <rPh sb="15" eb="16">
      <t>カズ</t>
    </rPh>
    <phoneticPr fontId="1"/>
  </si>
  <si>
    <t>＜母子保護窓口＞　調査票回数数：66</t>
    <rPh sb="1" eb="3">
      <t>ボシ</t>
    </rPh>
    <rPh sb="3" eb="5">
      <t>ホゴ</t>
    </rPh>
    <rPh sb="5" eb="7">
      <t>マドグチ</t>
    </rPh>
    <phoneticPr fontId="1"/>
  </si>
  <si>
    <t>＜生活保護窓口＞　調査票回数数：48</t>
    <rPh sb="1" eb="3">
      <t>セイカツ</t>
    </rPh>
    <rPh sb="3" eb="5">
      <t>ホゴ</t>
    </rPh>
    <rPh sb="5" eb="7">
      <t>マドグチ</t>
    </rPh>
    <phoneticPr fontId="1"/>
  </si>
  <si>
    <t>全質問項目の有効回答数が、すべての窓口において調査票回収数の半数以下であったため、結果から考察することは差し控える。</t>
    <rPh sb="0" eb="1">
      <t>ゼン</t>
    </rPh>
    <rPh sb="1" eb="3">
      <t>シツモン</t>
    </rPh>
    <rPh sb="3" eb="5">
      <t>コウモク</t>
    </rPh>
    <rPh sb="6" eb="8">
      <t>ユウコウ</t>
    </rPh>
    <rPh sb="8" eb="10">
      <t>カイトウ</t>
    </rPh>
    <rPh sb="10" eb="11">
      <t>スウ</t>
    </rPh>
    <rPh sb="17" eb="19">
      <t>マドグチ</t>
    </rPh>
    <rPh sb="23" eb="25">
      <t>チョウサ</t>
    </rPh>
    <rPh sb="25" eb="26">
      <t>ヒョウ</t>
    </rPh>
    <rPh sb="26" eb="28">
      <t>カイシュウ</t>
    </rPh>
    <rPh sb="28" eb="29">
      <t>スウ</t>
    </rPh>
    <rPh sb="30" eb="32">
      <t>ハンスウ</t>
    </rPh>
    <rPh sb="32" eb="34">
      <t>イカ</t>
    </rPh>
    <rPh sb="41" eb="43">
      <t>ケッカ</t>
    </rPh>
    <rPh sb="45" eb="47">
      <t>コウサツ</t>
    </rPh>
    <rPh sb="52" eb="53">
      <t>サ</t>
    </rPh>
    <rPh sb="54" eb="55">
      <t>ヒカ</t>
    </rPh>
    <phoneticPr fontId="1"/>
  </si>
  <si>
    <t>自由記述（一部）</t>
    <rPh sb="0" eb="2">
      <t>ジユウ</t>
    </rPh>
    <rPh sb="2" eb="4">
      <t>キジュツ</t>
    </rPh>
    <rPh sb="5" eb="7">
      <t>イチブ</t>
    </rPh>
    <phoneticPr fontId="1"/>
  </si>
  <si>
    <t>各項目の回答のうち「よくある」もしくは「ときどきある」が最も多い数字を強調している。</t>
    <rPh sb="0" eb="1">
      <t>カク</t>
    </rPh>
    <rPh sb="1" eb="3">
      <t>コウモク</t>
    </rPh>
    <rPh sb="4" eb="6">
      <t>カイトウ</t>
    </rPh>
    <rPh sb="28" eb="29">
      <t>モット</t>
    </rPh>
    <rPh sb="30" eb="31">
      <t>オオ</t>
    </rPh>
    <rPh sb="32" eb="34">
      <t>スウジ</t>
    </rPh>
    <rPh sb="35" eb="37">
      <t>キョウチョウ</t>
    </rPh>
    <phoneticPr fontId="1"/>
  </si>
  <si>
    <t>ＤＶの場合、大阪府女性相談センターに一時保護依頼、生活保護の居宅支援や住宅設定、母子生活支援施設入所、ＤＶ等による緊急一時保護が多く検討されている。また、生活保護窓口、母子相談窓口、女性相談窓口、その他の窓口への庁内引継ぎや、知人・親類宅等の助言、他機関紹介も多く検討されている。</t>
    <rPh sb="3" eb="5">
      <t>バアイ</t>
    </rPh>
    <rPh sb="6" eb="9">
      <t>オオサカフ</t>
    </rPh>
    <rPh sb="9" eb="11">
      <t>ジョセイ</t>
    </rPh>
    <rPh sb="11" eb="13">
      <t>ソウダン</t>
    </rPh>
    <rPh sb="18" eb="20">
      <t>イチジ</t>
    </rPh>
    <rPh sb="20" eb="22">
      <t>ホゴ</t>
    </rPh>
    <rPh sb="22" eb="24">
      <t>イライ</t>
    </rPh>
    <rPh sb="25" eb="27">
      <t>セイカツ</t>
    </rPh>
    <rPh sb="27" eb="29">
      <t>ホゴ</t>
    </rPh>
    <rPh sb="30" eb="32">
      <t>キョタク</t>
    </rPh>
    <rPh sb="32" eb="34">
      <t>シエン</t>
    </rPh>
    <rPh sb="35" eb="37">
      <t>ジュウタク</t>
    </rPh>
    <rPh sb="37" eb="39">
      <t>セッテイ</t>
    </rPh>
    <rPh sb="40" eb="42">
      <t>ボシ</t>
    </rPh>
    <rPh sb="42" eb="44">
      <t>セイカツ</t>
    </rPh>
    <rPh sb="44" eb="46">
      <t>シエン</t>
    </rPh>
    <rPh sb="46" eb="48">
      <t>シセツ</t>
    </rPh>
    <rPh sb="48" eb="50">
      <t>ニュウショ</t>
    </rPh>
    <rPh sb="53" eb="54">
      <t>トウ</t>
    </rPh>
    <rPh sb="57" eb="59">
      <t>キンキュウ</t>
    </rPh>
    <rPh sb="59" eb="61">
      <t>イチジ</t>
    </rPh>
    <rPh sb="61" eb="63">
      <t>ホゴ</t>
    </rPh>
    <rPh sb="64" eb="65">
      <t>オオ</t>
    </rPh>
    <rPh sb="66" eb="68">
      <t>ケントウ</t>
    </rPh>
    <rPh sb="77" eb="79">
      <t>セイカツ</t>
    </rPh>
    <rPh sb="79" eb="81">
      <t>ホゴ</t>
    </rPh>
    <rPh sb="81" eb="83">
      <t>マドグチ</t>
    </rPh>
    <rPh sb="84" eb="86">
      <t>ボシ</t>
    </rPh>
    <rPh sb="86" eb="88">
      <t>ソウダン</t>
    </rPh>
    <rPh sb="88" eb="90">
      <t>マドグチ</t>
    </rPh>
    <rPh sb="91" eb="93">
      <t>ジョセイ</t>
    </rPh>
    <rPh sb="93" eb="95">
      <t>ソウダン</t>
    </rPh>
    <rPh sb="95" eb="97">
      <t>マドグチ</t>
    </rPh>
    <rPh sb="100" eb="101">
      <t>タ</t>
    </rPh>
    <rPh sb="102" eb="104">
      <t>マドグチ</t>
    </rPh>
    <rPh sb="106" eb="108">
      <t>チョウナイ</t>
    </rPh>
    <rPh sb="108" eb="110">
      <t>ヒキツ</t>
    </rPh>
    <rPh sb="113" eb="115">
      <t>チジン</t>
    </rPh>
    <rPh sb="116" eb="119">
      <t>シンルイタク</t>
    </rPh>
    <rPh sb="119" eb="120">
      <t>トウ</t>
    </rPh>
    <rPh sb="121" eb="123">
      <t>ジョゲン</t>
    </rPh>
    <rPh sb="124" eb="125">
      <t>タ</t>
    </rPh>
    <rPh sb="125" eb="127">
      <t>キカン</t>
    </rPh>
    <rPh sb="127" eb="129">
      <t>ショウカイ</t>
    </rPh>
    <rPh sb="130" eb="131">
      <t>オオ</t>
    </rPh>
    <rPh sb="132" eb="134">
      <t>ケントウ</t>
    </rPh>
    <phoneticPr fontId="1"/>
  </si>
  <si>
    <t>経済的困窮の場合、生活保護の居宅支援や、母子生活支援施設の入所、生活保護窓口、母子相談窓口やその他の窓口へ庁内引継されていた。知人・親類宅等への助言も多く検討されている。
住まい不安定の場合、生活保護の居宅支援や住宅設定、救護施設や母子生活支援施設への施設入所、生活保護窓口や母子相談窓口への庁内引継ぎが多く検討されている。</t>
    <rPh sb="0" eb="3">
      <t>ケイザイテキ</t>
    </rPh>
    <rPh sb="3" eb="5">
      <t>コンキュウ</t>
    </rPh>
    <rPh sb="6" eb="8">
      <t>バアイ</t>
    </rPh>
    <rPh sb="9" eb="11">
      <t>セイカツ</t>
    </rPh>
    <rPh sb="11" eb="13">
      <t>ホゴ</t>
    </rPh>
    <rPh sb="14" eb="16">
      <t>キョタク</t>
    </rPh>
    <rPh sb="16" eb="18">
      <t>シエン</t>
    </rPh>
    <rPh sb="20" eb="22">
      <t>ボシ</t>
    </rPh>
    <rPh sb="22" eb="24">
      <t>セイカツ</t>
    </rPh>
    <rPh sb="24" eb="26">
      <t>シエン</t>
    </rPh>
    <rPh sb="26" eb="28">
      <t>シセツ</t>
    </rPh>
    <rPh sb="29" eb="31">
      <t>ニュウショ</t>
    </rPh>
    <rPh sb="32" eb="34">
      <t>セイカツ</t>
    </rPh>
    <rPh sb="34" eb="36">
      <t>ホゴ</t>
    </rPh>
    <rPh sb="36" eb="38">
      <t>マドグチ</t>
    </rPh>
    <rPh sb="39" eb="41">
      <t>ボシ</t>
    </rPh>
    <rPh sb="41" eb="43">
      <t>ソウダン</t>
    </rPh>
    <rPh sb="43" eb="45">
      <t>マドグチ</t>
    </rPh>
    <rPh sb="48" eb="49">
      <t>タ</t>
    </rPh>
    <rPh sb="50" eb="52">
      <t>マドグチ</t>
    </rPh>
    <rPh sb="63" eb="65">
      <t>チジン</t>
    </rPh>
    <rPh sb="66" eb="69">
      <t>シンルイタク</t>
    </rPh>
    <rPh sb="69" eb="70">
      <t>トウ</t>
    </rPh>
    <rPh sb="72" eb="74">
      <t>ジョゲン</t>
    </rPh>
    <rPh sb="75" eb="76">
      <t>オオ</t>
    </rPh>
    <rPh sb="86" eb="87">
      <t>ス</t>
    </rPh>
    <rPh sb="89" eb="92">
      <t>フアンテイ</t>
    </rPh>
    <rPh sb="93" eb="95">
      <t>バアイ</t>
    </rPh>
    <rPh sb="96" eb="98">
      <t>セイカツ</t>
    </rPh>
    <rPh sb="98" eb="100">
      <t>ホゴ</t>
    </rPh>
    <rPh sb="101" eb="103">
      <t>キョタク</t>
    </rPh>
    <rPh sb="103" eb="105">
      <t>シエン</t>
    </rPh>
    <rPh sb="106" eb="108">
      <t>ジュウタク</t>
    </rPh>
    <rPh sb="108" eb="110">
      <t>セッテイ</t>
    </rPh>
    <rPh sb="111" eb="113">
      <t>キュウゴ</t>
    </rPh>
    <rPh sb="113" eb="115">
      <t>シセツ</t>
    </rPh>
    <rPh sb="116" eb="118">
      <t>ボシ</t>
    </rPh>
    <rPh sb="118" eb="120">
      <t>セイカツ</t>
    </rPh>
    <rPh sb="120" eb="122">
      <t>シエン</t>
    </rPh>
    <rPh sb="122" eb="124">
      <t>シセツ</t>
    </rPh>
    <rPh sb="126" eb="128">
      <t>シセツ</t>
    </rPh>
    <rPh sb="128" eb="130">
      <t>ニュウショ</t>
    </rPh>
    <rPh sb="131" eb="133">
      <t>セイカツ</t>
    </rPh>
    <rPh sb="133" eb="135">
      <t>ホゴ</t>
    </rPh>
    <rPh sb="135" eb="137">
      <t>マドグチ</t>
    </rPh>
    <rPh sb="138" eb="140">
      <t>ボシ</t>
    </rPh>
    <rPh sb="140" eb="142">
      <t>ソウダン</t>
    </rPh>
    <rPh sb="142" eb="144">
      <t>マドグチ</t>
    </rPh>
    <rPh sb="146" eb="148">
      <t>チョウナイ</t>
    </rPh>
    <rPh sb="148" eb="150">
      <t>ヒキツ</t>
    </rPh>
    <rPh sb="152" eb="153">
      <t>オオ</t>
    </rPh>
    <phoneticPr fontId="1"/>
  </si>
  <si>
    <t>庁内連携マニュアルや書面様式があるところ(20件、45.5%)より、ないところのほうが多かった(24件、54.5%)。
ある場合の、マニュアル・書面様式数は1つが最も多かった(17件、85.5%)。</t>
    <rPh sb="0" eb="2">
      <t>チョウナイ</t>
    </rPh>
    <rPh sb="23" eb="24">
      <t>ケン</t>
    </rPh>
    <rPh sb="43" eb="44">
      <t>オオ</t>
    </rPh>
    <rPh sb="62" eb="64">
      <t>バアイ</t>
    </rPh>
    <rPh sb="72" eb="74">
      <t>ショメン</t>
    </rPh>
    <rPh sb="74" eb="76">
      <t>ヨウシキ</t>
    </rPh>
    <rPh sb="76" eb="77">
      <t>カズ</t>
    </rPh>
    <rPh sb="81" eb="82">
      <t>モット</t>
    </rPh>
    <rPh sb="83" eb="84">
      <t>オオ</t>
    </rPh>
    <phoneticPr fontId="1"/>
  </si>
  <si>
    <t>その他の緊急一時保護：緊急母子一時保護、救護施設での一時保護、障がい・高齢者施設、入院　等</t>
    <rPh sb="2" eb="3">
      <t>タ</t>
    </rPh>
    <rPh sb="4" eb="6">
      <t>キンキュウ</t>
    </rPh>
    <rPh sb="6" eb="8">
      <t>イチジ</t>
    </rPh>
    <rPh sb="8" eb="10">
      <t>ホゴ</t>
    </rPh>
    <rPh sb="44" eb="45">
      <t>トウ</t>
    </rPh>
    <phoneticPr fontId="1"/>
  </si>
  <si>
    <r>
      <rPr>
        <sz val="9"/>
        <color theme="1"/>
        <rFont val="ＭＳ Ｐゴシック"/>
        <family val="3"/>
        <charset val="128"/>
        <scheme val="minor"/>
      </rPr>
      <t>DV以外の暴力（本人が被害者）</t>
    </r>
    <r>
      <rPr>
        <sz val="8"/>
        <color theme="1"/>
        <rFont val="ＭＳ Ｐゴシック"/>
        <family val="3"/>
        <charset val="128"/>
        <scheme val="minor"/>
      </rPr>
      <t xml:space="preserve">
（生保：経済的困窮＋暴力）</t>
    </r>
    <rPh sb="2" eb="4">
      <t>イガイ</t>
    </rPh>
    <rPh sb="5" eb="7">
      <t>ボウリョク</t>
    </rPh>
    <rPh sb="8" eb="10">
      <t>ホンニン</t>
    </rPh>
    <rPh sb="11" eb="14">
      <t>ヒガイシャ</t>
    </rPh>
    <rPh sb="26" eb="28">
      <t>ボウリョク</t>
    </rPh>
    <phoneticPr fontId="1"/>
  </si>
  <si>
    <t>経済的困窮の場合におけるその他の窓口への庁内引継や、住まい不安定の場合の知人・親類宅への助言、ＤＶ以外の暴力の知人・親類宅への助言や他機関紹介は多く行われている場合と行われていない場合がある。</t>
    <rPh sb="0" eb="3">
      <t>ケイザイテキ</t>
    </rPh>
    <rPh sb="3" eb="5">
      <t>コンキュウ</t>
    </rPh>
    <rPh sb="6" eb="8">
      <t>バアイ</t>
    </rPh>
    <rPh sb="14" eb="15">
      <t>タ</t>
    </rPh>
    <rPh sb="16" eb="18">
      <t>マドグチ</t>
    </rPh>
    <rPh sb="20" eb="22">
      <t>チョウナイ</t>
    </rPh>
    <rPh sb="22" eb="24">
      <t>ヒキツ</t>
    </rPh>
    <rPh sb="26" eb="27">
      <t>ス</t>
    </rPh>
    <rPh sb="29" eb="32">
      <t>フアンテイ</t>
    </rPh>
    <rPh sb="33" eb="35">
      <t>バアイ</t>
    </rPh>
    <rPh sb="36" eb="38">
      <t>チジン</t>
    </rPh>
    <rPh sb="39" eb="42">
      <t>シンルイタク</t>
    </rPh>
    <rPh sb="44" eb="46">
      <t>ジョゲン</t>
    </rPh>
    <rPh sb="49" eb="51">
      <t>イガイ</t>
    </rPh>
    <rPh sb="52" eb="54">
      <t>ボウリョク</t>
    </rPh>
    <rPh sb="55" eb="57">
      <t>チジン</t>
    </rPh>
    <rPh sb="58" eb="61">
      <t>シンルイタク</t>
    </rPh>
    <rPh sb="63" eb="65">
      <t>ジョゲン</t>
    </rPh>
    <rPh sb="66" eb="67">
      <t>タ</t>
    </rPh>
    <rPh sb="67" eb="69">
      <t>キカン</t>
    </rPh>
    <rPh sb="69" eb="71">
      <t>ショウカイ</t>
    </rPh>
    <rPh sb="72" eb="73">
      <t>オオ</t>
    </rPh>
    <rPh sb="74" eb="75">
      <t>オコナ</t>
    </rPh>
    <rPh sb="80" eb="82">
      <t>バアイ</t>
    </rPh>
    <rPh sb="83" eb="84">
      <t>オコナ</t>
    </rPh>
    <rPh sb="90" eb="92">
      <t>バアイ</t>
    </rPh>
    <phoneticPr fontId="1"/>
  </si>
  <si>
    <t>ＤＶ以外の暴力の場合、生活保護の居宅支援や住宅設定、生活保護窓口、母子相談窓口、女性相談窓口への庁内引継ぎが多く検討されている。
その他保護が必要な場合は、生活保護の居宅支援が多く検討されている。</t>
    <rPh sb="2" eb="4">
      <t>イガイ</t>
    </rPh>
    <rPh sb="5" eb="7">
      <t>ボウリョク</t>
    </rPh>
    <rPh sb="8" eb="10">
      <t>バアイ</t>
    </rPh>
    <rPh sb="11" eb="13">
      <t>セイカツ</t>
    </rPh>
    <rPh sb="13" eb="15">
      <t>ホゴ</t>
    </rPh>
    <rPh sb="16" eb="18">
      <t>キョタク</t>
    </rPh>
    <rPh sb="18" eb="20">
      <t>シエン</t>
    </rPh>
    <rPh sb="21" eb="23">
      <t>ジュウタク</t>
    </rPh>
    <rPh sb="23" eb="25">
      <t>セッテイ</t>
    </rPh>
    <rPh sb="26" eb="28">
      <t>セイカツ</t>
    </rPh>
    <rPh sb="28" eb="30">
      <t>ホゴ</t>
    </rPh>
    <rPh sb="30" eb="32">
      <t>マドグチ</t>
    </rPh>
    <rPh sb="33" eb="35">
      <t>ボシ</t>
    </rPh>
    <rPh sb="35" eb="37">
      <t>ソウダン</t>
    </rPh>
    <rPh sb="37" eb="39">
      <t>マドグチ</t>
    </rPh>
    <rPh sb="40" eb="42">
      <t>ジョセイ</t>
    </rPh>
    <rPh sb="42" eb="44">
      <t>ソウダン</t>
    </rPh>
    <rPh sb="44" eb="46">
      <t>マドグチ</t>
    </rPh>
    <rPh sb="48" eb="50">
      <t>チョウナイ</t>
    </rPh>
    <rPh sb="50" eb="52">
      <t>ヒキツ</t>
    </rPh>
    <rPh sb="54" eb="55">
      <t>オオ</t>
    </rPh>
    <rPh sb="56" eb="58">
      <t>ケントウ</t>
    </rPh>
    <rPh sb="67" eb="68">
      <t>タ</t>
    </rPh>
    <rPh sb="68" eb="70">
      <t>ホゴ</t>
    </rPh>
    <rPh sb="71" eb="73">
      <t>ヒツヨウ</t>
    </rPh>
    <rPh sb="74" eb="76">
      <t>バアイ</t>
    </rPh>
    <rPh sb="78" eb="80">
      <t>セイカツ</t>
    </rPh>
    <rPh sb="80" eb="82">
      <t>ホゴ</t>
    </rPh>
    <rPh sb="83" eb="85">
      <t>キョタク</t>
    </rPh>
    <rPh sb="85" eb="87">
      <t>シエン</t>
    </rPh>
    <rPh sb="88" eb="89">
      <t>オオ</t>
    </rPh>
    <rPh sb="90" eb="92">
      <t>ケントウ</t>
    </rPh>
    <phoneticPr fontId="1"/>
  </si>
  <si>
    <t>DV以外暴力（本人が被害者）
（生保：経済的困窮＋暴力）</t>
    <rPh sb="2" eb="4">
      <t>イガイ</t>
    </rPh>
    <rPh sb="4" eb="6">
      <t>ボウリョク</t>
    </rPh>
    <rPh sb="7" eb="9">
      <t>ホンニン</t>
    </rPh>
    <rPh sb="10" eb="13">
      <t>ヒガイシャ</t>
    </rPh>
    <rPh sb="16" eb="18">
      <t>セイホ</t>
    </rPh>
    <rPh sb="19" eb="22">
      <t>ケイザイテキ</t>
    </rPh>
    <rPh sb="22" eb="24">
      <t>コンキュウ</t>
    </rPh>
    <rPh sb="25" eb="27">
      <t>ボウリョク</t>
    </rPh>
    <phoneticPr fontId="1"/>
  </si>
  <si>
    <t>本人が入所しない場合について、女性相談センターにおける一時保護を除くすべての施設について「よくある」と多く回答されている。女性相談センターにおける一時保護において本人が入所を希望しない場合は「ときどきある」という回答が一番多くなっている。「よくある」「ときどきある」を含めると、すべての施設種別において一時保護／入所に至らなかった理由として、本人が入所を希望しない場合が多いと推察される。</t>
    <rPh sb="0" eb="2">
      <t>ホンニン</t>
    </rPh>
    <rPh sb="3" eb="5">
      <t>ニュウショ</t>
    </rPh>
    <rPh sb="8" eb="10">
      <t>バアイ</t>
    </rPh>
    <rPh sb="15" eb="17">
      <t>ジョセイ</t>
    </rPh>
    <rPh sb="17" eb="19">
      <t>ソウダン</t>
    </rPh>
    <rPh sb="27" eb="29">
      <t>イチジ</t>
    </rPh>
    <rPh sb="29" eb="31">
      <t>ホゴ</t>
    </rPh>
    <rPh sb="32" eb="33">
      <t>ノゾ</t>
    </rPh>
    <rPh sb="38" eb="40">
      <t>シセツ</t>
    </rPh>
    <rPh sb="61" eb="63">
      <t>ジョセイ</t>
    </rPh>
    <rPh sb="63" eb="65">
      <t>ソウダン</t>
    </rPh>
    <rPh sb="73" eb="75">
      <t>イチジ</t>
    </rPh>
    <rPh sb="75" eb="77">
      <t>ホゴ</t>
    </rPh>
    <rPh sb="81" eb="83">
      <t>ホンニン</t>
    </rPh>
    <rPh sb="84" eb="86">
      <t>ニュウショ</t>
    </rPh>
    <rPh sb="87" eb="89">
      <t>キボウ</t>
    </rPh>
    <rPh sb="92" eb="94">
      <t>バアイ</t>
    </rPh>
    <rPh sb="106" eb="108">
      <t>カイトウ</t>
    </rPh>
    <rPh sb="109" eb="111">
      <t>イチバン</t>
    </rPh>
    <rPh sb="111" eb="112">
      <t>オオ</t>
    </rPh>
    <rPh sb="143" eb="145">
      <t>シセツ</t>
    </rPh>
    <rPh sb="145" eb="147">
      <t>シュベツ</t>
    </rPh>
    <rPh sb="171" eb="173">
      <t>ホンニン</t>
    </rPh>
    <rPh sb="174" eb="176">
      <t>ニュウショ</t>
    </rPh>
    <rPh sb="177" eb="179">
      <t>キボウ</t>
    </rPh>
    <rPh sb="182" eb="184">
      <t>バアイ</t>
    </rPh>
    <rPh sb="185" eb="186">
      <t>オオ</t>
    </rPh>
    <rPh sb="188" eb="190">
      <t>スイサツ</t>
    </rPh>
    <phoneticPr fontId="1"/>
  </si>
  <si>
    <r>
      <t>全ての窓口において連携されている機関は、警察署はDV、その他暴力の場合。女性相談センターは住まい不安定、DV、DV以外暴力の場合。女性センター一時保護委託先は</t>
    </r>
    <r>
      <rPr>
        <sz val="10"/>
        <color theme="1"/>
        <rFont val="ＭＳ 明朝"/>
        <family val="1"/>
        <charset val="128"/>
      </rPr>
      <t>、DV、DV以外の暴力の場合。婦人保護施設はDVの場合。母子生活支援施設は、経済的困窮、住まい不安定、DVの場合。児童相談所はDVの場合。庁内（障がい担当）はその他保護が必要な場合。庁内（児童担当課）はDVの場合。社会福祉協議会は経済的困窮、住まい不安定の場合であった。</t>
    </r>
    <rPh sb="0" eb="1">
      <t>スベ</t>
    </rPh>
    <rPh sb="3" eb="5">
      <t>マドグチ</t>
    </rPh>
    <rPh sb="9" eb="11">
      <t>レンケイ</t>
    </rPh>
    <rPh sb="16" eb="18">
      <t>キカン</t>
    </rPh>
    <rPh sb="20" eb="23">
      <t>ケイサツショ</t>
    </rPh>
    <rPh sb="29" eb="30">
      <t>タ</t>
    </rPh>
    <rPh sb="30" eb="32">
      <t>ボウリョク</t>
    </rPh>
    <rPh sb="33" eb="35">
      <t>バアイ</t>
    </rPh>
    <rPh sb="36" eb="38">
      <t>ジョセイ</t>
    </rPh>
    <rPh sb="38" eb="40">
      <t>ソウダン</t>
    </rPh>
    <rPh sb="45" eb="46">
      <t>ス</t>
    </rPh>
    <rPh sb="48" eb="51">
      <t>フアンテイ</t>
    </rPh>
    <rPh sb="57" eb="59">
      <t>イガイ</t>
    </rPh>
    <rPh sb="59" eb="61">
      <t>ボウリョク</t>
    </rPh>
    <rPh sb="62" eb="64">
      <t>バアイ</t>
    </rPh>
    <rPh sb="65" eb="67">
      <t>ジョセイ</t>
    </rPh>
    <rPh sb="71" eb="73">
      <t>イチジ</t>
    </rPh>
    <rPh sb="73" eb="75">
      <t>ホゴ</t>
    </rPh>
    <rPh sb="75" eb="77">
      <t>イタク</t>
    </rPh>
    <rPh sb="77" eb="78">
      <t>サキ</t>
    </rPh>
    <rPh sb="85" eb="87">
      <t>イガイ</t>
    </rPh>
    <rPh sb="88" eb="90">
      <t>ボウリョク</t>
    </rPh>
    <rPh sb="91" eb="93">
      <t>バアイ</t>
    </rPh>
    <rPh sb="94" eb="96">
      <t>フジン</t>
    </rPh>
    <rPh sb="96" eb="98">
      <t>ホゴ</t>
    </rPh>
    <rPh sb="98" eb="100">
      <t>シセツ</t>
    </rPh>
    <rPh sb="104" eb="106">
      <t>バアイ</t>
    </rPh>
    <rPh sb="107" eb="109">
      <t>ボシ</t>
    </rPh>
    <rPh sb="109" eb="111">
      <t>セイカツ</t>
    </rPh>
    <rPh sb="111" eb="113">
      <t>シエン</t>
    </rPh>
    <rPh sb="113" eb="115">
      <t>シセツ</t>
    </rPh>
    <rPh sb="117" eb="120">
      <t>ケイザイテキ</t>
    </rPh>
    <rPh sb="120" eb="122">
      <t>コンキュウ</t>
    </rPh>
    <rPh sb="123" eb="124">
      <t>ス</t>
    </rPh>
    <rPh sb="126" eb="129">
      <t>フアンテイ</t>
    </rPh>
    <rPh sb="133" eb="135">
      <t>バアイ</t>
    </rPh>
    <rPh sb="136" eb="138">
      <t>ジドウ</t>
    </rPh>
    <rPh sb="138" eb="140">
      <t>ソウダン</t>
    </rPh>
    <rPh sb="140" eb="141">
      <t>ショ</t>
    </rPh>
    <rPh sb="145" eb="147">
      <t>バアイ</t>
    </rPh>
    <rPh sb="148" eb="150">
      <t>チョウナイ</t>
    </rPh>
    <rPh sb="173" eb="175">
      <t>ジドウ</t>
    </rPh>
    <rPh sb="177" eb="178">
      <t>カ</t>
    </rPh>
    <phoneticPr fontId="1"/>
  </si>
  <si>
    <t>施設が受け入れ困難な場合について、「ときどきある」と多く回答された施設種別をみると、母子生活支援施設（大阪府内）、生活保護法に基づく救護施設、救護施設以外の施設であった。</t>
    <rPh sb="0" eb="2">
      <t>シセツ</t>
    </rPh>
    <rPh sb="3" eb="4">
      <t>ウ</t>
    </rPh>
    <rPh sb="5" eb="6">
      <t>イ</t>
    </rPh>
    <rPh sb="7" eb="9">
      <t>コンナン</t>
    </rPh>
    <rPh sb="10" eb="12">
      <t>バアイ</t>
    </rPh>
    <rPh sb="26" eb="27">
      <t>オオ</t>
    </rPh>
    <rPh sb="28" eb="30">
      <t>カイトウ</t>
    </rPh>
    <rPh sb="33" eb="35">
      <t>シセツ</t>
    </rPh>
    <rPh sb="35" eb="37">
      <t>シュベツ</t>
    </rPh>
    <rPh sb="42" eb="44">
      <t>ボシ</t>
    </rPh>
    <rPh sb="44" eb="46">
      <t>セイカツ</t>
    </rPh>
    <rPh sb="46" eb="48">
      <t>シエン</t>
    </rPh>
    <rPh sb="48" eb="50">
      <t>シセツ</t>
    </rPh>
    <rPh sb="51" eb="53">
      <t>オオサカ</t>
    </rPh>
    <rPh sb="53" eb="55">
      <t>フナイ</t>
    </rPh>
    <rPh sb="57" eb="59">
      <t>セイカツ</t>
    </rPh>
    <rPh sb="59" eb="61">
      <t>ホゴ</t>
    </rPh>
    <rPh sb="61" eb="62">
      <t>ホウ</t>
    </rPh>
    <rPh sb="63" eb="64">
      <t>モト</t>
    </rPh>
    <rPh sb="66" eb="68">
      <t>キュウゴ</t>
    </rPh>
    <rPh sb="68" eb="70">
      <t>シセツ</t>
    </rPh>
    <rPh sb="71" eb="73">
      <t>キュウゴ</t>
    </rPh>
    <rPh sb="73" eb="75">
      <t>シセツ</t>
    </rPh>
    <rPh sb="75" eb="77">
      <t>イガイ</t>
    </rPh>
    <rPh sb="78" eb="80">
      <t>シセツ</t>
    </rPh>
    <phoneticPr fontId="1"/>
  </si>
  <si>
    <t>女性相談センターにおける一時保護について「よくある」「ときどきある」が多く回答された理由については、その他意見が多く、選択肢に出した項目ではなかった。</t>
    <rPh sb="0" eb="2">
      <t>ジョセイ</t>
    </rPh>
    <rPh sb="2" eb="4">
      <t>ソウダン</t>
    </rPh>
    <rPh sb="12" eb="14">
      <t>イチジ</t>
    </rPh>
    <rPh sb="14" eb="16">
      <t>ホゴ</t>
    </rPh>
    <rPh sb="35" eb="36">
      <t>オオ</t>
    </rPh>
    <rPh sb="37" eb="39">
      <t>カイトウ</t>
    </rPh>
    <rPh sb="42" eb="44">
      <t>リユウ</t>
    </rPh>
    <rPh sb="52" eb="53">
      <t>タ</t>
    </rPh>
    <rPh sb="53" eb="55">
      <t>イケン</t>
    </rPh>
    <rPh sb="56" eb="57">
      <t>オオ</t>
    </rPh>
    <rPh sb="59" eb="62">
      <t>センタクシ</t>
    </rPh>
    <rPh sb="63" eb="64">
      <t>ダ</t>
    </rPh>
    <rPh sb="66" eb="68">
      <t>コウモク</t>
    </rPh>
    <phoneticPr fontId="1"/>
  </si>
  <si>
    <t>障がい者福祉担当課</t>
    <rPh sb="4" eb="6">
      <t>フクシ</t>
    </rPh>
    <rPh sb="6" eb="8">
      <t>タントウ</t>
    </rPh>
    <rPh sb="8" eb="9">
      <t>カ</t>
    </rPh>
    <phoneticPr fontId="1"/>
  </si>
  <si>
    <t>障がい者支援施設</t>
    <rPh sb="4" eb="6">
      <t>シエン</t>
    </rPh>
    <rPh sb="6" eb="8">
      <t>シセツ</t>
    </rPh>
    <phoneticPr fontId="1"/>
  </si>
  <si>
    <t>その他の窓口：生活困窮相談窓口、高齢、障がい、住基、国保、児童手当、児童扶養手当、就学担当、教育委員会、地域福祉担当課、税務担当課、法律相談、高齢者基幹、地域包括、女性センター、障がい者基幹相談支援センター、虐待担当、保健センター、保健所、社会福祉協議会　等</t>
    <rPh sb="2" eb="3">
      <t>タ</t>
    </rPh>
    <rPh sb="4" eb="6">
      <t>マドグチ</t>
    </rPh>
    <rPh sb="128" eb="129">
      <t>トウ</t>
    </rPh>
    <phoneticPr fontId="1"/>
  </si>
  <si>
    <t>合計</t>
    <rPh sb="0" eb="2">
      <t>ゴウケイ</t>
    </rPh>
    <phoneticPr fontId="1"/>
  </si>
  <si>
    <t>相談内訳</t>
    <rPh sb="0" eb="2">
      <t>ソウダン</t>
    </rPh>
    <rPh sb="2" eb="4">
      <t>ウチワケ</t>
    </rPh>
    <phoneticPr fontId="1"/>
  </si>
  <si>
    <t>女性からの相談件数（女性相談窓口）</t>
    <rPh sb="0" eb="2">
      <t>ジョセイ</t>
    </rPh>
    <rPh sb="5" eb="7">
      <t>ソウダン</t>
    </rPh>
    <rPh sb="7" eb="9">
      <t>ケンスウ</t>
    </rPh>
    <rPh sb="10" eb="12">
      <t>ジョセイ</t>
    </rPh>
    <rPh sb="12" eb="14">
      <t>ソウダン</t>
    </rPh>
    <rPh sb="14" eb="16">
      <t>マドグチ</t>
    </rPh>
    <phoneticPr fontId="1"/>
  </si>
  <si>
    <t>相談件数合計</t>
    <rPh sb="0" eb="2">
      <t>ソウダン</t>
    </rPh>
    <rPh sb="2" eb="4">
      <t>ケンスウ</t>
    </rPh>
    <rPh sb="4" eb="6">
      <t>ゴウケイ</t>
    </rPh>
    <phoneticPr fontId="1"/>
  </si>
  <si>
    <t>市町村別</t>
    <rPh sb="0" eb="3">
      <t>シチョウソン</t>
    </rPh>
    <rPh sb="3" eb="4">
      <t>ベツ</t>
    </rPh>
    <phoneticPr fontId="1"/>
  </si>
  <si>
    <t>女性相談窓口における相談件数は、合計で18,853件であった。相談内訳（DV相談とDV相談以外）では相談件数に大きな差はみられなかった。また配偶者同居（内縁を含む）からの相談が一番多かった。</t>
    <rPh sb="0" eb="2">
      <t>ジョセイ</t>
    </rPh>
    <rPh sb="2" eb="4">
      <t>ソウダン</t>
    </rPh>
    <rPh sb="4" eb="6">
      <t>マドグチ</t>
    </rPh>
    <rPh sb="10" eb="12">
      <t>ソウダン</t>
    </rPh>
    <rPh sb="12" eb="14">
      <t>ケンスウ</t>
    </rPh>
    <rPh sb="16" eb="18">
      <t>ゴウケイ</t>
    </rPh>
    <rPh sb="25" eb="26">
      <t>ケン</t>
    </rPh>
    <rPh sb="31" eb="33">
      <t>ソウダン</t>
    </rPh>
    <rPh sb="33" eb="35">
      <t>ウチワケ</t>
    </rPh>
    <rPh sb="38" eb="40">
      <t>ソウダン</t>
    </rPh>
    <rPh sb="43" eb="45">
      <t>ソウダン</t>
    </rPh>
    <rPh sb="45" eb="47">
      <t>イガイ</t>
    </rPh>
    <rPh sb="50" eb="52">
      <t>ソウダン</t>
    </rPh>
    <rPh sb="52" eb="54">
      <t>ケンスウ</t>
    </rPh>
    <rPh sb="55" eb="56">
      <t>オオ</t>
    </rPh>
    <rPh sb="58" eb="59">
      <t>サ</t>
    </rPh>
    <rPh sb="70" eb="73">
      <t>ハイグウシャ</t>
    </rPh>
    <rPh sb="73" eb="75">
      <t>ドウキョ</t>
    </rPh>
    <rPh sb="76" eb="78">
      <t>ナイエン</t>
    </rPh>
    <rPh sb="79" eb="80">
      <t>フク</t>
    </rPh>
    <rPh sb="85" eb="87">
      <t>ソウダン</t>
    </rPh>
    <rPh sb="88" eb="90">
      <t>イチバン</t>
    </rPh>
    <rPh sb="90" eb="91">
      <t>オオ</t>
    </rPh>
    <phoneticPr fontId="1"/>
  </si>
  <si>
    <t>女性相談窓口における相談件数について、市町村別の相談件数の最小値・最大値・平均値・標準偏差をみると、値のばらつきが小さくないことがわかる。</t>
    <rPh sb="0" eb="2">
      <t>ジョセイ</t>
    </rPh>
    <rPh sb="2" eb="4">
      <t>ソウダン</t>
    </rPh>
    <rPh sb="4" eb="6">
      <t>マドグチ</t>
    </rPh>
    <rPh sb="10" eb="12">
      <t>ソウダン</t>
    </rPh>
    <rPh sb="12" eb="14">
      <t>ケンスウ</t>
    </rPh>
    <rPh sb="19" eb="22">
      <t>シチョウソン</t>
    </rPh>
    <rPh sb="22" eb="23">
      <t>ベツ</t>
    </rPh>
    <rPh sb="24" eb="26">
      <t>ソウダン</t>
    </rPh>
    <rPh sb="26" eb="28">
      <t>ケンスウ</t>
    </rPh>
    <rPh sb="29" eb="32">
      <t>サイショウチ</t>
    </rPh>
    <rPh sb="33" eb="36">
      <t>サイダイチ</t>
    </rPh>
    <rPh sb="37" eb="40">
      <t>ヘイキンチ</t>
    </rPh>
    <rPh sb="41" eb="43">
      <t>ヒョウジュン</t>
    </rPh>
    <rPh sb="43" eb="45">
      <t>ヘンサ</t>
    </rPh>
    <rPh sb="50" eb="51">
      <t>アタイ</t>
    </rPh>
    <rPh sb="57" eb="58">
      <t>チイ</t>
    </rPh>
    <phoneticPr fontId="1"/>
  </si>
  <si>
    <t>生活保護申請世帯数・決定数</t>
    <rPh sb="0" eb="2">
      <t>セイカツ</t>
    </rPh>
    <rPh sb="2" eb="4">
      <t>ホゴ</t>
    </rPh>
    <rPh sb="4" eb="6">
      <t>シンセイ</t>
    </rPh>
    <rPh sb="6" eb="9">
      <t>セタイスウ</t>
    </rPh>
    <rPh sb="10" eb="12">
      <t>ケッテイ</t>
    </rPh>
    <rPh sb="12" eb="13">
      <t>スウ</t>
    </rPh>
    <phoneticPr fontId="1"/>
  </si>
  <si>
    <t>女性からの申請世帯数及び保護世帯決定数（回答可能な市区町村分のみ集計）</t>
    <rPh sb="5" eb="7">
      <t>シンセイ</t>
    </rPh>
    <rPh sb="7" eb="10">
      <t>セタイスウ</t>
    </rPh>
    <rPh sb="10" eb="11">
      <t>オヨ</t>
    </rPh>
    <rPh sb="12" eb="14">
      <t>ホゴ</t>
    </rPh>
    <rPh sb="14" eb="16">
      <t>セタイ</t>
    </rPh>
    <rPh sb="16" eb="18">
      <t>ケッテイ</t>
    </rPh>
    <rPh sb="18" eb="19">
      <t>スウ</t>
    </rPh>
    <rPh sb="20" eb="22">
      <t>カイトウ</t>
    </rPh>
    <rPh sb="22" eb="24">
      <t>カノウ</t>
    </rPh>
    <rPh sb="25" eb="27">
      <t>シク</t>
    </rPh>
    <rPh sb="27" eb="29">
      <t>チョウソン</t>
    </rPh>
    <rPh sb="29" eb="30">
      <t>ブン</t>
    </rPh>
    <rPh sb="32" eb="34">
      <t>シュウケイ</t>
    </rPh>
    <phoneticPr fontId="1"/>
  </si>
  <si>
    <t>申請者の性別を区別しない保護申請世帯数および保護決定世帯数については、全市町村より回答があった。市町村別の最小値・最大値・平均値・標準偏差をみると、値のばらつきが小さくないことがわかる。</t>
    <rPh sb="0" eb="2">
      <t>シンセイ</t>
    </rPh>
    <rPh sb="2" eb="3">
      <t>シャ</t>
    </rPh>
    <rPh sb="4" eb="6">
      <t>セイベツ</t>
    </rPh>
    <rPh sb="7" eb="9">
      <t>クベツ</t>
    </rPh>
    <rPh sb="12" eb="14">
      <t>ホゴ</t>
    </rPh>
    <rPh sb="14" eb="16">
      <t>シンセイ</t>
    </rPh>
    <rPh sb="16" eb="19">
      <t>セタイスウ</t>
    </rPh>
    <rPh sb="22" eb="24">
      <t>ホゴ</t>
    </rPh>
    <rPh sb="24" eb="26">
      <t>ケッテイ</t>
    </rPh>
    <rPh sb="26" eb="29">
      <t>セタイスウ</t>
    </rPh>
    <rPh sb="35" eb="36">
      <t>ゼン</t>
    </rPh>
    <rPh sb="36" eb="39">
      <t>シチョウソン</t>
    </rPh>
    <rPh sb="41" eb="43">
      <t>カイトウ</t>
    </rPh>
    <rPh sb="48" eb="51">
      <t>シチョウソン</t>
    </rPh>
    <rPh sb="51" eb="52">
      <t>ベツ</t>
    </rPh>
    <phoneticPr fontId="1"/>
  </si>
  <si>
    <t>女性からの申請世帯数、保護世帯決定数については、各市町村でわかる範囲で回答いただいた数値分のみを集計している。</t>
    <rPh sb="0" eb="2">
      <t>ジョセイ</t>
    </rPh>
    <rPh sb="5" eb="7">
      <t>シンセイ</t>
    </rPh>
    <rPh sb="7" eb="10">
      <t>セタイスウ</t>
    </rPh>
    <rPh sb="11" eb="13">
      <t>ホゴ</t>
    </rPh>
    <rPh sb="13" eb="15">
      <t>セタイ</t>
    </rPh>
    <rPh sb="15" eb="17">
      <t>ケッテイ</t>
    </rPh>
    <rPh sb="17" eb="18">
      <t>スウ</t>
    </rPh>
    <rPh sb="24" eb="25">
      <t>カク</t>
    </rPh>
    <rPh sb="25" eb="28">
      <t>シチョウソン</t>
    </rPh>
    <rPh sb="32" eb="34">
      <t>ハンイ</t>
    </rPh>
    <rPh sb="35" eb="37">
      <t>カイトウ</t>
    </rPh>
    <rPh sb="42" eb="44">
      <t>スウチ</t>
    </rPh>
    <rPh sb="44" eb="45">
      <t>ブン</t>
    </rPh>
    <rPh sb="48" eb="50">
      <t>シュウケイ</t>
    </rPh>
    <phoneticPr fontId="1"/>
  </si>
  <si>
    <t>市民相談室、無料法律相談</t>
    <rPh sb="0" eb="2">
      <t>シミン</t>
    </rPh>
    <rPh sb="2" eb="4">
      <t>ソウダン</t>
    </rPh>
    <rPh sb="4" eb="5">
      <t>シツ</t>
    </rPh>
    <rPh sb="6" eb="8">
      <t>ムリョウ</t>
    </rPh>
    <rPh sb="8" eb="10">
      <t>ホウリツ</t>
    </rPh>
    <rPh sb="10" eb="12">
      <t>ソウダン</t>
    </rPh>
    <phoneticPr fontId="1"/>
  </si>
  <si>
    <t>都道府県のＤＶセンター、市町村役場、人権相談窓口、大阪労働局、労働組合</t>
    <rPh sb="31" eb="35">
      <t>ロウドウクミアイ</t>
    </rPh>
    <phoneticPr fontId="1"/>
  </si>
  <si>
    <t>各回答が20以上の連携機関および窓口別連携機関数については100以上の連携機関について数字について強調している。</t>
    <rPh sb="0" eb="1">
      <t>カク</t>
    </rPh>
    <rPh sb="1" eb="3">
      <t>カイトウ</t>
    </rPh>
    <rPh sb="6" eb="8">
      <t>イジョウ</t>
    </rPh>
    <rPh sb="9" eb="11">
      <t>レンケイ</t>
    </rPh>
    <rPh sb="11" eb="13">
      <t>キカン</t>
    </rPh>
    <rPh sb="16" eb="18">
      <t>マドグチ</t>
    </rPh>
    <rPh sb="18" eb="19">
      <t>ベツ</t>
    </rPh>
    <rPh sb="19" eb="21">
      <t>レンケイ</t>
    </rPh>
    <rPh sb="21" eb="23">
      <t>キカン</t>
    </rPh>
    <rPh sb="23" eb="24">
      <t>スウ</t>
    </rPh>
    <rPh sb="32" eb="34">
      <t>イジョウ</t>
    </rPh>
    <rPh sb="35" eb="37">
      <t>レンケイ</t>
    </rPh>
    <rPh sb="37" eb="39">
      <t>キカン</t>
    </rPh>
    <rPh sb="43" eb="45">
      <t>スウジ</t>
    </rPh>
    <rPh sb="49" eb="51">
      <t>キョウチョウ</t>
    </rPh>
    <phoneticPr fontId="1"/>
  </si>
  <si>
    <t>その他の窓口に関する自由記述として多かった連携先について化を行った。その結果、生活保護担当課および生活困窮者支援担当課への連携が多く挙がっていた。</t>
    <rPh sb="2" eb="3">
      <t>タ</t>
    </rPh>
    <rPh sb="4" eb="6">
      <t>マドグチ</t>
    </rPh>
    <rPh sb="7" eb="8">
      <t>カン</t>
    </rPh>
    <rPh sb="10" eb="12">
      <t>ジユウ</t>
    </rPh>
    <rPh sb="12" eb="14">
      <t>キジュツ</t>
    </rPh>
    <rPh sb="17" eb="18">
      <t>オオ</t>
    </rPh>
    <rPh sb="21" eb="23">
      <t>レンケイ</t>
    </rPh>
    <rPh sb="23" eb="24">
      <t>サキ</t>
    </rPh>
    <rPh sb="28" eb="29">
      <t>カ</t>
    </rPh>
    <rPh sb="30" eb="31">
      <t>オコナ</t>
    </rPh>
    <rPh sb="36" eb="38">
      <t>ケッカ</t>
    </rPh>
    <rPh sb="39" eb="41">
      <t>セイカツ</t>
    </rPh>
    <rPh sb="41" eb="43">
      <t>ホゴ</t>
    </rPh>
    <rPh sb="43" eb="45">
      <t>タントウ</t>
    </rPh>
    <rPh sb="45" eb="46">
      <t>カ</t>
    </rPh>
    <rPh sb="49" eb="51">
      <t>セイカツ</t>
    </rPh>
    <rPh sb="51" eb="54">
      <t>コンキュウシャ</t>
    </rPh>
    <rPh sb="54" eb="56">
      <t>シエン</t>
    </rPh>
    <rPh sb="56" eb="58">
      <t>タントウ</t>
    </rPh>
    <rPh sb="58" eb="59">
      <t>カ</t>
    </rPh>
    <rPh sb="61" eb="63">
      <t>レンケイ</t>
    </rPh>
    <rPh sb="64" eb="65">
      <t>オオ</t>
    </rPh>
    <rPh sb="66" eb="67">
      <t>ア</t>
    </rPh>
    <phoneticPr fontId="1"/>
  </si>
  <si>
    <t>母子保護窓口においても女性からの相談件数について回答を得たが、女性相談と母子相談をあわせてカウントしているなど、取扱いにばらつきがあるため集計できなかった。回答された範囲でみると、市町村別の女性相談件数合計の最小値は0、最大値は1,425、平均値は150.2であった。標準偏差が283.4であり、値のばらつきが小さくなかった。</t>
    <rPh sb="2" eb="4">
      <t>ホゴ</t>
    </rPh>
    <rPh sb="4" eb="6">
      <t>マドグチ</t>
    </rPh>
    <rPh sb="11" eb="13">
      <t>ジョセイ</t>
    </rPh>
    <rPh sb="16" eb="18">
      <t>ソウダン</t>
    </rPh>
    <rPh sb="18" eb="20">
      <t>ケンスウ</t>
    </rPh>
    <rPh sb="24" eb="26">
      <t>カイトウ</t>
    </rPh>
    <rPh sb="27" eb="28">
      <t>エ</t>
    </rPh>
    <rPh sb="31" eb="33">
      <t>ジョセイ</t>
    </rPh>
    <rPh sb="33" eb="35">
      <t>ソウダン</t>
    </rPh>
    <rPh sb="36" eb="38">
      <t>ボシ</t>
    </rPh>
    <rPh sb="38" eb="40">
      <t>ソウダン</t>
    </rPh>
    <rPh sb="56" eb="58">
      <t>トリアツカ</t>
    </rPh>
    <rPh sb="69" eb="71">
      <t>シュウケイ</t>
    </rPh>
    <rPh sb="78" eb="80">
      <t>カイトウ</t>
    </rPh>
    <rPh sb="83" eb="85">
      <t>ハンイ</t>
    </rPh>
    <phoneticPr fontId="1"/>
  </si>
  <si>
    <t>生活保護窓口においても女性からの相談件数について回答を得たが、生活保護において女性相談という切り口がなく、回答いただけなかった市町村が多く集計できなかった。回答された範囲でみると、市町村別の女性相談件数合計の最小値は2、最大値は2344、平均値は366.4であった。標準偏差が611.6であり、値のばらつきが小さくなかった。</t>
    <rPh sb="0" eb="2">
      <t>セイカツ</t>
    </rPh>
    <rPh sb="2" eb="4">
      <t>ホゴ</t>
    </rPh>
    <rPh sb="4" eb="6">
      <t>マドグチ</t>
    </rPh>
    <rPh sb="11" eb="13">
      <t>ジョセイ</t>
    </rPh>
    <rPh sb="16" eb="18">
      <t>ソウダン</t>
    </rPh>
    <rPh sb="18" eb="20">
      <t>ケンスウ</t>
    </rPh>
    <rPh sb="24" eb="26">
      <t>カイトウ</t>
    </rPh>
    <rPh sb="27" eb="28">
      <t>エ</t>
    </rPh>
    <rPh sb="69" eb="71">
      <t>シュウケイ</t>
    </rPh>
    <rPh sb="78" eb="80">
      <t>カイトウ</t>
    </rPh>
    <rPh sb="83" eb="85">
      <t>ハンイ</t>
    </rPh>
    <rPh sb="95" eb="97">
      <t>ジョセイ</t>
    </rPh>
    <rPh sb="101" eb="103">
      <t>ゴウケイ</t>
    </rPh>
    <phoneticPr fontId="1"/>
  </si>
  <si>
    <t>市町村相談窓口への調査結果について　 アンケート調査</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</si>
</sst>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
    <numFmt numFmtId="177" formatCode="###0.0"/>
    <numFmt numFmtId="178" formatCode="#,##0.0;[Red]\-#,##0.0"/>
    <numFmt numFmtId="179" formatCode="0.0"/>
    <numFmt numFmtId="180" formatCode="#,##0.0_);[Red]\(#,##0.0\)"/>
    <numFmt numFmtId="181" formatCode="#,##0_);[Red]\(#,##0\)"/>
  </numFmts>
  <fonts count="2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name val="Arial"/>
      <family val="2"/>
    </font>
    <font>
      <sz val="9"/>
      <color indexed="8"/>
      <name val="MS Gothic"/>
      <family val="3"/>
      <charset val="128"/>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9"/>
      <color indexed="8"/>
      <name val="ＭＳ ゴシック"/>
      <family val="3"/>
      <charset val="128"/>
    </font>
    <font>
      <sz val="10"/>
      <color theme="1"/>
      <name val="ＭＳ Ｐゴシック"/>
      <family val="3"/>
      <charset val="128"/>
      <scheme val="minor"/>
    </font>
    <font>
      <sz val="6"/>
      <color theme="1"/>
      <name val="ＭＳ Ｐゴシック"/>
      <family val="3"/>
      <charset val="128"/>
      <scheme val="minor"/>
    </font>
    <font>
      <sz val="10"/>
      <name val="Arial"/>
      <family val="2"/>
    </font>
    <font>
      <sz val="11"/>
      <color theme="1"/>
      <name val="ＭＳ Ｐゴシック"/>
      <family val="2"/>
      <charset val="128"/>
      <scheme val="minor"/>
    </font>
    <font>
      <sz val="10"/>
      <color theme="1"/>
      <name val="ＭＳ Ｐゴシック"/>
      <family val="2"/>
      <charset val="128"/>
      <scheme val="minor"/>
    </font>
    <font>
      <sz val="14"/>
      <color theme="1"/>
      <name val="ＭＳ Ｐゴシック"/>
      <family val="3"/>
      <charset val="128"/>
      <scheme val="minor"/>
    </font>
    <font>
      <b/>
      <u/>
      <sz val="9"/>
      <color theme="1"/>
      <name val="ＭＳ Ｐゴシック"/>
      <family val="3"/>
      <charset val="128"/>
      <scheme val="minor"/>
    </font>
    <font>
      <sz val="10"/>
      <color theme="1"/>
      <name val="ＭＳ 明朝"/>
      <family val="1"/>
      <charset val="128"/>
    </font>
    <font>
      <sz val="12"/>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b/>
      <sz val="9"/>
      <color indexed="8"/>
      <name val="ＭＳ ゴシック"/>
      <family val="3"/>
      <charset val="128"/>
    </font>
    <font>
      <b/>
      <sz val="9"/>
      <color indexed="8"/>
      <name val="MS Gothic"/>
      <family val="3"/>
      <charset val="128"/>
    </font>
    <font>
      <sz val="9"/>
      <color theme="1"/>
      <name val="ＭＳ 明朝"/>
      <family val="1"/>
      <charset val="128"/>
    </font>
    <font>
      <sz val="14"/>
      <color theme="1"/>
      <name val="ＭＳ Ｐゴシック"/>
      <family val="2"/>
      <charset val="128"/>
      <scheme val="major"/>
    </font>
    <font>
      <b/>
      <sz val="14"/>
      <color theme="1"/>
      <name val="ＭＳ Ｐゴシック"/>
      <family val="3"/>
      <charset val="128"/>
      <scheme val="major"/>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s>
  <borders count="6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diagonalDown="1">
      <left style="thin">
        <color indexed="64"/>
      </left>
      <right/>
      <top style="thin">
        <color indexed="64"/>
      </top>
      <bottom/>
      <diagonal style="thin">
        <color indexed="64"/>
      </diagonal>
    </border>
    <border>
      <left style="thin">
        <color indexed="64"/>
      </left>
      <right style="thin">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thin">
        <color auto="1"/>
      </right>
      <top style="hair">
        <color auto="1"/>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thin">
        <color indexed="64"/>
      </top>
      <bottom style="thin">
        <color auto="1"/>
      </bottom>
      <diagonal/>
    </border>
    <border>
      <left style="thin">
        <color auto="1"/>
      </left>
      <right style="thin">
        <color auto="1"/>
      </right>
      <top style="thin">
        <color indexed="64"/>
      </top>
      <bottom style="thin">
        <color auto="1"/>
      </bottom>
      <diagonal/>
    </border>
    <border>
      <left style="thin">
        <color indexed="64"/>
      </left>
      <right style="double">
        <color indexed="64"/>
      </right>
      <top style="thin">
        <color indexed="64"/>
      </top>
      <bottom style="thin">
        <color auto="1"/>
      </bottom>
      <diagonal/>
    </border>
    <border>
      <left/>
      <right style="double">
        <color indexed="64"/>
      </right>
      <top style="thin">
        <color indexed="64"/>
      </top>
      <bottom style="thin">
        <color indexed="64"/>
      </bottom>
      <diagonal/>
    </border>
    <border>
      <left style="thin">
        <color auto="1"/>
      </left>
      <right style="thin">
        <color auto="1"/>
      </right>
      <top style="thin">
        <color indexed="64"/>
      </top>
      <bottom style="hair">
        <color auto="1"/>
      </bottom>
      <diagonal/>
    </border>
    <border diagonalUp="1">
      <left style="thin">
        <color auto="1"/>
      </left>
      <right style="thin">
        <color auto="1"/>
      </right>
      <top style="hair">
        <color auto="1"/>
      </top>
      <bottom style="thin">
        <color indexed="64"/>
      </bottom>
      <diagonal style="thin">
        <color auto="1"/>
      </diagonal>
    </border>
    <border diagonalUp="1">
      <left style="thin">
        <color auto="1"/>
      </left>
      <right style="thin">
        <color auto="1"/>
      </right>
      <top style="hair">
        <color auto="1"/>
      </top>
      <bottom style="hair">
        <color auto="1"/>
      </bottom>
      <diagonal style="thin">
        <color auto="1"/>
      </diagonal>
    </border>
    <border diagonalDown="1">
      <left style="thin">
        <color indexed="64"/>
      </left>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auto="1"/>
      </left>
      <right/>
      <top/>
      <bottom style="hair">
        <color auto="1"/>
      </bottom>
      <diagonal/>
    </border>
    <border>
      <left/>
      <right style="thin">
        <color auto="1"/>
      </right>
      <top/>
      <bottom style="hair">
        <color auto="1"/>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s>
  <cellStyleXfs count="5">
    <xf numFmtId="0" fontId="0" fillId="0" borderId="0">
      <alignment vertical="center"/>
    </xf>
    <xf numFmtId="0" fontId="4" fillId="0" borderId="0"/>
    <xf numFmtId="0" fontId="4" fillId="0" borderId="0"/>
    <xf numFmtId="0" fontId="12" fillId="0" borderId="0"/>
    <xf numFmtId="38" fontId="13" fillId="0" borderId="0" applyFont="0" applyFill="0" applyBorder="0" applyAlignment="0" applyProtection="0">
      <alignment vertical="center"/>
    </xf>
  </cellStyleXfs>
  <cellXfs count="446">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0" applyFont="1">
      <alignment vertical="center"/>
    </xf>
    <xf numFmtId="0" fontId="2" fillId="0" borderId="0" xfId="0" applyFont="1" applyBorder="1">
      <alignment vertical="center"/>
    </xf>
    <xf numFmtId="0" fontId="7" fillId="0" borderId="0" xfId="0" applyFont="1" applyBorder="1">
      <alignment vertical="center"/>
    </xf>
    <xf numFmtId="0" fontId="0" fillId="0" borderId="0" xfId="0" applyBorder="1">
      <alignment vertical="center"/>
    </xf>
    <xf numFmtId="0" fontId="6" fillId="0" borderId="0" xfId="0"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8" fillId="0" borderId="17" xfId="0" applyFont="1" applyBorder="1" applyAlignment="1">
      <alignment vertical="center"/>
    </xf>
    <xf numFmtId="0" fontId="8" fillId="0" borderId="18" xfId="0" applyFont="1" applyBorder="1" applyAlignment="1">
      <alignment vertical="center"/>
    </xf>
    <xf numFmtId="176" fontId="9" fillId="0" borderId="18" xfId="1" applyNumberFormat="1" applyFont="1" applyBorder="1" applyAlignment="1">
      <alignment horizontal="right" vertical="center"/>
    </xf>
    <xf numFmtId="1" fontId="8" fillId="0" borderId="18" xfId="0" applyNumberFormat="1"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177" fontId="9" fillId="0" borderId="20" xfId="1" applyNumberFormat="1" applyFont="1" applyBorder="1" applyAlignment="1">
      <alignment horizontal="right" vertical="center"/>
    </xf>
    <xf numFmtId="176" fontId="5" fillId="0" borderId="17" xfId="1" applyNumberFormat="1" applyFont="1" applyBorder="1" applyAlignment="1">
      <alignment horizontal="right" vertical="center"/>
    </xf>
    <xf numFmtId="176" fontId="5" fillId="0" borderId="18" xfId="1" applyNumberFormat="1" applyFont="1" applyBorder="1" applyAlignment="1">
      <alignment horizontal="right" vertical="center"/>
    </xf>
    <xf numFmtId="177" fontId="5" fillId="0" borderId="19" xfId="1" applyNumberFormat="1" applyFont="1" applyBorder="1" applyAlignment="1">
      <alignment horizontal="right" vertical="center"/>
    </xf>
    <xf numFmtId="177" fontId="5" fillId="0" borderId="20" xfId="1" applyNumberFormat="1" applyFont="1" applyBorder="1" applyAlignment="1">
      <alignment horizontal="righ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21" xfId="0" applyFont="1" applyBorder="1" applyAlignment="1">
      <alignment vertical="center"/>
    </xf>
    <xf numFmtId="177" fontId="5" fillId="0" borderId="22" xfId="1" applyNumberFormat="1" applyFont="1" applyBorder="1" applyAlignment="1">
      <alignment horizontal="right" vertical="center"/>
    </xf>
    <xf numFmtId="0" fontId="2" fillId="0" borderId="22" xfId="0" applyFont="1" applyBorder="1" applyAlignment="1">
      <alignment vertical="center"/>
    </xf>
    <xf numFmtId="177" fontId="5" fillId="0" borderId="21" xfId="1" applyNumberFormat="1" applyFont="1" applyBorder="1" applyAlignment="1">
      <alignment horizontal="right" vertical="center"/>
    </xf>
    <xf numFmtId="0" fontId="2" fillId="0" borderId="20" xfId="0" applyFont="1" applyBorder="1" applyAlignment="1">
      <alignment vertical="center"/>
    </xf>
    <xf numFmtId="0" fontId="2" fillId="0" borderId="19" xfId="0" applyFont="1" applyBorder="1" applyAlignment="1">
      <alignment vertical="center"/>
    </xf>
    <xf numFmtId="176" fontId="9" fillId="0" borderId="17" xfId="1" applyNumberFormat="1" applyFont="1" applyBorder="1" applyAlignment="1">
      <alignment horizontal="right" vertical="center"/>
    </xf>
    <xf numFmtId="177" fontId="9" fillId="0" borderId="19" xfId="1" applyNumberFormat="1" applyFont="1" applyBorder="1" applyAlignment="1">
      <alignment horizontal="right" vertical="center"/>
    </xf>
    <xf numFmtId="176" fontId="9" fillId="0" borderId="17" xfId="2" applyNumberFormat="1" applyFont="1" applyBorder="1" applyAlignment="1">
      <alignment horizontal="right" vertical="center"/>
    </xf>
    <xf numFmtId="176" fontId="9" fillId="0" borderId="18" xfId="2" applyNumberFormat="1" applyFont="1" applyBorder="1" applyAlignment="1">
      <alignment horizontal="right" vertical="center"/>
    </xf>
    <xf numFmtId="177" fontId="9" fillId="0" borderId="19" xfId="2" applyNumberFormat="1" applyFont="1" applyBorder="1" applyAlignment="1">
      <alignment horizontal="right" vertical="center"/>
    </xf>
    <xf numFmtId="177" fontId="9" fillId="0" borderId="20" xfId="2" applyNumberFormat="1" applyFont="1" applyBorder="1" applyAlignment="1">
      <alignment horizontal="right" vertical="center"/>
    </xf>
    <xf numFmtId="177" fontId="9" fillId="0" borderId="25" xfId="1" applyNumberFormat="1" applyFont="1" applyBorder="1" applyAlignment="1">
      <alignment horizontal="right" vertical="center"/>
    </xf>
    <xf numFmtId="176" fontId="5" fillId="0" borderId="24" xfId="1" applyNumberFormat="1" applyFont="1" applyBorder="1" applyAlignment="1">
      <alignment horizontal="right" vertical="center"/>
    </xf>
    <xf numFmtId="177" fontId="5" fillId="0" borderId="25" xfId="1" applyNumberFormat="1" applyFont="1" applyBorder="1" applyAlignment="1">
      <alignment horizontal="right" vertical="center"/>
    </xf>
    <xf numFmtId="0" fontId="2" fillId="0" borderId="24" xfId="0" applyFont="1" applyBorder="1" applyAlignment="1">
      <alignment vertical="center"/>
    </xf>
    <xf numFmtId="0" fontId="2" fillId="0" borderId="26" xfId="0" applyFont="1" applyBorder="1" applyAlignment="1">
      <alignment vertical="center"/>
    </xf>
    <xf numFmtId="177" fontId="5" fillId="0" borderId="26" xfId="1" applyNumberFormat="1" applyFont="1" applyBorder="1" applyAlignment="1">
      <alignment horizontal="right" vertical="center"/>
    </xf>
    <xf numFmtId="176" fontId="9" fillId="0" borderId="24" xfId="1" applyNumberFormat="1" applyFont="1" applyBorder="1" applyAlignment="1">
      <alignment horizontal="right" vertical="center"/>
    </xf>
    <xf numFmtId="0" fontId="8" fillId="0" borderId="24" xfId="0" applyFont="1" applyBorder="1" applyAlignment="1">
      <alignment vertical="center"/>
    </xf>
    <xf numFmtId="0" fontId="8" fillId="0" borderId="25" xfId="0" applyFont="1" applyBorder="1" applyAlignment="1">
      <alignment vertical="center"/>
    </xf>
    <xf numFmtId="176" fontId="9" fillId="0" borderId="24" xfId="2" applyNumberFormat="1" applyFont="1" applyBorder="1" applyAlignment="1">
      <alignment horizontal="right" vertical="center"/>
    </xf>
    <xf numFmtId="177" fontId="9" fillId="0" borderId="25" xfId="2" applyNumberFormat="1" applyFont="1" applyBorder="1" applyAlignment="1">
      <alignment horizontal="right" vertical="center"/>
    </xf>
    <xf numFmtId="0" fontId="2" fillId="0" borderId="25" xfId="0" applyFont="1" applyBorder="1" applyAlignment="1">
      <alignment vertical="center"/>
    </xf>
    <xf numFmtId="176" fontId="9" fillId="0" borderId="28" xfId="1" applyNumberFormat="1" applyFont="1" applyBorder="1" applyAlignment="1">
      <alignment horizontal="right" vertical="center"/>
    </xf>
    <xf numFmtId="177" fontId="9" fillId="0" borderId="29" xfId="1" applyNumberFormat="1" applyFont="1" applyBorder="1" applyAlignment="1">
      <alignment horizontal="right" vertical="center"/>
    </xf>
    <xf numFmtId="176" fontId="5" fillId="0" borderId="28" xfId="1" applyNumberFormat="1" applyFont="1" applyBorder="1" applyAlignment="1">
      <alignment horizontal="right" vertical="center"/>
    </xf>
    <xf numFmtId="177" fontId="5" fillId="0" borderId="29" xfId="1" applyNumberFormat="1" applyFont="1" applyBorder="1" applyAlignment="1">
      <alignment horizontal="right" vertical="center"/>
    </xf>
    <xf numFmtId="177" fontId="5" fillId="0" borderId="30" xfId="1" applyNumberFormat="1" applyFont="1" applyBorder="1" applyAlignment="1">
      <alignment horizontal="right" vertical="center"/>
    </xf>
    <xf numFmtId="176" fontId="9" fillId="0" borderId="28" xfId="2" applyNumberFormat="1" applyFont="1" applyBorder="1" applyAlignment="1">
      <alignment horizontal="right" vertical="center"/>
    </xf>
    <xf numFmtId="177" fontId="9" fillId="0" borderId="29" xfId="2" applyNumberFormat="1" applyFont="1" applyBorder="1" applyAlignment="1">
      <alignment horizontal="right" vertical="center"/>
    </xf>
    <xf numFmtId="0" fontId="2" fillId="0" borderId="28" xfId="0" applyFont="1" applyBorder="1" applyAlignment="1">
      <alignment vertical="center"/>
    </xf>
    <xf numFmtId="0" fontId="2" fillId="0" borderId="30" xfId="0" applyFont="1" applyBorder="1" applyAlignment="1">
      <alignment vertical="center"/>
    </xf>
    <xf numFmtId="1" fontId="8" fillId="0" borderId="17" xfId="0" applyNumberFormat="1" applyFont="1" applyBorder="1" applyAlignment="1">
      <alignment vertical="center"/>
    </xf>
    <xf numFmtId="0" fontId="8" fillId="0" borderId="28" xfId="0" applyFont="1" applyBorder="1" applyAlignment="1">
      <alignment vertical="center"/>
    </xf>
    <xf numFmtId="0" fontId="7" fillId="0" borderId="9" xfId="0" applyFont="1" applyBorder="1" applyAlignment="1">
      <alignment horizontal="center" vertical="center"/>
    </xf>
    <xf numFmtId="0" fontId="7" fillId="0" borderId="32" xfId="0" applyFont="1" applyBorder="1" applyAlignment="1">
      <alignment horizontal="center" vertical="center"/>
    </xf>
    <xf numFmtId="176" fontId="9" fillId="0" borderId="3" xfId="1" applyNumberFormat="1" applyFont="1" applyBorder="1" applyAlignment="1">
      <alignment horizontal="right" vertical="center"/>
    </xf>
    <xf numFmtId="177" fontId="9" fillId="0" borderId="8" xfId="1" applyNumberFormat="1" applyFont="1" applyBorder="1" applyAlignment="1">
      <alignment horizontal="right" vertical="center"/>
    </xf>
    <xf numFmtId="176" fontId="5" fillId="0" borderId="3" xfId="1" applyNumberFormat="1" applyFont="1" applyBorder="1" applyAlignment="1">
      <alignment horizontal="right" vertical="center"/>
    </xf>
    <xf numFmtId="177" fontId="5" fillId="0" borderId="8" xfId="1" applyNumberFormat="1" applyFont="1" applyBorder="1" applyAlignment="1">
      <alignment horizontal="right" vertical="center"/>
    </xf>
    <xf numFmtId="177" fontId="5" fillId="0" borderId="10" xfId="1" applyNumberFormat="1" applyFont="1" applyBorder="1" applyAlignment="1">
      <alignment horizontal="right" vertical="center"/>
    </xf>
    <xf numFmtId="0" fontId="2" fillId="0" borderId="3" xfId="0" applyFont="1" applyBorder="1" applyAlignment="1">
      <alignment vertical="center"/>
    </xf>
    <xf numFmtId="0" fontId="2" fillId="0" borderId="8" xfId="0" applyFont="1" applyBorder="1" applyAlignment="1">
      <alignment vertical="center"/>
    </xf>
    <xf numFmtId="176" fontId="9" fillId="0" borderId="3" xfId="2" applyNumberFormat="1" applyFont="1" applyBorder="1" applyAlignment="1">
      <alignment horizontal="right" vertical="center"/>
    </xf>
    <xf numFmtId="177" fontId="9" fillId="0" borderId="8" xfId="2" applyNumberFormat="1" applyFont="1" applyBorder="1" applyAlignment="1">
      <alignment horizontal="right" vertical="center"/>
    </xf>
    <xf numFmtId="0" fontId="3" fillId="0" borderId="3" xfId="0" applyFont="1" applyBorder="1" applyAlignment="1">
      <alignment horizontal="center" vertical="center" textRotation="255"/>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6" fillId="0" borderId="13" xfId="0" applyFont="1" applyBorder="1" applyAlignment="1">
      <alignment horizontal="center" vertical="center"/>
    </xf>
    <xf numFmtId="176" fontId="5" fillId="0" borderId="17" xfId="1" applyNumberFormat="1" applyFont="1" applyBorder="1" applyAlignment="1">
      <alignment horizontal="right" vertical="top"/>
    </xf>
    <xf numFmtId="176" fontId="5" fillId="0" borderId="18" xfId="1" applyNumberFormat="1" applyFont="1" applyBorder="1" applyAlignment="1">
      <alignment horizontal="right" vertical="top"/>
    </xf>
    <xf numFmtId="177" fontId="5" fillId="0" borderId="19" xfId="1" applyNumberFormat="1" applyFont="1" applyBorder="1" applyAlignment="1">
      <alignment horizontal="right" vertical="top"/>
    </xf>
    <xf numFmtId="177" fontId="5" fillId="0" borderId="20" xfId="1" applyNumberFormat="1" applyFont="1" applyBorder="1" applyAlignment="1">
      <alignment horizontal="right" vertical="top"/>
    </xf>
    <xf numFmtId="0" fontId="2" fillId="0" borderId="17" xfId="0" applyFont="1" applyBorder="1">
      <alignment vertical="center"/>
    </xf>
    <xf numFmtId="176" fontId="5" fillId="0" borderId="18" xfId="3" applyNumberFormat="1" applyFont="1" applyBorder="1" applyAlignment="1">
      <alignment horizontal="right" vertical="top"/>
    </xf>
    <xf numFmtId="0" fontId="2" fillId="0" borderId="19" xfId="0" applyFont="1" applyBorder="1">
      <alignment vertical="center"/>
    </xf>
    <xf numFmtId="177" fontId="5" fillId="0" borderId="20" xfId="3" applyNumberFormat="1" applyFont="1" applyBorder="1" applyAlignment="1">
      <alignment horizontal="right" vertical="top"/>
    </xf>
    <xf numFmtId="176" fontId="5" fillId="0" borderId="17" xfId="3" applyNumberFormat="1" applyFont="1" applyBorder="1" applyAlignment="1">
      <alignment horizontal="right" vertical="top"/>
    </xf>
    <xf numFmtId="177" fontId="5" fillId="0" borderId="19" xfId="3" applyNumberFormat="1" applyFont="1" applyBorder="1" applyAlignment="1">
      <alignment horizontal="right" vertical="top"/>
    </xf>
    <xf numFmtId="176" fontId="5" fillId="0" borderId="24" xfId="1" applyNumberFormat="1" applyFont="1" applyBorder="1" applyAlignment="1">
      <alignment horizontal="right" vertical="top"/>
    </xf>
    <xf numFmtId="177" fontId="5" fillId="0" borderId="25" xfId="1" applyNumberFormat="1" applyFont="1" applyBorder="1" applyAlignment="1">
      <alignment horizontal="right" vertical="top"/>
    </xf>
    <xf numFmtId="176" fontId="5" fillId="0" borderId="24" xfId="3" applyNumberFormat="1" applyFont="1" applyBorder="1" applyAlignment="1">
      <alignment horizontal="right" vertical="top"/>
    </xf>
    <xf numFmtId="177" fontId="5" fillId="0" borderId="25" xfId="3" applyNumberFormat="1" applyFont="1" applyBorder="1" applyAlignment="1">
      <alignment horizontal="right" vertical="top"/>
    </xf>
    <xf numFmtId="176" fontId="5" fillId="0" borderId="28" xfId="1" applyNumberFormat="1" applyFont="1" applyBorder="1" applyAlignment="1">
      <alignment horizontal="right" vertical="top"/>
    </xf>
    <xf numFmtId="177" fontId="5" fillId="0" borderId="29" xfId="1" applyNumberFormat="1" applyFont="1" applyBorder="1" applyAlignment="1">
      <alignment horizontal="right" vertical="top"/>
    </xf>
    <xf numFmtId="176" fontId="5" fillId="0" borderId="28" xfId="3" applyNumberFormat="1" applyFont="1" applyBorder="1" applyAlignment="1">
      <alignment horizontal="right" vertical="top"/>
    </xf>
    <xf numFmtId="177" fontId="5" fillId="0" borderId="29" xfId="3" applyNumberFormat="1" applyFont="1" applyBorder="1" applyAlignment="1">
      <alignment horizontal="right" vertical="top"/>
    </xf>
    <xf numFmtId="0" fontId="2" fillId="0" borderId="24" xfId="0" applyFont="1" applyBorder="1">
      <alignment vertical="center"/>
    </xf>
    <xf numFmtId="0" fontId="2" fillId="0" borderId="25" xfId="0" applyFont="1" applyBorder="1">
      <alignment vertical="center"/>
    </xf>
    <xf numFmtId="0" fontId="2" fillId="0" borderId="4" xfId="0" applyFont="1" applyBorder="1">
      <alignment vertical="center"/>
    </xf>
    <xf numFmtId="176" fontId="5" fillId="0" borderId="3" xfId="1" applyNumberFormat="1" applyFont="1" applyBorder="1" applyAlignment="1">
      <alignment horizontal="right" vertical="top"/>
    </xf>
    <xf numFmtId="177" fontId="5" fillId="0" borderId="8" xfId="1" applyNumberFormat="1" applyFont="1" applyBorder="1" applyAlignment="1">
      <alignment horizontal="right" vertical="top"/>
    </xf>
    <xf numFmtId="176" fontId="5" fillId="0" borderId="3" xfId="3" applyNumberFormat="1" applyFont="1" applyBorder="1" applyAlignment="1">
      <alignment horizontal="right" vertical="top"/>
    </xf>
    <xf numFmtId="177" fontId="5" fillId="0" borderId="8" xfId="3" applyNumberFormat="1" applyFont="1" applyBorder="1" applyAlignment="1">
      <alignment horizontal="right" vertical="top"/>
    </xf>
    <xf numFmtId="0" fontId="2" fillId="0" borderId="32" xfId="0" applyFont="1" applyBorder="1">
      <alignment vertical="center"/>
    </xf>
    <xf numFmtId="0" fontId="2" fillId="0" borderId="32" xfId="0" applyFont="1" applyBorder="1" applyAlignment="1">
      <alignment horizontal="center" vertical="center"/>
    </xf>
    <xf numFmtId="0" fontId="7" fillId="0" borderId="32" xfId="0" applyFont="1" applyBorder="1">
      <alignment vertical="center"/>
    </xf>
    <xf numFmtId="0" fontId="2" fillId="0" borderId="9" xfId="0" applyFont="1" applyBorder="1" applyAlignment="1">
      <alignment horizontal="center" vertical="center"/>
    </xf>
    <xf numFmtId="0" fontId="3" fillId="0" borderId="13" xfId="0" applyFont="1" applyBorder="1" applyAlignment="1">
      <alignment horizontal="center" vertical="center" textRotation="255"/>
    </xf>
    <xf numFmtId="0" fontId="7" fillId="0" borderId="13" xfId="0" applyFont="1" applyBorder="1">
      <alignment vertical="center"/>
    </xf>
    <xf numFmtId="0" fontId="6" fillId="0" borderId="19" xfId="0" applyFont="1" applyBorder="1" applyAlignment="1">
      <alignment vertical="top" textRotation="255"/>
    </xf>
    <xf numFmtId="0" fontId="6" fillId="0" borderId="20" xfId="0" applyFont="1" applyBorder="1" applyAlignment="1">
      <alignment vertical="top" textRotation="255"/>
    </xf>
    <xf numFmtId="0" fontId="6" fillId="0" borderId="29" xfId="0" applyFont="1" applyBorder="1" applyAlignment="1">
      <alignment horizontal="center" vertical="center" textRotation="255"/>
    </xf>
    <xf numFmtId="0" fontId="6" fillId="0" borderId="25" xfId="0" applyFont="1" applyBorder="1" applyAlignment="1">
      <alignment vertical="top" textRotation="255"/>
    </xf>
    <xf numFmtId="0" fontId="6" fillId="0" borderId="8" xfId="0" applyFont="1" applyBorder="1" applyAlignment="1">
      <alignment horizontal="center" vertical="center" textRotation="255"/>
    </xf>
    <xf numFmtId="0" fontId="2" fillId="0" borderId="13" xfId="0" applyFont="1" applyBorder="1" applyAlignment="1">
      <alignment wrapText="1"/>
    </xf>
    <xf numFmtId="0" fontId="7" fillId="0" borderId="0" xfId="0" applyFont="1" applyBorder="1" applyAlignment="1">
      <alignment vertical="center"/>
    </xf>
    <xf numFmtId="0" fontId="0" fillId="0" borderId="5" xfId="0" applyBorder="1">
      <alignment vertical="center"/>
    </xf>
    <xf numFmtId="0" fontId="3" fillId="0" borderId="8" xfId="0" applyFont="1" applyBorder="1" applyAlignment="1">
      <alignment horizontal="center" vertical="center" textRotation="255"/>
    </xf>
    <xf numFmtId="0" fontId="3" fillId="0" borderId="19" xfId="0" applyFont="1" applyBorder="1" applyAlignment="1">
      <alignment vertical="top" textRotation="255"/>
    </xf>
    <xf numFmtId="0" fontId="3" fillId="0" borderId="20" xfId="0" applyFont="1" applyBorder="1" applyAlignment="1">
      <alignment vertical="top" textRotation="255"/>
    </xf>
    <xf numFmtId="0" fontId="3" fillId="0" borderId="25" xfId="0" applyFont="1" applyBorder="1" applyAlignment="1">
      <alignment vertical="top" textRotation="255"/>
    </xf>
    <xf numFmtId="0" fontId="3" fillId="0" borderId="29" xfId="0" applyFont="1" applyBorder="1" applyAlignment="1">
      <alignment horizontal="center" vertical="center" textRotation="255"/>
    </xf>
    <xf numFmtId="0" fontId="3" fillId="0" borderId="0" xfId="0" applyFont="1" applyBorder="1">
      <alignment vertical="center"/>
    </xf>
    <xf numFmtId="0" fontId="3" fillId="0" borderId="4" xfId="0" applyFont="1" applyBorder="1" applyAlignment="1">
      <alignment horizontal="center" vertical="center"/>
    </xf>
    <xf numFmtId="0" fontId="3" fillId="0" borderId="4" xfId="0" applyFont="1" applyBorder="1">
      <alignment vertical="center"/>
    </xf>
    <xf numFmtId="0" fontId="10" fillId="0" borderId="53" xfId="0" applyFont="1" applyBorder="1">
      <alignment vertical="center"/>
    </xf>
    <xf numFmtId="0" fontId="10" fillId="0" borderId="53" xfId="0" applyFont="1" applyBorder="1" applyAlignment="1">
      <alignment horizontal="right" vertical="center"/>
    </xf>
    <xf numFmtId="0" fontId="10" fillId="0" borderId="53" xfId="0" applyFont="1" applyBorder="1" applyAlignment="1">
      <alignment horizontal="center" vertical="center"/>
    </xf>
    <xf numFmtId="0" fontId="2" fillId="0" borderId="53" xfId="0" applyFont="1" applyBorder="1" applyAlignment="1">
      <alignment horizontal="center" vertical="center"/>
    </xf>
    <xf numFmtId="0" fontId="2" fillId="0" borderId="53" xfId="0" applyFont="1" applyBorder="1" applyAlignment="1">
      <alignment horizontal="center" vertical="top" wrapText="1"/>
    </xf>
    <xf numFmtId="0" fontId="2" fillId="0" borderId="56" xfId="0" applyFont="1" applyBorder="1">
      <alignment vertical="center"/>
    </xf>
    <xf numFmtId="0" fontId="7" fillId="0" borderId="56" xfId="0" applyFont="1" applyBorder="1" applyAlignment="1">
      <alignment horizontal="center" vertical="center"/>
    </xf>
    <xf numFmtId="0" fontId="2" fillId="0" borderId="46" xfId="0" applyFont="1" applyBorder="1">
      <alignment vertical="center"/>
    </xf>
    <xf numFmtId="0" fontId="7" fillId="0" borderId="46" xfId="0" applyFont="1" applyBorder="1" applyAlignment="1">
      <alignment horizontal="center" vertical="center"/>
    </xf>
    <xf numFmtId="0" fontId="2" fillId="0" borderId="45" xfId="0" applyFont="1" applyBorder="1">
      <alignment vertical="center"/>
    </xf>
    <xf numFmtId="0" fontId="7" fillId="0" borderId="45" xfId="0" applyFont="1" applyBorder="1" applyAlignment="1">
      <alignment horizontal="center" vertical="center"/>
    </xf>
    <xf numFmtId="0" fontId="2" fillId="0" borderId="47" xfId="0" applyFont="1" applyBorder="1">
      <alignment vertical="center"/>
    </xf>
    <xf numFmtId="0" fontId="7" fillId="0" borderId="47" xfId="0" applyFont="1" applyBorder="1" applyAlignment="1">
      <alignment horizontal="center" vertical="center"/>
    </xf>
    <xf numFmtId="0" fontId="2" fillId="0" borderId="0" xfId="0" applyFont="1" applyAlignment="1">
      <alignment horizontal="right" vertical="center"/>
    </xf>
    <xf numFmtId="0" fontId="2" fillId="0" borderId="0" xfId="0" applyFont="1" applyFill="1">
      <alignment vertical="center"/>
    </xf>
    <xf numFmtId="0" fontId="2" fillId="0" borderId="57" xfId="0" applyFont="1" applyFill="1" applyBorder="1">
      <alignment vertical="center"/>
    </xf>
    <xf numFmtId="0" fontId="2" fillId="0" borderId="58" xfId="0" applyFont="1" applyFill="1" applyBorder="1">
      <alignment vertical="center"/>
    </xf>
    <xf numFmtId="0" fontId="2" fillId="0" borderId="46" xfId="0" applyFont="1" applyFill="1" applyBorder="1">
      <alignment vertical="center"/>
    </xf>
    <xf numFmtId="0" fontId="2" fillId="0" borderId="51" xfId="0" applyFont="1" applyFill="1" applyBorder="1">
      <alignment vertical="center"/>
    </xf>
    <xf numFmtId="0" fontId="2" fillId="0" borderId="13" xfId="0" applyFont="1" applyFill="1" applyBorder="1">
      <alignment vertical="center"/>
    </xf>
    <xf numFmtId="0" fontId="6" fillId="0" borderId="53" xfId="0" applyFont="1" applyBorder="1" applyAlignment="1">
      <alignment horizontal="center" vertical="center" textRotation="255" wrapText="1"/>
    </xf>
    <xf numFmtId="0" fontId="7" fillId="0" borderId="9" xfId="0" applyFont="1" applyBorder="1" applyAlignment="1">
      <alignment horizontal="center" vertical="center"/>
    </xf>
    <xf numFmtId="0" fontId="6" fillId="0" borderId="13" xfId="0" applyFont="1" applyBorder="1" applyAlignment="1">
      <alignment horizontal="center" vertical="center"/>
    </xf>
    <xf numFmtId="0" fontId="7" fillId="0" borderId="32" xfId="0" applyFont="1" applyBorder="1" applyAlignment="1">
      <alignment horizontal="center" vertical="center"/>
    </xf>
    <xf numFmtId="0" fontId="2" fillId="0" borderId="53" xfId="0" applyFont="1" applyBorder="1">
      <alignment vertical="center"/>
    </xf>
    <xf numFmtId="0" fontId="2" fillId="0" borderId="53" xfId="0" applyFont="1" applyBorder="1" applyAlignment="1">
      <alignment horizontal="center" vertical="center" wrapText="1"/>
    </xf>
    <xf numFmtId="0" fontId="2" fillId="0" borderId="53" xfId="0" applyFont="1" applyBorder="1" applyAlignment="1">
      <alignment horizontal="right" vertical="center"/>
    </xf>
    <xf numFmtId="0" fontId="14" fillId="0" borderId="53" xfId="0" applyFont="1" applyBorder="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Border="1">
      <alignment vertical="center"/>
    </xf>
    <xf numFmtId="0" fontId="15" fillId="0" borderId="0" xfId="0" applyFont="1" applyBorder="1" applyAlignment="1">
      <alignment horizontal="center" vertical="center"/>
    </xf>
    <xf numFmtId="0" fontId="3" fillId="0" borderId="5" xfId="0" applyFont="1" applyBorder="1">
      <alignment vertical="center"/>
    </xf>
    <xf numFmtId="0" fontId="6" fillId="0" borderId="60" xfId="0" applyFont="1" applyBorder="1" applyAlignment="1">
      <alignment vertical="top" textRotation="255"/>
    </xf>
    <xf numFmtId="0" fontId="6" fillId="0" borderId="52" xfId="0" applyFont="1" applyBorder="1" applyAlignment="1">
      <alignment vertical="top" textRotation="255"/>
    </xf>
    <xf numFmtId="0" fontId="6" fillId="0" borderId="61" xfId="0" applyFont="1" applyBorder="1" applyAlignment="1">
      <alignment horizontal="center" vertical="center" textRotation="255"/>
    </xf>
    <xf numFmtId="0" fontId="6" fillId="0" borderId="62" xfId="0" applyFont="1" applyBorder="1" applyAlignment="1">
      <alignment vertical="top" textRotation="255"/>
    </xf>
    <xf numFmtId="0" fontId="14" fillId="0" borderId="0" xfId="0" applyFont="1">
      <alignment vertical="center"/>
    </xf>
    <xf numFmtId="0" fontId="14" fillId="0" borderId="0" xfId="0" applyFont="1" applyAlignment="1">
      <alignment vertical="center"/>
    </xf>
    <xf numFmtId="0" fontId="2" fillId="0" borderId="0" xfId="0" applyFont="1" applyFill="1" applyAlignment="1">
      <alignment horizontal="center" vertical="center"/>
    </xf>
    <xf numFmtId="0" fontId="14" fillId="0" borderId="0" xfId="0" applyFont="1" applyFill="1">
      <alignment vertical="center"/>
    </xf>
    <xf numFmtId="38" fontId="14" fillId="0" borderId="53" xfId="4" applyFont="1" applyBorder="1">
      <alignment vertical="center"/>
    </xf>
    <xf numFmtId="0" fontId="2" fillId="0" borderId="53" xfId="0" applyFont="1" applyFill="1" applyBorder="1" applyAlignment="1">
      <alignment horizontal="center" vertical="center" wrapText="1"/>
    </xf>
    <xf numFmtId="0" fontId="2" fillId="0" borderId="53" xfId="0" applyFont="1" applyFill="1" applyBorder="1" applyAlignment="1">
      <alignment horizontal="center" vertical="center"/>
    </xf>
    <xf numFmtId="0" fontId="2" fillId="0" borderId="53" xfId="0" applyFont="1" applyFill="1" applyBorder="1">
      <alignment vertical="center"/>
    </xf>
    <xf numFmtId="0" fontId="14" fillId="0" borderId="53" xfId="0" applyFont="1" applyFill="1" applyBorder="1">
      <alignment vertical="center"/>
    </xf>
    <xf numFmtId="178" fontId="14" fillId="0" borderId="53" xfId="4" applyNumberFormat="1" applyFont="1" applyBorder="1">
      <alignment vertical="center"/>
    </xf>
    <xf numFmtId="0" fontId="2" fillId="0" borderId="53" xfId="0" applyFont="1" applyBorder="1" applyAlignment="1">
      <alignment horizontal="left" vertical="center"/>
    </xf>
    <xf numFmtId="0" fontId="14" fillId="0" borderId="53" xfId="0" applyFont="1" applyFill="1" applyBorder="1" applyAlignment="1">
      <alignment horizontal="right" vertical="center" wrapText="1"/>
    </xf>
    <xf numFmtId="0" fontId="3" fillId="0" borderId="53" xfId="0" applyFont="1" applyBorder="1" applyAlignment="1">
      <alignment horizontal="center" vertical="center"/>
    </xf>
    <xf numFmtId="0" fontId="7" fillId="0" borderId="13" xfId="0" applyFont="1" applyBorder="1" applyAlignment="1">
      <alignment horizontal="center" vertical="center"/>
    </xf>
    <xf numFmtId="0" fontId="3" fillId="0" borderId="53" xfId="0" applyFont="1" applyBorder="1" applyAlignment="1">
      <alignment horizontal="center" vertical="center"/>
    </xf>
    <xf numFmtId="0" fontId="3" fillId="0" borderId="0" xfId="0" applyFont="1" applyAlignment="1">
      <alignment horizontal="center" vertical="center"/>
    </xf>
    <xf numFmtId="0" fontId="3" fillId="0" borderId="53" xfId="0" applyFont="1" applyBorder="1">
      <alignment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0" fillId="0" borderId="0" xfId="0" applyFill="1" applyBorder="1">
      <alignment vertical="center"/>
    </xf>
    <xf numFmtId="0" fontId="2" fillId="0" borderId="0" xfId="0" applyFont="1" applyBorder="1" applyAlignment="1">
      <alignment horizontal="right" vertical="center"/>
    </xf>
    <xf numFmtId="179" fontId="3" fillId="0" borderId="53" xfId="0" applyNumberFormat="1" applyFont="1" applyBorder="1">
      <alignment vertical="center"/>
    </xf>
    <xf numFmtId="0" fontId="3" fillId="0" borderId="32" xfId="0" applyFont="1" applyBorder="1" applyAlignment="1">
      <alignment horizontal="center" vertical="center"/>
    </xf>
    <xf numFmtId="0" fontId="3" fillId="0" borderId="0" xfId="0" applyFont="1" applyBorder="1" applyAlignment="1">
      <alignment vertical="center"/>
    </xf>
    <xf numFmtId="179" fontId="3" fillId="0" borderId="0" xfId="0" applyNumberFormat="1" applyFont="1" applyBorder="1">
      <alignment vertical="center"/>
    </xf>
    <xf numFmtId="0" fontId="10" fillId="0" borderId="46" xfId="0" applyFont="1" applyBorder="1" applyAlignment="1">
      <alignment horizontal="center" vertical="center"/>
    </xf>
    <xf numFmtId="0" fontId="2" fillId="0" borderId="53" xfId="0" applyFont="1" applyBorder="1" applyAlignment="1">
      <alignment horizontal="center" vertical="center"/>
    </xf>
    <xf numFmtId="0" fontId="3" fillId="0" borderId="53" xfId="0" applyFont="1" applyBorder="1" applyAlignment="1">
      <alignment horizontal="center" vertical="center" wrapText="1"/>
    </xf>
    <xf numFmtId="0" fontId="3" fillId="0" borderId="0" xfId="0" applyFont="1" applyBorder="1" applyAlignment="1">
      <alignment horizontal="left" vertical="center"/>
    </xf>
    <xf numFmtId="0" fontId="18" fillId="0" borderId="0" xfId="0" applyFont="1">
      <alignment vertical="center"/>
    </xf>
    <xf numFmtId="0" fontId="17" fillId="0" borderId="0" xfId="0" applyFont="1" applyBorder="1" applyAlignment="1">
      <alignment vertical="center" wrapText="1"/>
    </xf>
    <xf numFmtId="0" fontId="2" fillId="0" borderId="45" xfId="0" applyFont="1" applyFill="1" applyBorder="1">
      <alignment vertical="center"/>
    </xf>
    <xf numFmtId="0" fontId="7" fillId="0" borderId="67" xfId="0" applyFont="1" applyBorder="1" applyAlignment="1">
      <alignment horizontal="center" vertical="center"/>
    </xf>
    <xf numFmtId="0" fontId="2" fillId="0" borderId="67" xfId="0" applyFont="1" applyBorder="1">
      <alignment vertical="center"/>
    </xf>
    <xf numFmtId="0" fontId="10" fillId="0" borderId="13"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2" fillId="0" borderId="56" xfId="0" applyFont="1" applyBorder="1" applyAlignment="1">
      <alignment horizontal="center" vertical="center"/>
    </xf>
    <xf numFmtId="0" fontId="2" fillId="0" borderId="47"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67" xfId="0" applyFont="1" applyBorder="1" applyAlignment="1">
      <alignment horizontal="center" vertical="center"/>
    </xf>
    <xf numFmtId="0" fontId="20" fillId="2" borderId="56" xfId="0" applyFont="1" applyFill="1" applyBorder="1">
      <alignment vertical="center"/>
    </xf>
    <xf numFmtId="0" fontId="20" fillId="2" borderId="47" xfId="0" applyFont="1" applyFill="1" applyBorder="1">
      <alignment vertical="center"/>
    </xf>
    <xf numFmtId="0" fontId="20" fillId="2" borderId="45" xfId="0" applyFont="1" applyFill="1" applyBorder="1">
      <alignment vertical="center"/>
    </xf>
    <xf numFmtId="0" fontId="20" fillId="2" borderId="46" xfId="0" applyFont="1" applyFill="1" applyBorder="1">
      <alignment vertical="center"/>
    </xf>
    <xf numFmtId="0" fontId="20" fillId="2" borderId="67" xfId="0" applyFont="1" applyFill="1" applyBorder="1">
      <alignment vertical="center"/>
    </xf>
    <xf numFmtId="0" fontId="20" fillId="2" borderId="13" xfId="0" applyFont="1" applyFill="1" applyBorder="1">
      <alignment vertical="center"/>
    </xf>
    <xf numFmtId="0" fontId="14" fillId="0" borderId="2" xfId="0" applyFont="1" applyBorder="1">
      <alignment vertical="center"/>
    </xf>
    <xf numFmtId="0" fontId="2" fillId="0" borderId="54" xfId="0" applyFont="1" applyBorder="1" applyAlignment="1">
      <alignment horizontal="center" vertical="center"/>
    </xf>
    <xf numFmtId="0" fontId="14" fillId="0" borderId="54" xfId="0" applyFont="1" applyBorder="1">
      <alignment vertical="center"/>
    </xf>
    <xf numFmtId="177" fontId="5" fillId="0" borderId="17" xfId="1" applyNumberFormat="1" applyFont="1" applyBorder="1" applyAlignment="1">
      <alignment horizontal="right" vertical="center"/>
    </xf>
    <xf numFmtId="176" fontId="5" fillId="0" borderId="17" xfId="3" applyNumberFormat="1" applyFont="1" applyBorder="1" applyAlignment="1">
      <alignment horizontal="right" vertical="center"/>
    </xf>
    <xf numFmtId="176" fontId="5" fillId="0" borderId="18" xfId="3" applyNumberFormat="1" applyFont="1" applyBorder="1" applyAlignment="1">
      <alignment horizontal="right" vertical="center"/>
    </xf>
    <xf numFmtId="176" fontId="5" fillId="0" borderId="28" xfId="3" applyNumberFormat="1" applyFont="1" applyBorder="1" applyAlignment="1">
      <alignment horizontal="right" vertical="center"/>
    </xf>
    <xf numFmtId="176" fontId="5" fillId="0" borderId="3" xfId="3" applyNumberFormat="1" applyFont="1" applyBorder="1" applyAlignment="1">
      <alignment horizontal="right" vertical="center"/>
    </xf>
    <xf numFmtId="177" fontId="5" fillId="0" borderId="19" xfId="3" applyNumberFormat="1" applyFont="1" applyBorder="1" applyAlignment="1">
      <alignment horizontal="right" vertical="center"/>
    </xf>
    <xf numFmtId="177" fontId="5" fillId="0" borderId="20" xfId="3" applyNumberFormat="1" applyFont="1" applyBorder="1" applyAlignment="1">
      <alignment horizontal="right" vertical="center"/>
    </xf>
    <xf numFmtId="177" fontId="5" fillId="0" borderId="29" xfId="3" applyNumberFormat="1" applyFont="1" applyBorder="1" applyAlignment="1">
      <alignment horizontal="right" vertical="center"/>
    </xf>
    <xf numFmtId="177" fontId="5" fillId="0" borderId="8" xfId="3" applyNumberFormat="1" applyFont="1" applyBorder="1" applyAlignment="1">
      <alignment horizontal="right" vertical="center"/>
    </xf>
    <xf numFmtId="0" fontId="0" fillId="0" borderId="18" xfId="0" applyBorder="1" applyAlignment="1">
      <alignment vertical="center"/>
    </xf>
    <xf numFmtId="0" fontId="0" fillId="0" borderId="20" xfId="0" applyBorder="1" applyAlignment="1">
      <alignment vertical="center"/>
    </xf>
    <xf numFmtId="176" fontId="5" fillId="0" borderId="24" xfId="3" applyNumberFormat="1" applyFont="1" applyBorder="1" applyAlignment="1">
      <alignment horizontal="right" vertical="center"/>
    </xf>
    <xf numFmtId="177" fontId="5" fillId="0" borderId="25" xfId="3" applyNumberFormat="1" applyFont="1" applyBorder="1" applyAlignment="1">
      <alignment horizontal="right" vertical="center"/>
    </xf>
    <xf numFmtId="0" fontId="17" fillId="0" borderId="0" xfId="0" applyFont="1" applyBorder="1">
      <alignment vertical="center"/>
    </xf>
    <xf numFmtId="0" fontId="2" fillId="0" borderId="15" xfId="0" applyFont="1" applyBorder="1" applyAlignment="1">
      <alignment vertical="center"/>
    </xf>
    <xf numFmtId="176" fontId="5" fillId="0" borderId="16" xfId="3" applyNumberFormat="1" applyFont="1" applyBorder="1" applyAlignment="1">
      <alignment horizontal="right" vertical="center"/>
    </xf>
    <xf numFmtId="176" fontId="5" fillId="0" borderId="27" xfId="3" applyNumberFormat="1" applyFont="1" applyBorder="1" applyAlignment="1">
      <alignment horizontal="right" vertical="center"/>
    </xf>
    <xf numFmtId="0" fontId="2" fillId="0" borderId="16" xfId="0" applyFont="1" applyBorder="1" applyAlignment="1">
      <alignment vertical="center"/>
    </xf>
    <xf numFmtId="176" fontId="5" fillId="0" borderId="23" xfId="3" applyNumberFormat="1" applyFont="1" applyBorder="1" applyAlignment="1">
      <alignment horizontal="right" vertical="center"/>
    </xf>
    <xf numFmtId="176" fontId="5" fillId="0" borderId="15" xfId="3" applyNumberFormat="1" applyFont="1" applyBorder="1" applyAlignment="1">
      <alignment horizontal="right" vertical="center"/>
    </xf>
    <xf numFmtId="176" fontId="5" fillId="0" borderId="9" xfId="3" applyNumberFormat="1" applyFont="1" applyBorder="1" applyAlignment="1">
      <alignment horizontal="right" vertical="center"/>
    </xf>
    <xf numFmtId="0" fontId="2" fillId="0" borderId="9" xfId="0" applyFont="1" applyBorder="1" applyAlignment="1">
      <alignment vertical="center"/>
    </xf>
    <xf numFmtId="0" fontId="2" fillId="0" borderId="54" xfId="0" applyFont="1" applyBorder="1" applyAlignment="1">
      <alignment horizontal="center" vertical="center" wrapText="1"/>
    </xf>
    <xf numFmtId="0" fontId="14" fillId="0" borderId="2" xfId="0" applyFont="1" applyFill="1" applyBorder="1">
      <alignment vertical="center"/>
    </xf>
    <xf numFmtId="0" fontId="2" fillId="0" borderId="54" xfId="0" applyFont="1" applyFill="1" applyBorder="1" applyAlignment="1">
      <alignment horizontal="center" vertical="center" wrapText="1"/>
    </xf>
    <xf numFmtId="0" fontId="2" fillId="0" borderId="54" xfId="0" applyFont="1" applyFill="1" applyBorder="1">
      <alignment vertical="center"/>
    </xf>
    <xf numFmtId="0" fontId="14" fillId="0" borderId="54" xfId="0" applyFont="1" applyFill="1" applyBorder="1">
      <alignment vertical="center"/>
    </xf>
    <xf numFmtId="38" fontId="14" fillId="0" borderId="2" xfId="4" applyFont="1" applyBorder="1">
      <alignment vertical="center"/>
    </xf>
    <xf numFmtId="0" fontId="2" fillId="0" borderId="54" xfId="0" applyFont="1" applyFill="1" applyBorder="1" applyAlignment="1">
      <alignment horizontal="center" vertical="center"/>
    </xf>
    <xf numFmtId="176" fontId="21" fillId="2" borderId="18" xfId="1" applyNumberFormat="1" applyFont="1" applyFill="1" applyBorder="1" applyAlignment="1">
      <alignment horizontal="right" vertical="center"/>
    </xf>
    <xf numFmtId="177" fontId="21" fillId="2" borderId="20" xfId="1" applyNumberFormat="1" applyFont="1" applyFill="1" applyBorder="1" applyAlignment="1">
      <alignment horizontal="right" vertical="center"/>
    </xf>
    <xf numFmtId="176" fontId="22" fillId="2" borderId="18" xfId="1" applyNumberFormat="1" applyFont="1" applyFill="1" applyBorder="1" applyAlignment="1">
      <alignment horizontal="right" vertical="center"/>
    </xf>
    <xf numFmtId="177" fontId="22" fillId="2" borderId="20" xfId="1" applyNumberFormat="1" applyFont="1" applyFill="1" applyBorder="1" applyAlignment="1">
      <alignment horizontal="right" vertical="center"/>
    </xf>
    <xf numFmtId="177" fontId="22" fillId="2" borderId="22" xfId="1" applyNumberFormat="1" applyFont="1" applyFill="1" applyBorder="1" applyAlignment="1">
      <alignment horizontal="right" vertical="center"/>
    </xf>
    <xf numFmtId="176" fontId="22" fillId="2" borderId="17" xfId="1" applyNumberFormat="1" applyFont="1" applyFill="1" applyBorder="1" applyAlignment="1">
      <alignment horizontal="right" vertical="center"/>
    </xf>
    <xf numFmtId="177" fontId="22" fillId="2" borderId="19" xfId="1" applyNumberFormat="1" applyFont="1" applyFill="1" applyBorder="1" applyAlignment="1">
      <alignment horizontal="right" vertical="center"/>
    </xf>
    <xf numFmtId="176" fontId="21" fillId="2" borderId="17" xfId="1" applyNumberFormat="1" applyFont="1" applyFill="1" applyBorder="1" applyAlignment="1">
      <alignment horizontal="right" vertical="center"/>
    </xf>
    <xf numFmtId="177" fontId="21" fillId="2" borderId="19" xfId="1" applyNumberFormat="1" applyFont="1" applyFill="1" applyBorder="1" applyAlignment="1">
      <alignment horizontal="right" vertical="center"/>
    </xf>
    <xf numFmtId="176" fontId="21" fillId="2" borderId="17" xfId="2" applyNumberFormat="1" applyFont="1" applyFill="1" applyBorder="1" applyAlignment="1">
      <alignment horizontal="right" vertical="center"/>
    </xf>
    <xf numFmtId="177" fontId="21" fillId="2" borderId="19" xfId="2" applyNumberFormat="1" applyFont="1" applyFill="1" applyBorder="1" applyAlignment="1">
      <alignment horizontal="right" vertical="center"/>
    </xf>
    <xf numFmtId="176" fontId="21" fillId="2" borderId="18" xfId="2" applyNumberFormat="1" applyFont="1" applyFill="1" applyBorder="1" applyAlignment="1">
      <alignment horizontal="right" vertical="center"/>
    </xf>
    <xf numFmtId="177" fontId="21" fillId="2" borderId="20" xfId="2" applyNumberFormat="1" applyFont="1" applyFill="1" applyBorder="1" applyAlignment="1">
      <alignment horizontal="right" vertical="center"/>
    </xf>
    <xf numFmtId="176" fontId="9" fillId="3" borderId="18" xfId="2" applyNumberFormat="1" applyFont="1" applyFill="1" applyBorder="1" applyAlignment="1">
      <alignment horizontal="right" vertical="center"/>
    </xf>
    <xf numFmtId="177" fontId="9" fillId="3" borderId="20" xfId="2" applyNumberFormat="1" applyFont="1" applyFill="1" applyBorder="1" applyAlignment="1">
      <alignment horizontal="right" vertical="center"/>
    </xf>
    <xf numFmtId="176" fontId="5" fillId="3" borderId="18" xfId="1" applyNumberFormat="1" applyFont="1" applyFill="1" applyBorder="1" applyAlignment="1">
      <alignment horizontal="right" vertical="center"/>
    </xf>
    <xf numFmtId="177" fontId="5" fillId="3" borderId="22" xfId="1" applyNumberFormat="1" applyFont="1" applyFill="1" applyBorder="1" applyAlignment="1">
      <alignment horizontal="right" vertical="center"/>
    </xf>
    <xf numFmtId="177" fontId="5" fillId="3" borderId="20" xfId="1" applyNumberFormat="1" applyFont="1" applyFill="1" applyBorder="1" applyAlignment="1">
      <alignment horizontal="right" vertical="center"/>
    </xf>
    <xf numFmtId="0" fontId="10" fillId="0" borderId="0" xfId="0" applyFont="1" applyAlignment="1">
      <alignment horizontal="center" vertical="center"/>
    </xf>
    <xf numFmtId="0" fontId="17" fillId="0" borderId="33" xfId="0" applyFont="1" applyBorder="1">
      <alignment vertical="center"/>
    </xf>
    <xf numFmtId="0" fontId="17" fillId="0" borderId="1" xfId="0" applyFont="1" applyBorder="1">
      <alignment vertical="center"/>
    </xf>
    <xf numFmtId="0" fontId="17" fillId="0" borderId="2" xfId="0" applyFont="1" applyBorder="1">
      <alignment vertical="center"/>
    </xf>
    <xf numFmtId="179" fontId="10" fillId="0" borderId="53" xfId="0" applyNumberFormat="1" applyFont="1" applyBorder="1">
      <alignment vertical="center"/>
    </xf>
    <xf numFmtId="179" fontId="10" fillId="0" borderId="53" xfId="0" applyNumberFormat="1" applyFont="1" applyBorder="1" applyAlignment="1">
      <alignment horizontal="right" vertical="center"/>
    </xf>
    <xf numFmtId="38" fontId="19" fillId="0" borderId="4" xfId="4" applyFont="1" applyBorder="1" applyAlignment="1">
      <alignment vertical="center"/>
    </xf>
    <xf numFmtId="38" fontId="19" fillId="0" borderId="4" xfId="4" applyFont="1" applyFill="1" applyBorder="1" applyAlignment="1">
      <alignment vertical="center"/>
    </xf>
    <xf numFmtId="0" fontId="10" fillId="0" borderId="53" xfId="0" applyFont="1" applyFill="1" applyBorder="1" applyAlignment="1">
      <alignment horizontal="center" vertical="center"/>
    </xf>
    <xf numFmtId="180" fontId="10" fillId="0" borderId="53" xfId="0" applyNumberFormat="1" applyFont="1" applyFill="1" applyBorder="1">
      <alignment vertical="center"/>
    </xf>
    <xf numFmtId="180" fontId="10" fillId="0" borderId="54" xfId="0" applyNumberFormat="1" applyFont="1" applyFill="1" applyBorder="1">
      <alignment vertical="center"/>
    </xf>
    <xf numFmtId="180" fontId="10" fillId="0" borderId="2" xfId="0" applyNumberFormat="1" applyFont="1" applyFill="1" applyBorder="1">
      <alignment vertical="center"/>
    </xf>
    <xf numFmtId="0" fontId="17" fillId="0" borderId="0" xfId="0" applyFont="1" applyFill="1" applyBorder="1" applyAlignment="1">
      <alignment vertical="center" wrapText="1"/>
    </xf>
    <xf numFmtId="0" fontId="3" fillId="0" borderId="0" xfId="0" applyFont="1" applyFill="1" applyBorder="1">
      <alignment vertical="center"/>
    </xf>
    <xf numFmtId="181" fontId="10" fillId="0" borderId="53" xfId="0" applyNumberFormat="1" applyFont="1" applyBorder="1">
      <alignment vertical="center"/>
    </xf>
    <xf numFmtId="181" fontId="10" fillId="0" borderId="53" xfId="0" applyNumberFormat="1" applyFont="1" applyFill="1" applyBorder="1">
      <alignment vertical="center"/>
    </xf>
    <xf numFmtId="181" fontId="10" fillId="0" borderId="54" xfId="0" applyNumberFormat="1" applyFont="1" applyBorder="1">
      <alignment vertical="center"/>
    </xf>
    <xf numFmtId="181" fontId="10" fillId="0" borderId="54" xfId="0" applyNumberFormat="1" applyFont="1" applyFill="1" applyBorder="1">
      <alignment vertical="center"/>
    </xf>
    <xf numFmtId="181" fontId="10" fillId="0" borderId="2" xfId="0" applyNumberFormat="1" applyFont="1" applyFill="1" applyBorder="1">
      <alignment vertical="center"/>
    </xf>
    <xf numFmtId="56" fontId="3" fillId="0" borderId="13" xfId="0" applyNumberFormat="1" applyFont="1" applyFill="1" applyBorder="1" applyAlignment="1">
      <alignment horizontal="center" vertical="center" wrapText="1"/>
    </xf>
    <xf numFmtId="56" fontId="3" fillId="0" borderId="53" xfId="0" applyNumberFormat="1" applyFont="1" applyFill="1" applyBorder="1" applyAlignment="1">
      <alignment horizontal="center" vertical="center" wrapText="1"/>
    </xf>
    <xf numFmtId="56" fontId="3" fillId="0" borderId="8" xfId="0" applyNumberFormat="1" applyFont="1" applyFill="1" applyBorder="1" applyAlignment="1">
      <alignment horizontal="center" vertical="center" wrapText="1"/>
    </xf>
    <xf numFmtId="0" fontId="24" fillId="0" borderId="0" xfId="0" applyFont="1">
      <alignment vertical="center"/>
    </xf>
    <xf numFmtId="0" fontId="25" fillId="0" borderId="0" xfId="0" applyFont="1">
      <alignment vertical="center"/>
    </xf>
    <xf numFmtId="0" fontId="17" fillId="0" borderId="33"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3" fillId="0" borderId="32" xfId="0" applyFont="1" applyBorder="1" applyAlignment="1">
      <alignment horizontal="center" vertical="center"/>
    </xf>
    <xf numFmtId="0" fontId="3" fillId="0" borderId="13" xfId="0" applyFont="1" applyBorder="1" applyAlignment="1">
      <alignment horizontal="center" vertical="center"/>
    </xf>
    <xf numFmtId="0" fontId="3" fillId="0" borderId="3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53" xfId="0" applyFont="1" applyBorder="1" applyAlignment="1">
      <alignment horizontal="center" vertical="center"/>
    </xf>
    <xf numFmtId="0" fontId="17" fillId="0" borderId="31" xfId="0" applyFont="1" applyBorder="1" applyAlignment="1">
      <alignment horizontal="left" vertical="center" wrapText="1"/>
    </xf>
    <xf numFmtId="0" fontId="17" fillId="0" borderId="7" xfId="0" applyFont="1" applyBorder="1" applyAlignment="1">
      <alignment horizontal="left" vertical="center" wrapText="1"/>
    </xf>
    <xf numFmtId="0" fontId="17" fillId="0" borderId="9" xfId="0" applyFont="1" applyBorder="1" applyAlignment="1">
      <alignment horizontal="left" vertical="center" wrapText="1"/>
    </xf>
    <xf numFmtId="0" fontId="17" fillId="4" borderId="14"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0" borderId="34" xfId="0" applyFont="1" applyBorder="1" applyAlignment="1">
      <alignment horizontal="left" vertical="center" wrapText="1"/>
    </xf>
    <xf numFmtId="0" fontId="17" fillId="0" borderId="0" xfId="0" applyFont="1" applyBorder="1" applyAlignment="1">
      <alignment horizontal="left" vertical="center" wrapText="1"/>
    </xf>
    <xf numFmtId="0" fontId="17" fillId="0" borderId="3" xfId="0" applyFont="1" applyBorder="1" applyAlignment="1">
      <alignment horizontal="left" vertical="center" wrapText="1"/>
    </xf>
    <xf numFmtId="0" fontId="3" fillId="0" borderId="3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2" xfId="0" applyFont="1" applyFill="1" applyBorder="1" applyAlignment="1">
      <alignment horizontal="center" vertical="center"/>
    </xf>
    <xf numFmtId="0" fontId="19" fillId="0" borderId="34" xfId="0" applyFont="1" applyBorder="1" applyAlignment="1">
      <alignment horizontal="center" vertical="center"/>
    </xf>
    <xf numFmtId="0" fontId="19" fillId="0" borderId="3" xfId="0" applyFont="1" applyBorder="1" applyAlignment="1">
      <alignment horizontal="center" vertical="center"/>
    </xf>
    <xf numFmtId="0" fontId="3" fillId="0" borderId="53" xfId="0" applyFont="1" applyBorder="1" applyAlignment="1">
      <alignment horizontal="center" vertical="center" textRotation="255"/>
    </xf>
    <xf numFmtId="56" fontId="3" fillId="0" borderId="32" xfId="0" applyNumberFormat="1" applyFont="1" applyFill="1" applyBorder="1" applyAlignment="1">
      <alignment horizontal="center" vertical="center" wrapText="1"/>
    </xf>
    <xf numFmtId="56" fontId="3" fillId="0" borderId="13" xfId="0" applyNumberFormat="1" applyFont="1" applyFill="1" applyBorder="1" applyAlignment="1">
      <alignment horizontal="center" vertical="center" wrapText="1"/>
    </xf>
    <xf numFmtId="0" fontId="17" fillId="0" borderId="31"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8" xfId="0" applyFont="1" applyFill="1" applyBorder="1" applyAlignment="1">
      <alignment horizontal="left" vertical="center" wrapText="1"/>
    </xf>
    <xf numFmtId="56" fontId="3" fillId="0" borderId="53" xfId="0" applyNumberFormat="1" applyFont="1" applyFill="1" applyBorder="1" applyAlignment="1">
      <alignment horizontal="center" vertical="center" wrapText="1"/>
    </xf>
    <xf numFmtId="0" fontId="10" fillId="0" borderId="34" xfId="0" applyFont="1" applyBorder="1" applyAlignment="1">
      <alignment horizontal="center" vertical="center"/>
    </xf>
    <xf numFmtId="0" fontId="10" fillId="0" borderId="3" xfId="0" applyFont="1" applyBorder="1" applyAlignment="1">
      <alignment horizontal="center" vertical="center"/>
    </xf>
    <xf numFmtId="0" fontId="2" fillId="0" borderId="31" xfId="0" applyFont="1" applyBorder="1" applyAlignment="1">
      <alignment horizontal="center" vertical="center"/>
    </xf>
    <xf numFmtId="0" fontId="2" fillId="0" borderId="9" xfId="0" applyFont="1" applyBorder="1" applyAlignment="1">
      <alignment horizontal="center" vertical="center"/>
    </xf>
    <xf numFmtId="0" fontId="2" fillId="0" borderId="34"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23" fillId="0" borderId="31" xfId="0" applyFont="1" applyBorder="1" applyAlignment="1">
      <alignment horizontal="left" vertical="center" wrapText="1"/>
    </xf>
    <xf numFmtId="0" fontId="23" fillId="0" borderId="7" xfId="0" applyFont="1" applyBorder="1" applyAlignment="1">
      <alignment horizontal="left" vertical="center" wrapText="1"/>
    </xf>
    <xf numFmtId="0" fontId="23" fillId="0" borderId="9" xfId="0" applyFont="1" applyBorder="1" applyAlignment="1">
      <alignment horizontal="left" vertical="center" wrapText="1"/>
    </xf>
    <xf numFmtId="0" fontId="17" fillId="0" borderId="14" xfId="0" applyFont="1" applyBorder="1" applyAlignment="1">
      <alignment horizontal="left" vertical="center" wrapText="1"/>
    </xf>
    <xf numFmtId="0" fontId="17" fillId="0" borderId="5" xfId="0" applyFont="1" applyBorder="1" applyAlignment="1">
      <alignment horizontal="left" vertical="center" wrapText="1"/>
    </xf>
    <xf numFmtId="0" fontId="17" fillId="0" borderId="8" xfId="0" applyFont="1" applyBorder="1" applyAlignment="1">
      <alignment horizontal="left" vertical="center" wrapText="1"/>
    </xf>
    <xf numFmtId="0" fontId="2" fillId="0" borderId="36" xfId="0" applyFont="1" applyBorder="1" applyAlignment="1">
      <alignment horizontal="left" vertical="center"/>
    </xf>
    <xf numFmtId="0" fontId="2" fillId="0" borderId="11" xfId="0" applyFont="1" applyBorder="1" applyAlignment="1">
      <alignment horizontal="left" vertical="center"/>
    </xf>
    <xf numFmtId="0" fontId="2" fillId="0" borderId="34" xfId="0" applyFont="1" applyBorder="1" applyAlignment="1">
      <alignment horizontal="left" vertical="center"/>
    </xf>
    <xf numFmtId="0" fontId="2" fillId="0" borderId="3" xfId="0" applyFont="1" applyBorder="1" applyAlignment="1">
      <alignment horizontal="left" vertical="center"/>
    </xf>
    <xf numFmtId="0" fontId="2" fillId="0" borderId="35"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8" xfId="0" applyFont="1" applyBorder="1" applyAlignment="1">
      <alignment horizontal="left"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38"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12" xfId="0" applyFont="1" applyBorder="1" applyAlignment="1">
      <alignment horizontal="center" vertical="center" textRotation="255"/>
    </xf>
    <xf numFmtId="0" fontId="7" fillId="0" borderId="3"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6" fillId="0" borderId="33"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7" fillId="0" borderId="37" xfId="0" applyFont="1" applyBorder="1" applyAlignment="1">
      <alignment horizontal="left" vertical="top" wrapText="1"/>
    </xf>
    <xf numFmtId="0" fontId="7" fillId="0" borderId="63" xfId="0" applyFont="1" applyBorder="1" applyAlignment="1">
      <alignment horizontal="left" vertical="top"/>
    </xf>
    <xf numFmtId="0" fontId="7" fillId="0" borderId="59" xfId="0" applyFont="1" applyBorder="1" applyAlignment="1">
      <alignment horizontal="left" vertical="top"/>
    </xf>
    <xf numFmtId="0" fontId="7" fillId="0" borderId="64" xfId="0" applyFont="1" applyBorder="1" applyAlignment="1">
      <alignment horizontal="left" vertical="top"/>
    </xf>
    <xf numFmtId="0" fontId="2" fillId="0" borderId="31" xfId="0" applyFont="1" applyBorder="1" applyAlignment="1">
      <alignment horizontal="left" vertical="center"/>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17" fillId="0" borderId="31" xfId="0" applyFont="1" applyBorder="1" applyAlignment="1">
      <alignment horizontal="left" vertical="center"/>
    </xf>
    <xf numFmtId="0" fontId="17" fillId="0" borderId="7" xfId="0" applyFont="1" applyBorder="1" applyAlignment="1">
      <alignment horizontal="left" vertical="center"/>
    </xf>
    <xf numFmtId="0" fontId="17" fillId="0" borderId="9" xfId="0" applyFont="1" applyBorder="1" applyAlignment="1">
      <alignment horizontal="left" vertical="center"/>
    </xf>
    <xf numFmtId="0" fontId="7" fillId="0" borderId="65"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50" xfId="0" applyFont="1" applyFill="1" applyBorder="1" applyAlignment="1">
      <alignment horizontal="center" vertical="center"/>
    </xf>
    <xf numFmtId="0" fontId="6" fillId="0" borderId="51"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2"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3" xfId="0" applyFont="1" applyBorder="1" applyAlignment="1">
      <alignment horizontal="center" vertical="center"/>
    </xf>
    <xf numFmtId="0" fontId="3" fillId="0" borderId="13" xfId="0" applyFont="1" applyBorder="1" applyAlignment="1">
      <alignment horizontal="left" vertical="center"/>
    </xf>
    <xf numFmtId="0" fontId="3" fillId="0" borderId="56" xfId="0" applyFont="1" applyBorder="1" applyAlignment="1">
      <alignment horizontal="left" vertical="center" wrapText="1"/>
    </xf>
    <xf numFmtId="0" fontId="3" fillId="0" borderId="46" xfId="0" applyFont="1" applyBorder="1" applyAlignment="1">
      <alignment horizontal="left" vertical="center"/>
    </xf>
    <xf numFmtId="0" fontId="3" fillId="0" borderId="56" xfId="0" applyFont="1" applyBorder="1" applyAlignment="1">
      <alignment horizontal="left" vertical="center"/>
    </xf>
    <xf numFmtId="0" fontId="3" fillId="0" borderId="56" xfId="0" applyFont="1" applyFill="1" applyBorder="1" applyAlignment="1">
      <alignment horizontal="left" vertical="center"/>
    </xf>
    <xf numFmtId="0" fontId="2" fillId="0" borderId="54" xfId="0" applyFont="1" applyBorder="1" applyAlignment="1">
      <alignment horizontal="center" vertical="center"/>
    </xf>
    <xf numFmtId="0" fontId="14" fillId="0" borderId="53" xfId="0" applyFont="1" applyBorder="1" applyAlignment="1">
      <alignment horizontal="center" vertical="center"/>
    </xf>
    <xf numFmtId="0" fontId="2" fillId="0" borderId="53" xfId="0" applyFont="1" applyBorder="1" applyAlignment="1">
      <alignment horizontal="center" vertical="center" wrapText="1"/>
    </xf>
    <xf numFmtId="0" fontId="6" fillId="0" borderId="32" xfId="0" applyFont="1" applyBorder="1" applyAlignment="1">
      <alignment horizontal="center" vertical="center"/>
    </xf>
    <xf numFmtId="0" fontId="6" fillId="0" borderId="13" xfId="0" applyFont="1" applyBorder="1" applyAlignment="1">
      <alignment horizontal="center" vertical="center"/>
    </xf>
    <xf numFmtId="0" fontId="7" fillId="0" borderId="32" xfId="0" applyFont="1" applyBorder="1" applyAlignment="1">
      <alignment horizontal="center" vertical="center"/>
    </xf>
    <xf numFmtId="0" fontId="7" fillId="0" borderId="13" xfId="0" applyFont="1" applyBorder="1" applyAlignment="1">
      <alignment horizontal="center" vertical="center"/>
    </xf>
    <xf numFmtId="0" fontId="2" fillId="0" borderId="32" xfId="0" applyFont="1" applyBorder="1" applyAlignment="1">
      <alignment horizontal="left" vertical="center"/>
    </xf>
    <xf numFmtId="0" fontId="2" fillId="0" borderId="13" xfId="0" applyFont="1" applyBorder="1" applyAlignment="1">
      <alignment horizontal="lef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32" xfId="0" applyFont="1" applyBorder="1" applyAlignment="1">
      <alignment horizontal="left" vertical="center" wrapText="1"/>
    </xf>
    <xf numFmtId="0" fontId="2" fillId="0" borderId="13" xfId="0" applyFont="1" applyBorder="1" applyAlignment="1">
      <alignment horizontal="left" vertical="center" wrapText="1"/>
    </xf>
    <xf numFmtId="0" fontId="2" fillId="0" borderId="3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right"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32" xfId="0" applyFont="1" applyFill="1" applyBorder="1" applyAlignment="1">
      <alignment horizontal="center" vertical="center"/>
    </xf>
    <xf numFmtId="0" fontId="2" fillId="0" borderId="34"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55" xfId="0" applyFont="1" applyBorder="1" applyAlignment="1">
      <alignment horizontal="center" vertical="center"/>
    </xf>
  </cellXfs>
  <cellStyles count="5">
    <cellStyle name="桁区切り" xfId="4" builtinId="6"/>
    <cellStyle name="標準" xfId="0" builtinId="0"/>
    <cellStyle name="標準_Sheet1" xfId="1"/>
    <cellStyle name="標準_Sheet2" xfId="3"/>
    <cellStyle name="標準_Sheet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28574</xdr:colOff>
      <xdr:row>0</xdr:row>
      <xdr:rowOff>76201</xdr:rowOff>
    </xdr:from>
    <xdr:to>
      <xdr:col>12</xdr:col>
      <xdr:colOff>180975</xdr:colOff>
      <xdr:row>1</xdr:row>
      <xdr:rowOff>47625</xdr:rowOff>
    </xdr:to>
    <xdr:sp macro="" textlink="">
      <xdr:nvSpPr>
        <xdr:cNvPr id="4" name="正方形/長方形 3"/>
        <xdr:cNvSpPr/>
      </xdr:nvSpPr>
      <xdr:spPr>
        <a:xfrm>
          <a:off x="6496049" y="76201"/>
          <a:ext cx="1495426" cy="361949"/>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t>資料２－１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8"/>
  <sheetViews>
    <sheetView zoomScaleNormal="100" workbookViewId="0">
      <selection activeCell="K9" sqref="K9"/>
    </sheetView>
  </sheetViews>
  <sheetFormatPr defaultRowHeight="13.5"/>
  <cols>
    <col min="1" max="1" width="12.125" bestFit="1" customWidth="1"/>
    <col min="4" max="4" width="3" bestFit="1" customWidth="1"/>
    <col min="5" max="11" width="8.625" customWidth="1"/>
  </cols>
  <sheetData>
    <row r="1" spans="1:13" ht="30.75" customHeight="1">
      <c r="A1" s="287" t="s">
        <v>347</v>
      </c>
    </row>
    <row r="2" spans="1:13" ht="13.5" customHeight="1">
      <c r="A2" s="286"/>
    </row>
    <row r="3" spans="1:13" s="156" customFormat="1" ht="24.95" customHeight="1">
      <c r="A3" s="156" t="s">
        <v>271</v>
      </c>
    </row>
    <row r="4" spans="1:13" s="2" customFormat="1" ht="11.25"/>
    <row r="5" spans="1:13" s="2" customFormat="1" ht="20.100000000000001" customHeight="1">
      <c r="A5" s="195" t="s">
        <v>251</v>
      </c>
    </row>
    <row r="6" spans="1:13" s="2" customFormat="1" ht="20.100000000000001" customHeight="1">
      <c r="A6" s="181"/>
      <c r="B6" s="177" t="s">
        <v>252</v>
      </c>
      <c r="C6" s="177" t="s">
        <v>253</v>
      </c>
      <c r="E6" s="188"/>
      <c r="F6" s="293" t="s">
        <v>255</v>
      </c>
      <c r="G6" s="295"/>
      <c r="H6" s="294"/>
      <c r="I6" s="291" t="s">
        <v>85</v>
      </c>
    </row>
    <row r="7" spans="1:13" s="2" customFormat="1" ht="20.100000000000001" customHeight="1">
      <c r="A7" s="181" t="s">
        <v>249</v>
      </c>
      <c r="B7" s="181">
        <v>27</v>
      </c>
      <c r="C7" s="187">
        <f>B7/$B$9*100</f>
        <v>61.363636363636367</v>
      </c>
      <c r="D7" s="180" t="s">
        <v>254</v>
      </c>
      <c r="E7" s="182"/>
      <c r="F7" s="177">
        <v>1</v>
      </c>
      <c r="G7" s="177">
        <v>2</v>
      </c>
      <c r="H7" s="177">
        <v>3</v>
      </c>
      <c r="I7" s="292"/>
    </row>
    <row r="8" spans="1:13" s="2" customFormat="1" ht="20.100000000000001" customHeight="1">
      <c r="A8" s="181" t="s">
        <v>250</v>
      </c>
      <c r="B8" s="181">
        <v>17</v>
      </c>
      <c r="C8" s="187">
        <f>B8/$B$9*100</f>
        <v>38.636363636363633</v>
      </c>
      <c r="E8" s="177" t="s">
        <v>252</v>
      </c>
      <c r="F8" s="181">
        <v>21</v>
      </c>
      <c r="G8" s="181">
        <v>4</v>
      </c>
      <c r="H8" s="181">
        <v>2</v>
      </c>
      <c r="I8" s="181">
        <f>SUM(F8:H8)</f>
        <v>27</v>
      </c>
    </row>
    <row r="9" spans="1:13" s="2" customFormat="1" ht="20.100000000000001" customHeight="1">
      <c r="A9" s="181" t="s">
        <v>85</v>
      </c>
      <c r="B9" s="181">
        <f>SUM(B7:B8)</f>
        <v>44</v>
      </c>
      <c r="C9" s="187">
        <f>B9/$B$9*100</f>
        <v>100</v>
      </c>
      <c r="E9" s="177" t="s">
        <v>258</v>
      </c>
      <c r="F9" s="187">
        <f>F8/$I8*100</f>
        <v>77.777777777777786</v>
      </c>
      <c r="G9" s="187">
        <f t="shared" ref="G9" si="0">G8/$I8*100</f>
        <v>14.814814814814813</v>
      </c>
      <c r="H9" s="187">
        <f t="shared" ref="H9" si="1">H8/$I8*100</f>
        <v>7.4074074074074066</v>
      </c>
      <c r="I9" s="187">
        <f t="shared" ref="I9" si="2">I8/$I8*100</f>
        <v>100</v>
      </c>
    </row>
    <row r="10" spans="1:13" s="2" customFormat="1" ht="9.9499999999999993" customHeight="1"/>
    <row r="11" spans="1:13" s="2" customFormat="1" ht="20.100000000000001" customHeight="1">
      <c r="A11" s="125"/>
      <c r="B11" s="183"/>
      <c r="C11" s="183"/>
      <c r="E11" s="188"/>
      <c r="F11" s="296" t="s">
        <v>272</v>
      </c>
      <c r="G11" s="296"/>
      <c r="H11" s="296"/>
      <c r="I11" s="296"/>
      <c r="J11" s="296"/>
      <c r="K11" s="291" t="s">
        <v>85</v>
      </c>
    </row>
    <row r="12" spans="1:13" s="2" customFormat="1" ht="22.5">
      <c r="A12" s="125"/>
      <c r="B12" s="125"/>
      <c r="C12" s="190"/>
      <c r="D12" s="180"/>
      <c r="E12" s="184"/>
      <c r="F12" s="179" t="s">
        <v>273</v>
      </c>
      <c r="G12" s="179" t="s">
        <v>275</v>
      </c>
      <c r="H12" s="179" t="s">
        <v>274</v>
      </c>
      <c r="I12" s="193" t="s">
        <v>277</v>
      </c>
      <c r="J12" s="179" t="s">
        <v>276</v>
      </c>
      <c r="K12" s="292"/>
    </row>
    <row r="13" spans="1:13" s="2" customFormat="1" ht="20.100000000000001" customHeight="1">
      <c r="A13" s="125"/>
      <c r="B13" s="125"/>
      <c r="C13" s="190"/>
      <c r="E13" s="179" t="s">
        <v>252</v>
      </c>
      <c r="F13" s="181">
        <v>19</v>
      </c>
      <c r="G13" s="181">
        <v>3</v>
      </c>
      <c r="H13" s="181">
        <v>3</v>
      </c>
      <c r="I13" s="181">
        <v>6</v>
      </c>
      <c r="J13" s="181">
        <v>4</v>
      </c>
      <c r="K13" s="181">
        <f>SUM(F13:J13)</f>
        <v>35</v>
      </c>
    </row>
    <row r="14" spans="1:13" s="2" customFormat="1" ht="20.100000000000001" customHeight="1">
      <c r="A14" s="125"/>
      <c r="B14" s="125"/>
      <c r="C14" s="190"/>
      <c r="E14" s="179" t="s">
        <v>258</v>
      </c>
      <c r="F14" s="187">
        <f>F13/$K$13*100</f>
        <v>54.285714285714285</v>
      </c>
      <c r="G14" s="187">
        <f>G13/$K$13*100</f>
        <v>8.5714285714285712</v>
      </c>
      <c r="H14" s="187">
        <f t="shared" ref="H14:J14" si="3">H13/$K$13*100</f>
        <v>8.5714285714285712</v>
      </c>
      <c r="I14" s="187">
        <f t="shared" si="3"/>
        <v>17.142857142857142</v>
      </c>
      <c r="J14" s="187">
        <f t="shared" si="3"/>
        <v>11.428571428571429</v>
      </c>
      <c r="K14" s="187">
        <f>K13/$K13*100</f>
        <v>100</v>
      </c>
    </row>
    <row r="15" spans="1:13" s="2" customFormat="1" ht="20.100000000000001" customHeight="1">
      <c r="A15" s="125"/>
      <c r="B15" s="125"/>
      <c r="C15" s="190"/>
      <c r="E15" s="194" t="s">
        <v>278</v>
      </c>
      <c r="F15" s="190"/>
      <c r="G15" s="190"/>
      <c r="H15" s="190"/>
      <c r="K15" s="190"/>
    </row>
    <row r="16" spans="1:13" s="2" customFormat="1" ht="33" customHeight="1">
      <c r="A16" s="288" t="s">
        <v>279</v>
      </c>
      <c r="B16" s="289"/>
      <c r="C16" s="289"/>
      <c r="D16" s="289"/>
      <c r="E16" s="289"/>
      <c r="F16" s="289"/>
      <c r="G16" s="289"/>
      <c r="H16" s="289"/>
      <c r="I16" s="289"/>
      <c r="J16" s="289"/>
      <c r="K16" s="289"/>
      <c r="L16" s="289"/>
      <c r="M16" s="290"/>
    </row>
    <row r="17" spans="1:13" s="2" customFormat="1" ht="9.9499999999999993" customHeight="1">
      <c r="A17" s="125"/>
      <c r="B17" s="125"/>
      <c r="C17" s="190"/>
      <c r="E17" s="194"/>
      <c r="F17" s="190"/>
      <c r="G17" s="190"/>
      <c r="H17" s="190"/>
      <c r="K17" s="190"/>
    </row>
    <row r="18" spans="1:13" s="2" customFormat="1" ht="20.100000000000001" customHeight="1">
      <c r="A18" s="195" t="s">
        <v>256</v>
      </c>
    </row>
    <row r="19" spans="1:13" s="2" customFormat="1" ht="20.100000000000001" customHeight="1">
      <c r="A19" s="181"/>
      <c r="B19" s="177" t="s">
        <v>252</v>
      </c>
      <c r="C19" s="177" t="s">
        <v>253</v>
      </c>
      <c r="E19" s="188"/>
      <c r="F19" s="293" t="s">
        <v>257</v>
      </c>
      <c r="G19" s="295"/>
      <c r="H19" s="294"/>
      <c r="I19" s="291" t="s">
        <v>85</v>
      </c>
    </row>
    <row r="20" spans="1:13" s="2" customFormat="1" ht="20.100000000000001" customHeight="1">
      <c r="A20" s="181" t="s">
        <v>249</v>
      </c>
      <c r="B20" s="181">
        <v>14</v>
      </c>
      <c r="C20" s="187">
        <f>B20/$B$22*100</f>
        <v>31.818181818181817</v>
      </c>
      <c r="D20" s="180" t="s">
        <v>254</v>
      </c>
      <c r="E20" s="182"/>
      <c r="F20" s="177">
        <v>1</v>
      </c>
      <c r="G20" s="177">
        <v>2</v>
      </c>
      <c r="H20" s="177">
        <v>3</v>
      </c>
      <c r="I20" s="292"/>
    </row>
    <row r="21" spans="1:13" s="2" customFormat="1" ht="20.100000000000001" customHeight="1">
      <c r="A21" s="181" t="s">
        <v>250</v>
      </c>
      <c r="B21" s="181">
        <v>30</v>
      </c>
      <c r="C21" s="187">
        <f>B21/$B$22*100</f>
        <v>68.181818181818173</v>
      </c>
      <c r="E21" s="177" t="s">
        <v>252</v>
      </c>
      <c r="F21" s="181">
        <v>12</v>
      </c>
      <c r="G21" s="181">
        <v>1</v>
      </c>
      <c r="H21" s="181">
        <v>1</v>
      </c>
      <c r="I21" s="181">
        <f>SUM(F21:H21)</f>
        <v>14</v>
      </c>
    </row>
    <row r="22" spans="1:13" s="2" customFormat="1" ht="20.100000000000001" customHeight="1">
      <c r="A22" s="181" t="s">
        <v>85</v>
      </c>
      <c r="B22" s="181">
        <f>SUM(B20:B21)</f>
        <v>44</v>
      </c>
      <c r="C22" s="187">
        <f>B22/$B$22*100</f>
        <v>100</v>
      </c>
      <c r="E22" s="177" t="s">
        <v>258</v>
      </c>
      <c r="F22" s="187">
        <f>F21/$I21*100</f>
        <v>85.714285714285708</v>
      </c>
      <c r="G22" s="187">
        <f t="shared" ref="G22:I22" si="4">G21/$I21*100</f>
        <v>7.1428571428571423</v>
      </c>
      <c r="H22" s="187">
        <f t="shared" si="4"/>
        <v>7.1428571428571423</v>
      </c>
      <c r="I22" s="187">
        <f t="shared" si="4"/>
        <v>100</v>
      </c>
    </row>
    <row r="23" spans="1:13" s="2" customFormat="1" ht="9.9499999999999993" customHeight="1"/>
    <row r="24" spans="1:13" s="2" customFormat="1" ht="33" customHeight="1">
      <c r="A24" s="288" t="s">
        <v>280</v>
      </c>
      <c r="B24" s="289"/>
      <c r="C24" s="289"/>
      <c r="D24" s="289"/>
      <c r="E24" s="289"/>
      <c r="F24" s="289"/>
      <c r="G24" s="289"/>
      <c r="H24" s="289"/>
      <c r="I24" s="289"/>
      <c r="J24" s="289"/>
      <c r="K24" s="289"/>
      <c r="L24" s="289"/>
      <c r="M24" s="290"/>
    </row>
    <row r="25" spans="1:13" s="2" customFormat="1" ht="20.100000000000001" customHeight="1">
      <c r="A25" s="2" t="s">
        <v>261</v>
      </c>
    </row>
    <row r="26" spans="1:13" s="2" customFormat="1" ht="20.100000000000001" customHeight="1">
      <c r="A26" s="181"/>
      <c r="B26" s="177" t="s">
        <v>252</v>
      </c>
      <c r="C26" s="177" t="s">
        <v>253</v>
      </c>
      <c r="E26" s="188"/>
      <c r="F26" s="293" t="s">
        <v>262</v>
      </c>
      <c r="G26" s="294"/>
      <c r="H26" s="291" t="s">
        <v>85</v>
      </c>
    </row>
    <row r="27" spans="1:13" s="2" customFormat="1" ht="20.100000000000001" customHeight="1">
      <c r="A27" s="181" t="s">
        <v>259</v>
      </c>
      <c r="B27" s="181">
        <v>20</v>
      </c>
      <c r="C27" s="187">
        <f>B27/$B$29*100</f>
        <v>45.454545454545453</v>
      </c>
      <c r="D27" s="180" t="s">
        <v>254</v>
      </c>
      <c r="E27" s="182"/>
      <c r="F27" s="177">
        <v>1</v>
      </c>
      <c r="G27" s="177">
        <v>2</v>
      </c>
      <c r="H27" s="292"/>
    </row>
    <row r="28" spans="1:13" s="2" customFormat="1" ht="20.100000000000001" customHeight="1">
      <c r="A28" s="181" t="s">
        <v>260</v>
      </c>
      <c r="B28" s="181">
        <v>24</v>
      </c>
      <c r="C28" s="187">
        <f t="shared" ref="C28:C29" si="5">B28/$B$29*100</f>
        <v>54.54545454545454</v>
      </c>
      <c r="E28" s="177" t="s">
        <v>252</v>
      </c>
      <c r="F28" s="181">
        <v>17</v>
      </c>
      <c r="G28" s="181">
        <v>3</v>
      </c>
      <c r="H28" s="181">
        <f>SUM(F28:G28)</f>
        <v>20</v>
      </c>
    </row>
    <row r="29" spans="1:13" s="2" customFormat="1" ht="20.100000000000001" customHeight="1">
      <c r="A29" s="181" t="s">
        <v>85</v>
      </c>
      <c r="B29" s="181">
        <f>SUM(B27:B28)</f>
        <v>44</v>
      </c>
      <c r="C29" s="187">
        <f t="shared" si="5"/>
        <v>100</v>
      </c>
      <c r="E29" s="177" t="s">
        <v>258</v>
      </c>
      <c r="F29" s="187">
        <f>F28/$H28*100</f>
        <v>85</v>
      </c>
      <c r="G29" s="187">
        <f>G28/$H28*100</f>
        <v>15</v>
      </c>
      <c r="H29" s="187">
        <f>H28/$H28*100</f>
        <v>100</v>
      </c>
    </row>
    <row r="30" spans="1:13" s="2" customFormat="1" ht="9.9499999999999993" customHeight="1"/>
    <row r="31" spans="1:13" s="2" customFormat="1" ht="33" customHeight="1">
      <c r="A31" s="288" t="s">
        <v>317</v>
      </c>
      <c r="B31" s="289"/>
      <c r="C31" s="289"/>
      <c r="D31" s="289"/>
      <c r="E31" s="289"/>
      <c r="F31" s="289"/>
      <c r="G31" s="289"/>
      <c r="H31" s="289"/>
      <c r="I31" s="289"/>
      <c r="J31" s="289"/>
      <c r="K31" s="289"/>
      <c r="L31" s="289"/>
      <c r="M31" s="290"/>
    </row>
    <row r="32" spans="1:13" s="2" customFormat="1" ht="9.9499999999999993" customHeight="1"/>
    <row r="33" spans="1:13" s="2" customFormat="1" ht="20.100000000000001" customHeight="1">
      <c r="A33" s="195" t="s">
        <v>263</v>
      </c>
    </row>
    <row r="34" spans="1:13" s="2" customFormat="1" ht="20.100000000000001" customHeight="1">
      <c r="A34" s="181"/>
      <c r="B34" s="177" t="s">
        <v>252</v>
      </c>
      <c r="C34" s="177" t="s">
        <v>253</v>
      </c>
      <c r="E34" s="188"/>
      <c r="F34" s="293" t="s">
        <v>270</v>
      </c>
      <c r="G34" s="295"/>
      <c r="H34" s="295"/>
      <c r="I34" s="295"/>
      <c r="J34" s="294"/>
      <c r="K34" s="291" t="s">
        <v>85</v>
      </c>
    </row>
    <row r="35" spans="1:13" s="2" customFormat="1" ht="20.100000000000001" customHeight="1">
      <c r="A35" s="181" t="s">
        <v>264</v>
      </c>
      <c r="B35" s="181">
        <v>10</v>
      </c>
      <c r="C35" s="187">
        <f>B35/$B$29*100</f>
        <v>22.727272727272727</v>
      </c>
      <c r="D35" s="180" t="s">
        <v>254</v>
      </c>
      <c r="E35" s="182"/>
      <c r="F35" s="177">
        <v>1</v>
      </c>
      <c r="G35" s="177">
        <v>2</v>
      </c>
      <c r="H35" s="177">
        <v>3</v>
      </c>
      <c r="I35" s="177">
        <v>4</v>
      </c>
      <c r="J35" s="177">
        <v>14</v>
      </c>
      <c r="K35" s="292"/>
    </row>
    <row r="36" spans="1:13" s="2" customFormat="1" ht="20.100000000000001" customHeight="1">
      <c r="A36" s="181" t="s">
        <v>265</v>
      </c>
      <c r="B36" s="181">
        <v>34</v>
      </c>
      <c r="C36" s="187">
        <f t="shared" ref="C36:C37" si="6">B36/$B$29*100</f>
        <v>77.272727272727266</v>
      </c>
      <c r="E36" s="177" t="s">
        <v>252</v>
      </c>
      <c r="F36" s="181">
        <v>3</v>
      </c>
      <c r="G36" s="181">
        <v>4</v>
      </c>
      <c r="H36" s="181">
        <v>1</v>
      </c>
      <c r="I36" s="181">
        <v>1</v>
      </c>
      <c r="J36" s="181">
        <v>1</v>
      </c>
      <c r="K36" s="181">
        <f>SUM(F36:J36)</f>
        <v>10</v>
      </c>
    </row>
    <row r="37" spans="1:13" s="2" customFormat="1" ht="20.100000000000001" customHeight="1">
      <c r="A37" s="181" t="s">
        <v>85</v>
      </c>
      <c r="B37" s="181">
        <f>SUM(B35:B36)</f>
        <v>44</v>
      </c>
      <c r="C37" s="187">
        <f t="shared" si="6"/>
        <v>100</v>
      </c>
      <c r="E37" s="177" t="s">
        <v>258</v>
      </c>
      <c r="F37" s="187">
        <f>F36/$K36*100</f>
        <v>30</v>
      </c>
      <c r="G37" s="187">
        <f t="shared" ref="G37:J37" si="7">G36/$K36*100</f>
        <v>40</v>
      </c>
      <c r="H37" s="187">
        <f t="shared" si="7"/>
        <v>10</v>
      </c>
      <c r="I37" s="187">
        <f t="shared" si="7"/>
        <v>10</v>
      </c>
      <c r="J37" s="187">
        <f t="shared" si="7"/>
        <v>10</v>
      </c>
      <c r="K37" s="187">
        <f>K36/$K36*100</f>
        <v>100</v>
      </c>
    </row>
    <row r="38" spans="1:13" s="2" customFormat="1" ht="9.9499999999999993" customHeight="1"/>
    <row r="39" spans="1:13" s="2" customFormat="1" ht="33" customHeight="1">
      <c r="A39" s="288" t="s">
        <v>281</v>
      </c>
      <c r="B39" s="289"/>
      <c r="C39" s="289"/>
      <c r="D39" s="289"/>
      <c r="E39" s="289"/>
      <c r="F39" s="289"/>
      <c r="G39" s="289"/>
      <c r="H39" s="289"/>
      <c r="I39" s="289"/>
      <c r="J39" s="289"/>
      <c r="K39" s="289"/>
      <c r="L39" s="289"/>
      <c r="M39" s="290"/>
    </row>
    <row r="40" spans="1:13" ht="9.9499999999999993" customHeight="1"/>
    <row r="41" spans="1:13" s="2" customFormat="1" ht="20.100000000000001" customHeight="1">
      <c r="A41" s="195" t="s">
        <v>266</v>
      </c>
    </row>
    <row r="42" spans="1:13" s="2" customFormat="1" ht="20.100000000000001" customHeight="1">
      <c r="A42" s="181"/>
      <c r="B42" s="177" t="s">
        <v>252</v>
      </c>
      <c r="C42" s="177" t="s">
        <v>253</v>
      </c>
      <c r="E42" s="183"/>
      <c r="F42" s="189"/>
      <c r="G42" s="189"/>
      <c r="H42" s="189"/>
    </row>
    <row r="43" spans="1:13" s="2" customFormat="1" ht="20.100000000000001" customHeight="1">
      <c r="A43" s="181" t="s">
        <v>267</v>
      </c>
      <c r="B43" s="181">
        <v>2</v>
      </c>
      <c r="C43" s="187">
        <f>B43/$B$46*100</f>
        <v>4.5454545454545459</v>
      </c>
      <c r="D43" s="180"/>
      <c r="E43" s="183"/>
      <c r="F43" s="183"/>
      <c r="G43" s="183"/>
      <c r="H43" s="189"/>
    </row>
    <row r="44" spans="1:13" s="2" customFormat="1" ht="20.100000000000001" customHeight="1">
      <c r="A44" s="181" t="s">
        <v>268</v>
      </c>
      <c r="B44" s="181">
        <v>40</v>
      </c>
      <c r="C44" s="187">
        <f t="shared" ref="C44:C46" si="8">B44/$B$46*100</f>
        <v>90.909090909090907</v>
      </c>
      <c r="E44" s="183"/>
      <c r="F44" s="125"/>
      <c r="G44" s="125"/>
      <c r="H44" s="125"/>
    </row>
    <row r="45" spans="1:13" s="2" customFormat="1" ht="20.100000000000001" customHeight="1">
      <c r="A45" s="181" t="s">
        <v>269</v>
      </c>
      <c r="B45" s="181">
        <v>2</v>
      </c>
      <c r="C45" s="187">
        <f t="shared" si="8"/>
        <v>4.5454545454545459</v>
      </c>
      <c r="E45" s="183"/>
      <c r="F45" s="190"/>
      <c r="G45" s="190"/>
      <c r="H45" s="190"/>
    </row>
    <row r="46" spans="1:13" ht="20.100000000000001" customHeight="1">
      <c r="A46" s="181" t="s">
        <v>85</v>
      </c>
      <c r="B46" s="181">
        <f>SUM(B43:B45)</f>
        <v>44</v>
      </c>
      <c r="C46" s="187">
        <f t="shared" si="8"/>
        <v>100</v>
      </c>
    </row>
    <row r="47" spans="1:13" s="2" customFormat="1" ht="9.9499999999999993" customHeight="1"/>
    <row r="48" spans="1:13" s="2" customFormat="1" ht="33" customHeight="1">
      <c r="A48" s="288" t="s">
        <v>282</v>
      </c>
      <c r="B48" s="289"/>
      <c r="C48" s="289"/>
      <c r="D48" s="289"/>
      <c r="E48" s="289"/>
      <c r="F48" s="289"/>
      <c r="G48" s="289"/>
      <c r="H48" s="289"/>
      <c r="I48" s="289"/>
      <c r="J48" s="289"/>
      <c r="K48" s="289"/>
      <c r="L48" s="289"/>
      <c r="M48" s="290"/>
    </row>
    <row r="49" ht="23.1" customHeight="1"/>
    <row r="50" ht="23.1" customHeight="1"/>
    <row r="51" ht="23.1" hidden="1" customHeight="1"/>
    <row r="52" ht="23.1" hidden="1" customHeight="1"/>
    <row r="53" ht="23.1" hidden="1" customHeight="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spans="1:1" hidden="1"/>
    <row r="98" spans="1:1" hidden="1">
      <c r="A98" t="s">
        <v>329</v>
      </c>
    </row>
  </sheetData>
  <mergeCells count="15">
    <mergeCell ref="A24:M24"/>
    <mergeCell ref="A31:M31"/>
    <mergeCell ref="I6:I7"/>
    <mergeCell ref="I19:I20"/>
    <mergeCell ref="F19:H19"/>
    <mergeCell ref="F6:H6"/>
    <mergeCell ref="K11:K12"/>
    <mergeCell ref="F11:J11"/>
    <mergeCell ref="A16:M16"/>
    <mergeCell ref="A39:M39"/>
    <mergeCell ref="A48:M48"/>
    <mergeCell ref="H26:H27"/>
    <mergeCell ref="F26:G26"/>
    <mergeCell ref="K34:K35"/>
    <mergeCell ref="F34:J34"/>
  </mergeCells>
  <phoneticPr fontId="1"/>
  <pageMargins left="0.56000000000000005" right="0.36" top="0.75" bottom="0.75" header="0.3" footer="0.3"/>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96"/>
  <sheetViews>
    <sheetView workbookViewId="0">
      <selection activeCell="K8" sqref="K8"/>
    </sheetView>
  </sheetViews>
  <sheetFormatPr defaultRowHeight="13.5"/>
  <cols>
    <col min="1" max="1" width="15" style="1" customWidth="1"/>
    <col min="2" max="2" width="7" style="8" bestFit="1" customWidth="1"/>
    <col min="3" max="3" width="4.25" style="9" bestFit="1" customWidth="1"/>
    <col min="4" max="27" width="5.375" style="1" customWidth="1"/>
  </cols>
  <sheetData>
    <row r="1" spans="1:52" s="156" customFormat="1" ht="24.95" customHeight="1">
      <c r="A1" s="156" t="s">
        <v>156</v>
      </c>
      <c r="B1" s="157"/>
      <c r="C1" s="157"/>
    </row>
    <row r="3" spans="1:52" ht="15" customHeight="1">
      <c r="A3" s="106"/>
      <c r="B3" s="109"/>
      <c r="C3" s="67"/>
      <c r="D3" s="433" t="s">
        <v>72</v>
      </c>
      <c r="E3" s="434"/>
      <c r="F3" s="434"/>
      <c r="G3" s="435"/>
      <c r="H3" s="407" t="s">
        <v>73</v>
      </c>
      <c r="I3" s="408"/>
      <c r="J3" s="408"/>
      <c r="K3" s="408"/>
      <c r="L3" s="408"/>
      <c r="M3" s="408"/>
      <c r="N3" s="408"/>
      <c r="O3" s="409"/>
      <c r="P3" s="327" t="s">
        <v>71</v>
      </c>
      <c r="Q3" s="440"/>
      <c r="R3" s="440"/>
      <c r="S3" s="328"/>
      <c r="T3" s="327" t="s">
        <v>18</v>
      </c>
      <c r="U3" s="440"/>
      <c r="V3" s="440"/>
      <c r="W3" s="328"/>
      <c r="X3" s="327" t="s">
        <v>19</v>
      </c>
      <c r="Y3" s="440"/>
      <c r="Z3" s="440"/>
      <c r="AA3" s="328"/>
    </row>
    <row r="4" spans="1:52" ht="15" customHeight="1">
      <c r="A4" s="101"/>
      <c r="B4" s="14"/>
      <c r="C4" s="14"/>
      <c r="D4" s="436"/>
      <c r="E4" s="437"/>
      <c r="F4" s="437"/>
      <c r="G4" s="438"/>
      <c r="H4" s="407" t="s">
        <v>31</v>
      </c>
      <c r="I4" s="408"/>
      <c r="J4" s="408"/>
      <c r="K4" s="409"/>
      <c r="L4" s="407" t="s">
        <v>32</v>
      </c>
      <c r="M4" s="408"/>
      <c r="N4" s="408"/>
      <c r="O4" s="409"/>
      <c r="P4" s="331"/>
      <c r="Q4" s="441"/>
      <c r="R4" s="441"/>
      <c r="S4" s="332"/>
      <c r="T4" s="331"/>
      <c r="U4" s="441"/>
      <c r="V4" s="441"/>
      <c r="W4" s="332"/>
      <c r="X4" s="331"/>
      <c r="Y4" s="441"/>
      <c r="Z4" s="441"/>
      <c r="AA4" s="332"/>
    </row>
    <row r="5" spans="1:52" ht="91.5">
      <c r="A5" s="117" t="s">
        <v>60</v>
      </c>
      <c r="B5" s="77" t="s">
        <v>41</v>
      </c>
      <c r="C5" s="80"/>
      <c r="D5" s="121" t="s">
        <v>0</v>
      </c>
      <c r="E5" s="122" t="s">
        <v>1</v>
      </c>
      <c r="F5" s="122" t="s">
        <v>2</v>
      </c>
      <c r="G5" s="124" t="s">
        <v>5</v>
      </c>
      <c r="H5" s="121" t="s">
        <v>0</v>
      </c>
      <c r="I5" s="122" t="s">
        <v>1</v>
      </c>
      <c r="J5" s="122" t="s">
        <v>2</v>
      </c>
      <c r="K5" s="124" t="s">
        <v>5</v>
      </c>
      <c r="L5" s="123" t="s">
        <v>0</v>
      </c>
      <c r="M5" s="122" t="s">
        <v>1</v>
      </c>
      <c r="N5" s="122" t="s">
        <v>2</v>
      </c>
      <c r="O5" s="124" t="s">
        <v>5</v>
      </c>
      <c r="P5" s="121" t="s">
        <v>0</v>
      </c>
      <c r="Q5" s="122" t="s">
        <v>1</v>
      </c>
      <c r="R5" s="122" t="s">
        <v>2</v>
      </c>
      <c r="S5" s="124" t="s">
        <v>5</v>
      </c>
      <c r="T5" s="121" t="s">
        <v>0</v>
      </c>
      <c r="U5" s="122" t="s">
        <v>1</v>
      </c>
      <c r="V5" s="122" t="s">
        <v>2</v>
      </c>
      <c r="W5" s="124" t="s">
        <v>5</v>
      </c>
      <c r="X5" s="121" t="s">
        <v>0</v>
      </c>
      <c r="Y5" s="122" t="s">
        <v>1</v>
      </c>
      <c r="Z5" s="122" t="s">
        <v>2</v>
      </c>
      <c r="AA5" s="120" t="s">
        <v>5</v>
      </c>
    </row>
    <row r="6" spans="1:52" ht="15" customHeight="1">
      <c r="A6" s="431" t="s">
        <v>296</v>
      </c>
      <c r="B6" s="421" t="s">
        <v>49</v>
      </c>
      <c r="C6" s="15" t="s">
        <v>6</v>
      </c>
      <c r="D6" s="25">
        <v>2</v>
      </c>
      <c r="E6" s="26">
        <v>15</v>
      </c>
      <c r="F6" s="26">
        <v>6</v>
      </c>
      <c r="G6" s="57">
        <v>23</v>
      </c>
      <c r="H6" s="25">
        <v>1</v>
      </c>
      <c r="I6" s="26">
        <v>12</v>
      </c>
      <c r="J6" s="26">
        <v>11</v>
      </c>
      <c r="K6" s="57">
        <v>24</v>
      </c>
      <c r="L6" s="44">
        <v>5</v>
      </c>
      <c r="M6" s="26">
        <v>17</v>
      </c>
      <c r="N6" s="26">
        <v>3</v>
      </c>
      <c r="O6" s="57">
        <v>25</v>
      </c>
      <c r="P6" s="425"/>
      <c r="Q6" s="426"/>
      <c r="R6" s="426"/>
      <c r="S6" s="427"/>
      <c r="T6" s="25">
        <v>2</v>
      </c>
      <c r="U6" s="26">
        <v>4</v>
      </c>
      <c r="V6" s="26">
        <v>2</v>
      </c>
      <c r="W6" s="57">
        <v>8</v>
      </c>
      <c r="X6" s="25"/>
      <c r="Y6" s="26"/>
      <c r="Z6" s="26"/>
      <c r="AA6" s="70"/>
      <c r="AB6" s="6"/>
    </row>
    <row r="7" spans="1:52" ht="15" customHeight="1">
      <c r="A7" s="432"/>
      <c r="B7" s="422"/>
      <c r="C7" s="16" t="s">
        <v>7</v>
      </c>
      <c r="D7" s="27">
        <v>8.695652173913043</v>
      </c>
      <c r="E7" s="28">
        <v>65.217391304347828</v>
      </c>
      <c r="F7" s="28">
        <v>26.086956521739129</v>
      </c>
      <c r="G7" s="58">
        <v>100</v>
      </c>
      <c r="H7" s="27">
        <v>4.1666666666666661</v>
      </c>
      <c r="I7" s="28">
        <v>50</v>
      </c>
      <c r="J7" s="28">
        <v>45.833333333333329</v>
      </c>
      <c r="K7" s="58">
        <v>100</v>
      </c>
      <c r="L7" s="45">
        <v>20</v>
      </c>
      <c r="M7" s="28">
        <v>68</v>
      </c>
      <c r="N7" s="28">
        <v>12</v>
      </c>
      <c r="O7" s="58">
        <v>100</v>
      </c>
      <c r="P7" s="428"/>
      <c r="Q7" s="429"/>
      <c r="R7" s="429"/>
      <c r="S7" s="430"/>
      <c r="T7" s="27">
        <v>25</v>
      </c>
      <c r="U7" s="28">
        <v>50</v>
      </c>
      <c r="V7" s="28">
        <v>25</v>
      </c>
      <c r="W7" s="58">
        <v>100</v>
      </c>
      <c r="X7" s="27"/>
      <c r="Y7" s="28"/>
      <c r="Z7" s="28"/>
      <c r="AA7" s="71"/>
    </row>
    <row r="8" spans="1:52" s="6" customFormat="1" ht="15" customHeight="1">
      <c r="A8" s="431" t="s">
        <v>297</v>
      </c>
      <c r="B8" s="419" t="s">
        <v>51</v>
      </c>
      <c r="C8" s="15" t="s">
        <v>6</v>
      </c>
      <c r="D8" s="218">
        <v>3</v>
      </c>
      <c r="E8" s="219">
        <v>10</v>
      </c>
      <c r="F8" s="219">
        <v>3</v>
      </c>
      <c r="G8" s="220">
        <v>16</v>
      </c>
      <c r="H8" s="29"/>
      <c r="I8" s="219">
        <v>1</v>
      </c>
      <c r="J8" s="219">
        <v>13</v>
      </c>
      <c r="K8" s="220">
        <v>14</v>
      </c>
      <c r="L8" s="228">
        <v>5</v>
      </c>
      <c r="M8" s="219">
        <v>10</v>
      </c>
      <c r="N8" s="219">
        <v>3</v>
      </c>
      <c r="O8" s="220">
        <v>18</v>
      </c>
      <c r="P8" s="425"/>
      <c r="Q8" s="426"/>
      <c r="R8" s="426"/>
      <c r="S8" s="427"/>
      <c r="T8" s="218">
        <v>4</v>
      </c>
      <c r="U8" s="219">
        <v>3</v>
      </c>
      <c r="V8" s="219">
        <v>3</v>
      </c>
      <c r="W8" s="220">
        <v>10</v>
      </c>
      <c r="X8" s="218"/>
      <c r="Y8" s="219">
        <v>1</v>
      </c>
      <c r="Z8" s="219">
        <v>2</v>
      </c>
      <c r="AA8" s="221">
        <v>3</v>
      </c>
    </row>
    <row r="9" spans="1:52" s="6" customFormat="1" ht="15" customHeight="1">
      <c r="A9" s="432"/>
      <c r="B9" s="420"/>
      <c r="C9" s="16" t="s">
        <v>7</v>
      </c>
      <c r="D9" s="222">
        <v>18.75</v>
      </c>
      <c r="E9" s="223">
        <v>62.5</v>
      </c>
      <c r="F9" s="223">
        <v>18.75</v>
      </c>
      <c r="G9" s="224">
        <v>100</v>
      </c>
      <c r="H9" s="36"/>
      <c r="I9" s="223">
        <v>7.1428571428571423</v>
      </c>
      <c r="J9" s="223">
        <v>92.857142857142861</v>
      </c>
      <c r="K9" s="224">
        <v>100</v>
      </c>
      <c r="L9" s="229">
        <v>27.777777777777779</v>
      </c>
      <c r="M9" s="223">
        <v>55.555555555555557</v>
      </c>
      <c r="N9" s="223">
        <v>16.666666666666664</v>
      </c>
      <c r="O9" s="224">
        <v>100</v>
      </c>
      <c r="P9" s="428"/>
      <c r="Q9" s="429"/>
      <c r="R9" s="429"/>
      <c r="S9" s="430"/>
      <c r="T9" s="222">
        <v>40</v>
      </c>
      <c r="U9" s="223">
        <v>30</v>
      </c>
      <c r="V9" s="223">
        <v>30</v>
      </c>
      <c r="W9" s="224">
        <v>100</v>
      </c>
      <c r="X9" s="222"/>
      <c r="Y9" s="223">
        <v>33.333333333333329</v>
      </c>
      <c r="Z9" s="223">
        <v>66.666666666666657</v>
      </c>
      <c r="AA9" s="225">
        <v>100</v>
      </c>
    </row>
    <row r="10" spans="1:52" s="6" customFormat="1" ht="15" customHeight="1">
      <c r="A10" s="431" t="s">
        <v>298</v>
      </c>
      <c r="B10" s="419" t="s">
        <v>51</v>
      </c>
      <c r="C10" s="15" t="s">
        <v>6</v>
      </c>
      <c r="D10" s="231"/>
      <c r="E10" s="232">
        <v>7</v>
      </c>
      <c r="F10" s="232">
        <v>6</v>
      </c>
      <c r="G10" s="233">
        <v>13</v>
      </c>
      <c r="H10" s="231"/>
      <c r="I10" s="234"/>
      <c r="J10" s="232">
        <v>11</v>
      </c>
      <c r="K10" s="233">
        <v>11</v>
      </c>
      <c r="L10" s="235">
        <v>4</v>
      </c>
      <c r="M10" s="232">
        <v>3</v>
      </c>
      <c r="N10" s="232">
        <v>6</v>
      </c>
      <c r="O10" s="233">
        <v>13</v>
      </c>
      <c r="P10" s="425"/>
      <c r="Q10" s="426"/>
      <c r="R10" s="426"/>
      <c r="S10" s="427"/>
      <c r="T10" s="236">
        <v>2</v>
      </c>
      <c r="U10" s="232">
        <v>2</v>
      </c>
      <c r="V10" s="232">
        <v>2</v>
      </c>
      <c r="W10" s="233">
        <v>6</v>
      </c>
      <c r="X10" s="231"/>
      <c r="Y10" s="232">
        <v>1</v>
      </c>
      <c r="Z10" s="232">
        <v>2</v>
      </c>
      <c r="AA10" s="237">
        <v>3</v>
      </c>
    </row>
    <row r="11" spans="1:52" s="6" customFormat="1" ht="15" customHeight="1">
      <c r="A11" s="432"/>
      <c r="B11" s="420"/>
      <c r="C11" s="16" t="s">
        <v>7</v>
      </c>
      <c r="D11" s="36"/>
      <c r="E11" s="223">
        <v>53.846153846153847</v>
      </c>
      <c r="F11" s="223">
        <v>46.153846153846153</v>
      </c>
      <c r="G11" s="224">
        <v>100</v>
      </c>
      <c r="H11" s="36"/>
      <c r="I11" s="35"/>
      <c r="J11" s="223">
        <v>100</v>
      </c>
      <c r="K11" s="224">
        <v>100</v>
      </c>
      <c r="L11" s="229">
        <v>30.76923076923077</v>
      </c>
      <c r="M11" s="223">
        <v>23.076923076923077</v>
      </c>
      <c r="N11" s="223">
        <v>46.153846153846153</v>
      </c>
      <c r="O11" s="224">
        <v>100</v>
      </c>
      <c r="P11" s="428"/>
      <c r="Q11" s="429"/>
      <c r="R11" s="429"/>
      <c r="S11" s="430"/>
      <c r="T11" s="222">
        <v>33.333333333333329</v>
      </c>
      <c r="U11" s="223">
        <v>33.333333333333329</v>
      </c>
      <c r="V11" s="223">
        <v>33.333333333333329</v>
      </c>
      <c r="W11" s="224">
        <v>100</v>
      </c>
      <c r="X11" s="36"/>
      <c r="Y11" s="223">
        <v>33.333333333333329</v>
      </c>
      <c r="Z11" s="223">
        <v>66.666666666666657</v>
      </c>
      <c r="AA11" s="225">
        <v>100</v>
      </c>
    </row>
    <row r="12" spans="1:52" s="6" customFormat="1" ht="15" customHeight="1">
      <c r="A12" s="431" t="s">
        <v>299</v>
      </c>
      <c r="B12" s="419" t="s">
        <v>58</v>
      </c>
      <c r="C12" s="15" t="s">
        <v>6</v>
      </c>
      <c r="D12" s="236">
        <v>1</v>
      </c>
      <c r="E12" s="232">
        <v>8</v>
      </c>
      <c r="F12" s="232">
        <v>11</v>
      </c>
      <c r="G12" s="233">
        <v>20</v>
      </c>
      <c r="H12" s="236">
        <v>1</v>
      </c>
      <c r="I12" s="232">
        <v>8</v>
      </c>
      <c r="J12" s="232">
        <v>11</v>
      </c>
      <c r="K12" s="233">
        <v>20</v>
      </c>
      <c r="L12" s="235">
        <v>1</v>
      </c>
      <c r="M12" s="232">
        <v>8</v>
      </c>
      <c r="N12" s="232">
        <v>11</v>
      </c>
      <c r="O12" s="233">
        <v>20</v>
      </c>
      <c r="P12" s="231"/>
      <c r="Q12" s="234"/>
      <c r="R12" s="232">
        <v>19</v>
      </c>
      <c r="S12" s="233">
        <v>19</v>
      </c>
      <c r="T12" s="231"/>
      <c r="U12" s="232">
        <v>1</v>
      </c>
      <c r="V12" s="232">
        <v>2</v>
      </c>
      <c r="W12" s="233">
        <v>3</v>
      </c>
      <c r="X12" s="231"/>
      <c r="Y12" s="234"/>
      <c r="Z12" s="234"/>
      <c r="AA12" s="238"/>
    </row>
    <row r="13" spans="1:52" s="4" customFormat="1" ht="15" customHeight="1">
      <c r="A13" s="432"/>
      <c r="B13" s="420"/>
      <c r="C13" s="16" t="s">
        <v>7</v>
      </c>
      <c r="D13" s="222">
        <v>5</v>
      </c>
      <c r="E13" s="223">
        <v>40</v>
      </c>
      <c r="F13" s="223">
        <v>55.000000000000007</v>
      </c>
      <c r="G13" s="224">
        <v>100</v>
      </c>
      <c r="H13" s="222">
        <v>5</v>
      </c>
      <c r="I13" s="223">
        <v>40</v>
      </c>
      <c r="J13" s="223">
        <v>55.000000000000007</v>
      </c>
      <c r="K13" s="224">
        <v>100</v>
      </c>
      <c r="L13" s="229">
        <v>5</v>
      </c>
      <c r="M13" s="223">
        <v>40</v>
      </c>
      <c r="N13" s="223">
        <v>55.000000000000007</v>
      </c>
      <c r="O13" s="224">
        <v>100</v>
      </c>
      <c r="P13" s="36"/>
      <c r="Q13" s="35"/>
      <c r="R13" s="223">
        <v>100</v>
      </c>
      <c r="S13" s="224">
        <v>100</v>
      </c>
      <c r="T13" s="36"/>
      <c r="U13" s="223">
        <v>33.333333333333329</v>
      </c>
      <c r="V13" s="223">
        <v>66.666666666666657</v>
      </c>
      <c r="W13" s="224">
        <v>100</v>
      </c>
      <c r="X13" s="36"/>
      <c r="Y13" s="35"/>
      <c r="Z13" s="35"/>
      <c r="AA13" s="74"/>
      <c r="AB13" s="6"/>
      <c r="AC13" s="6"/>
      <c r="AD13" s="6"/>
      <c r="AE13" s="6"/>
      <c r="AF13" s="6"/>
      <c r="AG13" s="6"/>
      <c r="AH13" s="6"/>
      <c r="AI13" s="6"/>
      <c r="AJ13" s="6"/>
      <c r="AK13" s="6"/>
      <c r="AL13" s="6"/>
      <c r="AM13" s="6"/>
      <c r="AN13" s="6"/>
      <c r="AO13" s="6"/>
      <c r="AP13" s="6"/>
      <c r="AQ13" s="6"/>
      <c r="AR13" s="6"/>
      <c r="AS13" s="6"/>
      <c r="AT13" s="6"/>
      <c r="AU13" s="6"/>
      <c r="AV13" s="6"/>
      <c r="AW13" s="6"/>
      <c r="AX13" s="6"/>
      <c r="AY13" s="6"/>
      <c r="AZ13" s="6"/>
    </row>
    <row r="14" spans="1:52" s="4" customFormat="1" ht="15" customHeight="1">
      <c r="A14" s="431" t="s">
        <v>300</v>
      </c>
      <c r="B14" s="419" t="s">
        <v>58</v>
      </c>
      <c r="C14" s="15" t="s">
        <v>6</v>
      </c>
      <c r="D14" s="218">
        <v>1</v>
      </c>
      <c r="E14" s="219">
        <v>7</v>
      </c>
      <c r="F14" s="219">
        <v>8</v>
      </c>
      <c r="G14" s="220">
        <v>16</v>
      </c>
      <c r="H14" s="218">
        <v>1</v>
      </c>
      <c r="I14" s="219">
        <v>7</v>
      </c>
      <c r="J14" s="219">
        <v>8</v>
      </c>
      <c r="K14" s="220">
        <v>16</v>
      </c>
      <c r="L14" s="228">
        <v>1</v>
      </c>
      <c r="M14" s="219">
        <v>6</v>
      </c>
      <c r="N14" s="219">
        <v>9</v>
      </c>
      <c r="O14" s="220">
        <v>16</v>
      </c>
      <c r="P14" s="29"/>
      <c r="Q14" s="30"/>
      <c r="R14" s="219">
        <v>15</v>
      </c>
      <c r="S14" s="220">
        <v>15</v>
      </c>
      <c r="T14" s="29"/>
      <c r="U14" s="219">
        <v>1</v>
      </c>
      <c r="V14" s="219">
        <v>2</v>
      </c>
      <c r="W14" s="220">
        <v>3</v>
      </c>
      <c r="X14" s="29"/>
      <c r="Y14" s="30"/>
      <c r="Z14" s="30"/>
      <c r="AA14" s="73"/>
      <c r="AB14" s="6"/>
      <c r="AC14" s="6"/>
      <c r="AD14" s="6"/>
      <c r="AE14" s="6"/>
      <c r="AF14" s="6"/>
      <c r="AG14" s="6"/>
      <c r="AH14" s="6"/>
      <c r="AI14" s="6"/>
      <c r="AJ14" s="6"/>
      <c r="AK14" s="6"/>
      <c r="AL14" s="6"/>
      <c r="AM14" s="6"/>
      <c r="AN14" s="6"/>
      <c r="AO14" s="6"/>
      <c r="AP14" s="6"/>
      <c r="AQ14" s="6"/>
      <c r="AR14" s="6"/>
      <c r="AS14" s="6"/>
      <c r="AT14" s="6"/>
      <c r="AU14" s="6"/>
      <c r="AV14" s="6"/>
      <c r="AW14" s="6"/>
      <c r="AX14" s="6"/>
      <c r="AY14" s="6"/>
      <c r="AZ14" s="6"/>
    </row>
    <row r="15" spans="1:52" s="4" customFormat="1" ht="15" customHeight="1">
      <c r="A15" s="424"/>
      <c r="B15" s="420"/>
      <c r="C15" s="16" t="s">
        <v>7</v>
      </c>
      <c r="D15" s="222">
        <v>6.25</v>
      </c>
      <c r="E15" s="223">
        <v>43.75</v>
      </c>
      <c r="F15" s="223">
        <v>50</v>
      </c>
      <c r="G15" s="224">
        <v>100</v>
      </c>
      <c r="H15" s="222">
        <v>6.25</v>
      </c>
      <c r="I15" s="223">
        <v>43.75</v>
      </c>
      <c r="J15" s="223">
        <v>50</v>
      </c>
      <c r="K15" s="224">
        <v>100</v>
      </c>
      <c r="L15" s="229">
        <v>6.25</v>
      </c>
      <c r="M15" s="223">
        <v>37.5</v>
      </c>
      <c r="N15" s="223">
        <v>56.25</v>
      </c>
      <c r="O15" s="224">
        <v>100</v>
      </c>
      <c r="P15" s="36"/>
      <c r="Q15" s="35"/>
      <c r="R15" s="223">
        <v>100</v>
      </c>
      <c r="S15" s="224">
        <v>100</v>
      </c>
      <c r="T15" s="36"/>
      <c r="U15" s="223">
        <v>33.333333333333329</v>
      </c>
      <c r="V15" s="223">
        <v>66.666666666666657</v>
      </c>
      <c r="W15" s="224">
        <v>100</v>
      </c>
      <c r="X15" s="36"/>
      <c r="Y15" s="35"/>
      <c r="Z15" s="35"/>
      <c r="AA15" s="74"/>
      <c r="AB15" s="6"/>
      <c r="AC15" s="6"/>
      <c r="AD15" s="6"/>
      <c r="AE15" s="6"/>
      <c r="AF15" s="6"/>
      <c r="AG15" s="6"/>
      <c r="AH15" s="6"/>
      <c r="AI15" s="6"/>
      <c r="AJ15" s="6"/>
      <c r="AK15" s="6"/>
      <c r="AL15" s="6"/>
      <c r="AM15" s="6"/>
      <c r="AN15" s="6"/>
      <c r="AO15" s="6"/>
      <c r="AP15" s="6"/>
      <c r="AQ15" s="6"/>
      <c r="AR15" s="6"/>
      <c r="AS15" s="6"/>
      <c r="AT15" s="6"/>
      <c r="AU15" s="6"/>
      <c r="AV15" s="6"/>
      <c r="AW15" s="6"/>
      <c r="AX15" s="6"/>
      <c r="AY15" s="6"/>
      <c r="AZ15" s="6"/>
    </row>
    <row r="16" spans="1:52" s="1" customFormat="1" ht="9.9499999999999993" customHeight="1">
      <c r="A16" s="4"/>
      <c r="B16" s="78"/>
      <c r="C16" s="78"/>
      <c r="AB16"/>
      <c r="AC16"/>
      <c r="AD16"/>
      <c r="AE16"/>
      <c r="AF16"/>
      <c r="AG16"/>
      <c r="AH16"/>
      <c r="AI16"/>
      <c r="AJ16"/>
      <c r="AK16"/>
      <c r="AL16"/>
      <c r="AM16"/>
      <c r="AN16"/>
      <c r="AO16"/>
      <c r="AP16"/>
      <c r="AQ16"/>
      <c r="AR16"/>
      <c r="AS16"/>
      <c r="AT16"/>
      <c r="AU16"/>
      <c r="AV16"/>
      <c r="AW16"/>
      <c r="AX16"/>
      <c r="AY16"/>
      <c r="AZ16"/>
    </row>
    <row r="17" spans="1:52" s="1" customFormat="1">
      <c r="A17" s="439" t="s">
        <v>245</v>
      </c>
      <c r="B17" s="439"/>
      <c r="C17" s="439"/>
      <c r="D17" s="439"/>
      <c r="E17" s="439"/>
      <c r="F17" s="439"/>
      <c r="G17" s="439"/>
      <c r="H17" s="439"/>
      <c r="I17" s="439"/>
      <c r="J17" s="439"/>
      <c r="K17" s="439"/>
      <c r="L17" s="439"/>
      <c r="M17" s="439"/>
      <c r="N17" s="439"/>
      <c r="O17" s="439"/>
      <c r="P17" s="439"/>
      <c r="Q17" s="439"/>
      <c r="R17" s="439"/>
      <c r="S17" s="439"/>
      <c r="T17" s="439"/>
      <c r="U17" s="439"/>
      <c r="V17" s="439"/>
      <c r="W17" s="439"/>
      <c r="X17" s="439"/>
      <c r="Y17" s="439"/>
      <c r="Z17" s="439"/>
      <c r="AA17" s="439"/>
      <c r="AB17"/>
      <c r="AC17"/>
      <c r="AD17"/>
      <c r="AE17"/>
      <c r="AF17"/>
      <c r="AG17"/>
      <c r="AH17"/>
      <c r="AI17"/>
      <c r="AJ17"/>
      <c r="AK17"/>
      <c r="AL17"/>
      <c r="AM17"/>
      <c r="AN17"/>
      <c r="AO17"/>
      <c r="AP17"/>
      <c r="AQ17"/>
      <c r="AR17"/>
      <c r="AS17"/>
      <c r="AT17"/>
      <c r="AU17"/>
      <c r="AV17"/>
      <c r="AW17"/>
      <c r="AX17"/>
      <c r="AY17"/>
      <c r="AZ17"/>
    </row>
    <row r="18" spans="1:52" s="1" customFormat="1">
      <c r="A18" s="439"/>
      <c r="B18" s="439"/>
      <c r="C18" s="439"/>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c r="AC18"/>
      <c r="AD18"/>
      <c r="AE18"/>
      <c r="AF18"/>
      <c r="AG18"/>
      <c r="AH18"/>
      <c r="AI18"/>
      <c r="AJ18"/>
      <c r="AK18"/>
      <c r="AL18"/>
      <c r="AM18"/>
      <c r="AN18"/>
      <c r="AO18"/>
      <c r="AP18"/>
      <c r="AQ18"/>
      <c r="AR18"/>
      <c r="AS18"/>
      <c r="AT18"/>
      <c r="AU18"/>
      <c r="AV18"/>
      <c r="AW18"/>
      <c r="AX18"/>
      <c r="AY18"/>
      <c r="AZ18"/>
    </row>
    <row r="19" spans="1:52" s="1" customFormat="1" ht="9.9499999999999993" customHeight="1">
      <c r="A19" s="4"/>
      <c r="B19" s="78"/>
      <c r="C19" s="78"/>
      <c r="AB19"/>
      <c r="AC19"/>
      <c r="AD19"/>
      <c r="AE19"/>
      <c r="AF19"/>
      <c r="AG19"/>
      <c r="AH19"/>
      <c r="AI19"/>
      <c r="AJ19"/>
      <c r="AK19"/>
      <c r="AL19"/>
      <c r="AM19"/>
      <c r="AN19"/>
      <c r="AO19"/>
      <c r="AP19"/>
      <c r="AQ19"/>
      <c r="AR19"/>
      <c r="AS19"/>
      <c r="AT19"/>
      <c r="AU19"/>
      <c r="AV19"/>
      <c r="AW19"/>
      <c r="AX19"/>
      <c r="AY19"/>
      <c r="AZ19"/>
    </row>
    <row r="20" spans="1:52" ht="33" customHeight="1">
      <c r="A20" s="297" t="s">
        <v>306</v>
      </c>
      <c r="B20" s="298"/>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9"/>
    </row>
    <row r="21" spans="1:52" ht="33" customHeight="1">
      <c r="A21" s="306" t="s">
        <v>307</v>
      </c>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8"/>
    </row>
    <row r="22" spans="1:52" ht="33" customHeight="1">
      <c r="A22" s="342" t="s">
        <v>308</v>
      </c>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4"/>
    </row>
    <row r="23" spans="1:52">
      <c r="A23" s="4"/>
      <c r="B23" s="78"/>
      <c r="C23" s="78"/>
    </row>
    <row r="24" spans="1:52">
      <c r="A24" s="4"/>
      <c r="B24" s="78"/>
      <c r="C24" s="78"/>
    </row>
    <row r="25" spans="1:52">
      <c r="A25" s="4"/>
      <c r="B25" s="78"/>
      <c r="C25" s="78"/>
    </row>
    <row r="26" spans="1:52">
      <c r="A26" s="4"/>
      <c r="B26" s="78"/>
      <c r="C26" s="78"/>
    </row>
    <row r="27" spans="1:52">
      <c r="A27" s="4"/>
      <c r="B27" s="78"/>
      <c r="C27" s="78"/>
    </row>
    <row r="28" spans="1:52">
      <c r="A28" s="4"/>
      <c r="B28" s="78"/>
      <c r="C28" s="78"/>
    </row>
    <row r="29" spans="1:52">
      <c r="A29" s="4"/>
      <c r="B29" s="78"/>
      <c r="C29" s="78"/>
    </row>
    <row r="30" spans="1:52">
      <c r="A30" s="4"/>
      <c r="B30" s="78"/>
      <c r="C30" s="78"/>
    </row>
    <row r="31" spans="1:52">
      <c r="A31" s="4"/>
      <c r="B31" s="78"/>
      <c r="C31" s="78"/>
    </row>
    <row r="32" spans="1:52">
      <c r="A32" s="4"/>
      <c r="B32" s="78"/>
      <c r="C32" s="78"/>
    </row>
    <row r="33" spans="1:3">
      <c r="A33" s="4"/>
      <c r="B33" s="78"/>
      <c r="C33" s="78"/>
    </row>
    <row r="34" spans="1:3">
      <c r="A34" s="4"/>
      <c r="B34" s="78"/>
      <c r="C34" s="78"/>
    </row>
    <row r="35" spans="1:3">
      <c r="A35" s="4"/>
      <c r="B35" s="78"/>
      <c r="C35" s="78"/>
    </row>
    <row r="36" spans="1:3">
      <c r="A36" s="4"/>
      <c r="B36" s="78"/>
      <c r="C36" s="78"/>
    </row>
    <row r="37" spans="1:3">
      <c r="A37" s="4"/>
      <c r="B37" s="78"/>
      <c r="C37" s="78"/>
    </row>
    <row r="38" spans="1:3">
      <c r="A38" s="4"/>
      <c r="B38" s="78"/>
      <c r="C38" s="78"/>
    </row>
    <row r="39" spans="1:3">
      <c r="A39" s="4"/>
      <c r="B39" s="78"/>
      <c r="C39" s="78"/>
    </row>
    <row r="40" spans="1:3">
      <c r="A40" s="4"/>
      <c r="B40" s="78"/>
      <c r="C40" s="78"/>
    </row>
    <row r="41" spans="1:3">
      <c r="A41" s="4"/>
      <c r="B41" s="78"/>
      <c r="C41" s="78"/>
    </row>
    <row r="42" spans="1:3">
      <c r="A42" s="4"/>
      <c r="B42" s="78"/>
      <c r="C42" s="78"/>
    </row>
    <row r="43" spans="1:3">
      <c r="A43" s="4"/>
      <c r="B43" s="78"/>
      <c r="C43" s="78"/>
    </row>
    <row r="44" spans="1:3">
      <c r="A44" s="4"/>
      <c r="B44" s="78"/>
      <c r="C44" s="78"/>
    </row>
    <row r="45" spans="1:3">
      <c r="A45" s="4"/>
      <c r="B45" s="78"/>
      <c r="C45" s="78"/>
    </row>
    <row r="46" spans="1:3">
      <c r="A46" s="4"/>
      <c r="B46" s="78"/>
      <c r="C46" s="78"/>
    </row>
    <row r="47" spans="1:3">
      <c r="A47" s="4"/>
      <c r="B47" s="78"/>
      <c r="C47" s="78"/>
    </row>
    <row r="48" spans="1:3">
      <c r="A48" s="4"/>
      <c r="B48" s="78"/>
      <c r="C48" s="78"/>
    </row>
    <row r="49" spans="1:3">
      <c r="A49" s="4"/>
      <c r="B49" s="78"/>
      <c r="C49" s="78"/>
    </row>
    <row r="50" spans="1:3">
      <c r="A50" s="4"/>
      <c r="B50" s="78"/>
      <c r="C50" s="78"/>
    </row>
    <row r="51" spans="1:3">
      <c r="A51" s="4"/>
      <c r="B51" s="78"/>
      <c r="C51" s="78"/>
    </row>
    <row r="52" spans="1:3">
      <c r="A52" s="4"/>
      <c r="B52" s="78"/>
      <c r="C52" s="78"/>
    </row>
    <row r="53" spans="1:3">
      <c r="A53" s="4"/>
      <c r="B53" s="78"/>
      <c r="C53" s="78"/>
    </row>
    <row r="54" spans="1:3">
      <c r="A54" s="4"/>
      <c r="B54" s="78"/>
      <c r="C54" s="78"/>
    </row>
    <row r="55" spans="1:3">
      <c r="A55" s="4"/>
      <c r="B55" s="78"/>
      <c r="C55" s="78"/>
    </row>
    <row r="56" spans="1:3">
      <c r="A56" s="4"/>
      <c r="B56" s="78"/>
      <c r="C56" s="78"/>
    </row>
    <row r="57" spans="1:3">
      <c r="A57" s="4"/>
      <c r="B57" s="78"/>
      <c r="C57" s="78"/>
    </row>
    <row r="58" spans="1:3">
      <c r="A58" s="4"/>
      <c r="B58" s="78"/>
      <c r="C58" s="78"/>
    </row>
    <row r="59" spans="1:3">
      <c r="A59" s="4"/>
      <c r="B59" s="78"/>
      <c r="C59" s="78"/>
    </row>
    <row r="60" spans="1:3">
      <c r="A60" s="4"/>
      <c r="B60" s="78"/>
      <c r="C60" s="78"/>
    </row>
    <row r="61" spans="1:3">
      <c r="A61" s="4"/>
      <c r="B61" s="78"/>
      <c r="C61" s="78"/>
    </row>
    <row r="62" spans="1:3">
      <c r="A62" s="4"/>
      <c r="B62" s="78"/>
      <c r="C62" s="78"/>
    </row>
    <row r="63" spans="1:3">
      <c r="A63" s="4"/>
      <c r="B63" s="78"/>
      <c r="C63" s="78"/>
    </row>
    <row r="64" spans="1:3">
      <c r="A64" s="4"/>
      <c r="B64" s="78"/>
      <c r="C64" s="78"/>
    </row>
    <row r="65" spans="1:3">
      <c r="A65" s="4"/>
      <c r="B65" s="78"/>
      <c r="C65" s="78"/>
    </row>
    <row r="66" spans="1:3">
      <c r="A66" s="4"/>
      <c r="B66" s="78"/>
      <c r="C66" s="78"/>
    </row>
    <row r="67" spans="1:3">
      <c r="A67" s="4"/>
      <c r="B67" s="78"/>
      <c r="C67" s="78"/>
    </row>
    <row r="68" spans="1:3">
      <c r="A68" s="4"/>
      <c r="B68" s="78"/>
      <c r="C68" s="78"/>
    </row>
    <row r="69" spans="1:3">
      <c r="A69" s="4"/>
      <c r="B69" s="78"/>
      <c r="C69" s="78"/>
    </row>
    <row r="70" spans="1:3">
      <c r="A70" s="4"/>
      <c r="B70" s="79"/>
      <c r="C70" s="78"/>
    </row>
    <row r="71" spans="1:3">
      <c r="A71" s="4"/>
      <c r="B71" s="79"/>
      <c r="C71" s="78"/>
    </row>
    <row r="72" spans="1:3">
      <c r="A72" s="4"/>
      <c r="B72" s="79"/>
      <c r="C72" s="78"/>
    </row>
    <row r="73" spans="1:3">
      <c r="A73" s="4"/>
      <c r="B73" s="79"/>
      <c r="C73" s="78"/>
    </row>
    <row r="74" spans="1:3">
      <c r="A74" s="4"/>
      <c r="B74" s="79"/>
      <c r="C74" s="78"/>
    </row>
    <row r="75" spans="1:3">
      <c r="A75" s="4"/>
      <c r="B75" s="79"/>
      <c r="C75" s="78"/>
    </row>
    <row r="76" spans="1:3">
      <c r="A76" s="4"/>
      <c r="B76" s="79"/>
      <c r="C76" s="78"/>
    </row>
    <row r="77" spans="1:3">
      <c r="A77" s="4"/>
      <c r="B77" s="79"/>
      <c r="C77" s="78"/>
    </row>
    <row r="78" spans="1:3">
      <c r="A78" s="4"/>
      <c r="B78" s="79"/>
      <c r="C78" s="78"/>
    </row>
    <row r="79" spans="1:3">
      <c r="A79" s="4"/>
      <c r="B79" s="79"/>
      <c r="C79" s="78"/>
    </row>
    <row r="80" spans="1:3">
      <c r="A80" s="4"/>
      <c r="B80" s="79"/>
      <c r="C80" s="78"/>
    </row>
    <row r="81" spans="1:3">
      <c r="A81" s="4"/>
      <c r="B81" s="79"/>
      <c r="C81" s="78"/>
    </row>
    <row r="96" spans="1:3">
      <c r="A96" s="1" t="s">
        <v>329</v>
      </c>
    </row>
  </sheetData>
  <mergeCells count="24">
    <mergeCell ref="A17:AA18"/>
    <mergeCell ref="A20:AA20"/>
    <mergeCell ref="A21:AA21"/>
    <mergeCell ref="A22:AA22"/>
    <mergeCell ref="H3:O3"/>
    <mergeCell ref="P3:S4"/>
    <mergeCell ref="T3:W4"/>
    <mergeCell ref="X3:AA4"/>
    <mergeCell ref="A12:A13"/>
    <mergeCell ref="B12:B13"/>
    <mergeCell ref="P6:S7"/>
    <mergeCell ref="P8:S9"/>
    <mergeCell ref="P10:S11"/>
    <mergeCell ref="H4:K4"/>
    <mergeCell ref="L4:O4"/>
    <mergeCell ref="A14:A15"/>
    <mergeCell ref="B14:B15"/>
    <mergeCell ref="D3:G4"/>
    <mergeCell ref="A6:A7"/>
    <mergeCell ref="B6:B7"/>
    <mergeCell ref="A8:A9"/>
    <mergeCell ref="B8:B9"/>
    <mergeCell ref="A10:A11"/>
    <mergeCell ref="B10:B11"/>
  </mergeCells>
  <phoneticPr fontId="1"/>
  <pageMargins left="0.47244094488188981" right="0.43307086614173229" top="0.74803149606299213" bottom="0.74803149606299213" header="0.31496062992125984" footer="0.31496062992125984"/>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view="pageBreakPreview" topLeftCell="A4" zoomScale="60" zoomScaleNormal="100" workbookViewId="0">
      <selection activeCell="K8" sqref="K8"/>
    </sheetView>
  </sheetViews>
  <sheetFormatPr defaultRowHeight="11.25"/>
  <cols>
    <col min="1" max="1" width="17.25" style="8" bestFit="1" customWidth="1"/>
    <col min="2" max="2" width="20.5" style="1" bestFit="1" customWidth="1"/>
    <col min="3" max="3" width="9" style="1"/>
    <col min="4" max="12" width="12.625" style="1" customWidth="1"/>
    <col min="13" max="15" width="9" style="1"/>
    <col min="16" max="16" width="9.625" style="1" customWidth="1"/>
    <col min="17" max="16384" width="9" style="1"/>
  </cols>
  <sheetData>
    <row r="1" spans="1:12" s="156" customFormat="1" ht="24.95" customHeight="1">
      <c r="A1" s="156" t="s">
        <v>223</v>
      </c>
    </row>
    <row r="2" spans="1:12" ht="23.1" customHeight="1">
      <c r="A2" s="165" t="s">
        <v>309</v>
      </c>
    </row>
    <row r="3" spans="1:12" ht="23.1" customHeight="1">
      <c r="A3" s="166" t="s">
        <v>205</v>
      </c>
      <c r="E3" s="166"/>
      <c r="F3" s="166"/>
      <c r="G3" s="166"/>
      <c r="H3" s="166"/>
      <c r="I3" s="166"/>
      <c r="J3" s="166"/>
      <c r="K3" s="166"/>
      <c r="L3" s="166"/>
    </row>
    <row r="4" spans="1:12" ht="15" customHeight="1">
      <c r="A4" s="410" t="s">
        <v>221</v>
      </c>
      <c r="B4" s="410" t="s">
        <v>222</v>
      </c>
      <c r="C4" s="418" t="s">
        <v>132</v>
      </c>
      <c r="D4" s="410" t="s">
        <v>290</v>
      </c>
      <c r="E4" s="410"/>
      <c r="F4" s="410"/>
      <c r="G4" s="410"/>
      <c r="H4" s="410"/>
      <c r="I4" s="416"/>
      <c r="J4" s="409" t="s">
        <v>137</v>
      </c>
      <c r="K4" s="410" t="s">
        <v>138</v>
      </c>
      <c r="L4" s="410" t="s">
        <v>139</v>
      </c>
    </row>
    <row r="5" spans="1:12" ht="23.1" customHeight="1">
      <c r="A5" s="410"/>
      <c r="B5" s="410"/>
      <c r="C5" s="418"/>
      <c r="D5" s="192">
        <v>0</v>
      </c>
      <c r="E5" s="192">
        <v>1</v>
      </c>
      <c r="F5" s="192">
        <v>2</v>
      </c>
      <c r="G5" s="192">
        <v>3</v>
      </c>
      <c r="H5" s="192">
        <v>4</v>
      </c>
      <c r="I5" s="215">
        <v>5</v>
      </c>
      <c r="J5" s="409"/>
      <c r="K5" s="410"/>
      <c r="L5" s="410"/>
    </row>
    <row r="6" spans="1:12" ht="23.1" customHeight="1">
      <c r="A6" s="131" t="s">
        <v>211</v>
      </c>
      <c r="B6" s="152" t="s">
        <v>219</v>
      </c>
      <c r="C6" s="155">
        <v>33</v>
      </c>
      <c r="D6" s="155">
        <v>17</v>
      </c>
      <c r="E6" s="155">
        <v>13</v>
      </c>
      <c r="F6" s="155">
        <v>0</v>
      </c>
      <c r="G6" s="155">
        <v>0</v>
      </c>
      <c r="H6" s="155">
        <v>1</v>
      </c>
      <c r="I6" s="216">
        <v>2</v>
      </c>
      <c r="J6" s="214">
        <v>0</v>
      </c>
      <c r="K6" s="155">
        <v>5</v>
      </c>
      <c r="L6" s="155">
        <v>0.8</v>
      </c>
    </row>
    <row r="7" spans="1:12" ht="9.9499999999999993" customHeight="1"/>
    <row r="8" spans="1:12" ht="23.1" customHeight="1">
      <c r="A8" s="1" t="s">
        <v>206</v>
      </c>
      <c r="D8" s="165"/>
    </row>
    <row r="9" spans="1:12" ht="15" customHeight="1">
      <c r="A9" s="410" t="s">
        <v>221</v>
      </c>
      <c r="B9" s="410" t="s">
        <v>222</v>
      </c>
      <c r="C9" s="418" t="s">
        <v>132</v>
      </c>
      <c r="D9" s="410" t="s">
        <v>290</v>
      </c>
      <c r="E9" s="410"/>
      <c r="F9" s="410"/>
      <c r="G9" s="410"/>
      <c r="H9" s="416"/>
      <c r="I9" s="409" t="s">
        <v>137</v>
      </c>
      <c r="J9" s="410" t="s">
        <v>138</v>
      </c>
      <c r="K9" s="410" t="s">
        <v>139</v>
      </c>
    </row>
    <row r="10" spans="1:12" ht="23.1" customHeight="1">
      <c r="A10" s="410"/>
      <c r="B10" s="410"/>
      <c r="C10" s="418"/>
      <c r="D10" s="192">
        <v>0</v>
      </c>
      <c r="E10" s="192" t="s">
        <v>157</v>
      </c>
      <c r="F10" s="153" t="s">
        <v>160</v>
      </c>
      <c r="G10" s="153" t="s">
        <v>161</v>
      </c>
      <c r="H10" s="239" t="s">
        <v>169</v>
      </c>
      <c r="I10" s="409"/>
      <c r="J10" s="410"/>
      <c r="K10" s="410"/>
    </row>
    <row r="11" spans="1:12" ht="23.1" customHeight="1">
      <c r="A11" s="395" t="s">
        <v>212</v>
      </c>
      <c r="B11" s="152" t="s">
        <v>203</v>
      </c>
      <c r="C11" s="155">
        <v>27</v>
      </c>
      <c r="D11" s="155">
        <v>10</v>
      </c>
      <c r="E11" s="155">
        <v>9</v>
      </c>
      <c r="F11" s="155">
        <v>5</v>
      </c>
      <c r="G11" s="155">
        <v>1</v>
      </c>
      <c r="H11" s="216">
        <v>2</v>
      </c>
      <c r="I11" s="214">
        <v>0</v>
      </c>
      <c r="J11" s="169">
        <v>4563</v>
      </c>
      <c r="K11" s="155">
        <v>254</v>
      </c>
    </row>
    <row r="12" spans="1:12" ht="23.1" customHeight="1">
      <c r="A12" s="396"/>
      <c r="B12" s="152" t="s">
        <v>204</v>
      </c>
      <c r="C12" s="155">
        <v>28</v>
      </c>
      <c r="D12" s="155">
        <v>22</v>
      </c>
      <c r="E12" s="155">
        <v>4</v>
      </c>
      <c r="F12" s="155">
        <v>0</v>
      </c>
      <c r="G12" s="155">
        <v>0</v>
      </c>
      <c r="H12" s="216">
        <v>2</v>
      </c>
      <c r="I12" s="214">
        <v>0</v>
      </c>
      <c r="J12" s="169">
        <v>4004</v>
      </c>
      <c r="K12" s="155">
        <v>169</v>
      </c>
    </row>
    <row r="13" spans="1:12" ht="9.9499999999999993" customHeight="1"/>
    <row r="14" spans="1:12" ht="23.1" customHeight="1">
      <c r="A14" s="165" t="s">
        <v>207</v>
      </c>
    </row>
    <row r="15" spans="1:12" ht="15" customHeight="1">
      <c r="A15" s="410" t="s">
        <v>221</v>
      </c>
      <c r="B15" s="410" t="s">
        <v>222</v>
      </c>
      <c r="C15" s="418" t="s">
        <v>132</v>
      </c>
      <c r="D15" s="410" t="s">
        <v>290</v>
      </c>
      <c r="E15" s="410"/>
      <c r="F15" s="410"/>
      <c r="G15" s="410"/>
      <c r="H15" s="416"/>
      <c r="I15" s="409" t="s">
        <v>137</v>
      </c>
      <c r="J15" s="410" t="s">
        <v>138</v>
      </c>
      <c r="K15" s="410" t="s">
        <v>139</v>
      </c>
    </row>
    <row r="16" spans="1:12" ht="23.1" customHeight="1">
      <c r="A16" s="410"/>
      <c r="B16" s="410"/>
      <c r="C16" s="418"/>
      <c r="D16" s="192">
        <v>0</v>
      </c>
      <c r="E16" s="192" t="s">
        <v>162</v>
      </c>
      <c r="F16" s="192" t="s">
        <v>163</v>
      </c>
      <c r="G16" s="192" t="s">
        <v>164</v>
      </c>
      <c r="H16" s="215" t="s">
        <v>165</v>
      </c>
      <c r="I16" s="409"/>
      <c r="J16" s="410"/>
      <c r="K16" s="410"/>
    </row>
    <row r="17" spans="1:12" ht="23.1" customHeight="1">
      <c r="A17" s="395" t="s">
        <v>211</v>
      </c>
      <c r="B17" s="152" t="s">
        <v>213</v>
      </c>
      <c r="C17" s="155">
        <v>14</v>
      </c>
      <c r="D17" s="155">
        <v>4</v>
      </c>
      <c r="E17" s="155">
        <v>9</v>
      </c>
      <c r="F17" s="155">
        <v>1</v>
      </c>
      <c r="G17" s="155">
        <v>0</v>
      </c>
      <c r="H17" s="216">
        <v>0</v>
      </c>
      <c r="I17" s="214">
        <v>0</v>
      </c>
      <c r="J17" s="155">
        <v>10</v>
      </c>
      <c r="K17" s="155">
        <v>2.5</v>
      </c>
    </row>
    <row r="18" spans="1:12" ht="23.1" customHeight="1">
      <c r="A18" s="396"/>
      <c r="B18" s="152" t="s">
        <v>214</v>
      </c>
      <c r="C18" s="155">
        <v>21</v>
      </c>
      <c r="D18" s="155">
        <v>13</v>
      </c>
      <c r="E18" s="155">
        <v>5</v>
      </c>
      <c r="F18" s="155">
        <v>3</v>
      </c>
      <c r="G18" s="155">
        <v>0</v>
      </c>
      <c r="H18" s="216">
        <v>0</v>
      </c>
      <c r="I18" s="214">
        <v>0</v>
      </c>
      <c r="J18" s="155">
        <v>9</v>
      </c>
      <c r="K18" s="155">
        <v>1.6</v>
      </c>
    </row>
    <row r="19" spans="1:12" ht="9.9499999999999993" customHeight="1"/>
    <row r="20" spans="1:12" s="142" customFormat="1" ht="23.1" customHeight="1">
      <c r="A20" s="168" t="s">
        <v>208</v>
      </c>
      <c r="B20" s="167"/>
    </row>
    <row r="21" spans="1:12" ht="15" customHeight="1">
      <c r="A21" s="410" t="s">
        <v>221</v>
      </c>
      <c r="B21" s="410" t="s">
        <v>222</v>
      </c>
      <c r="C21" s="418" t="s">
        <v>132</v>
      </c>
      <c r="D21" s="410" t="s">
        <v>290</v>
      </c>
      <c r="E21" s="410"/>
      <c r="F21" s="410"/>
      <c r="G21" s="410"/>
      <c r="H21" s="410"/>
      <c r="I21" s="416"/>
      <c r="J21" s="409" t="s">
        <v>137</v>
      </c>
      <c r="K21" s="410" t="s">
        <v>138</v>
      </c>
      <c r="L21" s="410" t="s">
        <v>139</v>
      </c>
    </row>
    <row r="22" spans="1:12" s="142" customFormat="1" ht="23.1" customHeight="1">
      <c r="A22" s="410"/>
      <c r="B22" s="410"/>
      <c r="C22" s="418"/>
      <c r="D22" s="171">
        <v>0</v>
      </c>
      <c r="E22" s="170" t="s">
        <v>166</v>
      </c>
      <c r="F22" s="170" t="s">
        <v>167</v>
      </c>
      <c r="G22" s="170" t="s">
        <v>158</v>
      </c>
      <c r="H22" s="170" t="s">
        <v>159</v>
      </c>
      <c r="I22" s="241" t="s">
        <v>168</v>
      </c>
      <c r="J22" s="409"/>
      <c r="K22" s="410"/>
      <c r="L22" s="410"/>
    </row>
    <row r="23" spans="1:12" s="142" customFormat="1" ht="23.1" customHeight="1">
      <c r="A23" s="442" t="s">
        <v>210</v>
      </c>
      <c r="B23" s="172" t="s">
        <v>215</v>
      </c>
      <c r="C23" s="173">
        <v>16</v>
      </c>
      <c r="D23" s="173">
        <v>5</v>
      </c>
      <c r="E23" s="173">
        <v>10</v>
      </c>
      <c r="F23" s="173">
        <v>0</v>
      </c>
      <c r="G23" s="173">
        <v>0</v>
      </c>
      <c r="H23" s="173">
        <v>1</v>
      </c>
      <c r="I23" s="242">
        <v>0</v>
      </c>
      <c r="J23" s="240">
        <v>0</v>
      </c>
      <c r="K23" s="173">
        <v>198</v>
      </c>
      <c r="L23" s="173">
        <v>15.1</v>
      </c>
    </row>
    <row r="24" spans="1:12" s="142" customFormat="1" ht="23.1" customHeight="1">
      <c r="A24" s="394"/>
      <c r="B24" s="172" t="s">
        <v>216</v>
      </c>
      <c r="C24" s="173">
        <v>21</v>
      </c>
      <c r="D24" s="173">
        <v>14</v>
      </c>
      <c r="E24" s="173">
        <v>3</v>
      </c>
      <c r="F24" s="173">
        <v>1</v>
      </c>
      <c r="G24" s="173">
        <v>1</v>
      </c>
      <c r="H24" s="173">
        <v>1</v>
      </c>
      <c r="I24" s="243">
        <v>1</v>
      </c>
      <c r="J24" s="240">
        <v>0</v>
      </c>
      <c r="K24" s="173">
        <v>201</v>
      </c>
      <c r="L24" s="173">
        <v>27</v>
      </c>
    </row>
    <row r="25" spans="1:12" ht="9.9499999999999993" customHeight="1"/>
    <row r="26" spans="1:12" ht="23.1" customHeight="1">
      <c r="A26" s="165" t="s">
        <v>310</v>
      </c>
    </row>
    <row r="27" spans="1:12" ht="23.1" customHeight="1">
      <c r="A27" s="165" t="s">
        <v>209</v>
      </c>
      <c r="B27" s="8"/>
      <c r="C27" s="165"/>
    </row>
    <row r="28" spans="1:12" ht="15" customHeight="1">
      <c r="A28" s="410" t="s">
        <v>221</v>
      </c>
      <c r="B28" s="410" t="s">
        <v>222</v>
      </c>
      <c r="C28" s="418" t="s">
        <v>132</v>
      </c>
      <c r="D28" s="410" t="s">
        <v>290</v>
      </c>
      <c r="E28" s="410"/>
      <c r="F28" s="410"/>
      <c r="G28" s="410"/>
      <c r="H28" s="410"/>
      <c r="I28" s="416"/>
      <c r="J28" s="409" t="s">
        <v>137</v>
      </c>
      <c r="K28" s="410" t="s">
        <v>138</v>
      </c>
      <c r="L28" s="410" t="s">
        <v>139</v>
      </c>
    </row>
    <row r="29" spans="1:12" ht="23.1" customHeight="1">
      <c r="A29" s="410"/>
      <c r="B29" s="410"/>
      <c r="C29" s="418"/>
      <c r="D29" s="192">
        <v>0</v>
      </c>
      <c r="E29" s="192">
        <v>1</v>
      </c>
      <c r="F29" s="192">
        <v>2</v>
      </c>
      <c r="G29" s="192">
        <v>3</v>
      </c>
      <c r="H29" s="192">
        <v>4</v>
      </c>
      <c r="I29" s="215">
        <v>5</v>
      </c>
      <c r="J29" s="409"/>
      <c r="K29" s="410"/>
      <c r="L29" s="410"/>
    </row>
    <row r="30" spans="1:12" ht="23.1" customHeight="1">
      <c r="A30" s="131" t="s">
        <v>217</v>
      </c>
      <c r="B30" s="152" t="s">
        <v>218</v>
      </c>
      <c r="C30" s="155">
        <v>34</v>
      </c>
      <c r="D30" s="155">
        <v>6</v>
      </c>
      <c r="E30" s="155">
        <v>11</v>
      </c>
      <c r="F30" s="155">
        <v>6</v>
      </c>
      <c r="G30" s="155">
        <v>4</v>
      </c>
      <c r="H30" s="155">
        <v>2</v>
      </c>
      <c r="I30" s="216">
        <v>5</v>
      </c>
      <c r="J30" s="214">
        <v>0</v>
      </c>
      <c r="K30" s="155">
        <v>5</v>
      </c>
      <c r="L30" s="155">
        <v>2</v>
      </c>
    </row>
    <row r="31" spans="1:12" ht="23.1" customHeight="1">
      <c r="A31" s="131" t="s">
        <v>210</v>
      </c>
      <c r="B31" s="152" t="s">
        <v>218</v>
      </c>
      <c r="C31" s="155">
        <v>10</v>
      </c>
      <c r="D31" s="155">
        <v>5</v>
      </c>
      <c r="E31" s="155">
        <v>2</v>
      </c>
      <c r="F31" s="155">
        <v>1</v>
      </c>
      <c r="G31" s="155">
        <v>0</v>
      </c>
      <c r="H31" s="155">
        <v>1</v>
      </c>
      <c r="I31" s="216">
        <v>1</v>
      </c>
      <c r="J31" s="214">
        <v>0</v>
      </c>
      <c r="K31" s="155">
        <v>5</v>
      </c>
      <c r="L31" s="155">
        <v>1.3</v>
      </c>
    </row>
    <row r="32" spans="1:12" ht="9.9499999999999993" customHeight="1"/>
    <row r="33" spans="1:12" ht="23.1" customHeight="1">
      <c r="A33" s="1" t="s">
        <v>206</v>
      </c>
      <c r="B33" s="8"/>
    </row>
    <row r="34" spans="1:12" ht="15" customHeight="1">
      <c r="A34" s="410" t="s">
        <v>221</v>
      </c>
      <c r="B34" s="410" t="s">
        <v>222</v>
      </c>
      <c r="C34" s="418" t="s">
        <v>132</v>
      </c>
      <c r="D34" s="410" t="s">
        <v>290</v>
      </c>
      <c r="E34" s="410"/>
      <c r="F34" s="410"/>
      <c r="G34" s="410"/>
      <c r="H34" s="416"/>
      <c r="I34" s="409" t="s">
        <v>137</v>
      </c>
      <c r="J34" s="410" t="s">
        <v>138</v>
      </c>
      <c r="K34" s="410" t="s">
        <v>139</v>
      </c>
    </row>
    <row r="35" spans="1:12" ht="23.1" customHeight="1">
      <c r="A35" s="410"/>
      <c r="B35" s="410"/>
      <c r="C35" s="418"/>
      <c r="D35" s="192" t="s">
        <v>189</v>
      </c>
      <c r="E35" s="153" t="s">
        <v>190</v>
      </c>
      <c r="F35" s="153" t="s">
        <v>173</v>
      </c>
      <c r="G35" s="153" t="s">
        <v>174</v>
      </c>
      <c r="H35" s="239" t="s">
        <v>175</v>
      </c>
      <c r="I35" s="409"/>
      <c r="J35" s="410"/>
      <c r="K35" s="410"/>
      <c r="L35" s="79"/>
    </row>
    <row r="36" spans="1:12" ht="23.1" customHeight="1">
      <c r="A36" s="395" t="s">
        <v>217</v>
      </c>
      <c r="B36" s="152" t="s">
        <v>203</v>
      </c>
      <c r="C36" s="155">
        <v>30</v>
      </c>
      <c r="D36" s="155">
        <v>11</v>
      </c>
      <c r="E36" s="155">
        <v>4</v>
      </c>
      <c r="F36" s="155">
        <v>9</v>
      </c>
      <c r="G36" s="155">
        <v>4</v>
      </c>
      <c r="H36" s="216">
        <v>2</v>
      </c>
      <c r="I36" s="244">
        <v>1200</v>
      </c>
      <c r="J36" s="169">
        <v>141573</v>
      </c>
      <c r="K36" s="174">
        <v>15898.8</v>
      </c>
    </row>
    <row r="37" spans="1:12" ht="23.1" customHeight="1">
      <c r="A37" s="396"/>
      <c r="B37" s="152" t="s">
        <v>204</v>
      </c>
      <c r="C37" s="155">
        <v>31</v>
      </c>
      <c r="D37" s="155">
        <v>14</v>
      </c>
      <c r="E37" s="155">
        <v>8</v>
      </c>
      <c r="F37" s="155">
        <v>6</v>
      </c>
      <c r="G37" s="155">
        <v>1</v>
      </c>
      <c r="H37" s="216">
        <v>2</v>
      </c>
      <c r="I37" s="214">
        <v>0</v>
      </c>
      <c r="J37" s="169">
        <v>139347</v>
      </c>
      <c r="K37" s="174">
        <v>12734.7</v>
      </c>
    </row>
    <row r="38" spans="1:12" ht="23.1" customHeight="1">
      <c r="A38" s="395" t="s">
        <v>150</v>
      </c>
      <c r="B38" s="152" t="s">
        <v>203</v>
      </c>
      <c r="C38" s="155">
        <v>7</v>
      </c>
      <c r="D38" s="155">
        <v>5</v>
      </c>
      <c r="E38" s="155">
        <v>1</v>
      </c>
      <c r="F38" s="155">
        <v>0</v>
      </c>
      <c r="G38" s="155">
        <v>0</v>
      </c>
      <c r="H38" s="216">
        <v>1</v>
      </c>
      <c r="I38" s="214">
        <v>0</v>
      </c>
      <c r="J38" s="169">
        <v>2965</v>
      </c>
      <c r="K38" s="155">
        <v>424.5</v>
      </c>
    </row>
    <row r="39" spans="1:12" ht="23.1" customHeight="1">
      <c r="A39" s="396"/>
      <c r="B39" s="152" t="s">
        <v>204</v>
      </c>
      <c r="C39" s="155">
        <v>8</v>
      </c>
      <c r="D39" s="155">
        <v>6</v>
      </c>
      <c r="E39" s="155">
        <v>1</v>
      </c>
      <c r="F39" s="155">
        <v>0</v>
      </c>
      <c r="G39" s="155">
        <v>0</v>
      </c>
      <c r="H39" s="216">
        <v>1</v>
      </c>
      <c r="I39" s="214">
        <v>0</v>
      </c>
      <c r="J39" s="169">
        <v>3105</v>
      </c>
      <c r="K39" s="155">
        <v>388.5</v>
      </c>
    </row>
    <row r="40" spans="1:12" ht="9.9499999999999993" customHeight="1"/>
    <row r="41" spans="1:12" ht="23.1" customHeight="1">
      <c r="A41" s="165" t="s">
        <v>207</v>
      </c>
    </row>
    <row r="42" spans="1:12" ht="15" customHeight="1">
      <c r="A42" s="410" t="s">
        <v>221</v>
      </c>
      <c r="B42" s="410" t="s">
        <v>222</v>
      </c>
      <c r="C42" s="418" t="s">
        <v>132</v>
      </c>
      <c r="D42" s="410" t="s">
        <v>290</v>
      </c>
      <c r="E42" s="410"/>
      <c r="F42" s="410"/>
      <c r="G42" s="410"/>
      <c r="H42" s="416"/>
      <c r="I42" s="409" t="s">
        <v>137</v>
      </c>
      <c r="J42" s="410" t="s">
        <v>138</v>
      </c>
      <c r="K42" s="410" t="s">
        <v>139</v>
      </c>
    </row>
    <row r="43" spans="1:12" ht="23.1" customHeight="1">
      <c r="A43" s="410"/>
      <c r="B43" s="410"/>
      <c r="C43" s="418"/>
      <c r="D43" s="192" t="s">
        <v>176</v>
      </c>
      <c r="E43" s="153" t="s">
        <v>177</v>
      </c>
      <c r="F43" s="153" t="s">
        <v>158</v>
      </c>
      <c r="G43" s="153" t="s">
        <v>159</v>
      </c>
      <c r="H43" s="215" t="s">
        <v>168</v>
      </c>
      <c r="I43" s="409"/>
      <c r="J43" s="410"/>
      <c r="K43" s="410"/>
    </row>
    <row r="44" spans="1:12" ht="23.1" customHeight="1">
      <c r="A44" s="395" t="s">
        <v>217</v>
      </c>
      <c r="B44" s="152" t="s">
        <v>213</v>
      </c>
      <c r="C44" s="155">
        <v>28</v>
      </c>
      <c r="D44" s="155">
        <v>22</v>
      </c>
      <c r="E44" s="155">
        <v>2</v>
      </c>
      <c r="F44" s="155">
        <v>2</v>
      </c>
      <c r="G44" s="155">
        <v>1</v>
      </c>
      <c r="H44" s="216">
        <v>1</v>
      </c>
      <c r="I44" s="214">
        <v>1</v>
      </c>
      <c r="J44" s="155">
        <v>421</v>
      </c>
      <c r="K44" s="155">
        <v>36.6</v>
      </c>
    </row>
    <row r="45" spans="1:12" ht="23.1" customHeight="1">
      <c r="A45" s="396"/>
      <c r="B45" s="152" t="s">
        <v>214</v>
      </c>
      <c r="C45" s="155">
        <v>32</v>
      </c>
      <c r="D45" s="155">
        <v>29</v>
      </c>
      <c r="E45" s="155">
        <v>0</v>
      </c>
      <c r="F45" s="155">
        <v>1</v>
      </c>
      <c r="G45" s="155">
        <v>1</v>
      </c>
      <c r="H45" s="216">
        <v>1</v>
      </c>
      <c r="I45" s="214">
        <v>0</v>
      </c>
      <c r="J45" s="155">
        <v>442</v>
      </c>
      <c r="K45" s="155">
        <v>28.6</v>
      </c>
    </row>
    <row r="46" spans="1:12" ht="9.9499999999999993" customHeight="1"/>
    <row r="47" spans="1:12" ht="15" customHeight="1">
      <c r="A47" s="410" t="s">
        <v>221</v>
      </c>
      <c r="B47" s="410" t="s">
        <v>222</v>
      </c>
      <c r="C47" s="418" t="s">
        <v>132</v>
      </c>
      <c r="D47" s="410" t="s">
        <v>290</v>
      </c>
      <c r="E47" s="410"/>
      <c r="F47" s="410"/>
      <c r="G47" s="410"/>
      <c r="H47" s="416"/>
      <c r="I47" s="409" t="s">
        <v>137</v>
      </c>
      <c r="J47" s="410" t="s">
        <v>138</v>
      </c>
      <c r="K47" s="410" t="s">
        <v>139</v>
      </c>
    </row>
    <row r="48" spans="1:12" ht="23.1" customHeight="1">
      <c r="A48" s="410"/>
      <c r="B48" s="410"/>
      <c r="C48" s="418"/>
      <c r="D48" s="192">
        <v>0</v>
      </c>
      <c r="E48" s="192" t="s">
        <v>162</v>
      </c>
      <c r="F48" s="192" t="s">
        <v>163</v>
      </c>
      <c r="G48" s="192" t="s">
        <v>164</v>
      </c>
      <c r="H48" s="215" t="s">
        <v>165</v>
      </c>
      <c r="I48" s="409"/>
      <c r="J48" s="410"/>
      <c r="K48" s="410"/>
    </row>
    <row r="49" spans="1:12" ht="23.1" customHeight="1">
      <c r="A49" s="395" t="s">
        <v>150</v>
      </c>
      <c r="B49" s="152" t="s">
        <v>213</v>
      </c>
      <c r="C49" s="155">
        <v>5</v>
      </c>
      <c r="D49" s="155">
        <v>4</v>
      </c>
      <c r="E49" s="155">
        <v>1</v>
      </c>
      <c r="F49" s="155">
        <v>0</v>
      </c>
      <c r="G49" s="155">
        <v>0</v>
      </c>
      <c r="H49" s="216">
        <v>0</v>
      </c>
      <c r="I49" s="214">
        <v>0</v>
      </c>
      <c r="J49" s="155">
        <v>4</v>
      </c>
      <c r="K49" s="155">
        <v>0.8</v>
      </c>
    </row>
    <row r="50" spans="1:12" ht="23.1" customHeight="1">
      <c r="A50" s="396"/>
      <c r="B50" s="152" t="s">
        <v>214</v>
      </c>
      <c r="C50" s="155">
        <v>8</v>
      </c>
      <c r="D50" s="155">
        <v>5</v>
      </c>
      <c r="E50" s="155">
        <v>2</v>
      </c>
      <c r="F50" s="155">
        <v>1</v>
      </c>
      <c r="G50" s="155">
        <v>0</v>
      </c>
      <c r="H50" s="216">
        <v>0</v>
      </c>
      <c r="I50" s="214">
        <v>0</v>
      </c>
      <c r="J50" s="155">
        <v>9</v>
      </c>
      <c r="K50" s="155">
        <v>1.8</v>
      </c>
    </row>
    <row r="51" spans="1:12" ht="9.9499999999999993" customHeight="1"/>
    <row r="52" spans="1:12" ht="23.1" customHeight="1">
      <c r="A52" s="165" t="s">
        <v>208</v>
      </c>
      <c r="B52" s="8"/>
    </row>
    <row r="53" spans="1:12" ht="15" customHeight="1">
      <c r="A53" s="410" t="s">
        <v>221</v>
      </c>
      <c r="B53" s="410" t="s">
        <v>222</v>
      </c>
      <c r="C53" s="418" t="s">
        <v>132</v>
      </c>
      <c r="D53" s="410" t="s">
        <v>290</v>
      </c>
      <c r="E53" s="410"/>
      <c r="F53" s="410"/>
      <c r="G53" s="410"/>
      <c r="H53" s="416"/>
      <c r="I53" s="409" t="s">
        <v>137</v>
      </c>
      <c r="J53" s="410" t="s">
        <v>138</v>
      </c>
      <c r="K53" s="410" t="s">
        <v>139</v>
      </c>
    </row>
    <row r="54" spans="1:12" ht="23.1" customHeight="1">
      <c r="A54" s="410"/>
      <c r="B54" s="410"/>
      <c r="C54" s="418"/>
      <c r="D54" s="192" t="s">
        <v>178</v>
      </c>
      <c r="E54" s="153" t="s">
        <v>179</v>
      </c>
      <c r="F54" s="153" t="s">
        <v>180</v>
      </c>
      <c r="G54" s="153" t="s">
        <v>181</v>
      </c>
      <c r="H54" s="215" t="s">
        <v>182</v>
      </c>
      <c r="I54" s="409"/>
      <c r="J54" s="410"/>
      <c r="K54" s="410"/>
    </row>
    <row r="55" spans="1:12" ht="23.1" customHeight="1">
      <c r="A55" s="395" t="s">
        <v>217</v>
      </c>
      <c r="B55" s="152" t="s">
        <v>215</v>
      </c>
      <c r="C55" s="155">
        <v>21</v>
      </c>
      <c r="D55" s="155">
        <v>11</v>
      </c>
      <c r="E55" s="155">
        <v>3</v>
      </c>
      <c r="F55" s="155">
        <v>5</v>
      </c>
      <c r="G55" s="155">
        <v>1</v>
      </c>
      <c r="H55" s="216">
        <v>1</v>
      </c>
      <c r="I55" s="214">
        <v>150</v>
      </c>
      <c r="J55" s="169">
        <v>3285</v>
      </c>
      <c r="K55" s="155">
        <v>803.5</v>
      </c>
    </row>
    <row r="56" spans="1:12" ht="23.1" customHeight="1">
      <c r="A56" s="396"/>
      <c r="B56" s="152" t="s">
        <v>216</v>
      </c>
      <c r="C56" s="155">
        <v>23</v>
      </c>
      <c r="D56" s="155">
        <v>14</v>
      </c>
      <c r="E56" s="155">
        <v>7</v>
      </c>
      <c r="F56" s="155">
        <v>1</v>
      </c>
      <c r="G56" s="155">
        <v>0</v>
      </c>
      <c r="H56" s="216">
        <v>1</v>
      </c>
      <c r="I56" s="214">
        <v>1</v>
      </c>
      <c r="J56" s="169">
        <v>2190</v>
      </c>
      <c r="K56" s="155">
        <v>501.4</v>
      </c>
    </row>
    <row r="57" spans="1:12" ht="9.9499999999999993" customHeight="1"/>
    <row r="58" spans="1:12" ht="15" customHeight="1">
      <c r="A58" s="410" t="s">
        <v>221</v>
      </c>
      <c r="B58" s="410" t="s">
        <v>222</v>
      </c>
      <c r="C58" s="418" t="s">
        <v>132</v>
      </c>
      <c r="D58" s="410" t="s">
        <v>290</v>
      </c>
      <c r="E58" s="410"/>
      <c r="F58" s="410"/>
      <c r="G58" s="410"/>
      <c r="H58" s="410"/>
      <c r="I58" s="416"/>
      <c r="J58" s="409" t="s">
        <v>137</v>
      </c>
      <c r="K58" s="410" t="s">
        <v>138</v>
      </c>
      <c r="L58" s="410" t="s">
        <v>139</v>
      </c>
    </row>
    <row r="59" spans="1:12" s="142" customFormat="1" ht="23.1" customHeight="1">
      <c r="A59" s="410"/>
      <c r="B59" s="410"/>
      <c r="C59" s="418"/>
      <c r="D59" s="171">
        <v>0</v>
      </c>
      <c r="E59" s="170" t="s">
        <v>166</v>
      </c>
      <c r="F59" s="170" t="s">
        <v>167</v>
      </c>
      <c r="G59" s="170" t="s">
        <v>158</v>
      </c>
      <c r="H59" s="170" t="s">
        <v>159</v>
      </c>
      <c r="I59" s="241" t="s">
        <v>168</v>
      </c>
      <c r="J59" s="409"/>
      <c r="K59" s="410"/>
      <c r="L59" s="410"/>
    </row>
    <row r="60" spans="1:12" s="142" customFormat="1" ht="23.1" customHeight="1">
      <c r="A60" s="442" t="s">
        <v>150</v>
      </c>
      <c r="B60" s="172" t="s">
        <v>215</v>
      </c>
      <c r="C60" s="173">
        <v>5</v>
      </c>
      <c r="D60" s="173">
        <v>4</v>
      </c>
      <c r="E60" s="173">
        <v>0</v>
      </c>
      <c r="F60" s="173">
        <v>1</v>
      </c>
      <c r="G60" s="173">
        <v>0</v>
      </c>
      <c r="H60" s="173">
        <v>0</v>
      </c>
      <c r="I60" s="242">
        <v>0</v>
      </c>
      <c r="J60" s="240">
        <v>0</v>
      </c>
      <c r="K60" s="173">
        <v>56</v>
      </c>
      <c r="L60" s="173">
        <v>11.2</v>
      </c>
    </row>
    <row r="61" spans="1:12" s="142" customFormat="1" ht="23.1" customHeight="1">
      <c r="A61" s="394"/>
      <c r="B61" s="172" t="s">
        <v>216</v>
      </c>
      <c r="C61" s="173">
        <v>8</v>
      </c>
      <c r="D61" s="173">
        <v>5</v>
      </c>
      <c r="E61" s="173">
        <v>1</v>
      </c>
      <c r="F61" s="173">
        <v>1</v>
      </c>
      <c r="G61" s="173">
        <v>0</v>
      </c>
      <c r="H61" s="173">
        <v>0</v>
      </c>
      <c r="I61" s="243">
        <v>1</v>
      </c>
      <c r="J61" s="240">
        <v>0</v>
      </c>
      <c r="K61" s="173">
        <v>201</v>
      </c>
      <c r="L61" s="173">
        <v>36.4</v>
      </c>
    </row>
    <row r="62" spans="1:12" ht="9.9499999999999993" customHeight="1"/>
    <row r="63" spans="1:12" ht="23.1" customHeight="1">
      <c r="A63" s="165" t="s">
        <v>311</v>
      </c>
    </row>
    <row r="64" spans="1:12" ht="23.1" customHeight="1">
      <c r="A64" s="165" t="s">
        <v>205</v>
      </c>
      <c r="B64" s="8"/>
    </row>
    <row r="65" spans="1:13" ht="15" customHeight="1">
      <c r="A65" s="410" t="s">
        <v>221</v>
      </c>
      <c r="B65" s="410" t="s">
        <v>222</v>
      </c>
      <c r="C65" s="418" t="s">
        <v>132</v>
      </c>
      <c r="D65" s="410" t="s">
        <v>290</v>
      </c>
      <c r="E65" s="410"/>
      <c r="F65" s="410"/>
      <c r="G65" s="410"/>
      <c r="H65" s="410"/>
      <c r="I65" s="416"/>
      <c r="J65" s="409" t="s">
        <v>137</v>
      </c>
      <c r="K65" s="410" t="s">
        <v>138</v>
      </c>
      <c r="L65" s="410" t="s">
        <v>139</v>
      </c>
    </row>
    <row r="66" spans="1:13" ht="23.1" customHeight="1">
      <c r="A66" s="410"/>
      <c r="B66" s="410"/>
      <c r="C66" s="418"/>
      <c r="D66" s="192">
        <v>0</v>
      </c>
      <c r="E66" s="153" t="s">
        <v>187</v>
      </c>
      <c r="F66" s="153" t="s">
        <v>183</v>
      </c>
      <c r="G66" s="153" t="s">
        <v>184</v>
      </c>
      <c r="H66" s="153" t="s">
        <v>185</v>
      </c>
      <c r="I66" s="215" t="s">
        <v>186</v>
      </c>
      <c r="J66" s="409"/>
      <c r="K66" s="410"/>
      <c r="L66" s="410"/>
    </row>
    <row r="67" spans="1:13" ht="23.1" customHeight="1">
      <c r="A67" s="131" t="s">
        <v>220</v>
      </c>
      <c r="B67" s="175" t="s">
        <v>219</v>
      </c>
      <c r="C67" s="155">
        <v>24</v>
      </c>
      <c r="D67" s="155">
        <v>3</v>
      </c>
      <c r="E67" s="155">
        <v>5</v>
      </c>
      <c r="F67" s="155">
        <v>6</v>
      </c>
      <c r="G67" s="155">
        <v>6</v>
      </c>
      <c r="H67" s="155">
        <v>2</v>
      </c>
      <c r="I67" s="216">
        <v>2</v>
      </c>
      <c r="J67" s="214">
        <v>0</v>
      </c>
      <c r="K67" s="155">
        <v>20</v>
      </c>
      <c r="L67" s="155">
        <v>8.5</v>
      </c>
    </row>
    <row r="68" spans="1:13" ht="23.1" customHeight="1">
      <c r="A68" s="131" t="s">
        <v>150</v>
      </c>
      <c r="B68" s="175" t="s">
        <v>219</v>
      </c>
      <c r="C68" s="155">
        <v>10</v>
      </c>
      <c r="D68" s="155">
        <v>5</v>
      </c>
      <c r="E68" s="155">
        <v>0</v>
      </c>
      <c r="F68" s="155">
        <v>2</v>
      </c>
      <c r="G68" s="155">
        <v>3</v>
      </c>
      <c r="H68" s="155">
        <v>0</v>
      </c>
      <c r="I68" s="216">
        <v>0</v>
      </c>
      <c r="J68" s="214">
        <v>0</v>
      </c>
      <c r="K68" s="155">
        <v>11</v>
      </c>
      <c r="L68" s="155">
        <v>5</v>
      </c>
    </row>
    <row r="69" spans="1:13" ht="9.9499999999999993" customHeight="1"/>
    <row r="70" spans="1:13" ht="23.1" customHeight="1">
      <c r="A70" s="1" t="s">
        <v>206</v>
      </c>
      <c r="D70" s="165"/>
    </row>
    <row r="71" spans="1:13" ht="15" customHeight="1">
      <c r="A71" s="410" t="s">
        <v>221</v>
      </c>
      <c r="B71" s="410" t="s">
        <v>222</v>
      </c>
      <c r="C71" s="418" t="s">
        <v>132</v>
      </c>
      <c r="D71" s="410" t="s">
        <v>290</v>
      </c>
      <c r="E71" s="410"/>
      <c r="F71" s="410"/>
      <c r="G71" s="410"/>
      <c r="H71" s="410"/>
      <c r="I71" s="416"/>
      <c r="J71" s="409" t="s">
        <v>137</v>
      </c>
      <c r="K71" s="410" t="s">
        <v>138</v>
      </c>
      <c r="L71" s="410" t="s">
        <v>139</v>
      </c>
    </row>
    <row r="72" spans="1:13" ht="23.1" customHeight="1">
      <c r="A72" s="410"/>
      <c r="B72" s="410"/>
      <c r="C72" s="418"/>
      <c r="D72" s="192" t="s">
        <v>191</v>
      </c>
      <c r="E72" s="153" t="s">
        <v>192</v>
      </c>
      <c r="F72" s="153" t="s">
        <v>193</v>
      </c>
      <c r="G72" s="153" t="s">
        <v>194</v>
      </c>
      <c r="H72" s="153" t="s">
        <v>195</v>
      </c>
      <c r="I72" s="239" t="s">
        <v>196</v>
      </c>
      <c r="J72" s="409"/>
      <c r="K72" s="410"/>
      <c r="L72" s="410"/>
    </row>
    <row r="73" spans="1:13" ht="23.1" customHeight="1">
      <c r="A73" s="395" t="s">
        <v>220</v>
      </c>
      <c r="B73" s="152" t="s">
        <v>203</v>
      </c>
      <c r="C73" s="155">
        <v>22</v>
      </c>
      <c r="D73" s="155">
        <v>13</v>
      </c>
      <c r="E73" s="155">
        <v>3</v>
      </c>
      <c r="F73" s="155">
        <v>2</v>
      </c>
      <c r="G73" s="155">
        <v>1</v>
      </c>
      <c r="H73" s="155">
        <v>0</v>
      </c>
      <c r="I73" s="216">
        <v>3</v>
      </c>
      <c r="J73" s="214">
        <v>0</v>
      </c>
      <c r="K73" s="169">
        <v>2663125</v>
      </c>
      <c r="L73" s="174">
        <v>188646.5</v>
      </c>
      <c r="M73" s="1" t="s">
        <v>188</v>
      </c>
    </row>
    <row r="74" spans="1:13" ht="23.1" customHeight="1">
      <c r="A74" s="396"/>
      <c r="B74" s="152" t="s">
        <v>204</v>
      </c>
      <c r="C74" s="155">
        <v>27</v>
      </c>
      <c r="D74" s="155">
        <v>22</v>
      </c>
      <c r="E74" s="155">
        <v>0</v>
      </c>
      <c r="F74" s="155">
        <v>2</v>
      </c>
      <c r="G74" s="155">
        <v>1</v>
      </c>
      <c r="H74" s="155">
        <v>0</v>
      </c>
      <c r="I74" s="216">
        <v>2</v>
      </c>
      <c r="J74" s="214">
        <v>0</v>
      </c>
      <c r="K74" s="169">
        <v>2595903</v>
      </c>
      <c r="L74" s="174">
        <v>141752.20000000001</v>
      </c>
    </row>
    <row r="75" spans="1:13" ht="9.9499999999999993" customHeight="1"/>
    <row r="76" spans="1:13" ht="15" customHeight="1">
      <c r="A76" s="410" t="s">
        <v>221</v>
      </c>
      <c r="B76" s="410" t="s">
        <v>222</v>
      </c>
      <c r="C76" s="418" t="s">
        <v>132</v>
      </c>
      <c r="D76" s="407" t="s">
        <v>290</v>
      </c>
      <c r="E76" s="408"/>
      <c r="F76" s="408"/>
      <c r="G76" s="408"/>
      <c r="H76" s="445"/>
      <c r="I76" s="409" t="s">
        <v>137</v>
      </c>
      <c r="J76" s="410" t="s">
        <v>138</v>
      </c>
      <c r="K76" s="410" t="s">
        <v>139</v>
      </c>
    </row>
    <row r="77" spans="1:13" ht="23.1" customHeight="1">
      <c r="A77" s="410"/>
      <c r="B77" s="410"/>
      <c r="C77" s="418"/>
      <c r="D77" s="192" t="s">
        <v>178</v>
      </c>
      <c r="E77" s="153" t="s">
        <v>179</v>
      </c>
      <c r="F77" s="153" t="s">
        <v>180</v>
      </c>
      <c r="G77" s="153" t="s">
        <v>181</v>
      </c>
      <c r="H77" s="239" t="s">
        <v>182</v>
      </c>
      <c r="I77" s="409"/>
      <c r="J77" s="410"/>
      <c r="K77" s="410"/>
      <c r="L77" s="79"/>
    </row>
    <row r="78" spans="1:13" ht="23.1" customHeight="1">
      <c r="A78" s="395" t="s">
        <v>150</v>
      </c>
      <c r="B78" s="152" t="s">
        <v>203</v>
      </c>
      <c r="C78" s="155">
        <v>8</v>
      </c>
      <c r="D78" s="155">
        <v>5</v>
      </c>
      <c r="E78" s="155">
        <v>1</v>
      </c>
      <c r="F78" s="155">
        <v>1</v>
      </c>
      <c r="G78" s="155">
        <v>0</v>
      </c>
      <c r="H78" s="216">
        <v>1</v>
      </c>
      <c r="I78" s="214">
        <v>0</v>
      </c>
      <c r="J78" s="169">
        <v>2394</v>
      </c>
      <c r="K78" s="155">
        <v>617.1</v>
      </c>
    </row>
    <row r="79" spans="1:13" ht="23.1" customHeight="1">
      <c r="A79" s="396"/>
      <c r="B79" s="152" t="s">
        <v>204</v>
      </c>
      <c r="C79" s="155">
        <v>7</v>
      </c>
      <c r="D79" s="155">
        <v>4</v>
      </c>
      <c r="E79" s="155">
        <v>0</v>
      </c>
      <c r="F79" s="155">
        <v>0</v>
      </c>
      <c r="G79" s="155">
        <v>2</v>
      </c>
      <c r="H79" s="216">
        <v>1</v>
      </c>
      <c r="I79" s="214">
        <v>0</v>
      </c>
      <c r="J79" s="169">
        <v>2056</v>
      </c>
      <c r="K79" s="155">
        <v>771.4</v>
      </c>
    </row>
    <row r="80" spans="1:13" ht="9.9499999999999993" customHeight="1"/>
    <row r="81" spans="1:16" ht="23.1" customHeight="1">
      <c r="A81" s="165" t="s">
        <v>207</v>
      </c>
    </row>
    <row r="82" spans="1:16" ht="15" customHeight="1">
      <c r="A82" s="410" t="s">
        <v>221</v>
      </c>
      <c r="B82" s="410" t="s">
        <v>222</v>
      </c>
      <c r="C82" s="418" t="s">
        <v>132</v>
      </c>
      <c r="D82" s="410" t="s">
        <v>290</v>
      </c>
      <c r="E82" s="410"/>
      <c r="F82" s="410"/>
      <c r="G82" s="410"/>
      <c r="H82" s="410"/>
      <c r="I82" s="416"/>
      <c r="J82" s="409" t="s">
        <v>137</v>
      </c>
      <c r="K82" s="410" t="s">
        <v>138</v>
      </c>
      <c r="L82" s="410" t="s">
        <v>139</v>
      </c>
    </row>
    <row r="83" spans="1:16" s="142" customFormat="1" ht="23.1" customHeight="1">
      <c r="A83" s="410"/>
      <c r="B83" s="410"/>
      <c r="C83" s="418"/>
      <c r="D83" s="171" t="s">
        <v>157</v>
      </c>
      <c r="E83" s="170" t="s">
        <v>160</v>
      </c>
      <c r="F83" s="170" t="s">
        <v>161</v>
      </c>
      <c r="G83" s="170" t="s">
        <v>198</v>
      </c>
      <c r="H83" s="170" t="s">
        <v>199</v>
      </c>
      <c r="I83" s="245" t="s">
        <v>200</v>
      </c>
      <c r="J83" s="409"/>
      <c r="K83" s="410"/>
      <c r="L83" s="410"/>
    </row>
    <row r="84" spans="1:16" s="142" customFormat="1" ht="23.1" customHeight="1">
      <c r="A84" s="442" t="s">
        <v>220</v>
      </c>
      <c r="B84" s="172" t="s">
        <v>213</v>
      </c>
      <c r="C84" s="173">
        <v>13</v>
      </c>
      <c r="D84" s="173">
        <v>6</v>
      </c>
      <c r="E84" s="176">
        <v>3</v>
      </c>
      <c r="F84" s="173">
        <v>0</v>
      </c>
      <c r="G84" s="173">
        <v>2</v>
      </c>
      <c r="H84" s="173">
        <v>0</v>
      </c>
      <c r="I84" s="243">
        <v>2</v>
      </c>
      <c r="J84" s="240">
        <v>0</v>
      </c>
      <c r="K84" s="173">
        <v>984</v>
      </c>
      <c r="L84" s="173">
        <v>220.9</v>
      </c>
      <c r="M84" s="142" t="s">
        <v>197</v>
      </c>
    </row>
    <row r="85" spans="1:16" s="142" customFormat="1" ht="23.1" customHeight="1">
      <c r="A85" s="394"/>
      <c r="B85" s="172" t="s">
        <v>214</v>
      </c>
      <c r="C85" s="173">
        <v>18</v>
      </c>
      <c r="D85" s="173">
        <v>10</v>
      </c>
      <c r="E85" s="173">
        <v>4</v>
      </c>
      <c r="F85" s="173">
        <v>0</v>
      </c>
      <c r="G85" s="173">
        <v>2</v>
      </c>
      <c r="H85" s="173">
        <v>0</v>
      </c>
      <c r="I85" s="243">
        <v>2</v>
      </c>
      <c r="J85" s="240">
        <v>0</v>
      </c>
      <c r="K85" s="173">
        <v>877</v>
      </c>
      <c r="L85" s="172">
        <v>163.4</v>
      </c>
      <c r="M85" s="443" t="s">
        <v>202</v>
      </c>
      <c r="N85" s="444"/>
      <c r="O85" s="444"/>
      <c r="P85" s="444"/>
    </row>
    <row r="86" spans="1:16" ht="9.9499999999999993" customHeight="1"/>
    <row r="87" spans="1:16" ht="15" customHeight="1">
      <c r="A87" s="410" t="s">
        <v>221</v>
      </c>
      <c r="B87" s="410" t="s">
        <v>222</v>
      </c>
      <c r="C87" s="418" t="s">
        <v>132</v>
      </c>
      <c r="D87" s="407" t="s">
        <v>290</v>
      </c>
      <c r="E87" s="408"/>
      <c r="F87" s="408"/>
      <c r="G87" s="408"/>
      <c r="H87" s="445"/>
      <c r="I87" s="409" t="s">
        <v>137</v>
      </c>
      <c r="J87" s="410" t="s">
        <v>138</v>
      </c>
      <c r="K87" s="410" t="s">
        <v>139</v>
      </c>
    </row>
    <row r="88" spans="1:16" ht="23.1" customHeight="1">
      <c r="A88" s="410"/>
      <c r="B88" s="410"/>
      <c r="C88" s="418"/>
      <c r="D88" s="192">
        <v>0</v>
      </c>
      <c r="E88" s="192" t="s">
        <v>162</v>
      </c>
      <c r="F88" s="192" t="s">
        <v>163</v>
      </c>
      <c r="G88" s="192" t="s">
        <v>164</v>
      </c>
      <c r="H88" s="215" t="s">
        <v>165</v>
      </c>
      <c r="I88" s="409"/>
      <c r="J88" s="410"/>
      <c r="K88" s="410"/>
    </row>
    <row r="89" spans="1:16" ht="23.1" customHeight="1">
      <c r="A89" s="395" t="s">
        <v>150</v>
      </c>
      <c r="B89" s="152" t="s">
        <v>213</v>
      </c>
      <c r="C89" s="155">
        <v>5</v>
      </c>
      <c r="D89" s="155">
        <v>3</v>
      </c>
      <c r="E89" s="155">
        <v>2</v>
      </c>
      <c r="F89" s="155">
        <v>0</v>
      </c>
      <c r="G89" s="155">
        <v>0</v>
      </c>
      <c r="H89" s="216">
        <v>0</v>
      </c>
      <c r="I89" s="214">
        <v>0</v>
      </c>
      <c r="J89" s="155">
        <v>5</v>
      </c>
      <c r="K89" s="155">
        <v>1.2</v>
      </c>
    </row>
    <row r="90" spans="1:16" ht="23.1" customHeight="1">
      <c r="A90" s="396"/>
      <c r="B90" s="152" t="s">
        <v>214</v>
      </c>
      <c r="C90" s="155">
        <v>8</v>
      </c>
      <c r="D90" s="155">
        <v>3</v>
      </c>
      <c r="E90" s="155">
        <v>1</v>
      </c>
      <c r="F90" s="155">
        <v>1</v>
      </c>
      <c r="G90" s="155">
        <v>2</v>
      </c>
      <c r="H90" s="216">
        <v>1</v>
      </c>
      <c r="I90" s="214">
        <v>0</v>
      </c>
      <c r="J90" s="155">
        <v>17</v>
      </c>
      <c r="K90" s="155">
        <v>6</v>
      </c>
    </row>
    <row r="91" spans="1:16" ht="9.9499999999999993" customHeight="1"/>
    <row r="92" spans="1:16" s="142" customFormat="1" ht="23.1" customHeight="1">
      <c r="A92" s="168" t="s">
        <v>208</v>
      </c>
      <c r="B92" s="167"/>
    </row>
    <row r="93" spans="1:16" ht="15" customHeight="1">
      <c r="A93" s="410" t="s">
        <v>221</v>
      </c>
      <c r="B93" s="410" t="s">
        <v>222</v>
      </c>
      <c r="C93" s="418" t="s">
        <v>132</v>
      </c>
      <c r="D93" s="407" t="s">
        <v>290</v>
      </c>
      <c r="E93" s="408"/>
      <c r="F93" s="408"/>
      <c r="G93" s="408"/>
      <c r="H93" s="445"/>
      <c r="I93" s="409" t="s">
        <v>137</v>
      </c>
      <c r="J93" s="410" t="s">
        <v>138</v>
      </c>
      <c r="K93" s="410" t="s">
        <v>139</v>
      </c>
    </row>
    <row r="94" spans="1:16" ht="23.1" customHeight="1">
      <c r="A94" s="410"/>
      <c r="B94" s="410"/>
      <c r="C94" s="418"/>
      <c r="D94" s="192" t="s">
        <v>189</v>
      </c>
      <c r="E94" s="153" t="s">
        <v>190</v>
      </c>
      <c r="F94" s="153" t="s">
        <v>170</v>
      </c>
      <c r="G94" s="153" t="s">
        <v>171</v>
      </c>
      <c r="H94" s="215" t="s">
        <v>172</v>
      </c>
      <c r="I94" s="409"/>
      <c r="J94" s="410"/>
      <c r="K94" s="410"/>
    </row>
    <row r="95" spans="1:16" ht="23.1" customHeight="1">
      <c r="A95" s="395" t="s">
        <v>220</v>
      </c>
      <c r="B95" s="152" t="s">
        <v>213</v>
      </c>
      <c r="C95" s="155">
        <v>7</v>
      </c>
      <c r="D95" s="155">
        <v>4</v>
      </c>
      <c r="E95" s="155">
        <v>0</v>
      </c>
      <c r="F95" s="155">
        <v>2</v>
      </c>
      <c r="G95" s="155">
        <v>0</v>
      </c>
      <c r="H95" s="216">
        <v>1</v>
      </c>
      <c r="I95" s="214">
        <v>0</v>
      </c>
      <c r="J95" s="169">
        <v>29930</v>
      </c>
      <c r="K95" s="174">
        <v>8440.7000000000007</v>
      </c>
      <c r="L95" s="1" t="s">
        <v>201</v>
      </c>
    </row>
    <row r="96" spans="1:16" ht="23.1" customHeight="1">
      <c r="A96" s="396"/>
      <c r="B96" s="152" t="s">
        <v>214</v>
      </c>
      <c r="C96" s="155">
        <v>19</v>
      </c>
      <c r="D96" s="155">
        <v>9</v>
      </c>
      <c r="E96" s="155">
        <v>7</v>
      </c>
      <c r="F96" s="155">
        <v>1</v>
      </c>
      <c r="G96" s="155">
        <v>1</v>
      </c>
      <c r="H96" s="216">
        <v>1</v>
      </c>
      <c r="I96" s="214">
        <v>0</v>
      </c>
      <c r="J96" s="155">
        <v>22304</v>
      </c>
      <c r="K96" s="174">
        <v>6289.7</v>
      </c>
    </row>
    <row r="97" spans="1:12" ht="9.9499999999999993" customHeight="1"/>
    <row r="98" spans="1:12" ht="15" customHeight="1">
      <c r="A98" s="410" t="s">
        <v>221</v>
      </c>
      <c r="B98" s="410" t="s">
        <v>222</v>
      </c>
      <c r="C98" s="418" t="s">
        <v>132</v>
      </c>
      <c r="D98" s="410" t="s">
        <v>290</v>
      </c>
      <c r="E98" s="410"/>
      <c r="F98" s="410"/>
      <c r="G98" s="410"/>
      <c r="H98" s="416"/>
      <c r="I98" s="409" t="s">
        <v>137</v>
      </c>
      <c r="J98" s="410" t="s">
        <v>138</v>
      </c>
      <c r="K98" s="410" t="s">
        <v>139</v>
      </c>
    </row>
    <row r="99" spans="1:12" ht="23.1" customHeight="1">
      <c r="A99" s="410"/>
      <c r="B99" s="410"/>
      <c r="C99" s="418"/>
      <c r="D99" s="192" t="s">
        <v>176</v>
      </c>
      <c r="E99" s="153" t="s">
        <v>177</v>
      </c>
      <c r="F99" s="153" t="s">
        <v>158</v>
      </c>
      <c r="G99" s="153" t="s">
        <v>159</v>
      </c>
      <c r="H99" s="215" t="s">
        <v>168</v>
      </c>
      <c r="I99" s="409"/>
      <c r="J99" s="410"/>
      <c r="K99" s="410"/>
    </row>
    <row r="100" spans="1:12" ht="23.1" customHeight="1">
      <c r="A100" s="395" t="s">
        <v>150</v>
      </c>
      <c r="B100" s="152" t="s">
        <v>213</v>
      </c>
      <c r="C100" s="155">
        <v>7</v>
      </c>
      <c r="D100" s="155">
        <v>4</v>
      </c>
      <c r="E100" s="155">
        <v>2</v>
      </c>
      <c r="F100" s="155">
        <v>0</v>
      </c>
      <c r="G100" s="155">
        <v>0</v>
      </c>
      <c r="H100" s="216">
        <v>1</v>
      </c>
      <c r="I100" s="214">
        <v>0</v>
      </c>
      <c r="J100" s="155">
        <v>300</v>
      </c>
      <c r="K100" s="155">
        <v>65.900000000000006</v>
      </c>
    </row>
    <row r="101" spans="1:12" ht="23.1" customHeight="1">
      <c r="A101" s="396"/>
      <c r="B101" s="152" t="s">
        <v>214</v>
      </c>
      <c r="C101" s="155">
        <v>8</v>
      </c>
      <c r="D101" s="155">
        <v>4</v>
      </c>
      <c r="E101" s="155">
        <v>1</v>
      </c>
      <c r="F101" s="155">
        <v>0</v>
      </c>
      <c r="G101" s="155">
        <v>0</v>
      </c>
      <c r="H101" s="216">
        <v>3</v>
      </c>
      <c r="I101" s="214">
        <v>0</v>
      </c>
      <c r="J101" s="155">
        <v>281</v>
      </c>
      <c r="K101" s="155">
        <v>113.6</v>
      </c>
      <c r="L101" s="165"/>
    </row>
    <row r="102" spans="1:12" ht="9.9499999999999993" customHeight="1"/>
    <row r="103" spans="1:12" ht="33" customHeight="1">
      <c r="A103" s="288" t="s">
        <v>312</v>
      </c>
      <c r="B103" s="289"/>
      <c r="C103" s="289"/>
      <c r="D103" s="289"/>
      <c r="E103" s="289"/>
      <c r="F103" s="289"/>
      <c r="G103" s="289"/>
      <c r="H103" s="289"/>
      <c r="I103" s="289"/>
      <c r="J103" s="289"/>
      <c r="K103" s="290"/>
    </row>
  </sheetData>
  <mergeCells count="136">
    <mergeCell ref="A103:K103"/>
    <mergeCell ref="I93:I94"/>
    <mergeCell ref="J93:J94"/>
    <mergeCell ref="K93:K94"/>
    <mergeCell ref="I98:I99"/>
    <mergeCell ref="J98:J99"/>
    <mergeCell ref="K98:K99"/>
    <mergeCell ref="D93:H93"/>
    <mergeCell ref="D98:H98"/>
    <mergeCell ref="A93:A94"/>
    <mergeCell ref="B93:B94"/>
    <mergeCell ref="C93:C94"/>
    <mergeCell ref="A98:A99"/>
    <mergeCell ref="B98:B99"/>
    <mergeCell ref="C98:C99"/>
    <mergeCell ref="A100:A101"/>
    <mergeCell ref="L65:L66"/>
    <mergeCell ref="J71:J72"/>
    <mergeCell ref="K71:K72"/>
    <mergeCell ref="L71:L72"/>
    <mergeCell ref="L82:L83"/>
    <mergeCell ref="A82:A83"/>
    <mergeCell ref="B82:B83"/>
    <mergeCell ref="C82:C83"/>
    <mergeCell ref="B87:B88"/>
    <mergeCell ref="C87:C88"/>
    <mergeCell ref="I87:I88"/>
    <mergeCell ref="J87:J88"/>
    <mergeCell ref="K87:K88"/>
    <mergeCell ref="D87:H87"/>
    <mergeCell ref="D82:I82"/>
    <mergeCell ref="J82:J83"/>
    <mergeCell ref="K82:K83"/>
    <mergeCell ref="J47:J48"/>
    <mergeCell ref="K47:K48"/>
    <mergeCell ref="D53:H53"/>
    <mergeCell ref="A53:A54"/>
    <mergeCell ref="B53:B54"/>
    <mergeCell ref="C53:C54"/>
    <mergeCell ref="A58:A59"/>
    <mergeCell ref="B58:B59"/>
    <mergeCell ref="C58:C59"/>
    <mergeCell ref="D58:I58"/>
    <mergeCell ref="I53:I54"/>
    <mergeCell ref="J53:J54"/>
    <mergeCell ref="K53:K54"/>
    <mergeCell ref="J58:J59"/>
    <mergeCell ref="K58:K59"/>
    <mergeCell ref="D47:H47"/>
    <mergeCell ref="A47:A48"/>
    <mergeCell ref="B47:B48"/>
    <mergeCell ref="C47:C48"/>
    <mergeCell ref="I47:I48"/>
    <mergeCell ref="A49:A50"/>
    <mergeCell ref="J34:J35"/>
    <mergeCell ref="K34:K35"/>
    <mergeCell ref="D42:H42"/>
    <mergeCell ref="A42:A43"/>
    <mergeCell ref="B42:B43"/>
    <mergeCell ref="C42:C43"/>
    <mergeCell ref="I42:I43"/>
    <mergeCell ref="J42:J43"/>
    <mergeCell ref="K42:K43"/>
    <mergeCell ref="A34:A35"/>
    <mergeCell ref="B34:B35"/>
    <mergeCell ref="C34:C35"/>
    <mergeCell ref="D34:H34"/>
    <mergeCell ref="I34:I35"/>
    <mergeCell ref="L21:L22"/>
    <mergeCell ref="D28:I28"/>
    <mergeCell ref="A28:A29"/>
    <mergeCell ref="B28:B29"/>
    <mergeCell ref="C28:C29"/>
    <mergeCell ref="J28:J29"/>
    <mergeCell ref="K28:K29"/>
    <mergeCell ref="L28:L29"/>
    <mergeCell ref="K15:K16"/>
    <mergeCell ref="A21:A22"/>
    <mergeCell ref="B21:B22"/>
    <mergeCell ref="C21:C22"/>
    <mergeCell ref="D21:I21"/>
    <mergeCell ref="J21:J22"/>
    <mergeCell ref="K21:K22"/>
    <mergeCell ref="B15:B16"/>
    <mergeCell ref="C15:C16"/>
    <mergeCell ref="D15:H15"/>
    <mergeCell ref="I15:I16"/>
    <mergeCell ref="J15:J16"/>
    <mergeCell ref="A9:A10"/>
    <mergeCell ref="B9:B10"/>
    <mergeCell ref="C9:C10"/>
    <mergeCell ref="I9:I10"/>
    <mergeCell ref="J9:J10"/>
    <mergeCell ref="D9:H9"/>
    <mergeCell ref="J4:J5"/>
    <mergeCell ref="K4:K5"/>
    <mergeCell ref="L4:L5"/>
    <mergeCell ref="K9:K10"/>
    <mergeCell ref="D4:I4"/>
    <mergeCell ref="C4:C5"/>
    <mergeCell ref="B4:B5"/>
    <mergeCell ref="A4:A5"/>
    <mergeCell ref="M85:P85"/>
    <mergeCell ref="A55:A56"/>
    <mergeCell ref="L58:L59"/>
    <mergeCell ref="D65:I65"/>
    <mergeCell ref="D71:I71"/>
    <mergeCell ref="D76:H76"/>
    <mergeCell ref="A65:A66"/>
    <mergeCell ref="B65:B66"/>
    <mergeCell ref="C65:C66"/>
    <mergeCell ref="A71:A72"/>
    <mergeCell ref="B71:B72"/>
    <mergeCell ref="C71:C72"/>
    <mergeCell ref="A60:A61"/>
    <mergeCell ref="A73:A74"/>
    <mergeCell ref="A78:A79"/>
    <mergeCell ref="A84:A85"/>
    <mergeCell ref="I76:I77"/>
    <mergeCell ref="J76:J77"/>
    <mergeCell ref="K76:K77"/>
    <mergeCell ref="A76:A77"/>
    <mergeCell ref="B76:B77"/>
    <mergeCell ref="C76:C77"/>
    <mergeCell ref="J65:J66"/>
    <mergeCell ref="K65:K66"/>
    <mergeCell ref="A44:A45"/>
    <mergeCell ref="A11:A12"/>
    <mergeCell ref="A17:A18"/>
    <mergeCell ref="A23:A24"/>
    <mergeCell ref="A36:A37"/>
    <mergeCell ref="A38:A39"/>
    <mergeCell ref="A15:A16"/>
    <mergeCell ref="A89:A90"/>
    <mergeCell ref="A95:A96"/>
    <mergeCell ref="A87:A88"/>
  </mergeCells>
  <phoneticPr fontId="1"/>
  <pageMargins left="0.51181102362204722" right="0.31496062992125984" top="0.59055118110236227" bottom="0.74803149606299213" header="0.31496062992125984" footer="0.31496062992125984"/>
  <pageSetup paperSize="9" scale="67" fitToHeight="2" orientation="landscape" r:id="rId1"/>
  <rowBreaks count="2" manualBreakCount="2">
    <brk id="25" max="16383" man="1"/>
    <brk id="62"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11" sqref="E111"/>
    </sheetView>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4"/>
  <sheetViews>
    <sheetView view="pageBreakPreview" zoomScale="60" zoomScaleNormal="100" workbookViewId="0">
      <selection activeCell="K8" sqref="K8"/>
    </sheetView>
  </sheetViews>
  <sheetFormatPr defaultRowHeight="11.25"/>
  <cols>
    <col min="1" max="1" width="1.25" style="2" customWidth="1"/>
    <col min="2" max="2" width="5.5" style="2" customWidth="1"/>
    <col min="3" max="3" width="8" style="126" bestFit="1" customWidth="1"/>
    <col min="4" max="10" width="12.625" style="127" customWidth="1"/>
    <col min="11" max="16384" width="9" style="2"/>
  </cols>
  <sheetData>
    <row r="1" spans="2:10" s="156" customFormat="1" ht="24.95" customHeight="1">
      <c r="C1" s="159"/>
      <c r="D1" s="158" t="s">
        <v>332</v>
      </c>
      <c r="E1" s="158"/>
      <c r="F1" s="158"/>
      <c r="G1" s="158"/>
      <c r="H1" s="158"/>
      <c r="I1" s="158"/>
      <c r="J1" s="158"/>
    </row>
    <row r="2" spans="2:10">
      <c r="C2" s="183"/>
      <c r="D2" s="160"/>
      <c r="E2" s="160"/>
      <c r="F2" s="160"/>
      <c r="G2" s="160"/>
      <c r="H2" s="160"/>
      <c r="I2" s="160"/>
      <c r="J2" s="160"/>
    </row>
    <row r="3" spans="2:10" s="125" customFormat="1" ht="20.100000000000001" customHeight="1">
      <c r="B3" s="296"/>
      <c r="C3" s="296"/>
      <c r="D3" s="309" t="s">
        <v>78</v>
      </c>
      <c r="E3" s="309" t="s">
        <v>76</v>
      </c>
      <c r="F3" s="309" t="s">
        <v>77</v>
      </c>
      <c r="G3" s="309" t="s">
        <v>75</v>
      </c>
      <c r="H3" s="316" t="s">
        <v>74</v>
      </c>
      <c r="I3" s="311" t="s">
        <v>331</v>
      </c>
      <c r="J3" s="312"/>
    </row>
    <row r="4" spans="2:10" s="125" customFormat="1" ht="23.1" customHeight="1">
      <c r="B4" s="296"/>
      <c r="C4" s="296"/>
      <c r="D4" s="310"/>
      <c r="E4" s="310"/>
      <c r="F4" s="310"/>
      <c r="G4" s="310"/>
      <c r="H4" s="317"/>
      <c r="I4" s="283" t="s">
        <v>79</v>
      </c>
      <c r="J4" s="283" t="s">
        <v>80</v>
      </c>
    </row>
    <row r="5" spans="2:10" s="189" customFormat="1" ht="23.1" customHeight="1">
      <c r="B5" s="313" t="s">
        <v>333</v>
      </c>
      <c r="C5" s="314"/>
      <c r="D5" s="270">
        <v>2063</v>
      </c>
      <c r="E5" s="270">
        <v>3200</v>
      </c>
      <c r="F5" s="270">
        <v>6473</v>
      </c>
      <c r="G5" s="270">
        <v>2675</v>
      </c>
      <c r="H5" s="270">
        <v>18853</v>
      </c>
      <c r="I5" s="271">
        <v>9652</v>
      </c>
      <c r="J5" s="271">
        <v>9201</v>
      </c>
    </row>
    <row r="6" spans="2:10" ht="23.1" customHeight="1">
      <c r="B6" s="315" t="s">
        <v>334</v>
      </c>
      <c r="C6" s="130" t="s">
        <v>283</v>
      </c>
      <c r="D6" s="128">
        <v>0</v>
      </c>
      <c r="E6" s="128">
        <v>0</v>
      </c>
      <c r="F6" s="128">
        <v>0</v>
      </c>
      <c r="G6" s="129">
        <v>0</v>
      </c>
      <c r="H6" s="128">
        <v>3</v>
      </c>
      <c r="I6" s="128">
        <v>0</v>
      </c>
      <c r="J6" s="128">
        <v>0</v>
      </c>
    </row>
    <row r="7" spans="2:10" ht="23.1" customHeight="1">
      <c r="B7" s="315"/>
      <c r="C7" s="130" t="s">
        <v>284</v>
      </c>
      <c r="D7" s="128">
        <v>706</v>
      </c>
      <c r="E7" s="128">
        <v>985</v>
      </c>
      <c r="F7" s="128">
        <v>2827</v>
      </c>
      <c r="G7" s="129">
        <v>478</v>
      </c>
      <c r="H7" s="128">
        <v>4559</v>
      </c>
      <c r="I7" s="128">
        <v>2778</v>
      </c>
      <c r="J7" s="128">
        <v>1781</v>
      </c>
    </row>
    <row r="8" spans="2:10" ht="23.1" customHeight="1">
      <c r="B8" s="315"/>
      <c r="C8" s="130" t="s">
        <v>285</v>
      </c>
      <c r="D8" s="268">
        <v>47.97674418604651</v>
      </c>
      <c r="E8" s="268">
        <v>74.418604651162795</v>
      </c>
      <c r="F8" s="268">
        <v>154.11904761904762</v>
      </c>
      <c r="G8" s="269">
        <v>62.209302325581397</v>
      </c>
      <c r="H8" s="268">
        <v>438.44186046511629</v>
      </c>
      <c r="I8" s="268">
        <v>224.46511627906978</v>
      </c>
      <c r="J8" s="268">
        <v>213.97674418604652</v>
      </c>
    </row>
    <row r="9" spans="2:10" ht="23.1" customHeight="1">
      <c r="B9" s="315"/>
      <c r="C9" s="130" t="s">
        <v>286</v>
      </c>
      <c r="D9" s="268">
        <v>127.89321279009206</v>
      </c>
      <c r="E9" s="268">
        <v>205.24825949556791</v>
      </c>
      <c r="F9" s="268">
        <v>465.6405318217943</v>
      </c>
      <c r="G9" s="269">
        <v>118.60439580455866</v>
      </c>
      <c r="H9" s="268">
        <v>846.79022696312438</v>
      </c>
      <c r="I9" s="268">
        <v>499.15199478656308</v>
      </c>
      <c r="J9" s="268">
        <v>419.38346156144513</v>
      </c>
    </row>
    <row r="10" spans="2:10" s="125" customFormat="1">
      <c r="C10" s="183"/>
    </row>
    <row r="11" spans="2:10" s="125" customFormat="1" ht="41.25" customHeight="1">
      <c r="B11" s="297" t="s">
        <v>335</v>
      </c>
      <c r="C11" s="298"/>
      <c r="D11" s="298"/>
      <c r="E11" s="298"/>
      <c r="F11" s="298"/>
      <c r="G11" s="298"/>
      <c r="H11" s="298"/>
      <c r="I11" s="298"/>
      <c r="J11" s="299"/>
    </row>
    <row r="12" spans="2:10" s="125" customFormat="1" ht="36.75" customHeight="1">
      <c r="B12" s="306" t="s">
        <v>336</v>
      </c>
      <c r="C12" s="307"/>
      <c r="D12" s="307"/>
      <c r="E12" s="307"/>
      <c r="F12" s="307"/>
      <c r="G12" s="307"/>
      <c r="H12" s="307"/>
      <c r="I12" s="307"/>
      <c r="J12" s="308"/>
    </row>
    <row r="13" spans="2:10" s="125" customFormat="1" ht="39.950000000000003" customHeight="1">
      <c r="B13" s="303" t="s">
        <v>345</v>
      </c>
      <c r="C13" s="304"/>
      <c r="D13" s="304"/>
      <c r="E13" s="304"/>
      <c r="F13" s="304"/>
      <c r="G13" s="304"/>
      <c r="H13" s="304"/>
      <c r="I13" s="304"/>
      <c r="J13" s="305"/>
    </row>
    <row r="14" spans="2:10" s="125" customFormat="1" ht="64.5" customHeight="1">
      <c r="B14" s="300" t="s">
        <v>346</v>
      </c>
      <c r="C14" s="301"/>
      <c r="D14" s="301"/>
      <c r="E14" s="301"/>
      <c r="F14" s="301"/>
      <c r="G14" s="301"/>
      <c r="H14" s="301"/>
      <c r="I14" s="301"/>
      <c r="J14" s="302"/>
    </row>
    <row r="15" spans="2:10" s="125" customFormat="1">
      <c r="C15" s="183"/>
    </row>
    <row r="16" spans="2:10" s="125" customFormat="1">
      <c r="C16" s="183"/>
    </row>
    <row r="17" spans="3:3" s="125" customFormat="1">
      <c r="C17" s="183"/>
    </row>
    <row r="18" spans="3:3" s="125" customFormat="1">
      <c r="C18" s="183"/>
    </row>
    <row r="19" spans="3:3" s="125" customFormat="1">
      <c r="C19" s="183"/>
    </row>
    <row r="20" spans="3:3" s="125" customFormat="1">
      <c r="C20" s="183"/>
    </row>
    <row r="21" spans="3:3" s="125" customFormat="1">
      <c r="C21" s="183"/>
    </row>
    <row r="22" spans="3:3" s="125" customFormat="1">
      <c r="C22" s="183"/>
    </row>
    <row r="23" spans="3:3" s="125" customFormat="1">
      <c r="C23" s="183"/>
    </row>
    <row r="24" spans="3:3" s="125" customFormat="1">
      <c r="C24" s="183"/>
    </row>
  </sheetData>
  <mergeCells count="13">
    <mergeCell ref="B11:J11"/>
    <mergeCell ref="B14:J14"/>
    <mergeCell ref="B13:J13"/>
    <mergeCell ref="B12:J12"/>
    <mergeCell ref="G3:G4"/>
    <mergeCell ref="I3:J3"/>
    <mergeCell ref="B5:C5"/>
    <mergeCell ref="B3:C4"/>
    <mergeCell ref="B6:B9"/>
    <mergeCell ref="F3:F4"/>
    <mergeCell ref="D3:D4"/>
    <mergeCell ref="E3:E4"/>
    <mergeCell ref="H3:H4"/>
  </mergeCells>
  <phoneticPr fontId="1"/>
  <printOptions horizontalCentered="1"/>
  <pageMargins left="0.70866141732283472" right="0.70866141732283472" top="0.35433070866141736" bottom="0.35433070866141736" header="0.31496062992125984" footer="0.31496062992125984"/>
  <pageSetup paperSize="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view="pageBreakPreview" zoomScale="60" zoomScaleNormal="100" workbookViewId="0">
      <pane ySplit="5" topLeftCell="A6" activePane="bottomLeft" state="frozen"/>
      <selection activeCell="K8" sqref="K8"/>
      <selection pane="bottomLeft" activeCell="K8" sqref="K8"/>
    </sheetView>
  </sheetViews>
  <sheetFormatPr defaultRowHeight="11.25"/>
  <cols>
    <col min="1" max="1" width="5.5" style="1" customWidth="1"/>
    <col min="2" max="2" width="7.5" style="1" bestFit="1" customWidth="1"/>
    <col min="3" max="14" width="11.625" style="1" customWidth="1"/>
    <col min="15" max="16384" width="9" style="1"/>
  </cols>
  <sheetData>
    <row r="1" spans="1:19" s="156" customFormat="1" ht="24.95" customHeight="1">
      <c r="B1" s="156" t="s">
        <v>337</v>
      </c>
    </row>
    <row r="3" spans="1:19" ht="20.100000000000001" customHeight="1">
      <c r="A3" s="327"/>
      <c r="B3" s="328"/>
      <c r="C3" s="333" t="s">
        <v>90</v>
      </c>
      <c r="D3" s="334"/>
      <c r="E3" s="324" t="s">
        <v>338</v>
      </c>
      <c r="F3" s="324"/>
      <c r="G3" s="324"/>
      <c r="H3" s="324"/>
      <c r="I3" s="324"/>
      <c r="J3" s="324"/>
      <c r="K3" s="324"/>
      <c r="L3" s="324"/>
      <c r="M3" s="324"/>
      <c r="N3" s="324"/>
    </row>
    <row r="4" spans="1:19" ht="20.100000000000001" customHeight="1">
      <c r="A4" s="329"/>
      <c r="B4" s="330"/>
      <c r="C4" s="335" t="s">
        <v>89</v>
      </c>
      <c r="D4" s="337" t="s">
        <v>88</v>
      </c>
      <c r="E4" s="324" t="s">
        <v>87</v>
      </c>
      <c r="F4" s="324"/>
      <c r="G4" s="324"/>
      <c r="H4" s="324"/>
      <c r="I4" s="324"/>
      <c r="J4" s="324" t="s">
        <v>86</v>
      </c>
      <c r="K4" s="324"/>
      <c r="L4" s="324"/>
      <c r="M4" s="324"/>
      <c r="N4" s="324"/>
    </row>
    <row r="5" spans="1:19" ht="33.75">
      <c r="A5" s="331"/>
      <c r="B5" s="332"/>
      <c r="C5" s="336"/>
      <c r="D5" s="338"/>
      <c r="E5" s="285" t="s">
        <v>84</v>
      </c>
      <c r="F5" s="283" t="s">
        <v>83</v>
      </c>
      <c r="G5" s="283" t="s">
        <v>82</v>
      </c>
      <c r="H5" s="283" t="s">
        <v>81</v>
      </c>
      <c r="I5" s="283" t="s">
        <v>330</v>
      </c>
      <c r="J5" s="283" t="s">
        <v>84</v>
      </c>
      <c r="K5" s="283" t="s">
        <v>83</v>
      </c>
      <c r="L5" s="283" t="s">
        <v>82</v>
      </c>
      <c r="M5" s="283" t="s">
        <v>81</v>
      </c>
      <c r="N5" s="284" t="s">
        <v>330</v>
      </c>
    </row>
    <row r="6" spans="1:19" ht="24" customHeight="1">
      <c r="A6" s="325" t="s">
        <v>85</v>
      </c>
      <c r="B6" s="326"/>
      <c r="C6" s="278">
        <v>31071</v>
      </c>
      <c r="D6" s="280">
        <v>28731</v>
      </c>
      <c r="E6" s="282">
        <v>2075</v>
      </c>
      <c r="F6" s="279">
        <v>685</v>
      </c>
      <c r="G6" s="279">
        <v>690</v>
      </c>
      <c r="H6" s="278">
        <v>160</v>
      </c>
      <c r="I6" s="278">
        <v>3450</v>
      </c>
      <c r="J6" s="279">
        <v>2387</v>
      </c>
      <c r="K6" s="279">
        <v>690</v>
      </c>
      <c r="L6" s="279">
        <v>792</v>
      </c>
      <c r="M6" s="278">
        <v>135</v>
      </c>
      <c r="N6" s="278">
        <v>3869</v>
      </c>
    </row>
    <row r="7" spans="1:19" s="142" customFormat="1" ht="24" customHeight="1">
      <c r="A7" s="315" t="s">
        <v>334</v>
      </c>
      <c r="B7" s="272" t="s">
        <v>283</v>
      </c>
      <c r="C7" s="279">
        <v>7</v>
      </c>
      <c r="D7" s="281">
        <v>6</v>
      </c>
      <c r="E7" s="282">
        <v>1</v>
      </c>
      <c r="F7" s="279">
        <v>0</v>
      </c>
      <c r="G7" s="279">
        <v>0</v>
      </c>
      <c r="H7" s="279">
        <v>0</v>
      </c>
      <c r="I7" s="279">
        <v>1</v>
      </c>
      <c r="J7" s="279">
        <v>1</v>
      </c>
      <c r="K7" s="279">
        <v>0</v>
      </c>
      <c r="L7" s="279">
        <v>0</v>
      </c>
      <c r="M7" s="279">
        <v>0</v>
      </c>
      <c r="N7" s="279">
        <v>1</v>
      </c>
    </row>
    <row r="8" spans="1:19" s="142" customFormat="1" ht="24" customHeight="1">
      <c r="A8" s="315"/>
      <c r="B8" s="272" t="s">
        <v>284</v>
      </c>
      <c r="C8" s="279">
        <v>17118</v>
      </c>
      <c r="D8" s="281">
        <v>15908</v>
      </c>
      <c r="E8" s="282">
        <v>746</v>
      </c>
      <c r="F8" s="279">
        <v>250</v>
      </c>
      <c r="G8" s="279">
        <v>135</v>
      </c>
      <c r="H8" s="279">
        <v>49</v>
      </c>
      <c r="I8" s="279">
        <v>1131</v>
      </c>
      <c r="J8" s="279">
        <v>696</v>
      </c>
      <c r="K8" s="279">
        <v>243</v>
      </c>
      <c r="L8" s="279">
        <v>184</v>
      </c>
      <c r="M8" s="279">
        <v>32</v>
      </c>
      <c r="N8" s="279">
        <v>1063</v>
      </c>
    </row>
    <row r="9" spans="1:19" s="142" customFormat="1" ht="24" customHeight="1">
      <c r="A9" s="315"/>
      <c r="B9" s="272" t="s">
        <v>285</v>
      </c>
      <c r="C9" s="273">
        <v>863.08333333333337</v>
      </c>
      <c r="D9" s="274">
        <v>798.08333333333337</v>
      </c>
      <c r="E9" s="275">
        <v>98.80952380952381</v>
      </c>
      <c r="F9" s="273">
        <v>31.136363636363637</v>
      </c>
      <c r="G9" s="273">
        <v>38.333333333333336</v>
      </c>
      <c r="H9" s="273">
        <v>10</v>
      </c>
      <c r="I9" s="273">
        <v>156.81818181818181</v>
      </c>
      <c r="J9" s="273">
        <v>108.5</v>
      </c>
      <c r="K9" s="273">
        <v>30</v>
      </c>
      <c r="L9" s="273">
        <v>41.684210526315788</v>
      </c>
      <c r="M9" s="273">
        <v>8.4375</v>
      </c>
      <c r="N9" s="273">
        <v>166.13043478260869</v>
      </c>
    </row>
    <row r="10" spans="1:19" s="142" customFormat="1" ht="24" customHeight="1">
      <c r="A10" s="315"/>
      <c r="B10" s="272" t="s">
        <v>286</v>
      </c>
      <c r="C10" s="273">
        <v>2794.5994880503199</v>
      </c>
      <c r="D10" s="274">
        <v>2598.6068850550587</v>
      </c>
      <c r="E10" s="275">
        <v>163.31436791182799</v>
      </c>
      <c r="F10" s="273">
        <v>50.738451847368857</v>
      </c>
      <c r="G10" s="273">
        <v>40.209175293429951</v>
      </c>
      <c r="H10" s="273">
        <v>15.190457530963313</v>
      </c>
      <c r="I10" s="273">
        <v>240.52322442459337</v>
      </c>
      <c r="J10" s="273">
        <v>168.32564488892572</v>
      </c>
      <c r="K10" s="273">
        <v>48.335782046915888</v>
      </c>
      <c r="L10" s="273">
        <v>47.874894675249209</v>
      </c>
      <c r="M10" s="273">
        <v>12.206395608450514</v>
      </c>
      <c r="N10" s="273">
        <v>243.31180645558598</v>
      </c>
    </row>
    <row r="11" spans="1:19" s="142" customFormat="1"/>
    <row r="12" spans="1:19" s="277" customFormat="1" ht="33" customHeight="1">
      <c r="A12" s="318" t="s">
        <v>339</v>
      </c>
      <c r="B12" s="319"/>
      <c r="C12" s="319"/>
      <c r="D12" s="319"/>
      <c r="E12" s="319"/>
      <c r="F12" s="319"/>
      <c r="G12" s="319"/>
      <c r="H12" s="319"/>
      <c r="I12" s="319"/>
      <c r="J12" s="319"/>
      <c r="K12" s="319"/>
      <c r="L12" s="319"/>
      <c r="M12" s="319"/>
      <c r="N12" s="320"/>
      <c r="O12" s="276"/>
      <c r="P12" s="276"/>
      <c r="Q12" s="276"/>
      <c r="R12" s="276"/>
      <c r="S12" s="276"/>
    </row>
    <row r="13" spans="1:19" s="277" customFormat="1" ht="33" customHeight="1">
      <c r="A13" s="321" t="s">
        <v>340</v>
      </c>
      <c r="B13" s="322"/>
      <c r="C13" s="322"/>
      <c r="D13" s="322"/>
      <c r="E13" s="322"/>
      <c r="F13" s="322"/>
      <c r="G13" s="322"/>
      <c r="H13" s="322"/>
      <c r="I13" s="322"/>
      <c r="J13" s="322"/>
      <c r="K13" s="322"/>
      <c r="L13" s="322"/>
      <c r="M13" s="322"/>
      <c r="N13" s="323"/>
      <c r="O13" s="276"/>
      <c r="P13" s="276"/>
      <c r="Q13" s="276"/>
      <c r="R13" s="276"/>
      <c r="S13" s="276"/>
    </row>
  </sheetData>
  <mergeCells count="11">
    <mergeCell ref="A12:N12"/>
    <mergeCell ref="A13:N13"/>
    <mergeCell ref="E4:I4"/>
    <mergeCell ref="J4:N4"/>
    <mergeCell ref="E3:N3"/>
    <mergeCell ref="A6:B6"/>
    <mergeCell ref="A7:A10"/>
    <mergeCell ref="A3:B5"/>
    <mergeCell ref="C3:D3"/>
    <mergeCell ref="C4:C5"/>
    <mergeCell ref="D4:D5"/>
  </mergeCells>
  <phoneticPr fontId="1"/>
  <printOptions horizontalCentered="1"/>
  <pageMargins left="0.70866141732283472" right="0.70866141732283472" top="0.74803149606299213" bottom="0.74803149606299213"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5"/>
  <sheetViews>
    <sheetView tabSelected="1" view="pageBreakPreview" zoomScale="60" zoomScaleNormal="100" workbookViewId="0">
      <selection activeCell="AG3" sqref="AG3"/>
    </sheetView>
  </sheetViews>
  <sheetFormatPr defaultRowHeight="11.25"/>
  <cols>
    <col min="1" max="1" width="3.625" style="1" customWidth="1"/>
    <col min="2" max="2" width="27.625" style="1" bestFit="1" customWidth="1"/>
    <col min="3" max="3" width="7" style="8" bestFit="1" customWidth="1"/>
    <col min="4" max="4" width="4.25" style="9" bestFit="1" customWidth="1"/>
    <col min="5" max="29" width="5.625" style="1" customWidth="1"/>
    <col min="30" max="16384" width="9" style="1"/>
  </cols>
  <sheetData>
    <row r="1" spans="1:29" s="156" customFormat="1" ht="24.95" customHeight="1">
      <c r="A1" s="156" t="s">
        <v>151</v>
      </c>
      <c r="C1" s="157"/>
      <c r="D1" s="157"/>
    </row>
    <row r="3" spans="1:29" s="3" customFormat="1" ht="30" customHeight="1">
      <c r="A3" s="377" t="s">
        <v>48</v>
      </c>
      <c r="B3" s="378"/>
      <c r="C3" s="149"/>
      <c r="D3" s="151"/>
      <c r="E3" s="372" t="s">
        <v>52</v>
      </c>
      <c r="F3" s="373"/>
      <c r="G3" s="373"/>
      <c r="H3" s="373"/>
      <c r="I3" s="374"/>
      <c r="J3" s="372" t="s">
        <v>53</v>
      </c>
      <c r="K3" s="373"/>
      <c r="L3" s="373"/>
      <c r="M3" s="373"/>
      <c r="N3" s="374"/>
      <c r="O3" s="372" t="s">
        <v>54</v>
      </c>
      <c r="P3" s="373"/>
      <c r="Q3" s="373"/>
      <c r="R3" s="373"/>
      <c r="S3" s="374"/>
      <c r="T3" s="372" t="s">
        <v>319</v>
      </c>
      <c r="U3" s="375"/>
      <c r="V3" s="375"/>
      <c r="W3" s="375"/>
      <c r="X3" s="376"/>
      <c r="Y3" s="375" t="s">
        <v>55</v>
      </c>
      <c r="Z3" s="373"/>
      <c r="AA3" s="373"/>
      <c r="AB3" s="373"/>
      <c r="AC3" s="374"/>
    </row>
    <row r="4" spans="1:29" s="7" customFormat="1" ht="81">
      <c r="A4" s="379"/>
      <c r="B4" s="380"/>
      <c r="C4" s="120" t="s">
        <v>41</v>
      </c>
      <c r="D4" s="150"/>
      <c r="E4" s="161" t="s">
        <v>0</v>
      </c>
      <c r="F4" s="162" t="s">
        <v>1</v>
      </c>
      <c r="G4" s="162" t="s">
        <v>2</v>
      </c>
      <c r="H4" s="162" t="s">
        <v>3</v>
      </c>
      <c r="I4" s="163" t="s">
        <v>44</v>
      </c>
      <c r="J4" s="161" t="s">
        <v>0</v>
      </c>
      <c r="K4" s="162" t="s">
        <v>1</v>
      </c>
      <c r="L4" s="162" t="s">
        <v>2</v>
      </c>
      <c r="M4" s="162" t="s">
        <v>3</v>
      </c>
      <c r="N4" s="163" t="s">
        <v>44</v>
      </c>
      <c r="O4" s="161" t="s">
        <v>0</v>
      </c>
      <c r="P4" s="162" t="s">
        <v>1</v>
      </c>
      <c r="Q4" s="162" t="s">
        <v>2</v>
      </c>
      <c r="R4" s="162" t="s">
        <v>3</v>
      </c>
      <c r="S4" s="163" t="s">
        <v>44</v>
      </c>
      <c r="T4" s="161" t="s">
        <v>0</v>
      </c>
      <c r="U4" s="162" t="s">
        <v>1</v>
      </c>
      <c r="V4" s="162" t="s">
        <v>2</v>
      </c>
      <c r="W4" s="162" t="s">
        <v>3</v>
      </c>
      <c r="X4" s="163" t="s">
        <v>44</v>
      </c>
      <c r="Y4" s="164" t="s">
        <v>0</v>
      </c>
      <c r="Z4" s="162" t="s">
        <v>1</v>
      </c>
      <c r="AA4" s="162" t="s">
        <v>2</v>
      </c>
      <c r="AB4" s="162" t="s">
        <v>3</v>
      </c>
      <c r="AC4" s="116" t="s">
        <v>44</v>
      </c>
    </row>
    <row r="5" spans="1:29" s="10" customFormat="1" ht="15" customHeight="1">
      <c r="A5" s="382" t="s">
        <v>4</v>
      </c>
      <c r="B5" s="361"/>
      <c r="C5" s="369" t="s">
        <v>40</v>
      </c>
      <c r="D5" s="15" t="s">
        <v>6</v>
      </c>
      <c r="E5" s="18">
        <v>2</v>
      </c>
      <c r="F5" s="19">
        <v>8</v>
      </c>
      <c r="G5" s="19">
        <v>15</v>
      </c>
      <c r="H5" s="19">
        <v>25</v>
      </c>
      <c r="I5" s="55">
        <v>50</v>
      </c>
      <c r="J5" s="64">
        <v>3</v>
      </c>
      <c r="K5" s="21">
        <v>8</v>
      </c>
      <c r="L5" s="21">
        <v>15</v>
      </c>
      <c r="M5" s="21">
        <v>24</v>
      </c>
      <c r="N5" s="55">
        <v>50</v>
      </c>
      <c r="O5" s="37">
        <v>14</v>
      </c>
      <c r="P5" s="246">
        <v>35</v>
      </c>
      <c r="Q5" s="20">
        <v>15</v>
      </c>
      <c r="R5" s="20">
        <v>6</v>
      </c>
      <c r="S5" s="55">
        <v>70</v>
      </c>
      <c r="T5" s="18">
        <v>7</v>
      </c>
      <c r="U5" s="19">
        <v>16</v>
      </c>
      <c r="V5" s="19">
        <v>17</v>
      </c>
      <c r="W5" s="19">
        <v>18</v>
      </c>
      <c r="X5" s="65">
        <v>58</v>
      </c>
      <c r="Y5" s="49">
        <v>1</v>
      </c>
      <c r="Z5" s="20">
        <v>6</v>
      </c>
      <c r="AA5" s="20">
        <v>18</v>
      </c>
      <c r="AB5" s="20">
        <v>21</v>
      </c>
      <c r="AC5" s="68">
        <v>46</v>
      </c>
    </row>
    <row r="6" spans="1:29" s="12" customFormat="1" ht="15" customHeight="1">
      <c r="A6" s="382"/>
      <c r="B6" s="361"/>
      <c r="C6" s="354"/>
      <c r="D6" s="16" t="s">
        <v>7</v>
      </c>
      <c r="E6" s="22">
        <v>4</v>
      </c>
      <c r="F6" s="23">
        <v>16</v>
      </c>
      <c r="G6" s="23">
        <v>30</v>
      </c>
      <c r="H6" s="23">
        <v>50</v>
      </c>
      <c r="I6" s="56">
        <v>100</v>
      </c>
      <c r="J6" s="38">
        <v>6</v>
      </c>
      <c r="K6" s="24">
        <v>16</v>
      </c>
      <c r="L6" s="24">
        <v>30</v>
      </c>
      <c r="M6" s="24">
        <v>48</v>
      </c>
      <c r="N6" s="56">
        <v>100</v>
      </c>
      <c r="O6" s="38">
        <v>20</v>
      </c>
      <c r="P6" s="247">
        <v>50</v>
      </c>
      <c r="Q6" s="24">
        <v>21.428571428571427</v>
      </c>
      <c r="R6" s="24">
        <v>8.5714285714285712</v>
      </c>
      <c r="S6" s="56">
        <v>100</v>
      </c>
      <c r="T6" s="38">
        <v>12.068965517241379</v>
      </c>
      <c r="U6" s="24">
        <v>27.586206896551722</v>
      </c>
      <c r="V6" s="24">
        <v>29.310344827586203</v>
      </c>
      <c r="W6" s="24">
        <v>31.03448275862069</v>
      </c>
      <c r="X6" s="56">
        <v>100</v>
      </c>
      <c r="Y6" s="43">
        <v>2.1739130434782608</v>
      </c>
      <c r="Z6" s="24">
        <v>13.043478260869565</v>
      </c>
      <c r="AA6" s="24">
        <v>39.130434782608695</v>
      </c>
      <c r="AB6" s="24">
        <v>45.652173913043477</v>
      </c>
      <c r="AC6" s="69">
        <v>100</v>
      </c>
    </row>
    <row r="7" spans="1:29" s="13" customFormat="1" ht="15" customHeight="1">
      <c r="A7" s="382"/>
      <c r="B7" s="361"/>
      <c r="C7" s="353" t="s">
        <v>43</v>
      </c>
      <c r="D7" s="15" t="s">
        <v>6</v>
      </c>
      <c r="E7" s="25">
        <v>2</v>
      </c>
      <c r="F7" s="26">
        <v>8</v>
      </c>
      <c r="G7" s="26">
        <v>8</v>
      </c>
      <c r="H7" s="26">
        <v>20</v>
      </c>
      <c r="I7" s="57">
        <v>38</v>
      </c>
      <c r="J7" s="25">
        <v>1</v>
      </c>
      <c r="K7" s="26">
        <v>10</v>
      </c>
      <c r="L7" s="26">
        <v>12</v>
      </c>
      <c r="M7" s="26">
        <v>14</v>
      </c>
      <c r="N7" s="57">
        <v>37</v>
      </c>
      <c r="O7" s="25">
        <v>13</v>
      </c>
      <c r="P7" s="248">
        <v>18</v>
      </c>
      <c r="Q7" s="26">
        <v>9</v>
      </c>
      <c r="R7" s="26">
        <v>6</v>
      </c>
      <c r="S7" s="57">
        <v>46</v>
      </c>
      <c r="T7" s="25">
        <v>6</v>
      </c>
      <c r="U7" s="26">
        <v>6</v>
      </c>
      <c r="V7" s="26">
        <v>10</v>
      </c>
      <c r="W7" s="26">
        <v>15</v>
      </c>
      <c r="X7" s="57">
        <v>37</v>
      </c>
      <c r="Y7" s="44">
        <v>3</v>
      </c>
      <c r="Z7" s="26">
        <v>3</v>
      </c>
      <c r="AA7" s="26">
        <v>6</v>
      </c>
      <c r="AB7" s="26">
        <v>20</v>
      </c>
      <c r="AC7" s="70">
        <v>32</v>
      </c>
    </row>
    <row r="8" spans="1:29" s="12" customFormat="1" ht="15" customHeight="1">
      <c r="A8" s="382"/>
      <c r="B8" s="361"/>
      <c r="C8" s="354"/>
      <c r="D8" s="16" t="s">
        <v>7</v>
      </c>
      <c r="E8" s="27">
        <v>5.2631578947368416</v>
      </c>
      <c r="F8" s="28">
        <v>21.052631578947366</v>
      </c>
      <c r="G8" s="28">
        <v>21.052631578947366</v>
      </c>
      <c r="H8" s="28">
        <v>52.631578947368418</v>
      </c>
      <c r="I8" s="58">
        <v>100</v>
      </c>
      <c r="J8" s="27">
        <v>2.7027027027027026</v>
      </c>
      <c r="K8" s="28">
        <v>27.027027027027028</v>
      </c>
      <c r="L8" s="28">
        <v>32.432432432432435</v>
      </c>
      <c r="M8" s="28">
        <v>37.837837837837839</v>
      </c>
      <c r="N8" s="58">
        <v>100</v>
      </c>
      <c r="O8" s="27">
        <v>28.260869565217391</v>
      </c>
      <c r="P8" s="249">
        <v>39.130434782608695</v>
      </c>
      <c r="Q8" s="28">
        <v>19.565217391304348</v>
      </c>
      <c r="R8" s="28">
        <v>13.043478260869565</v>
      </c>
      <c r="S8" s="58">
        <v>100</v>
      </c>
      <c r="T8" s="27">
        <v>16.216216216216218</v>
      </c>
      <c r="U8" s="28">
        <v>16.216216216216218</v>
      </c>
      <c r="V8" s="28">
        <v>27.027027027027028</v>
      </c>
      <c r="W8" s="28">
        <v>40.54054054054054</v>
      </c>
      <c r="X8" s="58">
        <v>100</v>
      </c>
      <c r="Y8" s="45">
        <v>9.375</v>
      </c>
      <c r="Z8" s="28">
        <v>9.375</v>
      </c>
      <c r="AA8" s="28">
        <v>18.75</v>
      </c>
      <c r="AB8" s="28">
        <v>62.5</v>
      </c>
      <c r="AC8" s="71">
        <v>100</v>
      </c>
    </row>
    <row r="9" spans="1:29" s="13" customFormat="1" ht="15" customHeight="1">
      <c r="A9" s="382"/>
      <c r="B9" s="361"/>
      <c r="C9" s="353" t="s">
        <v>42</v>
      </c>
      <c r="D9" s="15" t="s">
        <v>6</v>
      </c>
      <c r="E9" s="29"/>
      <c r="F9" s="26">
        <v>3</v>
      </c>
      <c r="G9" s="26">
        <v>8</v>
      </c>
      <c r="H9" s="26">
        <v>28</v>
      </c>
      <c r="I9" s="57">
        <v>39</v>
      </c>
      <c r="J9" s="29"/>
      <c r="K9" s="26">
        <v>12</v>
      </c>
      <c r="L9" s="26">
        <v>9</v>
      </c>
      <c r="M9" s="26">
        <v>16</v>
      </c>
      <c r="N9" s="57">
        <v>37</v>
      </c>
      <c r="O9" s="25">
        <v>3</v>
      </c>
      <c r="P9" s="248">
        <v>14</v>
      </c>
      <c r="Q9" s="26">
        <v>10</v>
      </c>
      <c r="R9" s="26">
        <v>10</v>
      </c>
      <c r="S9" s="57">
        <v>37</v>
      </c>
      <c r="T9" s="25">
        <v>3</v>
      </c>
      <c r="U9" s="26">
        <v>9</v>
      </c>
      <c r="V9" s="26">
        <v>12</v>
      </c>
      <c r="W9" s="26">
        <v>12</v>
      </c>
      <c r="X9" s="57">
        <v>36</v>
      </c>
      <c r="Y9" s="46"/>
      <c r="Z9" s="26">
        <v>4</v>
      </c>
      <c r="AA9" s="26">
        <v>8</v>
      </c>
      <c r="AB9" s="26">
        <v>24</v>
      </c>
      <c r="AC9" s="70">
        <v>36</v>
      </c>
    </row>
    <row r="10" spans="1:29" s="11" customFormat="1" ht="15" customHeight="1" thickBot="1">
      <c r="A10" s="383"/>
      <c r="B10" s="371"/>
      <c r="C10" s="356"/>
      <c r="D10" s="17" t="s">
        <v>7</v>
      </c>
      <c r="E10" s="31"/>
      <c r="F10" s="32">
        <v>7.6923076923076925</v>
      </c>
      <c r="G10" s="32">
        <v>20.512820512820511</v>
      </c>
      <c r="H10" s="32">
        <v>71.794871794871796</v>
      </c>
      <c r="I10" s="59">
        <v>100</v>
      </c>
      <c r="J10" s="31"/>
      <c r="K10" s="32">
        <v>32.432432432432435</v>
      </c>
      <c r="L10" s="32">
        <v>24.324324324324326</v>
      </c>
      <c r="M10" s="32">
        <v>43.243243243243242</v>
      </c>
      <c r="N10" s="59">
        <v>100</v>
      </c>
      <c r="O10" s="34">
        <v>8.1081081081081088</v>
      </c>
      <c r="P10" s="250">
        <v>37.837837837837839</v>
      </c>
      <c r="Q10" s="32">
        <v>27.027027027027028</v>
      </c>
      <c r="R10" s="32">
        <v>27.027027027027028</v>
      </c>
      <c r="S10" s="59">
        <v>100</v>
      </c>
      <c r="T10" s="34">
        <v>8.3333333333333321</v>
      </c>
      <c r="U10" s="32">
        <v>25</v>
      </c>
      <c r="V10" s="32">
        <v>33.333333333333329</v>
      </c>
      <c r="W10" s="32">
        <v>33.333333333333329</v>
      </c>
      <c r="X10" s="59">
        <v>100</v>
      </c>
      <c r="Y10" s="47"/>
      <c r="Z10" s="32">
        <v>11.111111111111111</v>
      </c>
      <c r="AA10" s="32">
        <v>22.222222222222221</v>
      </c>
      <c r="AB10" s="32">
        <v>66.666666666666657</v>
      </c>
      <c r="AC10" s="72">
        <v>100</v>
      </c>
    </row>
    <row r="11" spans="1:29" s="13" customFormat="1" ht="15" customHeight="1">
      <c r="A11" s="345" t="s">
        <v>36</v>
      </c>
      <c r="B11" s="346"/>
      <c r="C11" s="355" t="s">
        <v>42</v>
      </c>
      <c r="D11" s="15" t="s">
        <v>6</v>
      </c>
      <c r="E11" s="251">
        <v>29</v>
      </c>
      <c r="F11" s="26">
        <v>9</v>
      </c>
      <c r="G11" s="26">
        <v>1</v>
      </c>
      <c r="H11" s="26">
        <v>1</v>
      </c>
      <c r="I11" s="57">
        <v>40</v>
      </c>
      <c r="J11" s="25">
        <v>10</v>
      </c>
      <c r="K11" s="248">
        <v>21</v>
      </c>
      <c r="L11" s="26">
        <v>5</v>
      </c>
      <c r="M11" s="26">
        <v>2</v>
      </c>
      <c r="N11" s="57">
        <v>38</v>
      </c>
      <c r="O11" s="25">
        <v>5</v>
      </c>
      <c r="P11" s="248">
        <v>26</v>
      </c>
      <c r="Q11" s="26">
        <v>5</v>
      </c>
      <c r="R11" s="26">
        <v>3</v>
      </c>
      <c r="S11" s="57">
        <v>39</v>
      </c>
      <c r="T11" s="25">
        <v>5</v>
      </c>
      <c r="U11" s="248">
        <v>20</v>
      </c>
      <c r="V11" s="26">
        <v>10</v>
      </c>
      <c r="W11" s="26">
        <v>2</v>
      </c>
      <c r="X11" s="57">
        <v>37</v>
      </c>
      <c r="Y11" s="44">
        <v>8</v>
      </c>
      <c r="Z11" s="248">
        <v>17</v>
      </c>
      <c r="AA11" s="26">
        <v>8</v>
      </c>
      <c r="AB11" s="26">
        <v>4</v>
      </c>
      <c r="AC11" s="70">
        <v>37</v>
      </c>
    </row>
    <row r="12" spans="1:29" s="12" customFormat="1" ht="15" customHeight="1">
      <c r="A12" s="351"/>
      <c r="B12" s="352"/>
      <c r="C12" s="354"/>
      <c r="D12" s="16" t="s">
        <v>7</v>
      </c>
      <c r="E12" s="252">
        <v>72.5</v>
      </c>
      <c r="F12" s="28">
        <v>22.5</v>
      </c>
      <c r="G12" s="28">
        <v>2.5</v>
      </c>
      <c r="H12" s="28">
        <v>2.5</v>
      </c>
      <c r="I12" s="58">
        <v>100</v>
      </c>
      <c r="J12" s="27">
        <v>26.315789473684209</v>
      </c>
      <c r="K12" s="249">
        <v>55.26315789473685</v>
      </c>
      <c r="L12" s="28">
        <v>13.157894736842104</v>
      </c>
      <c r="M12" s="28">
        <v>5.2631578947368416</v>
      </c>
      <c r="N12" s="58">
        <v>100</v>
      </c>
      <c r="O12" s="27">
        <v>12.820512820512819</v>
      </c>
      <c r="P12" s="249">
        <v>66.666666666666657</v>
      </c>
      <c r="Q12" s="28">
        <v>12.820512820512819</v>
      </c>
      <c r="R12" s="28">
        <v>7.6923076923076925</v>
      </c>
      <c r="S12" s="58">
        <v>100</v>
      </c>
      <c r="T12" s="27">
        <v>13.513513513513514</v>
      </c>
      <c r="U12" s="249">
        <v>54.054054054054056</v>
      </c>
      <c r="V12" s="28">
        <v>27.027027027027028</v>
      </c>
      <c r="W12" s="28">
        <v>5.4054054054054053</v>
      </c>
      <c r="X12" s="58">
        <v>100</v>
      </c>
      <c r="Y12" s="45">
        <v>21.621621621621621</v>
      </c>
      <c r="Z12" s="249">
        <v>45.945945945945951</v>
      </c>
      <c r="AA12" s="28">
        <v>21.621621621621621</v>
      </c>
      <c r="AB12" s="28">
        <v>10.810810810810811</v>
      </c>
      <c r="AC12" s="71">
        <v>100</v>
      </c>
    </row>
    <row r="13" spans="1:29" s="13" customFormat="1" ht="15" customHeight="1">
      <c r="A13" s="381" t="s">
        <v>37</v>
      </c>
      <c r="B13" s="359"/>
      <c r="C13" s="353" t="s">
        <v>42</v>
      </c>
      <c r="D13" s="15" t="s">
        <v>6</v>
      </c>
      <c r="E13" s="25">
        <v>5</v>
      </c>
      <c r="F13" s="26">
        <v>8</v>
      </c>
      <c r="G13" s="26">
        <v>14</v>
      </c>
      <c r="H13" s="26">
        <v>13</v>
      </c>
      <c r="I13" s="57">
        <v>40</v>
      </c>
      <c r="J13" s="25">
        <v>8</v>
      </c>
      <c r="K13" s="248">
        <v>15</v>
      </c>
      <c r="L13" s="26">
        <v>12</v>
      </c>
      <c r="M13" s="26">
        <v>4</v>
      </c>
      <c r="N13" s="57">
        <v>39</v>
      </c>
      <c r="O13" s="25">
        <v>4</v>
      </c>
      <c r="P13" s="248">
        <v>20</v>
      </c>
      <c r="Q13" s="26">
        <v>10</v>
      </c>
      <c r="R13" s="26">
        <v>5</v>
      </c>
      <c r="S13" s="57">
        <v>39</v>
      </c>
      <c r="T13" s="25">
        <v>4</v>
      </c>
      <c r="U13" s="248">
        <v>16</v>
      </c>
      <c r="V13" s="26">
        <v>12</v>
      </c>
      <c r="W13" s="26">
        <v>5</v>
      </c>
      <c r="X13" s="57">
        <v>37</v>
      </c>
      <c r="Y13" s="44">
        <v>2</v>
      </c>
      <c r="Z13" s="26">
        <v>12</v>
      </c>
      <c r="AA13" s="26">
        <v>14</v>
      </c>
      <c r="AB13" s="26">
        <v>9</v>
      </c>
      <c r="AC13" s="70">
        <v>37</v>
      </c>
    </row>
    <row r="14" spans="1:29" s="11" customFormat="1" ht="15" customHeight="1" thickBot="1">
      <c r="A14" s="349"/>
      <c r="B14" s="350"/>
      <c r="C14" s="356"/>
      <c r="D14" s="17" t="s">
        <v>7</v>
      </c>
      <c r="E14" s="34">
        <v>12.5</v>
      </c>
      <c r="F14" s="32">
        <v>20</v>
      </c>
      <c r="G14" s="32">
        <v>35</v>
      </c>
      <c r="H14" s="32">
        <v>32.5</v>
      </c>
      <c r="I14" s="59">
        <v>100</v>
      </c>
      <c r="J14" s="34">
        <v>20.512820512820511</v>
      </c>
      <c r="K14" s="250">
        <v>38.461538461538467</v>
      </c>
      <c r="L14" s="32">
        <v>30.76923076923077</v>
      </c>
      <c r="M14" s="32">
        <v>10.256410256410255</v>
      </c>
      <c r="N14" s="59">
        <v>100</v>
      </c>
      <c r="O14" s="34">
        <v>10.256410256410255</v>
      </c>
      <c r="P14" s="250">
        <v>51.282051282051277</v>
      </c>
      <c r="Q14" s="32">
        <v>25.641025641025639</v>
      </c>
      <c r="R14" s="32">
        <v>12.820512820512819</v>
      </c>
      <c r="S14" s="59">
        <v>100</v>
      </c>
      <c r="T14" s="34">
        <v>10.810810810810811</v>
      </c>
      <c r="U14" s="250">
        <v>43.243243243243242</v>
      </c>
      <c r="V14" s="32">
        <v>32.432432432432435</v>
      </c>
      <c r="W14" s="32">
        <v>13.513513513513514</v>
      </c>
      <c r="X14" s="59">
        <v>100</v>
      </c>
      <c r="Y14" s="48">
        <v>5.4054054054054053</v>
      </c>
      <c r="Z14" s="32">
        <v>32.432432432432435</v>
      </c>
      <c r="AA14" s="32">
        <v>37.837837837837839</v>
      </c>
      <c r="AB14" s="32">
        <v>24.324324324324326</v>
      </c>
      <c r="AC14" s="72">
        <v>100</v>
      </c>
    </row>
    <row r="15" spans="1:29" s="13" customFormat="1" ht="15" customHeight="1">
      <c r="A15" s="366" t="s">
        <v>45</v>
      </c>
      <c r="B15" s="346" t="s">
        <v>38</v>
      </c>
      <c r="C15" s="355" t="s">
        <v>42</v>
      </c>
      <c r="D15" s="15" t="s">
        <v>6</v>
      </c>
      <c r="E15" s="25">
        <v>1</v>
      </c>
      <c r="F15" s="26">
        <v>5</v>
      </c>
      <c r="G15" s="26">
        <v>12</v>
      </c>
      <c r="H15" s="26">
        <v>22</v>
      </c>
      <c r="I15" s="57">
        <v>40</v>
      </c>
      <c r="J15" s="25">
        <v>3</v>
      </c>
      <c r="K15" s="248">
        <v>18</v>
      </c>
      <c r="L15" s="26">
        <v>8</v>
      </c>
      <c r="M15" s="26">
        <v>9</v>
      </c>
      <c r="N15" s="57">
        <v>38</v>
      </c>
      <c r="O15" s="25">
        <v>1</v>
      </c>
      <c r="P15" s="26">
        <v>11</v>
      </c>
      <c r="Q15" s="26">
        <v>11</v>
      </c>
      <c r="R15" s="26">
        <v>16</v>
      </c>
      <c r="S15" s="57">
        <v>39</v>
      </c>
      <c r="T15" s="25">
        <v>1</v>
      </c>
      <c r="U15" s="26">
        <v>10</v>
      </c>
      <c r="V15" s="26">
        <v>12</v>
      </c>
      <c r="W15" s="26">
        <v>14</v>
      </c>
      <c r="X15" s="57">
        <v>37</v>
      </c>
      <c r="Y15" s="46"/>
      <c r="Z15" s="26">
        <v>11</v>
      </c>
      <c r="AA15" s="26">
        <v>15</v>
      </c>
      <c r="AB15" s="26">
        <v>11</v>
      </c>
      <c r="AC15" s="70">
        <v>37</v>
      </c>
    </row>
    <row r="16" spans="1:29" s="12" customFormat="1" ht="15" customHeight="1">
      <c r="A16" s="367"/>
      <c r="B16" s="352"/>
      <c r="C16" s="354"/>
      <c r="D16" s="16" t="s">
        <v>7</v>
      </c>
      <c r="E16" s="27">
        <v>2.5</v>
      </c>
      <c r="F16" s="28">
        <v>12.5</v>
      </c>
      <c r="G16" s="28">
        <v>30</v>
      </c>
      <c r="H16" s="28">
        <v>55.000000000000007</v>
      </c>
      <c r="I16" s="58">
        <v>100</v>
      </c>
      <c r="J16" s="27">
        <v>7.8947368421052628</v>
      </c>
      <c r="K16" s="249">
        <v>47.368421052631575</v>
      </c>
      <c r="L16" s="28">
        <v>21.052631578947366</v>
      </c>
      <c r="M16" s="28">
        <v>23.684210526315788</v>
      </c>
      <c r="N16" s="58">
        <v>100</v>
      </c>
      <c r="O16" s="27">
        <v>2.5641025641025639</v>
      </c>
      <c r="P16" s="28">
        <v>28.205128205128204</v>
      </c>
      <c r="Q16" s="28">
        <v>28.205128205128204</v>
      </c>
      <c r="R16" s="28">
        <v>41.025641025641022</v>
      </c>
      <c r="S16" s="58">
        <v>100</v>
      </c>
      <c r="T16" s="27">
        <v>2.7027027027027026</v>
      </c>
      <c r="U16" s="28">
        <v>27.027027027027028</v>
      </c>
      <c r="V16" s="28">
        <v>32.432432432432435</v>
      </c>
      <c r="W16" s="28">
        <v>37.837837837837839</v>
      </c>
      <c r="X16" s="58">
        <v>100</v>
      </c>
      <c r="Y16" s="54"/>
      <c r="Z16" s="28">
        <v>29.72972972972973</v>
      </c>
      <c r="AA16" s="28">
        <v>40.54054054054054</v>
      </c>
      <c r="AB16" s="28">
        <v>29.72972972972973</v>
      </c>
      <c r="AC16" s="71">
        <v>100</v>
      </c>
    </row>
    <row r="17" spans="1:32" s="13" customFormat="1" ht="15" customHeight="1">
      <c r="A17" s="367"/>
      <c r="B17" s="370" t="s">
        <v>39</v>
      </c>
      <c r="C17" s="353" t="s">
        <v>42</v>
      </c>
      <c r="D17" s="15" t="s">
        <v>6</v>
      </c>
      <c r="E17" s="29"/>
      <c r="F17" s="26">
        <v>4</v>
      </c>
      <c r="G17" s="26">
        <v>10</v>
      </c>
      <c r="H17" s="26">
        <v>26</v>
      </c>
      <c r="I17" s="57">
        <v>40</v>
      </c>
      <c r="J17" s="25">
        <v>1</v>
      </c>
      <c r="K17" s="26">
        <v>9</v>
      </c>
      <c r="L17" s="26">
        <v>10</v>
      </c>
      <c r="M17" s="26">
        <v>18</v>
      </c>
      <c r="N17" s="57">
        <v>38</v>
      </c>
      <c r="O17" s="29"/>
      <c r="P17" s="26">
        <v>8</v>
      </c>
      <c r="Q17" s="26">
        <v>9</v>
      </c>
      <c r="R17" s="26">
        <v>22</v>
      </c>
      <c r="S17" s="57">
        <v>39</v>
      </c>
      <c r="T17" s="29"/>
      <c r="U17" s="26">
        <v>6</v>
      </c>
      <c r="V17" s="26">
        <v>11</v>
      </c>
      <c r="W17" s="26">
        <v>20</v>
      </c>
      <c r="X17" s="57">
        <v>37</v>
      </c>
      <c r="Y17" s="46"/>
      <c r="Z17" s="26">
        <v>9</v>
      </c>
      <c r="AA17" s="26">
        <v>12</v>
      </c>
      <c r="AB17" s="26">
        <v>16</v>
      </c>
      <c r="AC17" s="70">
        <v>37</v>
      </c>
    </row>
    <row r="18" spans="1:32" s="12" customFormat="1" ht="15" customHeight="1" thickBot="1">
      <c r="A18" s="367"/>
      <c r="B18" s="371"/>
      <c r="C18" s="354"/>
      <c r="D18" s="16" t="s">
        <v>7</v>
      </c>
      <c r="E18" s="36"/>
      <c r="F18" s="28">
        <v>10</v>
      </c>
      <c r="G18" s="28">
        <v>25</v>
      </c>
      <c r="H18" s="28">
        <v>65</v>
      </c>
      <c r="I18" s="58">
        <v>100</v>
      </c>
      <c r="J18" s="27">
        <v>2.6315789473684208</v>
      </c>
      <c r="K18" s="28">
        <v>23.684210526315788</v>
      </c>
      <c r="L18" s="28">
        <v>26.315789473684209</v>
      </c>
      <c r="M18" s="28">
        <v>47.368421052631575</v>
      </c>
      <c r="N18" s="58">
        <v>100</v>
      </c>
      <c r="O18" s="36"/>
      <c r="P18" s="28">
        <v>20.512820512820511</v>
      </c>
      <c r="Q18" s="28">
        <v>23.076923076923077</v>
      </c>
      <c r="R18" s="28">
        <v>56.410256410256409</v>
      </c>
      <c r="S18" s="58">
        <v>100</v>
      </c>
      <c r="T18" s="36"/>
      <c r="U18" s="28">
        <v>16.216216216216218</v>
      </c>
      <c r="V18" s="28">
        <v>29.72972972972973</v>
      </c>
      <c r="W18" s="28">
        <v>54.054054054054056</v>
      </c>
      <c r="X18" s="58">
        <v>100</v>
      </c>
      <c r="Y18" s="54"/>
      <c r="Z18" s="28">
        <v>24.324324324324326</v>
      </c>
      <c r="AA18" s="28">
        <v>32.432432432432435</v>
      </c>
      <c r="AB18" s="28">
        <v>43.243243243243242</v>
      </c>
      <c r="AC18" s="71">
        <v>100</v>
      </c>
    </row>
    <row r="19" spans="1:32" s="13" customFormat="1" ht="15" customHeight="1">
      <c r="A19" s="367"/>
      <c r="B19" s="346" t="s">
        <v>33</v>
      </c>
      <c r="C19" s="369" t="s">
        <v>43</v>
      </c>
      <c r="D19" s="15" t="s">
        <v>6</v>
      </c>
      <c r="E19" s="25">
        <v>10</v>
      </c>
      <c r="F19" s="248">
        <v>13</v>
      </c>
      <c r="G19" s="26">
        <v>11</v>
      </c>
      <c r="H19" s="26">
        <v>8</v>
      </c>
      <c r="I19" s="57">
        <v>42</v>
      </c>
      <c r="J19" s="25">
        <v>9</v>
      </c>
      <c r="K19" s="248">
        <v>14</v>
      </c>
      <c r="L19" s="26">
        <v>12</v>
      </c>
      <c r="M19" s="26">
        <v>6</v>
      </c>
      <c r="N19" s="57">
        <v>41</v>
      </c>
      <c r="O19" s="251">
        <v>26</v>
      </c>
      <c r="P19" s="26">
        <v>24</v>
      </c>
      <c r="Q19" s="26">
        <v>4</v>
      </c>
      <c r="R19" s="26">
        <v>1</v>
      </c>
      <c r="S19" s="57">
        <v>55</v>
      </c>
      <c r="T19" s="25">
        <v>10</v>
      </c>
      <c r="U19" s="26">
        <v>11</v>
      </c>
      <c r="V19" s="26">
        <v>8</v>
      </c>
      <c r="W19" s="26">
        <v>12</v>
      </c>
      <c r="X19" s="57">
        <v>41</v>
      </c>
      <c r="Y19" s="44">
        <v>1</v>
      </c>
      <c r="Z19" s="26">
        <v>6</v>
      </c>
      <c r="AA19" s="26">
        <v>9</v>
      </c>
      <c r="AB19" s="26">
        <v>20</v>
      </c>
      <c r="AC19" s="70">
        <v>36</v>
      </c>
    </row>
    <row r="20" spans="1:32" s="12" customFormat="1" ht="15" customHeight="1">
      <c r="A20" s="367"/>
      <c r="B20" s="352"/>
      <c r="C20" s="354"/>
      <c r="D20" s="16" t="s">
        <v>7</v>
      </c>
      <c r="E20" s="27">
        <v>23.809523809523807</v>
      </c>
      <c r="F20" s="249">
        <v>30.952380952380953</v>
      </c>
      <c r="G20" s="28">
        <v>26.190476190476193</v>
      </c>
      <c r="H20" s="28">
        <v>19.047619047619047</v>
      </c>
      <c r="I20" s="58">
        <v>100</v>
      </c>
      <c r="J20" s="27">
        <v>21.951219512195124</v>
      </c>
      <c r="K20" s="249">
        <v>34.146341463414636</v>
      </c>
      <c r="L20" s="28">
        <v>29.268292682926827</v>
      </c>
      <c r="M20" s="28">
        <v>14.634146341463413</v>
      </c>
      <c r="N20" s="58">
        <v>100</v>
      </c>
      <c r="O20" s="252">
        <v>47.272727272727273</v>
      </c>
      <c r="P20" s="28">
        <v>43.636363636363633</v>
      </c>
      <c r="Q20" s="28">
        <v>7.2727272727272725</v>
      </c>
      <c r="R20" s="28">
        <v>1.8181818181818181</v>
      </c>
      <c r="S20" s="58">
        <v>100</v>
      </c>
      <c r="T20" s="27">
        <v>24.390243902439025</v>
      </c>
      <c r="U20" s="28">
        <v>26.829268292682929</v>
      </c>
      <c r="V20" s="28">
        <v>19.512195121951219</v>
      </c>
      <c r="W20" s="28">
        <v>29.268292682926827</v>
      </c>
      <c r="X20" s="58">
        <v>100</v>
      </c>
      <c r="Y20" s="45">
        <v>2.7777777777777777</v>
      </c>
      <c r="Z20" s="28">
        <v>16.666666666666664</v>
      </c>
      <c r="AA20" s="28">
        <v>25</v>
      </c>
      <c r="AB20" s="28">
        <v>55.555555555555557</v>
      </c>
      <c r="AC20" s="71">
        <v>100</v>
      </c>
    </row>
    <row r="21" spans="1:32" s="13" customFormat="1" ht="15" customHeight="1">
      <c r="A21" s="367"/>
      <c r="B21" s="359" t="s">
        <v>34</v>
      </c>
      <c r="C21" s="353" t="s">
        <v>43</v>
      </c>
      <c r="D21" s="15" t="s">
        <v>6</v>
      </c>
      <c r="E21" s="25">
        <v>1</v>
      </c>
      <c r="F21" s="26">
        <v>8</v>
      </c>
      <c r="G21" s="26">
        <v>7</v>
      </c>
      <c r="H21" s="26">
        <v>21</v>
      </c>
      <c r="I21" s="57">
        <v>37</v>
      </c>
      <c r="J21" s="25">
        <v>1</v>
      </c>
      <c r="K21" s="26">
        <v>8</v>
      </c>
      <c r="L21" s="26">
        <v>8</v>
      </c>
      <c r="M21" s="26">
        <v>18</v>
      </c>
      <c r="N21" s="57">
        <v>35</v>
      </c>
      <c r="O21" s="25">
        <v>4</v>
      </c>
      <c r="P21" s="26">
        <v>6</v>
      </c>
      <c r="Q21" s="26">
        <v>8</v>
      </c>
      <c r="R21" s="26">
        <v>24</v>
      </c>
      <c r="S21" s="57">
        <v>42</v>
      </c>
      <c r="T21" s="25">
        <v>2</v>
      </c>
      <c r="U21" s="26">
        <v>6</v>
      </c>
      <c r="V21" s="26">
        <v>8</v>
      </c>
      <c r="W21" s="26">
        <v>21</v>
      </c>
      <c r="X21" s="57">
        <v>37</v>
      </c>
      <c r="Y21" s="44">
        <v>1</v>
      </c>
      <c r="Z21" s="26">
        <v>2</v>
      </c>
      <c r="AA21" s="26">
        <v>7</v>
      </c>
      <c r="AB21" s="26">
        <v>23</v>
      </c>
      <c r="AC21" s="70">
        <v>33</v>
      </c>
    </row>
    <row r="22" spans="1:32" s="11" customFormat="1" ht="15" customHeight="1" thickBot="1">
      <c r="A22" s="368"/>
      <c r="B22" s="350"/>
      <c r="C22" s="356"/>
      <c r="D22" s="17" t="s">
        <v>7</v>
      </c>
      <c r="E22" s="34">
        <v>2.7027027027027026</v>
      </c>
      <c r="F22" s="32">
        <v>21.621621621621621</v>
      </c>
      <c r="G22" s="32">
        <v>18.918918918918919</v>
      </c>
      <c r="H22" s="32">
        <v>56.756756756756758</v>
      </c>
      <c r="I22" s="59">
        <v>100</v>
      </c>
      <c r="J22" s="34">
        <v>2.8571428571428572</v>
      </c>
      <c r="K22" s="32">
        <v>22.857142857142858</v>
      </c>
      <c r="L22" s="32">
        <v>22.857142857142858</v>
      </c>
      <c r="M22" s="32">
        <v>51.428571428571423</v>
      </c>
      <c r="N22" s="59">
        <v>100</v>
      </c>
      <c r="O22" s="34">
        <v>9.5238095238095237</v>
      </c>
      <c r="P22" s="32">
        <v>14.285714285714285</v>
      </c>
      <c r="Q22" s="32">
        <v>19.047619047619047</v>
      </c>
      <c r="R22" s="32">
        <v>57.142857142857139</v>
      </c>
      <c r="S22" s="59">
        <v>100</v>
      </c>
      <c r="T22" s="34">
        <v>5.4054054054054053</v>
      </c>
      <c r="U22" s="32">
        <v>16.216216216216218</v>
      </c>
      <c r="V22" s="32">
        <v>21.621621621621621</v>
      </c>
      <c r="W22" s="32">
        <v>56.756756756756758</v>
      </c>
      <c r="X22" s="59">
        <v>100</v>
      </c>
      <c r="Y22" s="48">
        <v>3.0303030303030303</v>
      </c>
      <c r="Z22" s="32">
        <v>6.0606060606060606</v>
      </c>
      <c r="AA22" s="32">
        <v>21.212121212121211</v>
      </c>
      <c r="AB22" s="32">
        <v>69.696969696969703</v>
      </c>
      <c r="AC22" s="72">
        <v>100</v>
      </c>
    </row>
    <row r="23" spans="1:32" s="10" customFormat="1" ht="15" customHeight="1">
      <c r="A23" s="366" t="s">
        <v>46</v>
      </c>
      <c r="B23" s="360" t="s">
        <v>8</v>
      </c>
      <c r="C23" s="355" t="s">
        <v>40</v>
      </c>
      <c r="D23" s="15" t="s">
        <v>6</v>
      </c>
      <c r="E23" s="37">
        <v>1</v>
      </c>
      <c r="F23" s="20">
        <v>10</v>
      </c>
      <c r="G23" s="20">
        <v>10</v>
      </c>
      <c r="H23" s="20">
        <v>24</v>
      </c>
      <c r="I23" s="55">
        <v>45</v>
      </c>
      <c r="J23" s="37">
        <v>1</v>
      </c>
      <c r="K23" s="20">
        <v>15</v>
      </c>
      <c r="L23" s="20">
        <v>8</v>
      </c>
      <c r="M23" s="20">
        <v>22</v>
      </c>
      <c r="N23" s="55">
        <v>46</v>
      </c>
      <c r="O23" s="37">
        <v>3</v>
      </c>
      <c r="P23" s="20">
        <v>4</v>
      </c>
      <c r="Q23" s="20">
        <v>13</v>
      </c>
      <c r="R23" s="20">
        <v>36</v>
      </c>
      <c r="S23" s="55">
        <v>56</v>
      </c>
      <c r="T23" s="37">
        <v>2</v>
      </c>
      <c r="U23" s="20">
        <v>3</v>
      </c>
      <c r="V23" s="20">
        <v>17</v>
      </c>
      <c r="W23" s="20">
        <v>29</v>
      </c>
      <c r="X23" s="55">
        <v>51</v>
      </c>
      <c r="Y23" s="49">
        <v>1</v>
      </c>
      <c r="Z23" s="20">
        <v>3</v>
      </c>
      <c r="AA23" s="20">
        <v>12</v>
      </c>
      <c r="AB23" s="20">
        <v>25</v>
      </c>
      <c r="AC23" s="68">
        <v>41</v>
      </c>
      <c r="AD23" s="13"/>
      <c r="AE23" s="13"/>
      <c r="AF23" s="13"/>
    </row>
    <row r="24" spans="1:32" s="12" customFormat="1" ht="15" customHeight="1">
      <c r="A24" s="367"/>
      <c r="B24" s="361"/>
      <c r="C24" s="354"/>
      <c r="D24" s="16" t="s">
        <v>7</v>
      </c>
      <c r="E24" s="38">
        <v>2.2222222222222223</v>
      </c>
      <c r="F24" s="24">
        <v>22.222222222222221</v>
      </c>
      <c r="G24" s="24">
        <v>22.222222222222221</v>
      </c>
      <c r="H24" s="24">
        <v>53.333333333333336</v>
      </c>
      <c r="I24" s="56">
        <v>100</v>
      </c>
      <c r="J24" s="38">
        <v>2.1739130434782608</v>
      </c>
      <c r="K24" s="24">
        <v>32.608695652173914</v>
      </c>
      <c r="L24" s="24">
        <v>17.391304347826086</v>
      </c>
      <c r="M24" s="24">
        <v>47.826086956521742</v>
      </c>
      <c r="N24" s="56">
        <v>100</v>
      </c>
      <c r="O24" s="38">
        <v>5.3571428571428568</v>
      </c>
      <c r="P24" s="24">
        <v>7.1428571428571423</v>
      </c>
      <c r="Q24" s="24">
        <v>23.214285714285715</v>
      </c>
      <c r="R24" s="24">
        <v>64.285714285714292</v>
      </c>
      <c r="S24" s="56">
        <v>100</v>
      </c>
      <c r="T24" s="38">
        <v>3.9215686274509802</v>
      </c>
      <c r="U24" s="24">
        <v>5.8823529411764701</v>
      </c>
      <c r="V24" s="24">
        <v>33.333333333333329</v>
      </c>
      <c r="W24" s="24">
        <v>56.862745098039213</v>
      </c>
      <c r="X24" s="56">
        <v>100</v>
      </c>
      <c r="Y24" s="43">
        <v>2.4390243902439024</v>
      </c>
      <c r="Z24" s="24">
        <v>7.3170731707317067</v>
      </c>
      <c r="AA24" s="24">
        <v>29.268292682926827</v>
      </c>
      <c r="AB24" s="24">
        <v>60.975609756097562</v>
      </c>
      <c r="AC24" s="69">
        <v>100</v>
      </c>
    </row>
    <row r="25" spans="1:32" s="13" customFormat="1" ht="15" customHeight="1">
      <c r="A25" s="367"/>
      <c r="B25" s="361"/>
      <c r="C25" s="353" t="s">
        <v>43</v>
      </c>
      <c r="D25" s="15" t="s">
        <v>6</v>
      </c>
      <c r="E25" s="25">
        <v>1</v>
      </c>
      <c r="F25" s="26">
        <v>7</v>
      </c>
      <c r="G25" s="26">
        <v>4</v>
      </c>
      <c r="H25" s="26">
        <v>23</v>
      </c>
      <c r="I25" s="57">
        <v>35</v>
      </c>
      <c r="J25" s="25">
        <v>2</v>
      </c>
      <c r="K25" s="26">
        <v>7</v>
      </c>
      <c r="L25" s="26">
        <v>6</v>
      </c>
      <c r="M25" s="26">
        <v>20</v>
      </c>
      <c r="N25" s="57">
        <v>35</v>
      </c>
      <c r="O25" s="25">
        <v>4</v>
      </c>
      <c r="P25" s="26">
        <v>3</v>
      </c>
      <c r="Q25" s="26">
        <v>5</v>
      </c>
      <c r="R25" s="26">
        <v>29</v>
      </c>
      <c r="S25" s="57">
        <v>41</v>
      </c>
      <c r="T25" s="25">
        <v>2</v>
      </c>
      <c r="U25" s="26">
        <v>4</v>
      </c>
      <c r="V25" s="26">
        <v>6</v>
      </c>
      <c r="W25" s="26">
        <v>23</v>
      </c>
      <c r="X25" s="57">
        <v>35</v>
      </c>
      <c r="Y25" s="44"/>
      <c r="Z25" s="26">
        <v>2</v>
      </c>
      <c r="AA25" s="26">
        <v>6</v>
      </c>
      <c r="AB25" s="26">
        <v>23</v>
      </c>
      <c r="AC25" s="73">
        <v>31</v>
      </c>
    </row>
    <row r="26" spans="1:32" s="12" customFormat="1" ht="15" customHeight="1">
      <c r="A26" s="367"/>
      <c r="B26" s="361"/>
      <c r="C26" s="354"/>
      <c r="D26" s="16" t="s">
        <v>7</v>
      </c>
      <c r="E26" s="27">
        <v>2.8571428571428572</v>
      </c>
      <c r="F26" s="28">
        <v>20</v>
      </c>
      <c r="G26" s="28">
        <v>11.428571428571429</v>
      </c>
      <c r="H26" s="28">
        <v>65.714285714285708</v>
      </c>
      <c r="I26" s="58">
        <v>100</v>
      </c>
      <c r="J26" s="27">
        <v>5.7142857142857144</v>
      </c>
      <c r="K26" s="28">
        <v>20</v>
      </c>
      <c r="L26" s="28">
        <v>17.142857142857142</v>
      </c>
      <c r="M26" s="28">
        <v>57.142857142857139</v>
      </c>
      <c r="N26" s="58">
        <v>100</v>
      </c>
      <c r="O26" s="27">
        <v>9.7560975609756095</v>
      </c>
      <c r="P26" s="28">
        <v>7.3170731707317067</v>
      </c>
      <c r="Q26" s="28">
        <v>12.195121951219512</v>
      </c>
      <c r="R26" s="28">
        <v>70.731707317073173</v>
      </c>
      <c r="S26" s="58">
        <v>100</v>
      </c>
      <c r="T26" s="27">
        <v>5.7142857142857144</v>
      </c>
      <c r="U26" s="28">
        <v>11.428571428571429</v>
      </c>
      <c r="V26" s="28">
        <v>17.142857142857142</v>
      </c>
      <c r="W26" s="28">
        <v>65.714285714285708</v>
      </c>
      <c r="X26" s="58">
        <v>100</v>
      </c>
      <c r="Y26" s="45"/>
      <c r="Z26" s="28">
        <v>6.4516129032258061</v>
      </c>
      <c r="AA26" s="28">
        <v>19.35483870967742</v>
      </c>
      <c r="AB26" s="28">
        <v>74.193548387096769</v>
      </c>
      <c r="AC26" s="74">
        <v>100</v>
      </c>
    </row>
    <row r="27" spans="1:32" s="13" customFormat="1" ht="15" customHeight="1">
      <c r="A27" s="367"/>
      <c r="B27" s="361"/>
      <c r="C27" s="353" t="s">
        <v>42</v>
      </c>
      <c r="D27" s="15" t="s">
        <v>6</v>
      </c>
      <c r="E27" s="25">
        <v>2</v>
      </c>
      <c r="F27" s="26">
        <v>8</v>
      </c>
      <c r="G27" s="26">
        <v>10</v>
      </c>
      <c r="H27" s="26">
        <v>20</v>
      </c>
      <c r="I27" s="57">
        <v>40</v>
      </c>
      <c r="J27" s="25">
        <v>5</v>
      </c>
      <c r="K27" s="26">
        <v>11</v>
      </c>
      <c r="L27" s="26">
        <v>10</v>
      </c>
      <c r="M27" s="26">
        <v>13</v>
      </c>
      <c r="N27" s="57">
        <v>39</v>
      </c>
      <c r="O27" s="25">
        <v>1</v>
      </c>
      <c r="P27" s="26">
        <v>6</v>
      </c>
      <c r="Q27" s="26">
        <v>15</v>
      </c>
      <c r="R27" s="26">
        <v>18</v>
      </c>
      <c r="S27" s="57">
        <v>40</v>
      </c>
      <c r="T27" s="25">
        <v>2</v>
      </c>
      <c r="U27" s="26">
        <v>6</v>
      </c>
      <c r="V27" s="26">
        <v>14</v>
      </c>
      <c r="W27" s="26">
        <v>16</v>
      </c>
      <c r="X27" s="57">
        <v>38</v>
      </c>
      <c r="Y27" s="46"/>
      <c r="Z27" s="26">
        <v>8</v>
      </c>
      <c r="AA27" s="26">
        <v>12</v>
      </c>
      <c r="AB27" s="26">
        <v>17</v>
      </c>
      <c r="AC27" s="70">
        <v>37</v>
      </c>
    </row>
    <row r="28" spans="1:32" s="12" customFormat="1" ht="15" customHeight="1">
      <c r="A28" s="367"/>
      <c r="B28" s="362"/>
      <c r="C28" s="354"/>
      <c r="D28" s="16" t="s">
        <v>7</v>
      </c>
      <c r="E28" s="27">
        <v>5</v>
      </c>
      <c r="F28" s="28">
        <v>20</v>
      </c>
      <c r="G28" s="28">
        <v>25</v>
      </c>
      <c r="H28" s="28">
        <v>50</v>
      </c>
      <c r="I28" s="58">
        <v>100</v>
      </c>
      <c r="J28" s="27">
        <v>12.820512820512819</v>
      </c>
      <c r="K28" s="28">
        <v>28.205128205128204</v>
      </c>
      <c r="L28" s="28">
        <v>25.641025641025639</v>
      </c>
      <c r="M28" s="28">
        <v>33.333333333333329</v>
      </c>
      <c r="N28" s="58">
        <v>100</v>
      </c>
      <c r="O28" s="27">
        <v>2.5</v>
      </c>
      <c r="P28" s="28">
        <v>15</v>
      </c>
      <c r="Q28" s="28">
        <v>37.5</v>
      </c>
      <c r="R28" s="28">
        <v>45</v>
      </c>
      <c r="S28" s="58">
        <v>100</v>
      </c>
      <c r="T28" s="27">
        <v>5.2631578947368416</v>
      </c>
      <c r="U28" s="28">
        <v>15.789473684210526</v>
      </c>
      <c r="V28" s="28">
        <v>36.84210526315789</v>
      </c>
      <c r="W28" s="28">
        <v>42.105263157894733</v>
      </c>
      <c r="X28" s="58">
        <v>100</v>
      </c>
      <c r="Y28" s="54"/>
      <c r="Z28" s="28">
        <v>21.621621621621621</v>
      </c>
      <c r="AA28" s="28">
        <v>32.432432432432435</v>
      </c>
      <c r="AB28" s="28">
        <v>45.945945945945951</v>
      </c>
      <c r="AC28" s="71">
        <v>100</v>
      </c>
    </row>
    <row r="29" spans="1:32" s="10" customFormat="1" ht="15" customHeight="1">
      <c r="A29" s="367"/>
      <c r="B29" s="363" t="s">
        <v>9</v>
      </c>
      <c r="C29" s="353" t="s">
        <v>40</v>
      </c>
      <c r="D29" s="15" t="s">
        <v>6</v>
      </c>
      <c r="E29" s="18"/>
      <c r="F29" s="20">
        <v>5</v>
      </c>
      <c r="G29" s="20">
        <v>7</v>
      </c>
      <c r="H29" s="20">
        <v>33</v>
      </c>
      <c r="I29" s="55">
        <v>45</v>
      </c>
      <c r="J29" s="18">
        <v>0</v>
      </c>
      <c r="K29" s="20">
        <v>4</v>
      </c>
      <c r="L29" s="20">
        <v>8</v>
      </c>
      <c r="M29" s="20">
        <v>34</v>
      </c>
      <c r="N29" s="55">
        <v>46</v>
      </c>
      <c r="O29" s="18">
        <v>0</v>
      </c>
      <c r="P29" s="20">
        <v>2</v>
      </c>
      <c r="Q29" s="20">
        <v>7</v>
      </c>
      <c r="R29" s="20">
        <v>46</v>
      </c>
      <c r="S29" s="55">
        <v>55</v>
      </c>
      <c r="T29" s="18">
        <v>0</v>
      </c>
      <c r="U29" s="20">
        <v>3</v>
      </c>
      <c r="V29" s="20">
        <v>8</v>
      </c>
      <c r="W29" s="20">
        <v>40</v>
      </c>
      <c r="X29" s="55">
        <v>51</v>
      </c>
      <c r="Y29" s="50"/>
      <c r="Z29" s="19"/>
      <c r="AA29" s="20">
        <v>7</v>
      </c>
      <c r="AB29" s="20">
        <v>34</v>
      </c>
      <c r="AC29" s="68">
        <v>41</v>
      </c>
      <c r="AD29" s="13"/>
      <c r="AE29" s="13"/>
      <c r="AF29" s="13"/>
    </row>
    <row r="30" spans="1:32" s="12" customFormat="1" ht="15" customHeight="1">
      <c r="A30" s="367"/>
      <c r="B30" s="364"/>
      <c r="C30" s="354"/>
      <c r="D30" s="16" t="s">
        <v>7</v>
      </c>
      <c r="E30" s="22"/>
      <c r="F30" s="24">
        <v>11.111111111111111</v>
      </c>
      <c r="G30" s="24">
        <v>15.555555555555555</v>
      </c>
      <c r="H30" s="24">
        <v>73.333333333333329</v>
      </c>
      <c r="I30" s="56">
        <v>100</v>
      </c>
      <c r="J30" s="22">
        <v>0</v>
      </c>
      <c r="K30" s="24">
        <v>8.695652173913043</v>
      </c>
      <c r="L30" s="24">
        <v>17.391304347826086</v>
      </c>
      <c r="M30" s="24">
        <v>73.91304347826086</v>
      </c>
      <c r="N30" s="56">
        <v>100</v>
      </c>
      <c r="O30" s="22">
        <v>0</v>
      </c>
      <c r="P30" s="24">
        <v>3.6363636363636362</v>
      </c>
      <c r="Q30" s="24">
        <v>12.727272727272727</v>
      </c>
      <c r="R30" s="24">
        <v>83.636363636363626</v>
      </c>
      <c r="S30" s="56">
        <v>100</v>
      </c>
      <c r="T30" s="22">
        <v>0</v>
      </c>
      <c r="U30" s="24">
        <v>5.8823529411764701</v>
      </c>
      <c r="V30" s="24">
        <v>15.686274509803921</v>
      </c>
      <c r="W30" s="24">
        <v>78.431372549019613</v>
      </c>
      <c r="X30" s="56">
        <v>100</v>
      </c>
      <c r="Y30" s="51"/>
      <c r="Z30" s="23"/>
      <c r="AA30" s="24">
        <v>17.073170731707318</v>
      </c>
      <c r="AB30" s="24">
        <v>82.926829268292678</v>
      </c>
      <c r="AC30" s="69">
        <v>100</v>
      </c>
    </row>
    <row r="31" spans="1:32" s="13" customFormat="1" ht="15" customHeight="1">
      <c r="A31" s="367"/>
      <c r="B31" s="364"/>
      <c r="C31" s="353" t="s">
        <v>43</v>
      </c>
      <c r="D31" s="15" t="s">
        <v>6</v>
      </c>
      <c r="E31" s="25">
        <v>1</v>
      </c>
      <c r="F31" s="26">
        <v>2</v>
      </c>
      <c r="G31" s="26">
        <v>4</v>
      </c>
      <c r="H31" s="26">
        <v>28</v>
      </c>
      <c r="I31" s="57">
        <v>35</v>
      </c>
      <c r="J31" s="25">
        <v>2</v>
      </c>
      <c r="K31" s="26">
        <v>1</v>
      </c>
      <c r="L31" s="26">
        <v>5</v>
      </c>
      <c r="M31" s="26">
        <v>27</v>
      </c>
      <c r="N31" s="57">
        <v>35</v>
      </c>
      <c r="O31" s="29"/>
      <c r="P31" s="26">
        <v>1</v>
      </c>
      <c r="Q31" s="26">
        <v>5</v>
      </c>
      <c r="R31" s="26">
        <v>32</v>
      </c>
      <c r="S31" s="57">
        <v>38</v>
      </c>
      <c r="T31" s="29"/>
      <c r="U31" s="26">
        <v>1</v>
      </c>
      <c r="V31" s="26">
        <v>5</v>
      </c>
      <c r="W31" s="26">
        <v>28</v>
      </c>
      <c r="X31" s="57">
        <v>34</v>
      </c>
      <c r="Y31" s="46"/>
      <c r="Z31" s="30"/>
      <c r="AA31" s="26">
        <v>4</v>
      </c>
      <c r="AB31" s="26">
        <v>27</v>
      </c>
      <c r="AC31" s="70">
        <v>31</v>
      </c>
    </row>
    <row r="32" spans="1:32" s="12" customFormat="1" ht="15" customHeight="1">
      <c r="A32" s="367"/>
      <c r="B32" s="364"/>
      <c r="C32" s="354"/>
      <c r="D32" s="16" t="s">
        <v>7</v>
      </c>
      <c r="E32" s="27">
        <v>2.8571428571428572</v>
      </c>
      <c r="F32" s="28">
        <v>5.7142857142857144</v>
      </c>
      <c r="G32" s="28">
        <v>11.428571428571429</v>
      </c>
      <c r="H32" s="28">
        <v>80</v>
      </c>
      <c r="I32" s="58">
        <v>100</v>
      </c>
      <c r="J32" s="27">
        <v>5.7142857142857144</v>
      </c>
      <c r="K32" s="28">
        <v>2.8571428571428572</v>
      </c>
      <c r="L32" s="28">
        <v>14.285714285714285</v>
      </c>
      <c r="M32" s="28">
        <v>77.142857142857153</v>
      </c>
      <c r="N32" s="58">
        <v>100</v>
      </c>
      <c r="O32" s="36"/>
      <c r="P32" s="28">
        <v>2.6315789473684208</v>
      </c>
      <c r="Q32" s="28">
        <v>13.157894736842104</v>
      </c>
      <c r="R32" s="28">
        <v>84.210526315789465</v>
      </c>
      <c r="S32" s="58">
        <v>100</v>
      </c>
      <c r="T32" s="36"/>
      <c r="U32" s="28">
        <v>2.9411764705882351</v>
      </c>
      <c r="V32" s="28">
        <v>14.705882352941178</v>
      </c>
      <c r="W32" s="28">
        <v>82.35294117647058</v>
      </c>
      <c r="X32" s="58">
        <v>100</v>
      </c>
      <c r="Y32" s="54"/>
      <c r="Z32" s="35"/>
      <c r="AA32" s="28">
        <v>12.903225806451612</v>
      </c>
      <c r="AB32" s="28">
        <v>87.096774193548384</v>
      </c>
      <c r="AC32" s="71">
        <v>100</v>
      </c>
    </row>
    <row r="33" spans="1:30" s="13" customFormat="1" ht="15" customHeight="1">
      <c r="A33" s="367"/>
      <c r="B33" s="364"/>
      <c r="C33" s="353" t="s">
        <v>42</v>
      </c>
      <c r="D33" s="15" t="s">
        <v>6</v>
      </c>
      <c r="E33" s="25">
        <v>2</v>
      </c>
      <c r="F33" s="26">
        <v>2</v>
      </c>
      <c r="G33" s="26">
        <v>9</v>
      </c>
      <c r="H33" s="26">
        <v>27</v>
      </c>
      <c r="I33" s="57">
        <v>40</v>
      </c>
      <c r="J33" s="25">
        <v>5</v>
      </c>
      <c r="K33" s="26">
        <v>7</v>
      </c>
      <c r="L33" s="26">
        <v>9</v>
      </c>
      <c r="M33" s="26">
        <v>17</v>
      </c>
      <c r="N33" s="57">
        <v>38</v>
      </c>
      <c r="O33" s="25">
        <v>1</v>
      </c>
      <c r="P33" s="26">
        <v>4</v>
      </c>
      <c r="Q33" s="26">
        <v>8</v>
      </c>
      <c r="R33" s="26">
        <v>26</v>
      </c>
      <c r="S33" s="57">
        <v>39</v>
      </c>
      <c r="T33" s="29"/>
      <c r="U33" s="26">
        <v>5</v>
      </c>
      <c r="V33" s="26">
        <v>7</v>
      </c>
      <c r="W33" s="26">
        <v>25</v>
      </c>
      <c r="X33" s="57">
        <v>37</v>
      </c>
      <c r="Y33" s="46"/>
      <c r="Z33" s="26">
        <v>6</v>
      </c>
      <c r="AA33" s="26">
        <v>8</v>
      </c>
      <c r="AB33" s="26">
        <v>23</v>
      </c>
      <c r="AC33" s="70">
        <v>37</v>
      </c>
    </row>
    <row r="34" spans="1:30" s="12" customFormat="1" ht="15" customHeight="1">
      <c r="A34" s="367"/>
      <c r="B34" s="365"/>
      <c r="C34" s="354"/>
      <c r="D34" s="16" t="s">
        <v>7</v>
      </c>
      <c r="E34" s="27">
        <v>5</v>
      </c>
      <c r="F34" s="28">
        <v>5</v>
      </c>
      <c r="G34" s="28">
        <v>22.5</v>
      </c>
      <c r="H34" s="28">
        <v>67.5</v>
      </c>
      <c r="I34" s="58">
        <v>100</v>
      </c>
      <c r="J34" s="27">
        <v>13.157894736842104</v>
      </c>
      <c r="K34" s="28">
        <v>18.421052631578945</v>
      </c>
      <c r="L34" s="28">
        <v>23.684210526315788</v>
      </c>
      <c r="M34" s="28">
        <v>44.736842105263158</v>
      </c>
      <c r="N34" s="58">
        <v>100</v>
      </c>
      <c r="O34" s="27">
        <v>2.5641025641025639</v>
      </c>
      <c r="P34" s="28">
        <v>10.256410256410255</v>
      </c>
      <c r="Q34" s="28">
        <v>20.512820512820511</v>
      </c>
      <c r="R34" s="28">
        <v>66.666666666666657</v>
      </c>
      <c r="S34" s="58">
        <v>100</v>
      </c>
      <c r="T34" s="36"/>
      <c r="U34" s="28">
        <v>13.513513513513514</v>
      </c>
      <c r="V34" s="28">
        <v>18.918918918918919</v>
      </c>
      <c r="W34" s="28">
        <v>67.567567567567565</v>
      </c>
      <c r="X34" s="58">
        <v>100</v>
      </c>
      <c r="Y34" s="54"/>
      <c r="Z34" s="28">
        <v>16.216216216216218</v>
      </c>
      <c r="AA34" s="28">
        <v>21.621621621621621</v>
      </c>
      <c r="AB34" s="28">
        <v>62.162162162162161</v>
      </c>
      <c r="AC34" s="71">
        <v>100</v>
      </c>
    </row>
    <row r="35" spans="1:30" s="10" customFormat="1" ht="15" customHeight="1">
      <c r="A35" s="367"/>
      <c r="B35" s="359" t="s">
        <v>10</v>
      </c>
      <c r="C35" s="353" t="s">
        <v>40</v>
      </c>
      <c r="D35" s="15" t="s">
        <v>6</v>
      </c>
      <c r="E35" s="37">
        <v>8</v>
      </c>
      <c r="F35" s="20">
        <v>9</v>
      </c>
      <c r="G35" s="20">
        <v>11</v>
      </c>
      <c r="H35" s="20">
        <v>20</v>
      </c>
      <c r="I35" s="55">
        <v>48</v>
      </c>
      <c r="J35" s="37">
        <v>6</v>
      </c>
      <c r="K35" s="20">
        <v>8</v>
      </c>
      <c r="L35" s="20">
        <v>12</v>
      </c>
      <c r="M35" s="20">
        <v>21</v>
      </c>
      <c r="N35" s="55">
        <v>47</v>
      </c>
      <c r="O35" s="253">
        <v>21</v>
      </c>
      <c r="P35" s="246">
        <v>21</v>
      </c>
      <c r="Q35" s="20">
        <v>10</v>
      </c>
      <c r="R35" s="20">
        <v>15</v>
      </c>
      <c r="S35" s="55">
        <v>67</v>
      </c>
      <c r="T35" s="37">
        <v>6</v>
      </c>
      <c r="U35" s="20">
        <v>14</v>
      </c>
      <c r="V35" s="20">
        <v>15</v>
      </c>
      <c r="W35" s="20">
        <v>19</v>
      </c>
      <c r="X35" s="55">
        <v>54</v>
      </c>
      <c r="Y35" s="49">
        <v>2</v>
      </c>
      <c r="Z35" s="20">
        <v>6</v>
      </c>
      <c r="AA35" s="20">
        <v>11</v>
      </c>
      <c r="AB35" s="20">
        <v>24</v>
      </c>
      <c r="AC35" s="68">
        <v>43</v>
      </c>
    </row>
    <row r="36" spans="1:30" s="12" customFormat="1" ht="15" customHeight="1">
      <c r="A36" s="367"/>
      <c r="B36" s="348"/>
      <c r="C36" s="354"/>
      <c r="D36" s="16" t="s">
        <v>7</v>
      </c>
      <c r="E36" s="38">
        <v>16.666666666666664</v>
      </c>
      <c r="F36" s="24">
        <v>18.75</v>
      </c>
      <c r="G36" s="24">
        <v>22.916666666666664</v>
      </c>
      <c r="H36" s="24">
        <v>41.666666666666671</v>
      </c>
      <c r="I36" s="56">
        <v>100</v>
      </c>
      <c r="J36" s="38">
        <v>12.76595744680851</v>
      </c>
      <c r="K36" s="24">
        <v>17.021276595744681</v>
      </c>
      <c r="L36" s="24">
        <v>25.531914893617021</v>
      </c>
      <c r="M36" s="24">
        <v>44.680851063829785</v>
      </c>
      <c r="N36" s="56">
        <v>100</v>
      </c>
      <c r="O36" s="254">
        <v>31.343283582089555</v>
      </c>
      <c r="P36" s="247">
        <v>31.343283582089555</v>
      </c>
      <c r="Q36" s="24">
        <v>14.925373134328357</v>
      </c>
      <c r="R36" s="24">
        <v>22.388059701492537</v>
      </c>
      <c r="S36" s="56">
        <v>100</v>
      </c>
      <c r="T36" s="38">
        <v>11.111111111111111</v>
      </c>
      <c r="U36" s="24">
        <v>25.925925925925924</v>
      </c>
      <c r="V36" s="24">
        <v>27.777777777777779</v>
      </c>
      <c r="W36" s="24">
        <v>35.185185185185183</v>
      </c>
      <c r="X36" s="56">
        <v>100</v>
      </c>
      <c r="Y36" s="43">
        <v>4.6511627906976747</v>
      </c>
      <c r="Z36" s="24">
        <v>13.953488372093023</v>
      </c>
      <c r="AA36" s="24">
        <v>25.581395348837212</v>
      </c>
      <c r="AB36" s="24">
        <v>55.813953488372093</v>
      </c>
      <c r="AC36" s="69">
        <v>100</v>
      </c>
    </row>
    <row r="37" spans="1:30" s="13" customFormat="1" ht="15" customHeight="1">
      <c r="A37" s="367"/>
      <c r="B37" s="348"/>
      <c r="C37" s="353" t="s">
        <v>43</v>
      </c>
      <c r="D37" s="15" t="s">
        <v>6</v>
      </c>
      <c r="E37" s="25">
        <v>7</v>
      </c>
      <c r="F37" s="26">
        <v>9</v>
      </c>
      <c r="G37" s="26">
        <v>3</v>
      </c>
      <c r="H37" s="26">
        <v>17</v>
      </c>
      <c r="I37" s="57">
        <v>36</v>
      </c>
      <c r="J37" s="25">
        <v>5</v>
      </c>
      <c r="K37" s="26">
        <v>12</v>
      </c>
      <c r="L37" s="26">
        <v>4</v>
      </c>
      <c r="M37" s="26">
        <v>14</v>
      </c>
      <c r="N37" s="57">
        <v>35</v>
      </c>
      <c r="O37" s="251">
        <v>19</v>
      </c>
      <c r="P37" s="26">
        <v>17</v>
      </c>
      <c r="Q37" s="26">
        <v>2</v>
      </c>
      <c r="R37" s="26">
        <v>9</v>
      </c>
      <c r="S37" s="57">
        <v>47</v>
      </c>
      <c r="T37" s="25">
        <v>9</v>
      </c>
      <c r="U37" s="26">
        <v>5</v>
      </c>
      <c r="V37" s="26">
        <v>6</v>
      </c>
      <c r="W37" s="26">
        <v>17</v>
      </c>
      <c r="X37" s="57">
        <v>37</v>
      </c>
      <c r="Y37" s="44">
        <v>3</v>
      </c>
      <c r="Z37" s="26">
        <v>2</v>
      </c>
      <c r="AA37" s="26">
        <v>4</v>
      </c>
      <c r="AB37" s="26">
        <v>23</v>
      </c>
      <c r="AC37" s="70">
        <v>32</v>
      </c>
    </row>
    <row r="38" spans="1:30" s="12" customFormat="1" ht="15" customHeight="1">
      <c r="A38" s="367"/>
      <c r="B38" s="348"/>
      <c r="C38" s="354"/>
      <c r="D38" s="16" t="s">
        <v>7</v>
      </c>
      <c r="E38" s="27">
        <v>19.444444444444446</v>
      </c>
      <c r="F38" s="28">
        <v>25</v>
      </c>
      <c r="G38" s="28">
        <v>8.3333333333333321</v>
      </c>
      <c r="H38" s="28">
        <v>47.222222222222221</v>
      </c>
      <c r="I38" s="58">
        <v>100</v>
      </c>
      <c r="J38" s="27">
        <v>14.285714285714285</v>
      </c>
      <c r="K38" s="28">
        <v>34.285714285714285</v>
      </c>
      <c r="L38" s="28">
        <v>11.428571428571429</v>
      </c>
      <c r="M38" s="28">
        <v>40</v>
      </c>
      <c r="N38" s="58">
        <v>100</v>
      </c>
      <c r="O38" s="252">
        <v>40.425531914893611</v>
      </c>
      <c r="P38" s="28">
        <v>36.170212765957451</v>
      </c>
      <c r="Q38" s="28">
        <v>4.2553191489361701</v>
      </c>
      <c r="R38" s="28">
        <v>19.148936170212767</v>
      </c>
      <c r="S38" s="58">
        <v>100</v>
      </c>
      <c r="T38" s="27">
        <v>24.324324324324326</v>
      </c>
      <c r="U38" s="28">
        <v>13.513513513513514</v>
      </c>
      <c r="V38" s="28">
        <v>16.216216216216218</v>
      </c>
      <c r="W38" s="28">
        <v>45.945945945945951</v>
      </c>
      <c r="X38" s="58">
        <v>100</v>
      </c>
      <c r="Y38" s="45">
        <v>9.375</v>
      </c>
      <c r="Z38" s="28">
        <v>6.25</v>
      </c>
      <c r="AA38" s="28">
        <v>12.5</v>
      </c>
      <c r="AB38" s="28">
        <v>71.875</v>
      </c>
      <c r="AC38" s="71">
        <v>100</v>
      </c>
    </row>
    <row r="39" spans="1:30" s="13" customFormat="1" ht="15" customHeight="1">
      <c r="A39" s="367"/>
      <c r="B39" s="348"/>
      <c r="C39" s="353" t="s">
        <v>42</v>
      </c>
      <c r="D39" s="15" t="s">
        <v>6</v>
      </c>
      <c r="E39" s="25">
        <v>1</v>
      </c>
      <c r="F39" s="26">
        <v>5</v>
      </c>
      <c r="G39" s="26">
        <v>7</v>
      </c>
      <c r="H39" s="26">
        <v>27</v>
      </c>
      <c r="I39" s="57">
        <v>40</v>
      </c>
      <c r="J39" s="25">
        <v>2</v>
      </c>
      <c r="K39" s="26">
        <v>5</v>
      </c>
      <c r="L39" s="26">
        <v>12</v>
      </c>
      <c r="M39" s="26">
        <v>19</v>
      </c>
      <c r="N39" s="57">
        <v>38</v>
      </c>
      <c r="O39" s="25">
        <v>7</v>
      </c>
      <c r="P39" s="248">
        <v>16</v>
      </c>
      <c r="Q39" s="26">
        <v>12</v>
      </c>
      <c r="R39" s="26">
        <v>5</v>
      </c>
      <c r="S39" s="57">
        <v>40</v>
      </c>
      <c r="T39" s="25">
        <v>7</v>
      </c>
      <c r="U39" s="26">
        <v>10</v>
      </c>
      <c r="V39" s="26">
        <v>13</v>
      </c>
      <c r="W39" s="26">
        <v>8</v>
      </c>
      <c r="X39" s="57">
        <v>38</v>
      </c>
      <c r="Y39" s="46"/>
      <c r="Z39" s="26">
        <v>7</v>
      </c>
      <c r="AA39" s="26">
        <v>10</v>
      </c>
      <c r="AB39" s="26">
        <v>20</v>
      </c>
      <c r="AC39" s="70">
        <v>37</v>
      </c>
    </row>
    <row r="40" spans="1:30" s="12" customFormat="1" ht="15" customHeight="1">
      <c r="A40" s="367"/>
      <c r="B40" s="352"/>
      <c r="C40" s="354"/>
      <c r="D40" s="16" t="s">
        <v>7</v>
      </c>
      <c r="E40" s="27">
        <v>2.5</v>
      </c>
      <c r="F40" s="28">
        <v>12.5</v>
      </c>
      <c r="G40" s="28">
        <v>17.5</v>
      </c>
      <c r="H40" s="28">
        <v>67.5</v>
      </c>
      <c r="I40" s="58">
        <v>100</v>
      </c>
      <c r="J40" s="27">
        <v>5.2631578947368416</v>
      </c>
      <c r="K40" s="28">
        <v>13.157894736842104</v>
      </c>
      <c r="L40" s="28">
        <v>31.578947368421051</v>
      </c>
      <c r="M40" s="28">
        <v>50</v>
      </c>
      <c r="N40" s="58">
        <v>100</v>
      </c>
      <c r="O40" s="27">
        <v>17.5</v>
      </c>
      <c r="P40" s="249">
        <v>40</v>
      </c>
      <c r="Q40" s="28">
        <v>30</v>
      </c>
      <c r="R40" s="28">
        <v>12.5</v>
      </c>
      <c r="S40" s="58">
        <v>100</v>
      </c>
      <c r="T40" s="27">
        <v>18.421052631578945</v>
      </c>
      <c r="U40" s="28">
        <v>26.315789473684209</v>
      </c>
      <c r="V40" s="28">
        <v>34.210526315789473</v>
      </c>
      <c r="W40" s="28">
        <v>21.052631578947366</v>
      </c>
      <c r="X40" s="58">
        <v>100</v>
      </c>
      <c r="Y40" s="54"/>
      <c r="Z40" s="28">
        <v>18.918918918918919</v>
      </c>
      <c r="AA40" s="28">
        <v>27.027027027027028</v>
      </c>
      <c r="AB40" s="28">
        <v>54.054054054054056</v>
      </c>
      <c r="AC40" s="71">
        <v>100</v>
      </c>
    </row>
    <row r="41" spans="1:30" s="10" customFormat="1" ht="15" customHeight="1">
      <c r="A41" s="367"/>
      <c r="B41" s="359" t="s">
        <v>11</v>
      </c>
      <c r="C41" s="353" t="s">
        <v>40</v>
      </c>
      <c r="D41" s="15" t="s">
        <v>6</v>
      </c>
      <c r="E41" s="37">
        <v>1</v>
      </c>
      <c r="F41" s="20">
        <v>2</v>
      </c>
      <c r="G41" s="20">
        <v>4</v>
      </c>
      <c r="H41" s="20">
        <v>21</v>
      </c>
      <c r="I41" s="55">
        <v>28</v>
      </c>
      <c r="J41" s="37">
        <v>1</v>
      </c>
      <c r="K41" s="20">
        <v>2</v>
      </c>
      <c r="L41" s="20">
        <v>5</v>
      </c>
      <c r="M41" s="20">
        <v>22</v>
      </c>
      <c r="N41" s="55">
        <v>30</v>
      </c>
      <c r="O41" s="18">
        <v>0</v>
      </c>
      <c r="P41" s="20">
        <v>5</v>
      </c>
      <c r="Q41" s="20">
        <v>6</v>
      </c>
      <c r="R41" s="20">
        <v>27</v>
      </c>
      <c r="S41" s="55">
        <v>38</v>
      </c>
      <c r="T41" s="18">
        <v>0</v>
      </c>
      <c r="U41" s="20">
        <v>4</v>
      </c>
      <c r="V41" s="20">
        <v>5</v>
      </c>
      <c r="W41" s="20">
        <v>25</v>
      </c>
      <c r="X41" s="55">
        <v>34</v>
      </c>
      <c r="Y41" s="49">
        <v>2</v>
      </c>
      <c r="Z41" s="20">
        <v>2</v>
      </c>
      <c r="AA41" s="20">
        <v>6</v>
      </c>
      <c r="AB41" s="20">
        <v>19</v>
      </c>
      <c r="AC41" s="68">
        <v>29</v>
      </c>
    </row>
    <row r="42" spans="1:30" s="12" customFormat="1" ht="15" customHeight="1">
      <c r="A42" s="367"/>
      <c r="B42" s="348"/>
      <c r="C42" s="354"/>
      <c r="D42" s="16" t="s">
        <v>7</v>
      </c>
      <c r="E42" s="38">
        <v>3.5714285714285712</v>
      </c>
      <c r="F42" s="24">
        <v>7.1428571428571423</v>
      </c>
      <c r="G42" s="24">
        <v>14.285714285714285</v>
      </c>
      <c r="H42" s="24">
        <v>75</v>
      </c>
      <c r="I42" s="56">
        <v>100</v>
      </c>
      <c r="J42" s="38">
        <v>3.3333333333333335</v>
      </c>
      <c r="K42" s="24">
        <v>6.666666666666667</v>
      </c>
      <c r="L42" s="24">
        <v>16.666666666666664</v>
      </c>
      <c r="M42" s="24">
        <v>73.333333333333329</v>
      </c>
      <c r="N42" s="56">
        <v>100</v>
      </c>
      <c r="O42" s="22">
        <v>0</v>
      </c>
      <c r="P42" s="24">
        <v>13.157894736842104</v>
      </c>
      <c r="Q42" s="24">
        <v>15.789473684210526</v>
      </c>
      <c r="R42" s="24">
        <v>71.05263157894737</v>
      </c>
      <c r="S42" s="56">
        <v>100</v>
      </c>
      <c r="T42" s="22">
        <v>0</v>
      </c>
      <c r="U42" s="24">
        <v>11.76470588235294</v>
      </c>
      <c r="V42" s="24">
        <v>14.705882352941178</v>
      </c>
      <c r="W42" s="24">
        <v>73.529411764705884</v>
      </c>
      <c r="X42" s="56">
        <v>100</v>
      </c>
      <c r="Y42" s="43">
        <v>6.8965517241379306</v>
      </c>
      <c r="Z42" s="24">
        <v>6.8965517241379306</v>
      </c>
      <c r="AA42" s="24">
        <v>20.689655172413794</v>
      </c>
      <c r="AB42" s="24">
        <v>65.517241379310349</v>
      </c>
      <c r="AC42" s="69">
        <v>100</v>
      </c>
    </row>
    <row r="43" spans="1:30" s="13" customFormat="1" ht="15" customHeight="1">
      <c r="A43" s="367"/>
      <c r="B43" s="348"/>
      <c r="C43" s="353" t="s">
        <v>43</v>
      </c>
      <c r="D43" s="15" t="s">
        <v>6</v>
      </c>
      <c r="E43" s="29"/>
      <c r="F43" s="26">
        <v>2</v>
      </c>
      <c r="G43" s="26">
        <v>2</v>
      </c>
      <c r="H43" s="26">
        <v>21</v>
      </c>
      <c r="I43" s="57">
        <v>25</v>
      </c>
      <c r="J43" s="25">
        <v>1</v>
      </c>
      <c r="K43" s="26">
        <v>4</v>
      </c>
      <c r="L43" s="26">
        <v>1</v>
      </c>
      <c r="M43" s="26">
        <v>18</v>
      </c>
      <c r="N43" s="57">
        <v>24</v>
      </c>
      <c r="O43" s="25">
        <v>1</v>
      </c>
      <c r="P43" s="26">
        <v>3</v>
      </c>
      <c r="Q43" s="26">
        <v>2</v>
      </c>
      <c r="R43" s="26">
        <v>22</v>
      </c>
      <c r="S43" s="57">
        <v>28</v>
      </c>
      <c r="T43" s="29"/>
      <c r="U43" s="26">
        <v>3</v>
      </c>
      <c r="V43" s="26">
        <v>2</v>
      </c>
      <c r="W43" s="26">
        <v>18</v>
      </c>
      <c r="X43" s="57">
        <v>23</v>
      </c>
      <c r="Y43" s="46"/>
      <c r="Z43" s="26">
        <v>1</v>
      </c>
      <c r="AA43" s="26">
        <v>3</v>
      </c>
      <c r="AB43" s="26">
        <v>19</v>
      </c>
      <c r="AC43" s="70">
        <v>23</v>
      </c>
    </row>
    <row r="44" spans="1:30" s="12" customFormat="1" ht="15" customHeight="1">
      <c r="A44" s="367"/>
      <c r="B44" s="348"/>
      <c r="C44" s="354"/>
      <c r="D44" s="16" t="s">
        <v>7</v>
      </c>
      <c r="E44" s="36"/>
      <c r="F44" s="28">
        <v>8</v>
      </c>
      <c r="G44" s="28">
        <v>8</v>
      </c>
      <c r="H44" s="28">
        <v>84</v>
      </c>
      <c r="I44" s="58">
        <v>100</v>
      </c>
      <c r="J44" s="27">
        <v>4.1666666666666661</v>
      </c>
      <c r="K44" s="28">
        <v>16.666666666666664</v>
      </c>
      <c r="L44" s="28">
        <v>4.1666666666666661</v>
      </c>
      <c r="M44" s="28">
        <v>75</v>
      </c>
      <c r="N44" s="58">
        <v>100</v>
      </c>
      <c r="O44" s="27">
        <v>3.5714285714285712</v>
      </c>
      <c r="P44" s="28">
        <v>10.714285714285714</v>
      </c>
      <c r="Q44" s="28">
        <v>7.1428571428571423</v>
      </c>
      <c r="R44" s="28">
        <v>78.571428571428569</v>
      </c>
      <c r="S44" s="58">
        <v>100</v>
      </c>
      <c r="T44" s="36"/>
      <c r="U44" s="28">
        <v>13.043478260869565</v>
      </c>
      <c r="V44" s="28">
        <v>8.695652173913043</v>
      </c>
      <c r="W44" s="28">
        <v>78.260869565217391</v>
      </c>
      <c r="X44" s="58">
        <v>100</v>
      </c>
      <c r="Y44" s="54"/>
      <c r="Z44" s="28">
        <v>4.3478260869565215</v>
      </c>
      <c r="AA44" s="28">
        <v>13.043478260869565</v>
      </c>
      <c r="AB44" s="28">
        <v>82.608695652173907</v>
      </c>
      <c r="AC44" s="71">
        <v>100</v>
      </c>
    </row>
    <row r="45" spans="1:30" s="13" customFormat="1" ht="15" customHeight="1">
      <c r="A45" s="367"/>
      <c r="B45" s="348"/>
      <c r="C45" s="353" t="s">
        <v>42</v>
      </c>
      <c r="D45" s="15" t="s">
        <v>6</v>
      </c>
      <c r="E45" s="29"/>
      <c r="F45" s="30"/>
      <c r="G45" s="26">
        <v>2</v>
      </c>
      <c r="H45" s="26">
        <v>15</v>
      </c>
      <c r="I45" s="57">
        <v>17</v>
      </c>
      <c r="J45" s="29"/>
      <c r="K45" s="26">
        <v>1</v>
      </c>
      <c r="L45" s="26">
        <v>3</v>
      </c>
      <c r="M45" s="26">
        <v>14</v>
      </c>
      <c r="N45" s="57">
        <v>18</v>
      </c>
      <c r="O45" s="25">
        <v>1</v>
      </c>
      <c r="P45" s="30"/>
      <c r="Q45" s="26">
        <v>1</v>
      </c>
      <c r="R45" s="26">
        <v>15</v>
      </c>
      <c r="S45" s="57">
        <v>17</v>
      </c>
      <c r="T45" s="29"/>
      <c r="U45" s="30"/>
      <c r="V45" s="26">
        <v>2</v>
      </c>
      <c r="W45" s="26">
        <v>16</v>
      </c>
      <c r="X45" s="57">
        <v>18</v>
      </c>
      <c r="Y45" s="46"/>
      <c r="Z45" s="30"/>
      <c r="AA45" s="26">
        <v>4</v>
      </c>
      <c r="AB45" s="26">
        <v>14</v>
      </c>
      <c r="AC45" s="70">
        <v>18</v>
      </c>
    </row>
    <row r="46" spans="1:30" s="11" customFormat="1" ht="15" customHeight="1" thickBot="1">
      <c r="A46" s="368"/>
      <c r="B46" s="350"/>
      <c r="C46" s="356"/>
      <c r="D46" s="17" t="s">
        <v>7</v>
      </c>
      <c r="E46" s="31"/>
      <c r="F46" s="33"/>
      <c r="G46" s="32">
        <v>11.76470588235294</v>
      </c>
      <c r="H46" s="32">
        <v>88.235294117647058</v>
      </c>
      <c r="I46" s="59">
        <v>100</v>
      </c>
      <c r="J46" s="31"/>
      <c r="K46" s="32">
        <v>5.5555555555555554</v>
      </c>
      <c r="L46" s="32">
        <v>16.666666666666664</v>
      </c>
      <c r="M46" s="32">
        <v>77.777777777777786</v>
      </c>
      <c r="N46" s="59">
        <v>100</v>
      </c>
      <c r="O46" s="34">
        <v>5.8823529411764701</v>
      </c>
      <c r="P46" s="33"/>
      <c r="Q46" s="32">
        <v>5.8823529411764701</v>
      </c>
      <c r="R46" s="32">
        <v>88.235294117647058</v>
      </c>
      <c r="S46" s="59">
        <v>100</v>
      </c>
      <c r="T46" s="31"/>
      <c r="U46" s="33"/>
      <c r="V46" s="32">
        <v>11.111111111111111</v>
      </c>
      <c r="W46" s="32">
        <v>88.888888888888886</v>
      </c>
      <c r="X46" s="59">
        <v>100</v>
      </c>
      <c r="Y46" s="47"/>
      <c r="Z46" s="33"/>
      <c r="AA46" s="32">
        <v>22.222222222222221</v>
      </c>
      <c r="AB46" s="32">
        <v>77.777777777777786</v>
      </c>
      <c r="AC46" s="72">
        <v>100</v>
      </c>
    </row>
    <row r="47" spans="1:30" s="10" customFormat="1" ht="15" customHeight="1">
      <c r="A47" s="366" t="s">
        <v>47</v>
      </c>
      <c r="B47" s="346" t="s">
        <v>12</v>
      </c>
      <c r="C47" s="355" t="s">
        <v>40</v>
      </c>
      <c r="D47" s="15" t="s">
        <v>6</v>
      </c>
      <c r="E47" s="255">
        <v>22</v>
      </c>
      <c r="F47" s="40">
        <v>20</v>
      </c>
      <c r="G47" s="40">
        <v>6</v>
      </c>
      <c r="H47" s="40">
        <v>3</v>
      </c>
      <c r="I47" s="60">
        <v>51</v>
      </c>
      <c r="J47" s="39">
        <v>16</v>
      </c>
      <c r="K47" s="257">
        <v>18</v>
      </c>
      <c r="L47" s="40">
        <v>9</v>
      </c>
      <c r="M47" s="40">
        <v>7</v>
      </c>
      <c r="N47" s="60">
        <v>50</v>
      </c>
      <c r="O47" s="39">
        <v>19</v>
      </c>
      <c r="P47" s="257">
        <v>29</v>
      </c>
      <c r="Q47" s="40">
        <v>11</v>
      </c>
      <c r="R47" s="40">
        <v>8</v>
      </c>
      <c r="S47" s="60">
        <v>67</v>
      </c>
      <c r="T47" s="39">
        <v>8</v>
      </c>
      <c r="U47" s="257">
        <v>21</v>
      </c>
      <c r="V47" s="40">
        <v>14</v>
      </c>
      <c r="W47" s="40">
        <v>15</v>
      </c>
      <c r="X47" s="60">
        <v>58</v>
      </c>
      <c r="Y47" s="52">
        <v>2</v>
      </c>
      <c r="Z47" s="40">
        <v>13</v>
      </c>
      <c r="AA47" s="40">
        <v>13</v>
      </c>
      <c r="AB47" s="40">
        <v>18</v>
      </c>
      <c r="AC47" s="75">
        <v>46</v>
      </c>
      <c r="AD47" s="13"/>
    </row>
    <row r="48" spans="1:30" s="12" customFormat="1" ht="15" customHeight="1">
      <c r="A48" s="367"/>
      <c r="B48" s="348"/>
      <c r="C48" s="354"/>
      <c r="D48" s="16" t="s">
        <v>7</v>
      </c>
      <c r="E48" s="256">
        <v>43.137254901960787</v>
      </c>
      <c r="F48" s="42">
        <v>39.215686274509807</v>
      </c>
      <c r="G48" s="42">
        <v>11.76470588235294</v>
      </c>
      <c r="H48" s="42">
        <v>5.8823529411764701</v>
      </c>
      <c r="I48" s="61">
        <v>100</v>
      </c>
      <c r="J48" s="41">
        <v>32</v>
      </c>
      <c r="K48" s="258">
        <v>36</v>
      </c>
      <c r="L48" s="42">
        <v>18</v>
      </c>
      <c r="M48" s="42">
        <v>14.000000000000002</v>
      </c>
      <c r="N48" s="61">
        <v>100</v>
      </c>
      <c r="O48" s="41">
        <v>28.35820895522388</v>
      </c>
      <c r="P48" s="258">
        <v>43.283582089552233</v>
      </c>
      <c r="Q48" s="42">
        <v>16.417910447761194</v>
      </c>
      <c r="R48" s="42">
        <v>11.940298507462686</v>
      </c>
      <c r="S48" s="61">
        <v>100</v>
      </c>
      <c r="T48" s="41">
        <v>13.793103448275861</v>
      </c>
      <c r="U48" s="258">
        <v>36.206896551724135</v>
      </c>
      <c r="V48" s="42">
        <v>24.137931034482758</v>
      </c>
      <c r="W48" s="42">
        <v>25.862068965517242</v>
      </c>
      <c r="X48" s="61">
        <v>100</v>
      </c>
      <c r="Y48" s="53">
        <v>4.3478260869565215</v>
      </c>
      <c r="Z48" s="42">
        <v>28.260869565217391</v>
      </c>
      <c r="AA48" s="42">
        <v>28.260869565217391</v>
      </c>
      <c r="AB48" s="42">
        <v>39.130434782608695</v>
      </c>
      <c r="AC48" s="76">
        <v>100</v>
      </c>
    </row>
    <row r="49" spans="1:29" s="13" customFormat="1" ht="15" customHeight="1">
      <c r="A49" s="367"/>
      <c r="B49" s="348"/>
      <c r="C49" s="353" t="s">
        <v>43</v>
      </c>
      <c r="D49" s="15" t="s">
        <v>6</v>
      </c>
      <c r="E49" s="251">
        <v>22</v>
      </c>
      <c r="F49" s="26">
        <v>18</v>
      </c>
      <c r="G49" s="26">
        <v>2</v>
      </c>
      <c r="H49" s="26">
        <v>4</v>
      </c>
      <c r="I49" s="57">
        <v>46</v>
      </c>
      <c r="J49" s="25">
        <v>14</v>
      </c>
      <c r="K49" s="248">
        <v>18</v>
      </c>
      <c r="L49" s="26">
        <v>5</v>
      </c>
      <c r="M49" s="26">
        <v>3</v>
      </c>
      <c r="N49" s="57">
        <v>40</v>
      </c>
      <c r="O49" s="25">
        <v>18</v>
      </c>
      <c r="P49" s="248">
        <v>19</v>
      </c>
      <c r="Q49" s="26">
        <v>4</v>
      </c>
      <c r="R49" s="26">
        <v>9</v>
      </c>
      <c r="S49" s="57">
        <v>50</v>
      </c>
      <c r="T49" s="25">
        <v>9</v>
      </c>
      <c r="U49" s="26">
        <v>9</v>
      </c>
      <c r="V49" s="26">
        <v>8</v>
      </c>
      <c r="W49" s="26">
        <v>14</v>
      </c>
      <c r="X49" s="57">
        <v>40</v>
      </c>
      <c r="Y49" s="44">
        <v>3</v>
      </c>
      <c r="Z49" s="26">
        <v>9</v>
      </c>
      <c r="AA49" s="26">
        <v>4</v>
      </c>
      <c r="AB49" s="26">
        <v>18</v>
      </c>
      <c r="AC49" s="70">
        <v>34</v>
      </c>
    </row>
    <row r="50" spans="1:29" s="12" customFormat="1" ht="15" customHeight="1">
      <c r="A50" s="367"/>
      <c r="B50" s="352"/>
      <c r="C50" s="354"/>
      <c r="D50" s="16" t="s">
        <v>7</v>
      </c>
      <c r="E50" s="252">
        <v>47.826086956521742</v>
      </c>
      <c r="F50" s="28">
        <v>39.130434782608695</v>
      </c>
      <c r="G50" s="28">
        <v>4.3478260869565215</v>
      </c>
      <c r="H50" s="28">
        <v>8.695652173913043</v>
      </c>
      <c r="I50" s="58">
        <v>100</v>
      </c>
      <c r="J50" s="27">
        <v>35</v>
      </c>
      <c r="K50" s="249">
        <v>45</v>
      </c>
      <c r="L50" s="28">
        <v>12.5</v>
      </c>
      <c r="M50" s="28">
        <v>7.5</v>
      </c>
      <c r="N50" s="58">
        <v>100</v>
      </c>
      <c r="O50" s="27">
        <v>36</v>
      </c>
      <c r="P50" s="249">
        <v>38</v>
      </c>
      <c r="Q50" s="28">
        <v>8</v>
      </c>
      <c r="R50" s="28">
        <v>18</v>
      </c>
      <c r="S50" s="58">
        <v>100</v>
      </c>
      <c r="T50" s="27">
        <v>22.5</v>
      </c>
      <c r="U50" s="28">
        <v>22.5</v>
      </c>
      <c r="V50" s="28">
        <v>20</v>
      </c>
      <c r="W50" s="28">
        <v>35</v>
      </c>
      <c r="X50" s="58">
        <v>100</v>
      </c>
      <c r="Y50" s="45">
        <v>8.8235294117647065</v>
      </c>
      <c r="Z50" s="28">
        <v>26.47058823529412</v>
      </c>
      <c r="AA50" s="28">
        <v>11.76470588235294</v>
      </c>
      <c r="AB50" s="28">
        <v>52.941176470588239</v>
      </c>
      <c r="AC50" s="71">
        <v>100</v>
      </c>
    </row>
    <row r="51" spans="1:29" s="10" customFormat="1" ht="15" customHeight="1">
      <c r="A51" s="367"/>
      <c r="B51" s="359" t="s">
        <v>13</v>
      </c>
      <c r="C51" s="353" t="s">
        <v>40</v>
      </c>
      <c r="D51" s="15" t="s">
        <v>6</v>
      </c>
      <c r="E51" s="39">
        <v>4</v>
      </c>
      <c r="F51" s="257">
        <v>20</v>
      </c>
      <c r="G51" s="40">
        <v>9</v>
      </c>
      <c r="H51" s="40">
        <v>14</v>
      </c>
      <c r="I51" s="60">
        <v>47</v>
      </c>
      <c r="J51" s="39">
        <v>1</v>
      </c>
      <c r="K51" s="40">
        <v>17</v>
      </c>
      <c r="L51" s="40">
        <v>14</v>
      </c>
      <c r="M51" s="40">
        <v>18</v>
      </c>
      <c r="N51" s="60">
        <v>50</v>
      </c>
      <c r="O51" s="39">
        <v>11</v>
      </c>
      <c r="P51" s="257">
        <v>22</v>
      </c>
      <c r="Q51" s="40">
        <v>14</v>
      </c>
      <c r="R51" s="40">
        <v>14</v>
      </c>
      <c r="S51" s="60">
        <v>61</v>
      </c>
      <c r="T51" s="39">
        <v>4</v>
      </c>
      <c r="U51" s="40">
        <v>10</v>
      </c>
      <c r="V51" s="40">
        <v>14</v>
      </c>
      <c r="W51" s="40">
        <v>25</v>
      </c>
      <c r="X51" s="60">
        <v>53</v>
      </c>
      <c r="Y51" s="50"/>
      <c r="Z51" s="40">
        <v>3</v>
      </c>
      <c r="AA51" s="40">
        <v>13</v>
      </c>
      <c r="AB51" s="40">
        <v>26</v>
      </c>
      <c r="AC51" s="75">
        <v>42</v>
      </c>
    </row>
    <row r="52" spans="1:29" s="12" customFormat="1" ht="15" customHeight="1">
      <c r="A52" s="367"/>
      <c r="B52" s="348"/>
      <c r="C52" s="354"/>
      <c r="D52" s="16" t="s">
        <v>7</v>
      </c>
      <c r="E52" s="41">
        <v>8.5106382978723403</v>
      </c>
      <c r="F52" s="258">
        <v>42.553191489361701</v>
      </c>
      <c r="G52" s="42">
        <v>19.148936170212767</v>
      </c>
      <c r="H52" s="42">
        <v>29.787234042553191</v>
      </c>
      <c r="I52" s="61">
        <v>100</v>
      </c>
      <c r="J52" s="41">
        <v>2</v>
      </c>
      <c r="K52" s="42">
        <v>34</v>
      </c>
      <c r="L52" s="42">
        <v>28.000000000000004</v>
      </c>
      <c r="M52" s="42">
        <v>36</v>
      </c>
      <c r="N52" s="61">
        <v>100</v>
      </c>
      <c r="O52" s="41">
        <v>18.032786885245901</v>
      </c>
      <c r="P52" s="258">
        <v>36.065573770491802</v>
      </c>
      <c r="Q52" s="42">
        <v>22.950819672131146</v>
      </c>
      <c r="R52" s="42">
        <v>22.950819672131146</v>
      </c>
      <c r="S52" s="61">
        <v>100</v>
      </c>
      <c r="T52" s="41">
        <v>7.5471698113207548</v>
      </c>
      <c r="U52" s="42">
        <v>18.867924528301888</v>
      </c>
      <c r="V52" s="42">
        <v>26.415094339622641</v>
      </c>
      <c r="W52" s="42">
        <v>47.169811320754718</v>
      </c>
      <c r="X52" s="61">
        <v>100</v>
      </c>
      <c r="Y52" s="51"/>
      <c r="Z52" s="42">
        <v>7.1428571428571423</v>
      </c>
      <c r="AA52" s="42">
        <v>30.952380952380953</v>
      </c>
      <c r="AB52" s="42">
        <v>61.904761904761905</v>
      </c>
      <c r="AC52" s="76">
        <v>100</v>
      </c>
    </row>
    <row r="53" spans="1:29" s="13" customFormat="1" ht="15" customHeight="1">
      <c r="A53" s="367"/>
      <c r="B53" s="348"/>
      <c r="C53" s="353" t="s">
        <v>42</v>
      </c>
      <c r="D53" s="15" t="s">
        <v>6</v>
      </c>
      <c r="E53" s="25">
        <v>3</v>
      </c>
      <c r="F53" s="248">
        <v>14</v>
      </c>
      <c r="G53" s="26">
        <v>11</v>
      </c>
      <c r="H53" s="26">
        <v>11</v>
      </c>
      <c r="I53" s="57">
        <v>39</v>
      </c>
      <c r="J53" s="25">
        <v>3</v>
      </c>
      <c r="K53" s="248">
        <v>13</v>
      </c>
      <c r="L53" s="26">
        <v>9</v>
      </c>
      <c r="M53" s="26">
        <v>11</v>
      </c>
      <c r="N53" s="57">
        <v>36</v>
      </c>
      <c r="O53" s="25">
        <v>3</v>
      </c>
      <c r="P53" s="248">
        <v>21</v>
      </c>
      <c r="Q53" s="26">
        <v>7</v>
      </c>
      <c r="R53" s="26">
        <v>8</v>
      </c>
      <c r="S53" s="57">
        <v>39</v>
      </c>
      <c r="T53" s="25">
        <v>3</v>
      </c>
      <c r="U53" s="248">
        <v>16</v>
      </c>
      <c r="V53" s="26">
        <v>11</v>
      </c>
      <c r="W53" s="26">
        <v>7</v>
      </c>
      <c r="X53" s="57">
        <v>37</v>
      </c>
      <c r="Y53" s="44">
        <v>2</v>
      </c>
      <c r="Z53" s="26">
        <v>8</v>
      </c>
      <c r="AA53" s="26">
        <v>11</v>
      </c>
      <c r="AB53" s="26">
        <v>15</v>
      </c>
      <c r="AC53" s="70">
        <v>36</v>
      </c>
    </row>
    <row r="54" spans="1:29" s="12" customFormat="1" ht="15" customHeight="1">
      <c r="A54" s="367"/>
      <c r="B54" s="352"/>
      <c r="C54" s="354"/>
      <c r="D54" s="16" t="s">
        <v>7</v>
      </c>
      <c r="E54" s="27">
        <v>7.6923076923076925</v>
      </c>
      <c r="F54" s="249">
        <v>35.897435897435898</v>
      </c>
      <c r="G54" s="28">
        <v>28.205128205128204</v>
      </c>
      <c r="H54" s="28">
        <v>28.205128205128204</v>
      </c>
      <c r="I54" s="58">
        <v>100</v>
      </c>
      <c r="J54" s="27">
        <v>8.3333333333333321</v>
      </c>
      <c r="K54" s="249">
        <v>36.111111111111107</v>
      </c>
      <c r="L54" s="28">
        <v>25</v>
      </c>
      <c r="M54" s="28">
        <v>30.555555555555557</v>
      </c>
      <c r="N54" s="58">
        <v>100</v>
      </c>
      <c r="O54" s="27">
        <v>7.6923076923076925</v>
      </c>
      <c r="P54" s="249">
        <v>53.846153846153847</v>
      </c>
      <c r="Q54" s="28">
        <v>17.948717948717949</v>
      </c>
      <c r="R54" s="28">
        <v>20.512820512820511</v>
      </c>
      <c r="S54" s="58">
        <v>100</v>
      </c>
      <c r="T54" s="27">
        <v>8.1081081081081088</v>
      </c>
      <c r="U54" s="249">
        <v>43.243243243243242</v>
      </c>
      <c r="V54" s="28">
        <v>29.72972972972973</v>
      </c>
      <c r="W54" s="28">
        <v>18.918918918918919</v>
      </c>
      <c r="X54" s="58">
        <v>100</v>
      </c>
      <c r="Y54" s="45">
        <v>5.5555555555555554</v>
      </c>
      <c r="Z54" s="28">
        <v>22.222222222222221</v>
      </c>
      <c r="AA54" s="28">
        <v>30.555555555555557</v>
      </c>
      <c r="AB54" s="28">
        <v>41.666666666666671</v>
      </c>
      <c r="AC54" s="71">
        <v>100</v>
      </c>
    </row>
    <row r="55" spans="1:29" s="13" customFormat="1" ht="15" customHeight="1">
      <c r="A55" s="367"/>
      <c r="B55" s="359" t="s">
        <v>35</v>
      </c>
      <c r="C55" s="353" t="s">
        <v>43</v>
      </c>
      <c r="D55" s="15" t="s">
        <v>6</v>
      </c>
      <c r="E55" s="25">
        <v>5</v>
      </c>
      <c r="F55" s="26">
        <v>7</v>
      </c>
      <c r="G55" s="26">
        <v>4</v>
      </c>
      <c r="H55" s="26">
        <v>17</v>
      </c>
      <c r="I55" s="57">
        <v>33</v>
      </c>
      <c r="J55" s="25">
        <v>3</v>
      </c>
      <c r="K55" s="26">
        <v>8</v>
      </c>
      <c r="L55" s="26">
        <v>3</v>
      </c>
      <c r="M55" s="26">
        <v>16</v>
      </c>
      <c r="N55" s="57">
        <v>30</v>
      </c>
      <c r="O55" s="251">
        <v>17</v>
      </c>
      <c r="P55" s="26">
        <v>9</v>
      </c>
      <c r="Q55" s="26">
        <v>1</v>
      </c>
      <c r="R55" s="26">
        <v>11</v>
      </c>
      <c r="S55" s="57">
        <v>38</v>
      </c>
      <c r="T55" s="25">
        <v>9</v>
      </c>
      <c r="U55" s="26">
        <v>5</v>
      </c>
      <c r="V55" s="26">
        <v>3</v>
      </c>
      <c r="W55" s="26">
        <v>14</v>
      </c>
      <c r="X55" s="57">
        <v>31</v>
      </c>
      <c r="Y55" s="44">
        <v>3</v>
      </c>
      <c r="Z55" s="26">
        <v>2</v>
      </c>
      <c r="AA55" s="26">
        <v>3</v>
      </c>
      <c r="AB55" s="26">
        <v>18</v>
      </c>
      <c r="AC55" s="70">
        <v>26</v>
      </c>
    </row>
    <row r="56" spans="1:29" s="12" customFormat="1" ht="15" customHeight="1">
      <c r="A56" s="367"/>
      <c r="B56" s="348"/>
      <c r="C56" s="354"/>
      <c r="D56" s="16" t="s">
        <v>7</v>
      </c>
      <c r="E56" s="27">
        <v>15.151515151515152</v>
      </c>
      <c r="F56" s="28">
        <v>21.212121212121211</v>
      </c>
      <c r="G56" s="28">
        <v>12.121212121212121</v>
      </c>
      <c r="H56" s="28">
        <v>51.515151515151516</v>
      </c>
      <c r="I56" s="58">
        <v>100</v>
      </c>
      <c r="J56" s="27">
        <v>10</v>
      </c>
      <c r="K56" s="28">
        <v>26.666666666666668</v>
      </c>
      <c r="L56" s="28">
        <v>10</v>
      </c>
      <c r="M56" s="28">
        <v>53.333333333333336</v>
      </c>
      <c r="N56" s="58">
        <v>100</v>
      </c>
      <c r="O56" s="252">
        <v>44.736842105263158</v>
      </c>
      <c r="P56" s="28">
        <v>23.684210526315788</v>
      </c>
      <c r="Q56" s="28">
        <v>2.6315789473684208</v>
      </c>
      <c r="R56" s="28">
        <v>28.947368421052634</v>
      </c>
      <c r="S56" s="58">
        <v>100</v>
      </c>
      <c r="T56" s="27">
        <v>29.032258064516132</v>
      </c>
      <c r="U56" s="28">
        <v>16.129032258064516</v>
      </c>
      <c r="V56" s="28">
        <v>9.67741935483871</v>
      </c>
      <c r="W56" s="28">
        <v>45.161290322580641</v>
      </c>
      <c r="X56" s="58">
        <v>100</v>
      </c>
      <c r="Y56" s="45">
        <v>11.538461538461538</v>
      </c>
      <c r="Z56" s="28">
        <v>7.6923076923076925</v>
      </c>
      <c r="AA56" s="28">
        <v>11.538461538461538</v>
      </c>
      <c r="AB56" s="28">
        <v>69.230769230769226</v>
      </c>
      <c r="AC56" s="71">
        <v>100</v>
      </c>
    </row>
    <row r="57" spans="1:29" s="13" customFormat="1" ht="15" customHeight="1">
      <c r="A57" s="367"/>
      <c r="B57" s="348"/>
      <c r="C57" s="353" t="s">
        <v>42</v>
      </c>
      <c r="D57" s="15" t="s">
        <v>6</v>
      </c>
      <c r="E57" s="25">
        <v>1</v>
      </c>
      <c r="F57" s="26">
        <v>11</v>
      </c>
      <c r="G57" s="26">
        <v>9</v>
      </c>
      <c r="H57" s="26">
        <v>19</v>
      </c>
      <c r="I57" s="57">
        <v>40</v>
      </c>
      <c r="J57" s="25">
        <v>1</v>
      </c>
      <c r="K57" s="26">
        <v>11</v>
      </c>
      <c r="L57" s="26">
        <v>11</v>
      </c>
      <c r="M57" s="26">
        <v>15</v>
      </c>
      <c r="N57" s="57">
        <v>38</v>
      </c>
      <c r="O57" s="25">
        <v>11</v>
      </c>
      <c r="P57" s="248">
        <v>19</v>
      </c>
      <c r="Q57" s="26">
        <v>4</v>
      </c>
      <c r="R57" s="26">
        <v>6</v>
      </c>
      <c r="S57" s="57">
        <v>40</v>
      </c>
      <c r="T57" s="25">
        <v>8</v>
      </c>
      <c r="U57" s="248">
        <v>14</v>
      </c>
      <c r="V57" s="26">
        <v>8</v>
      </c>
      <c r="W57" s="26">
        <v>8</v>
      </c>
      <c r="X57" s="57">
        <v>38</v>
      </c>
      <c r="Y57" s="44">
        <v>1</v>
      </c>
      <c r="Z57" s="26">
        <v>9</v>
      </c>
      <c r="AA57" s="26">
        <v>12</v>
      </c>
      <c r="AB57" s="26">
        <v>15</v>
      </c>
      <c r="AC57" s="70">
        <v>37</v>
      </c>
    </row>
    <row r="58" spans="1:29" s="12" customFormat="1" ht="15" customHeight="1">
      <c r="A58" s="367"/>
      <c r="B58" s="352"/>
      <c r="C58" s="354"/>
      <c r="D58" s="16" t="s">
        <v>7</v>
      </c>
      <c r="E58" s="27">
        <v>2.5</v>
      </c>
      <c r="F58" s="28">
        <v>27.500000000000004</v>
      </c>
      <c r="G58" s="28">
        <v>22.5</v>
      </c>
      <c r="H58" s="28">
        <v>47.5</v>
      </c>
      <c r="I58" s="58">
        <v>100</v>
      </c>
      <c r="J58" s="27">
        <v>2.6315789473684208</v>
      </c>
      <c r="K58" s="28">
        <v>28.947368421052634</v>
      </c>
      <c r="L58" s="28">
        <v>28.947368421052634</v>
      </c>
      <c r="M58" s="28">
        <v>39.473684210526315</v>
      </c>
      <c r="N58" s="58">
        <v>100</v>
      </c>
      <c r="O58" s="27">
        <v>27.500000000000004</v>
      </c>
      <c r="P58" s="249">
        <v>47.5</v>
      </c>
      <c r="Q58" s="28">
        <v>10</v>
      </c>
      <c r="R58" s="28">
        <v>15</v>
      </c>
      <c r="S58" s="58">
        <v>100</v>
      </c>
      <c r="T58" s="27">
        <v>21.052631578947366</v>
      </c>
      <c r="U58" s="249">
        <v>36.84210526315789</v>
      </c>
      <c r="V58" s="28">
        <v>21.052631578947366</v>
      </c>
      <c r="W58" s="28">
        <v>21.052631578947366</v>
      </c>
      <c r="X58" s="58">
        <v>100</v>
      </c>
      <c r="Y58" s="45">
        <v>2.7027027027027026</v>
      </c>
      <c r="Z58" s="28">
        <v>24.324324324324326</v>
      </c>
      <c r="AA58" s="28">
        <v>32.432432432432435</v>
      </c>
      <c r="AB58" s="28">
        <v>40.54054054054054</v>
      </c>
      <c r="AC58" s="71">
        <v>100</v>
      </c>
    </row>
    <row r="59" spans="1:29" s="10" customFormat="1" ht="15" customHeight="1">
      <c r="A59" s="367"/>
      <c r="B59" s="359" t="s">
        <v>14</v>
      </c>
      <c r="C59" s="353" t="s">
        <v>40</v>
      </c>
      <c r="D59" s="15" t="s">
        <v>6</v>
      </c>
      <c r="E59" s="39">
        <v>3</v>
      </c>
      <c r="F59" s="257">
        <v>13</v>
      </c>
      <c r="G59" s="40">
        <v>8</v>
      </c>
      <c r="H59" s="259">
        <v>13</v>
      </c>
      <c r="I59" s="60">
        <v>37</v>
      </c>
      <c r="J59" s="39">
        <v>1</v>
      </c>
      <c r="K59" s="40">
        <v>8</v>
      </c>
      <c r="L59" s="40">
        <v>8</v>
      </c>
      <c r="M59" s="40">
        <v>20</v>
      </c>
      <c r="N59" s="60">
        <v>37</v>
      </c>
      <c r="O59" s="39">
        <v>10</v>
      </c>
      <c r="P59" s="257">
        <v>18</v>
      </c>
      <c r="Q59" s="40">
        <v>10</v>
      </c>
      <c r="R59" s="40">
        <v>9</v>
      </c>
      <c r="S59" s="60">
        <v>47</v>
      </c>
      <c r="T59" s="39">
        <v>5</v>
      </c>
      <c r="U59" s="40">
        <v>7</v>
      </c>
      <c r="V59" s="40">
        <v>16</v>
      </c>
      <c r="W59" s="40">
        <v>17</v>
      </c>
      <c r="X59" s="60">
        <v>45</v>
      </c>
      <c r="Y59" s="52">
        <v>4</v>
      </c>
      <c r="Z59" s="40">
        <v>7</v>
      </c>
      <c r="AA59" s="40">
        <v>10</v>
      </c>
      <c r="AB59" s="40">
        <v>15</v>
      </c>
      <c r="AC59" s="75">
        <v>36</v>
      </c>
    </row>
    <row r="60" spans="1:29" s="12" customFormat="1" ht="15" customHeight="1">
      <c r="A60" s="367"/>
      <c r="B60" s="348"/>
      <c r="C60" s="354"/>
      <c r="D60" s="16" t="s">
        <v>7</v>
      </c>
      <c r="E60" s="41">
        <v>8.1081081081081088</v>
      </c>
      <c r="F60" s="258">
        <v>35.135135135135137</v>
      </c>
      <c r="G60" s="42">
        <v>21.621621621621621</v>
      </c>
      <c r="H60" s="260">
        <v>35.135135135135137</v>
      </c>
      <c r="I60" s="61">
        <v>100</v>
      </c>
      <c r="J60" s="41">
        <v>2.7027027027027026</v>
      </c>
      <c r="K60" s="42">
        <v>21.621621621621621</v>
      </c>
      <c r="L60" s="42">
        <v>21.621621621621621</v>
      </c>
      <c r="M60" s="42">
        <v>54.054054054054056</v>
      </c>
      <c r="N60" s="61">
        <v>100</v>
      </c>
      <c r="O60" s="41">
        <v>21.276595744680851</v>
      </c>
      <c r="P60" s="258">
        <v>38.297872340425535</v>
      </c>
      <c r="Q60" s="42">
        <v>21.276595744680851</v>
      </c>
      <c r="R60" s="42">
        <v>19.148936170212767</v>
      </c>
      <c r="S60" s="61">
        <v>100</v>
      </c>
      <c r="T60" s="41">
        <v>11.111111111111111</v>
      </c>
      <c r="U60" s="42">
        <v>15.555555555555555</v>
      </c>
      <c r="V60" s="42">
        <v>35.555555555555557</v>
      </c>
      <c r="W60" s="42">
        <v>37.777777777777779</v>
      </c>
      <c r="X60" s="61">
        <v>100</v>
      </c>
      <c r="Y60" s="53">
        <v>11.111111111111111</v>
      </c>
      <c r="Z60" s="42">
        <v>19.444444444444446</v>
      </c>
      <c r="AA60" s="42">
        <v>27.777777777777779</v>
      </c>
      <c r="AB60" s="42">
        <v>41.666666666666671</v>
      </c>
      <c r="AC60" s="76">
        <v>100</v>
      </c>
    </row>
    <row r="61" spans="1:29" s="13" customFormat="1" ht="15" customHeight="1">
      <c r="A61" s="367"/>
      <c r="B61" s="348"/>
      <c r="C61" s="353" t="s">
        <v>43</v>
      </c>
      <c r="D61" s="15" t="s">
        <v>6</v>
      </c>
      <c r="E61" s="25">
        <v>8</v>
      </c>
      <c r="F61" s="26">
        <v>6</v>
      </c>
      <c r="G61" s="26">
        <v>7</v>
      </c>
      <c r="H61" s="26">
        <v>12</v>
      </c>
      <c r="I61" s="57">
        <v>33</v>
      </c>
      <c r="J61" s="25">
        <v>6</v>
      </c>
      <c r="K61" s="26">
        <v>3</v>
      </c>
      <c r="L61" s="26">
        <v>5</v>
      </c>
      <c r="M61" s="26">
        <v>14</v>
      </c>
      <c r="N61" s="57">
        <v>28</v>
      </c>
      <c r="O61" s="25">
        <v>7</v>
      </c>
      <c r="P61" s="26">
        <v>8</v>
      </c>
      <c r="Q61" s="26">
        <v>3</v>
      </c>
      <c r="R61" s="26">
        <v>15</v>
      </c>
      <c r="S61" s="57">
        <v>33</v>
      </c>
      <c r="T61" s="25">
        <v>3</v>
      </c>
      <c r="U61" s="26">
        <v>3</v>
      </c>
      <c r="V61" s="26">
        <v>4</v>
      </c>
      <c r="W61" s="26">
        <v>18</v>
      </c>
      <c r="X61" s="57">
        <v>28</v>
      </c>
      <c r="Y61" s="44">
        <v>1</v>
      </c>
      <c r="Z61" s="26">
        <v>7</v>
      </c>
      <c r="AA61" s="26">
        <v>4</v>
      </c>
      <c r="AB61" s="26">
        <v>15</v>
      </c>
      <c r="AC61" s="70">
        <v>27</v>
      </c>
    </row>
    <row r="62" spans="1:29" s="12" customFormat="1" ht="15" customHeight="1">
      <c r="A62" s="367"/>
      <c r="B62" s="348"/>
      <c r="C62" s="354"/>
      <c r="D62" s="16" t="s">
        <v>7</v>
      </c>
      <c r="E62" s="27">
        <v>24.242424242424242</v>
      </c>
      <c r="F62" s="28">
        <v>18.181818181818183</v>
      </c>
      <c r="G62" s="28">
        <v>21.212121212121211</v>
      </c>
      <c r="H62" s="28">
        <v>36.363636363636367</v>
      </c>
      <c r="I62" s="58">
        <v>100</v>
      </c>
      <c r="J62" s="27">
        <v>21.428571428571427</v>
      </c>
      <c r="K62" s="28">
        <v>10.714285714285714</v>
      </c>
      <c r="L62" s="28">
        <v>17.857142857142858</v>
      </c>
      <c r="M62" s="28">
        <v>50</v>
      </c>
      <c r="N62" s="58">
        <v>100</v>
      </c>
      <c r="O62" s="27">
        <v>21.212121212121211</v>
      </c>
      <c r="P62" s="28">
        <v>24.242424242424242</v>
      </c>
      <c r="Q62" s="28">
        <v>9.0909090909090917</v>
      </c>
      <c r="R62" s="28">
        <v>45.454545454545453</v>
      </c>
      <c r="S62" s="58">
        <v>100</v>
      </c>
      <c r="T62" s="27">
        <v>10.714285714285714</v>
      </c>
      <c r="U62" s="28">
        <v>10.714285714285714</v>
      </c>
      <c r="V62" s="28">
        <v>14.285714285714285</v>
      </c>
      <c r="W62" s="28">
        <v>64.285714285714292</v>
      </c>
      <c r="X62" s="58">
        <v>100</v>
      </c>
      <c r="Y62" s="45">
        <v>3.7037037037037033</v>
      </c>
      <c r="Z62" s="28">
        <v>25.925925925925924</v>
      </c>
      <c r="AA62" s="28">
        <v>14.814814814814813</v>
      </c>
      <c r="AB62" s="28">
        <v>55.555555555555557</v>
      </c>
      <c r="AC62" s="71">
        <v>100</v>
      </c>
    </row>
    <row r="63" spans="1:29" s="13" customFormat="1" ht="15" customHeight="1">
      <c r="A63" s="367"/>
      <c r="B63" s="348"/>
      <c r="C63" s="353" t="s">
        <v>42</v>
      </c>
      <c r="D63" s="15" t="s">
        <v>6</v>
      </c>
      <c r="E63" s="25">
        <v>3</v>
      </c>
      <c r="F63" s="248">
        <v>12</v>
      </c>
      <c r="G63" s="26">
        <v>2</v>
      </c>
      <c r="H63" s="26">
        <v>11</v>
      </c>
      <c r="I63" s="57">
        <v>28</v>
      </c>
      <c r="J63" s="25">
        <v>1</v>
      </c>
      <c r="K63" s="26">
        <v>9</v>
      </c>
      <c r="L63" s="26">
        <v>5</v>
      </c>
      <c r="M63" s="26">
        <v>11</v>
      </c>
      <c r="N63" s="57">
        <v>26</v>
      </c>
      <c r="O63" s="29"/>
      <c r="P63" s="26">
        <v>6</v>
      </c>
      <c r="Q63" s="26">
        <v>9</v>
      </c>
      <c r="R63" s="26">
        <v>12</v>
      </c>
      <c r="S63" s="57">
        <v>27</v>
      </c>
      <c r="T63" s="29"/>
      <c r="U63" s="26">
        <v>5</v>
      </c>
      <c r="V63" s="26">
        <v>7</v>
      </c>
      <c r="W63" s="26">
        <v>14</v>
      </c>
      <c r="X63" s="57">
        <v>26</v>
      </c>
      <c r="Y63" s="46"/>
      <c r="Z63" s="248">
        <v>11</v>
      </c>
      <c r="AA63" s="26">
        <v>4</v>
      </c>
      <c r="AB63" s="261">
        <v>11</v>
      </c>
      <c r="AC63" s="70">
        <v>26</v>
      </c>
    </row>
    <row r="64" spans="1:29" s="11" customFormat="1" ht="15" customHeight="1" thickBot="1">
      <c r="A64" s="368"/>
      <c r="B64" s="350"/>
      <c r="C64" s="356"/>
      <c r="D64" s="17" t="s">
        <v>7</v>
      </c>
      <c r="E64" s="34">
        <v>10.714285714285714</v>
      </c>
      <c r="F64" s="250">
        <v>42.857142857142854</v>
      </c>
      <c r="G64" s="32">
        <v>7.1428571428571423</v>
      </c>
      <c r="H64" s="32">
        <v>39.285714285714285</v>
      </c>
      <c r="I64" s="59">
        <v>100</v>
      </c>
      <c r="J64" s="34">
        <v>3.8461538461538463</v>
      </c>
      <c r="K64" s="32">
        <v>34.615384615384613</v>
      </c>
      <c r="L64" s="32">
        <v>19.230769230769234</v>
      </c>
      <c r="M64" s="32">
        <v>42.307692307692307</v>
      </c>
      <c r="N64" s="59">
        <v>100</v>
      </c>
      <c r="O64" s="31"/>
      <c r="P64" s="32">
        <v>22.222222222222221</v>
      </c>
      <c r="Q64" s="32">
        <v>33.333333333333329</v>
      </c>
      <c r="R64" s="32">
        <v>44.444444444444443</v>
      </c>
      <c r="S64" s="59">
        <v>100</v>
      </c>
      <c r="T64" s="31"/>
      <c r="U64" s="32">
        <v>19.230769230769234</v>
      </c>
      <c r="V64" s="32">
        <v>26.923076923076923</v>
      </c>
      <c r="W64" s="32">
        <v>53.846153846153847</v>
      </c>
      <c r="X64" s="59">
        <v>100</v>
      </c>
      <c r="Y64" s="47"/>
      <c r="Z64" s="250">
        <v>42.307692307692307</v>
      </c>
      <c r="AA64" s="32">
        <v>15.384615384615385</v>
      </c>
      <c r="AB64" s="262">
        <v>42.307692307692307</v>
      </c>
      <c r="AC64" s="72">
        <v>100</v>
      </c>
    </row>
    <row r="65" spans="1:29" s="10" customFormat="1" ht="15" customHeight="1">
      <c r="A65" s="366" t="s">
        <v>61</v>
      </c>
      <c r="B65" s="346" t="s">
        <v>15</v>
      </c>
      <c r="C65" s="355" t="s">
        <v>40</v>
      </c>
      <c r="D65" s="15" t="s">
        <v>6</v>
      </c>
      <c r="E65" s="18"/>
      <c r="F65" s="40">
        <v>1</v>
      </c>
      <c r="G65" s="40">
        <v>4</v>
      </c>
      <c r="H65" s="40">
        <v>42</v>
      </c>
      <c r="I65" s="60">
        <v>47</v>
      </c>
      <c r="J65" s="18"/>
      <c r="K65" s="40">
        <v>1</v>
      </c>
      <c r="L65" s="40">
        <v>4</v>
      </c>
      <c r="M65" s="40">
        <v>43</v>
      </c>
      <c r="N65" s="60">
        <v>48</v>
      </c>
      <c r="O65" s="18"/>
      <c r="P65" s="40">
        <v>6</v>
      </c>
      <c r="Q65" s="40">
        <v>8</v>
      </c>
      <c r="R65" s="40">
        <v>46</v>
      </c>
      <c r="S65" s="60">
        <v>60</v>
      </c>
      <c r="T65" s="18"/>
      <c r="U65" s="40">
        <v>3</v>
      </c>
      <c r="V65" s="40">
        <v>5</v>
      </c>
      <c r="W65" s="40">
        <v>46</v>
      </c>
      <c r="X65" s="60">
        <v>54</v>
      </c>
      <c r="Y65" s="50"/>
      <c r="Z65" s="19"/>
      <c r="AA65" s="40">
        <v>4</v>
      </c>
      <c r="AB65" s="40">
        <v>40</v>
      </c>
      <c r="AC65" s="75">
        <v>44</v>
      </c>
    </row>
    <row r="66" spans="1:29" s="12" customFormat="1" ht="15" customHeight="1">
      <c r="A66" s="367"/>
      <c r="B66" s="348"/>
      <c r="C66" s="354"/>
      <c r="D66" s="16" t="s">
        <v>7</v>
      </c>
      <c r="E66" s="22"/>
      <c r="F66" s="42">
        <v>2.1276595744680851</v>
      </c>
      <c r="G66" s="42">
        <v>8.5106382978723403</v>
      </c>
      <c r="H66" s="42">
        <v>89.361702127659569</v>
      </c>
      <c r="I66" s="61">
        <v>100</v>
      </c>
      <c r="J66" s="22"/>
      <c r="K66" s="42">
        <v>2.083333333333333</v>
      </c>
      <c r="L66" s="42">
        <v>8.3333333333333321</v>
      </c>
      <c r="M66" s="42">
        <v>89.583333333333343</v>
      </c>
      <c r="N66" s="61">
        <v>100</v>
      </c>
      <c r="O66" s="22"/>
      <c r="P66" s="42">
        <v>10</v>
      </c>
      <c r="Q66" s="42">
        <v>13.333333333333334</v>
      </c>
      <c r="R66" s="42">
        <v>76.666666666666671</v>
      </c>
      <c r="S66" s="61">
        <v>100</v>
      </c>
      <c r="T66" s="22"/>
      <c r="U66" s="42">
        <v>5.5555555555555554</v>
      </c>
      <c r="V66" s="42">
        <v>9.2592592592592595</v>
      </c>
      <c r="W66" s="42">
        <v>85.18518518518519</v>
      </c>
      <c r="X66" s="61">
        <v>100</v>
      </c>
      <c r="Y66" s="51"/>
      <c r="Z66" s="23"/>
      <c r="AA66" s="42">
        <v>9.0909090909090917</v>
      </c>
      <c r="AB66" s="42">
        <v>90.909090909090907</v>
      </c>
      <c r="AC66" s="76">
        <v>100</v>
      </c>
    </row>
    <row r="67" spans="1:29" s="13" customFormat="1" ht="15" customHeight="1">
      <c r="A67" s="367"/>
      <c r="B67" s="348"/>
      <c r="C67" s="353" t="s">
        <v>43</v>
      </c>
      <c r="D67" s="15" t="s">
        <v>6</v>
      </c>
      <c r="E67" s="29"/>
      <c r="F67" s="30"/>
      <c r="G67" s="26">
        <v>2</v>
      </c>
      <c r="H67" s="26">
        <v>34</v>
      </c>
      <c r="I67" s="57">
        <v>36</v>
      </c>
      <c r="J67" s="29"/>
      <c r="K67" s="30"/>
      <c r="L67" s="26">
        <v>2</v>
      </c>
      <c r="M67" s="26">
        <v>32</v>
      </c>
      <c r="N67" s="57">
        <v>34</v>
      </c>
      <c r="O67" s="25">
        <v>1</v>
      </c>
      <c r="P67" s="26">
        <v>1</v>
      </c>
      <c r="Q67" s="26">
        <v>4</v>
      </c>
      <c r="R67" s="26">
        <v>34</v>
      </c>
      <c r="S67" s="57">
        <v>40</v>
      </c>
      <c r="T67" s="25">
        <v>1</v>
      </c>
      <c r="U67" s="30"/>
      <c r="V67" s="26">
        <v>2</v>
      </c>
      <c r="W67" s="26">
        <v>32</v>
      </c>
      <c r="X67" s="57">
        <v>35</v>
      </c>
      <c r="Y67" s="46"/>
      <c r="Z67" s="30"/>
      <c r="AA67" s="26">
        <v>1</v>
      </c>
      <c r="AB67" s="26">
        <v>31</v>
      </c>
      <c r="AC67" s="70">
        <v>32</v>
      </c>
    </row>
    <row r="68" spans="1:29" s="12" customFormat="1" ht="15" customHeight="1">
      <c r="A68" s="367"/>
      <c r="B68" s="348"/>
      <c r="C68" s="354"/>
      <c r="D68" s="16" t="s">
        <v>7</v>
      </c>
      <c r="E68" s="36"/>
      <c r="F68" s="35"/>
      <c r="G68" s="28">
        <v>5.5555555555555554</v>
      </c>
      <c r="H68" s="28">
        <v>94.444444444444443</v>
      </c>
      <c r="I68" s="58">
        <v>100</v>
      </c>
      <c r="J68" s="36"/>
      <c r="K68" s="35"/>
      <c r="L68" s="28">
        <v>5.8823529411764701</v>
      </c>
      <c r="M68" s="28">
        <v>94.117647058823522</v>
      </c>
      <c r="N68" s="58">
        <v>100</v>
      </c>
      <c r="O68" s="27">
        <v>2.5</v>
      </c>
      <c r="P68" s="28">
        <v>2.5</v>
      </c>
      <c r="Q68" s="28">
        <v>10</v>
      </c>
      <c r="R68" s="28">
        <v>85</v>
      </c>
      <c r="S68" s="58">
        <v>100</v>
      </c>
      <c r="T68" s="27">
        <v>2.8571428571428572</v>
      </c>
      <c r="U68" s="35"/>
      <c r="V68" s="28">
        <v>5.7142857142857144</v>
      </c>
      <c r="W68" s="28">
        <v>91.428571428571431</v>
      </c>
      <c r="X68" s="58">
        <v>100</v>
      </c>
      <c r="Y68" s="54"/>
      <c r="Z68" s="35"/>
      <c r="AA68" s="28">
        <v>3.125</v>
      </c>
      <c r="AB68" s="28">
        <v>96.875</v>
      </c>
      <c r="AC68" s="71">
        <v>100</v>
      </c>
    </row>
    <row r="69" spans="1:29" s="13" customFormat="1" ht="15" customHeight="1">
      <c r="A69" s="367"/>
      <c r="B69" s="348"/>
      <c r="C69" s="353" t="s">
        <v>42</v>
      </c>
      <c r="D69" s="15" t="s">
        <v>6</v>
      </c>
      <c r="E69" s="25">
        <v>1</v>
      </c>
      <c r="F69" s="26">
        <v>1</v>
      </c>
      <c r="G69" s="26">
        <v>7</v>
      </c>
      <c r="H69" s="26">
        <v>31</v>
      </c>
      <c r="I69" s="57">
        <v>40</v>
      </c>
      <c r="J69" s="29"/>
      <c r="K69" s="26">
        <v>3</v>
      </c>
      <c r="L69" s="26">
        <v>8</v>
      </c>
      <c r="M69" s="26">
        <v>27</v>
      </c>
      <c r="N69" s="57">
        <v>38</v>
      </c>
      <c r="O69" s="25">
        <v>1</v>
      </c>
      <c r="P69" s="26">
        <v>3</v>
      </c>
      <c r="Q69" s="26">
        <v>6</v>
      </c>
      <c r="R69" s="26">
        <v>29</v>
      </c>
      <c r="S69" s="57">
        <v>39</v>
      </c>
      <c r="T69" s="25">
        <v>1</v>
      </c>
      <c r="U69" s="26">
        <v>3</v>
      </c>
      <c r="V69" s="26">
        <v>6</v>
      </c>
      <c r="W69" s="26">
        <v>27</v>
      </c>
      <c r="X69" s="57">
        <v>37</v>
      </c>
      <c r="Y69" s="46"/>
      <c r="Z69" s="26">
        <v>2</v>
      </c>
      <c r="AA69" s="26">
        <v>7</v>
      </c>
      <c r="AB69" s="26">
        <v>28</v>
      </c>
      <c r="AC69" s="70">
        <v>37</v>
      </c>
    </row>
    <row r="70" spans="1:29" s="12" customFormat="1" ht="15" customHeight="1">
      <c r="A70" s="367"/>
      <c r="B70" s="352"/>
      <c r="C70" s="354"/>
      <c r="D70" s="16" t="s">
        <v>7</v>
      </c>
      <c r="E70" s="27">
        <v>2.5</v>
      </c>
      <c r="F70" s="28">
        <v>2.5</v>
      </c>
      <c r="G70" s="28">
        <v>17.5</v>
      </c>
      <c r="H70" s="28">
        <v>77.5</v>
      </c>
      <c r="I70" s="58">
        <v>100</v>
      </c>
      <c r="J70" s="36"/>
      <c r="K70" s="28">
        <v>7.8947368421052628</v>
      </c>
      <c r="L70" s="28">
        <v>21.052631578947366</v>
      </c>
      <c r="M70" s="28">
        <v>71.05263157894737</v>
      </c>
      <c r="N70" s="58">
        <v>100</v>
      </c>
      <c r="O70" s="27">
        <v>2.5641025641025639</v>
      </c>
      <c r="P70" s="28">
        <v>7.6923076923076925</v>
      </c>
      <c r="Q70" s="28">
        <v>15.384615384615385</v>
      </c>
      <c r="R70" s="28">
        <v>74.358974358974365</v>
      </c>
      <c r="S70" s="58">
        <v>100</v>
      </c>
      <c r="T70" s="27">
        <v>2.7027027027027026</v>
      </c>
      <c r="U70" s="28">
        <v>8.1081081081081088</v>
      </c>
      <c r="V70" s="28">
        <v>16.216216216216218</v>
      </c>
      <c r="W70" s="28">
        <v>72.972972972972968</v>
      </c>
      <c r="X70" s="58">
        <v>100</v>
      </c>
      <c r="Y70" s="54"/>
      <c r="Z70" s="28">
        <v>5.4054054054054053</v>
      </c>
      <c r="AA70" s="28">
        <v>18.918918918918919</v>
      </c>
      <c r="AB70" s="28">
        <v>75.675675675675677</v>
      </c>
      <c r="AC70" s="71">
        <v>100</v>
      </c>
    </row>
    <row r="71" spans="1:29" s="10" customFormat="1" ht="15" customHeight="1">
      <c r="A71" s="367"/>
      <c r="B71" s="359" t="s">
        <v>16</v>
      </c>
      <c r="C71" s="353" t="s">
        <v>40</v>
      </c>
      <c r="D71" s="15" t="s">
        <v>6</v>
      </c>
      <c r="E71" s="39">
        <v>6</v>
      </c>
      <c r="F71" s="257">
        <v>20</v>
      </c>
      <c r="G71" s="40">
        <v>9</v>
      </c>
      <c r="H71" s="40">
        <v>13</v>
      </c>
      <c r="I71" s="60">
        <v>48</v>
      </c>
      <c r="J71" s="39">
        <v>6</v>
      </c>
      <c r="K71" s="257">
        <v>16</v>
      </c>
      <c r="L71" s="40">
        <v>11</v>
      </c>
      <c r="M71" s="259">
        <v>16</v>
      </c>
      <c r="N71" s="60">
        <v>49</v>
      </c>
      <c r="O71" s="39">
        <v>12</v>
      </c>
      <c r="P71" s="257">
        <v>27</v>
      </c>
      <c r="Q71" s="40">
        <v>14</v>
      </c>
      <c r="R71" s="40">
        <v>12</v>
      </c>
      <c r="S71" s="60">
        <v>65</v>
      </c>
      <c r="T71" s="39">
        <v>8</v>
      </c>
      <c r="U71" s="257">
        <v>19</v>
      </c>
      <c r="V71" s="40">
        <v>10</v>
      </c>
      <c r="W71" s="259">
        <v>18</v>
      </c>
      <c r="X71" s="60">
        <v>55</v>
      </c>
      <c r="Y71" s="52">
        <v>4</v>
      </c>
      <c r="Z71" s="40">
        <v>8</v>
      </c>
      <c r="AA71" s="40">
        <v>9</v>
      </c>
      <c r="AB71" s="40">
        <v>23</v>
      </c>
      <c r="AC71" s="75">
        <v>44</v>
      </c>
    </row>
    <row r="72" spans="1:29" s="12" customFormat="1" ht="15" customHeight="1">
      <c r="A72" s="367"/>
      <c r="B72" s="348"/>
      <c r="C72" s="354"/>
      <c r="D72" s="16" t="s">
        <v>7</v>
      </c>
      <c r="E72" s="41">
        <v>12.5</v>
      </c>
      <c r="F72" s="258">
        <v>41.666666666666671</v>
      </c>
      <c r="G72" s="42">
        <v>18.75</v>
      </c>
      <c r="H72" s="42">
        <v>27.083333333333332</v>
      </c>
      <c r="I72" s="61">
        <v>100</v>
      </c>
      <c r="J72" s="41">
        <v>12.244897959183673</v>
      </c>
      <c r="K72" s="258">
        <v>32.653061224489797</v>
      </c>
      <c r="L72" s="42">
        <v>22.448979591836736</v>
      </c>
      <c r="M72" s="260">
        <v>32.653061224489797</v>
      </c>
      <c r="N72" s="61">
        <v>100</v>
      </c>
      <c r="O72" s="41">
        <v>18.461538461538463</v>
      </c>
      <c r="P72" s="258">
        <v>41.53846153846154</v>
      </c>
      <c r="Q72" s="42">
        <v>21.53846153846154</v>
      </c>
      <c r="R72" s="42">
        <v>18.461538461538463</v>
      </c>
      <c r="S72" s="61">
        <v>100</v>
      </c>
      <c r="T72" s="41">
        <v>14.545454545454545</v>
      </c>
      <c r="U72" s="258">
        <v>34.545454545454547</v>
      </c>
      <c r="V72" s="42">
        <v>18.181818181818183</v>
      </c>
      <c r="W72" s="260">
        <v>32.727272727272727</v>
      </c>
      <c r="X72" s="61">
        <v>100</v>
      </c>
      <c r="Y72" s="53">
        <v>9.0909090909090917</v>
      </c>
      <c r="Z72" s="42">
        <v>18.181818181818183</v>
      </c>
      <c r="AA72" s="42">
        <v>20.454545454545457</v>
      </c>
      <c r="AB72" s="42">
        <v>52.272727272727273</v>
      </c>
      <c r="AC72" s="76">
        <v>100</v>
      </c>
    </row>
    <row r="73" spans="1:29" s="13" customFormat="1" ht="15" customHeight="1">
      <c r="A73" s="367"/>
      <c r="B73" s="348"/>
      <c r="C73" s="353" t="s">
        <v>43</v>
      </c>
      <c r="D73" s="15" t="s">
        <v>6</v>
      </c>
      <c r="E73" s="25">
        <v>7</v>
      </c>
      <c r="F73" s="248">
        <v>15</v>
      </c>
      <c r="G73" s="26">
        <v>5</v>
      </c>
      <c r="H73" s="26">
        <v>13</v>
      </c>
      <c r="I73" s="57">
        <v>40</v>
      </c>
      <c r="J73" s="25">
        <v>7</v>
      </c>
      <c r="K73" s="248">
        <v>15</v>
      </c>
      <c r="L73" s="26">
        <v>6</v>
      </c>
      <c r="M73" s="26">
        <v>10</v>
      </c>
      <c r="N73" s="57">
        <v>38</v>
      </c>
      <c r="O73" s="25">
        <v>9</v>
      </c>
      <c r="P73" s="248">
        <v>21</v>
      </c>
      <c r="Q73" s="26">
        <v>7</v>
      </c>
      <c r="R73" s="26">
        <v>9</v>
      </c>
      <c r="S73" s="57">
        <v>46</v>
      </c>
      <c r="T73" s="25">
        <v>6</v>
      </c>
      <c r="U73" s="26">
        <v>11</v>
      </c>
      <c r="V73" s="26">
        <v>5</v>
      </c>
      <c r="W73" s="26">
        <v>16</v>
      </c>
      <c r="X73" s="57">
        <v>38</v>
      </c>
      <c r="Y73" s="44">
        <v>5</v>
      </c>
      <c r="Z73" s="26">
        <v>3</v>
      </c>
      <c r="AA73" s="26">
        <v>3</v>
      </c>
      <c r="AB73" s="26">
        <v>22</v>
      </c>
      <c r="AC73" s="70">
        <v>33</v>
      </c>
    </row>
    <row r="74" spans="1:29" s="12" customFormat="1" ht="15" customHeight="1">
      <c r="A74" s="367"/>
      <c r="B74" s="348"/>
      <c r="C74" s="354"/>
      <c r="D74" s="16" t="s">
        <v>7</v>
      </c>
      <c r="E74" s="27">
        <v>17.5</v>
      </c>
      <c r="F74" s="249">
        <v>37.5</v>
      </c>
      <c r="G74" s="28">
        <v>12.5</v>
      </c>
      <c r="H74" s="28">
        <v>32.5</v>
      </c>
      <c r="I74" s="58">
        <v>100</v>
      </c>
      <c r="J74" s="27">
        <v>18.421052631578945</v>
      </c>
      <c r="K74" s="249">
        <v>39.473684210526315</v>
      </c>
      <c r="L74" s="28">
        <v>15.789473684210526</v>
      </c>
      <c r="M74" s="28">
        <v>26.315789473684209</v>
      </c>
      <c r="N74" s="58">
        <v>100</v>
      </c>
      <c r="O74" s="27">
        <v>19.565217391304348</v>
      </c>
      <c r="P74" s="249">
        <v>45.652173913043477</v>
      </c>
      <c r="Q74" s="28">
        <v>15.217391304347828</v>
      </c>
      <c r="R74" s="28">
        <v>19.565217391304348</v>
      </c>
      <c r="S74" s="58">
        <v>100</v>
      </c>
      <c r="T74" s="27">
        <v>15.789473684210526</v>
      </c>
      <c r="U74" s="28">
        <v>28.947368421052634</v>
      </c>
      <c r="V74" s="28">
        <v>13.157894736842104</v>
      </c>
      <c r="W74" s="28">
        <v>42.105263157894733</v>
      </c>
      <c r="X74" s="58">
        <v>100</v>
      </c>
      <c r="Y74" s="45">
        <v>15.151515151515152</v>
      </c>
      <c r="Z74" s="28">
        <v>9.0909090909090917</v>
      </c>
      <c r="AA74" s="28">
        <v>9.0909090909090917</v>
      </c>
      <c r="AB74" s="28">
        <v>66.666666666666657</v>
      </c>
      <c r="AC74" s="71">
        <v>100</v>
      </c>
    </row>
    <row r="75" spans="1:29" s="13" customFormat="1" ht="15" customHeight="1">
      <c r="A75" s="367"/>
      <c r="B75" s="348"/>
      <c r="C75" s="353" t="s">
        <v>42</v>
      </c>
      <c r="D75" s="15" t="s">
        <v>6</v>
      </c>
      <c r="E75" s="25">
        <v>2</v>
      </c>
      <c r="F75" s="26">
        <v>7</v>
      </c>
      <c r="G75" s="26">
        <v>9</v>
      </c>
      <c r="H75" s="26">
        <v>22</v>
      </c>
      <c r="I75" s="57">
        <v>40</v>
      </c>
      <c r="J75" s="25">
        <v>3</v>
      </c>
      <c r="K75" s="248">
        <v>14</v>
      </c>
      <c r="L75" s="26">
        <v>7</v>
      </c>
      <c r="M75" s="261">
        <v>14</v>
      </c>
      <c r="N75" s="57">
        <v>38</v>
      </c>
      <c r="O75" s="25">
        <v>1</v>
      </c>
      <c r="P75" s="26">
        <v>10</v>
      </c>
      <c r="Q75" s="26">
        <v>11</v>
      </c>
      <c r="R75" s="26">
        <v>17</v>
      </c>
      <c r="S75" s="57">
        <v>39</v>
      </c>
      <c r="T75" s="25">
        <v>1</v>
      </c>
      <c r="U75" s="26">
        <v>12</v>
      </c>
      <c r="V75" s="26">
        <v>8</v>
      </c>
      <c r="W75" s="26">
        <v>16</v>
      </c>
      <c r="X75" s="57">
        <v>37</v>
      </c>
      <c r="Y75" s="46"/>
      <c r="Z75" s="26">
        <v>7</v>
      </c>
      <c r="AA75" s="26">
        <v>8</v>
      </c>
      <c r="AB75" s="26">
        <v>22</v>
      </c>
      <c r="AC75" s="70">
        <v>37</v>
      </c>
    </row>
    <row r="76" spans="1:29" s="11" customFormat="1" ht="15" customHeight="1" thickBot="1">
      <c r="A76" s="368"/>
      <c r="B76" s="350"/>
      <c r="C76" s="356"/>
      <c r="D76" s="17" t="s">
        <v>7</v>
      </c>
      <c r="E76" s="34">
        <v>5</v>
      </c>
      <c r="F76" s="32">
        <v>17.5</v>
      </c>
      <c r="G76" s="32">
        <v>22.5</v>
      </c>
      <c r="H76" s="32">
        <v>55.000000000000007</v>
      </c>
      <c r="I76" s="59">
        <v>100</v>
      </c>
      <c r="J76" s="34">
        <v>7.8947368421052628</v>
      </c>
      <c r="K76" s="250">
        <v>36.84210526315789</v>
      </c>
      <c r="L76" s="32">
        <v>18.421052631578945</v>
      </c>
      <c r="M76" s="262">
        <v>36.84210526315789</v>
      </c>
      <c r="N76" s="59">
        <v>100</v>
      </c>
      <c r="O76" s="34">
        <v>2.5641025641025639</v>
      </c>
      <c r="P76" s="32">
        <v>25.641025641025639</v>
      </c>
      <c r="Q76" s="32">
        <v>28.205128205128204</v>
      </c>
      <c r="R76" s="32">
        <v>43.589743589743591</v>
      </c>
      <c r="S76" s="59">
        <v>100</v>
      </c>
      <c r="T76" s="34">
        <v>2.7027027027027026</v>
      </c>
      <c r="U76" s="32">
        <v>32.432432432432435</v>
      </c>
      <c r="V76" s="32">
        <v>21.621621621621621</v>
      </c>
      <c r="W76" s="32">
        <v>43.243243243243242</v>
      </c>
      <c r="X76" s="59">
        <v>100</v>
      </c>
      <c r="Y76" s="47"/>
      <c r="Z76" s="32">
        <v>18.918918918918919</v>
      </c>
      <c r="AA76" s="32">
        <v>21.621621621621621</v>
      </c>
      <c r="AB76" s="32">
        <v>59.45945945945946</v>
      </c>
      <c r="AC76" s="72">
        <v>100</v>
      </c>
    </row>
    <row r="77" spans="1:29" s="10" customFormat="1" ht="15" customHeight="1">
      <c r="A77" s="345" t="s">
        <v>62</v>
      </c>
      <c r="B77" s="346"/>
      <c r="C77" s="355" t="s">
        <v>40</v>
      </c>
      <c r="D77" s="15" t="s">
        <v>6</v>
      </c>
      <c r="E77" s="39">
        <v>3</v>
      </c>
      <c r="F77" s="40">
        <v>8</v>
      </c>
      <c r="G77" s="40">
        <v>7</v>
      </c>
      <c r="H77" s="40">
        <v>14</v>
      </c>
      <c r="I77" s="60">
        <v>32</v>
      </c>
      <c r="J77" s="39">
        <v>2</v>
      </c>
      <c r="K77" s="40">
        <v>7</v>
      </c>
      <c r="L77" s="40">
        <v>9</v>
      </c>
      <c r="M77" s="40">
        <v>15</v>
      </c>
      <c r="N77" s="60">
        <v>33</v>
      </c>
      <c r="O77" s="255">
        <v>16</v>
      </c>
      <c r="P77" s="40">
        <v>11</v>
      </c>
      <c r="Q77" s="40">
        <v>10</v>
      </c>
      <c r="R77" s="40">
        <v>7</v>
      </c>
      <c r="S77" s="60">
        <v>44</v>
      </c>
      <c r="T77" s="39">
        <v>7</v>
      </c>
      <c r="U77" s="40">
        <v>10</v>
      </c>
      <c r="V77" s="40">
        <v>9</v>
      </c>
      <c r="W77" s="40">
        <v>12</v>
      </c>
      <c r="X77" s="60">
        <v>38</v>
      </c>
      <c r="Y77" s="52">
        <v>3</v>
      </c>
      <c r="Z77" s="40">
        <v>3</v>
      </c>
      <c r="AA77" s="40">
        <v>11</v>
      </c>
      <c r="AB77" s="40">
        <v>15</v>
      </c>
      <c r="AC77" s="75">
        <v>32</v>
      </c>
    </row>
    <row r="78" spans="1:29" s="12" customFormat="1" ht="15" customHeight="1">
      <c r="A78" s="347"/>
      <c r="B78" s="348"/>
      <c r="C78" s="354"/>
      <c r="D78" s="16" t="s">
        <v>7</v>
      </c>
      <c r="E78" s="41">
        <v>9.375</v>
      </c>
      <c r="F78" s="42">
        <v>25</v>
      </c>
      <c r="G78" s="42">
        <v>21.875</v>
      </c>
      <c r="H78" s="42">
        <v>43.75</v>
      </c>
      <c r="I78" s="61">
        <v>100</v>
      </c>
      <c r="J78" s="41">
        <v>6.0606060606060606</v>
      </c>
      <c r="K78" s="42">
        <v>21.212121212121211</v>
      </c>
      <c r="L78" s="42">
        <v>27.27272727272727</v>
      </c>
      <c r="M78" s="42">
        <v>45.454545454545453</v>
      </c>
      <c r="N78" s="61">
        <v>100</v>
      </c>
      <c r="O78" s="256">
        <v>36.363636363636367</v>
      </c>
      <c r="P78" s="42">
        <v>25</v>
      </c>
      <c r="Q78" s="42">
        <v>22.727272727272727</v>
      </c>
      <c r="R78" s="42">
        <v>15.909090909090908</v>
      </c>
      <c r="S78" s="61">
        <v>100</v>
      </c>
      <c r="T78" s="41">
        <v>18.421052631578945</v>
      </c>
      <c r="U78" s="42">
        <v>26.315789473684209</v>
      </c>
      <c r="V78" s="42">
        <v>23.684210526315788</v>
      </c>
      <c r="W78" s="42">
        <v>31.578947368421051</v>
      </c>
      <c r="X78" s="61">
        <v>100</v>
      </c>
      <c r="Y78" s="53">
        <v>9.375</v>
      </c>
      <c r="Z78" s="42">
        <v>9.375</v>
      </c>
      <c r="AA78" s="42">
        <v>34.375</v>
      </c>
      <c r="AB78" s="42">
        <v>46.875</v>
      </c>
      <c r="AC78" s="76">
        <v>100</v>
      </c>
    </row>
    <row r="79" spans="1:29" s="13" customFormat="1" ht="15" customHeight="1">
      <c r="A79" s="347"/>
      <c r="B79" s="348"/>
      <c r="C79" s="353" t="s">
        <v>43</v>
      </c>
      <c r="D79" s="15" t="s">
        <v>6</v>
      </c>
      <c r="E79" s="25">
        <v>3</v>
      </c>
      <c r="F79" s="26">
        <v>10</v>
      </c>
      <c r="G79" s="26">
        <v>3</v>
      </c>
      <c r="H79" s="26">
        <v>11</v>
      </c>
      <c r="I79" s="57">
        <v>27</v>
      </c>
      <c r="J79" s="25">
        <v>1</v>
      </c>
      <c r="K79" s="26">
        <v>5</v>
      </c>
      <c r="L79" s="26">
        <v>4</v>
      </c>
      <c r="M79" s="26">
        <v>13</v>
      </c>
      <c r="N79" s="57">
        <v>23</v>
      </c>
      <c r="O79" s="25">
        <v>7</v>
      </c>
      <c r="P79" s="248">
        <v>10</v>
      </c>
      <c r="Q79" s="26">
        <v>4</v>
      </c>
      <c r="R79" s="26">
        <v>7</v>
      </c>
      <c r="S79" s="57">
        <v>28</v>
      </c>
      <c r="T79" s="25">
        <v>4</v>
      </c>
      <c r="U79" s="248">
        <v>9</v>
      </c>
      <c r="V79" s="26">
        <v>3</v>
      </c>
      <c r="W79" s="261">
        <v>8</v>
      </c>
      <c r="X79" s="57">
        <v>24</v>
      </c>
      <c r="Y79" s="44">
        <v>1</v>
      </c>
      <c r="Z79" s="26">
        <v>3</v>
      </c>
      <c r="AA79" s="26">
        <v>5</v>
      </c>
      <c r="AB79" s="26">
        <v>13</v>
      </c>
      <c r="AC79" s="70">
        <v>22</v>
      </c>
    </row>
    <row r="80" spans="1:29" s="12" customFormat="1" ht="15" customHeight="1">
      <c r="A80" s="347"/>
      <c r="B80" s="348"/>
      <c r="C80" s="354"/>
      <c r="D80" s="16" t="s">
        <v>7</v>
      </c>
      <c r="E80" s="27">
        <v>11.111111111111111</v>
      </c>
      <c r="F80" s="28">
        <v>37.037037037037038</v>
      </c>
      <c r="G80" s="28">
        <v>11.111111111111111</v>
      </c>
      <c r="H80" s="28">
        <v>40.74074074074074</v>
      </c>
      <c r="I80" s="58">
        <v>100</v>
      </c>
      <c r="J80" s="27">
        <v>4.3478260869565215</v>
      </c>
      <c r="K80" s="28">
        <v>21.739130434782609</v>
      </c>
      <c r="L80" s="28">
        <v>17.391304347826086</v>
      </c>
      <c r="M80" s="28">
        <v>56.521739130434781</v>
      </c>
      <c r="N80" s="58">
        <v>100</v>
      </c>
      <c r="O80" s="27">
        <v>25</v>
      </c>
      <c r="P80" s="249">
        <v>35.714285714285715</v>
      </c>
      <c r="Q80" s="28">
        <v>14.285714285714285</v>
      </c>
      <c r="R80" s="28">
        <v>25</v>
      </c>
      <c r="S80" s="58">
        <v>100</v>
      </c>
      <c r="T80" s="27">
        <v>16.666666666666664</v>
      </c>
      <c r="U80" s="249">
        <v>37.5</v>
      </c>
      <c r="V80" s="28">
        <v>12.5</v>
      </c>
      <c r="W80" s="263">
        <v>33.333333333333329</v>
      </c>
      <c r="X80" s="58">
        <v>100</v>
      </c>
      <c r="Y80" s="45">
        <v>4.5454545454545459</v>
      </c>
      <c r="Z80" s="28">
        <v>13.636363636363635</v>
      </c>
      <c r="AA80" s="28">
        <v>22.727272727272727</v>
      </c>
      <c r="AB80" s="28">
        <v>59.090909090909093</v>
      </c>
      <c r="AC80" s="71">
        <v>100</v>
      </c>
    </row>
    <row r="81" spans="1:29" s="13" customFormat="1" ht="15" customHeight="1">
      <c r="A81" s="347"/>
      <c r="B81" s="348"/>
      <c r="C81" s="353" t="s">
        <v>42</v>
      </c>
      <c r="D81" s="15" t="s">
        <v>6</v>
      </c>
      <c r="E81" s="25">
        <v>1</v>
      </c>
      <c r="F81" s="26">
        <v>3</v>
      </c>
      <c r="G81" s="26">
        <v>2</v>
      </c>
      <c r="H81" s="26">
        <v>12</v>
      </c>
      <c r="I81" s="57">
        <v>18</v>
      </c>
      <c r="J81" s="25">
        <v>1</v>
      </c>
      <c r="K81" s="26">
        <v>3</v>
      </c>
      <c r="L81" s="26">
        <v>2</v>
      </c>
      <c r="M81" s="26">
        <v>12</v>
      </c>
      <c r="N81" s="57">
        <v>18</v>
      </c>
      <c r="O81" s="25">
        <v>1</v>
      </c>
      <c r="P81" s="26">
        <v>3</v>
      </c>
      <c r="Q81" s="26">
        <v>2</v>
      </c>
      <c r="R81" s="26">
        <v>12</v>
      </c>
      <c r="S81" s="57">
        <v>18</v>
      </c>
      <c r="T81" s="25">
        <v>1</v>
      </c>
      <c r="U81" s="26">
        <v>2</v>
      </c>
      <c r="V81" s="26">
        <v>2</v>
      </c>
      <c r="W81" s="26">
        <v>13</v>
      </c>
      <c r="X81" s="57">
        <v>18</v>
      </c>
      <c r="Y81" s="44">
        <v>1</v>
      </c>
      <c r="Z81" s="26">
        <v>3</v>
      </c>
      <c r="AA81" s="26">
        <v>2</v>
      </c>
      <c r="AB81" s="26">
        <v>12</v>
      </c>
      <c r="AC81" s="70">
        <v>18</v>
      </c>
    </row>
    <row r="82" spans="1:29" s="11" customFormat="1" ht="15" customHeight="1" thickBot="1">
      <c r="A82" s="349"/>
      <c r="B82" s="350"/>
      <c r="C82" s="356"/>
      <c r="D82" s="17" t="s">
        <v>7</v>
      </c>
      <c r="E82" s="34">
        <v>5.5555555555555554</v>
      </c>
      <c r="F82" s="32">
        <v>16.666666666666664</v>
      </c>
      <c r="G82" s="32">
        <v>11.111111111111111</v>
      </c>
      <c r="H82" s="32">
        <v>66.666666666666657</v>
      </c>
      <c r="I82" s="59">
        <v>100</v>
      </c>
      <c r="J82" s="34">
        <v>5.5555555555555554</v>
      </c>
      <c r="K82" s="32">
        <v>16.666666666666664</v>
      </c>
      <c r="L82" s="32">
        <v>11.111111111111111</v>
      </c>
      <c r="M82" s="32">
        <v>66.666666666666657</v>
      </c>
      <c r="N82" s="59">
        <v>100</v>
      </c>
      <c r="O82" s="34">
        <v>5.5555555555555554</v>
      </c>
      <c r="P82" s="32">
        <v>16.666666666666664</v>
      </c>
      <c r="Q82" s="32">
        <v>11.111111111111111</v>
      </c>
      <c r="R82" s="32">
        <v>66.666666666666657</v>
      </c>
      <c r="S82" s="59">
        <v>100</v>
      </c>
      <c r="T82" s="34">
        <v>5.5555555555555554</v>
      </c>
      <c r="U82" s="32">
        <v>11.111111111111111</v>
      </c>
      <c r="V82" s="32">
        <v>11.111111111111111</v>
      </c>
      <c r="W82" s="32">
        <v>72.222222222222214</v>
      </c>
      <c r="X82" s="59">
        <v>100</v>
      </c>
      <c r="Y82" s="48">
        <v>5.5555555555555554</v>
      </c>
      <c r="Z82" s="32">
        <v>16.666666666666664</v>
      </c>
      <c r="AA82" s="32">
        <v>11.111111111111111</v>
      </c>
      <c r="AB82" s="32">
        <v>66.666666666666657</v>
      </c>
      <c r="AC82" s="72">
        <v>100</v>
      </c>
    </row>
    <row r="83" spans="1:29" s="10" customFormat="1" ht="15" customHeight="1">
      <c r="A83" s="345" t="s">
        <v>18</v>
      </c>
      <c r="B83" s="346"/>
      <c r="C83" s="355" t="s">
        <v>40</v>
      </c>
      <c r="D83" s="15" t="s">
        <v>6</v>
      </c>
      <c r="E83" s="18"/>
      <c r="F83" s="40">
        <v>6</v>
      </c>
      <c r="G83" s="40">
        <v>3</v>
      </c>
      <c r="H83" s="40">
        <v>6</v>
      </c>
      <c r="I83" s="60">
        <v>15</v>
      </c>
      <c r="J83" s="18"/>
      <c r="K83" s="40">
        <v>5</v>
      </c>
      <c r="L83" s="40">
        <v>2</v>
      </c>
      <c r="M83" s="40">
        <v>7</v>
      </c>
      <c r="N83" s="60">
        <v>14</v>
      </c>
      <c r="O83" s="39">
        <v>8</v>
      </c>
      <c r="P83" s="40">
        <v>8</v>
      </c>
      <c r="Q83" s="40">
        <v>3</v>
      </c>
      <c r="R83" s="40">
        <v>4</v>
      </c>
      <c r="S83" s="60">
        <v>23</v>
      </c>
      <c r="T83" s="18"/>
      <c r="U83" s="40">
        <v>7</v>
      </c>
      <c r="V83" s="40">
        <v>5</v>
      </c>
      <c r="W83" s="40">
        <v>7</v>
      </c>
      <c r="X83" s="60">
        <v>19</v>
      </c>
      <c r="Y83" s="50"/>
      <c r="Z83" s="40">
        <v>4</v>
      </c>
      <c r="AA83" s="40">
        <v>4</v>
      </c>
      <c r="AB83" s="40">
        <v>8</v>
      </c>
      <c r="AC83" s="75">
        <v>16</v>
      </c>
    </row>
    <row r="84" spans="1:29" s="12" customFormat="1" ht="15" customHeight="1">
      <c r="A84" s="347"/>
      <c r="B84" s="348"/>
      <c r="C84" s="354"/>
      <c r="D84" s="16" t="s">
        <v>7</v>
      </c>
      <c r="E84" s="22"/>
      <c r="F84" s="42">
        <v>40</v>
      </c>
      <c r="G84" s="42">
        <v>20</v>
      </c>
      <c r="H84" s="42">
        <v>40</v>
      </c>
      <c r="I84" s="61">
        <v>100</v>
      </c>
      <c r="J84" s="22"/>
      <c r="K84" s="42">
        <v>35.714285714285715</v>
      </c>
      <c r="L84" s="42">
        <v>14.285714285714285</v>
      </c>
      <c r="M84" s="42">
        <v>50</v>
      </c>
      <c r="N84" s="61">
        <v>100</v>
      </c>
      <c r="O84" s="41">
        <v>34.782608695652172</v>
      </c>
      <c r="P84" s="42">
        <v>34.782608695652172</v>
      </c>
      <c r="Q84" s="42">
        <v>13.043478260869565</v>
      </c>
      <c r="R84" s="42">
        <v>17.391304347826086</v>
      </c>
      <c r="S84" s="61">
        <v>100</v>
      </c>
      <c r="T84" s="22"/>
      <c r="U84" s="42">
        <v>36.84210526315789</v>
      </c>
      <c r="V84" s="42">
        <v>26.315789473684209</v>
      </c>
      <c r="W84" s="42">
        <v>36.84210526315789</v>
      </c>
      <c r="X84" s="61">
        <v>100</v>
      </c>
      <c r="Y84" s="51"/>
      <c r="Z84" s="42">
        <v>25</v>
      </c>
      <c r="AA84" s="42">
        <v>25</v>
      </c>
      <c r="AB84" s="42">
        <v>50</v>
      </c>
      <c r="AC84" s="76">
        <v>100</v>
      </c>
    </row>
    <row r="85" spans="1:29" s="13" customFormat="1" ht="15" customHeight="1">
      <c r="A85" s="347"/>
      <c r="B85" s="348"/>
      <c r="C85" s="353" t="s">
        <v>43</v>
      </c>
      <c r="D85" s="15" t="s">
        <v>6</v>
      </c>
      <c r="E85" s="25">
        <v>1</v>
      </c>
      <c r="F85" s="26">
        <v>3</v>
      </c>
      <c r="G85" s="26">
        <v>2</v>
      </c>
      <c r="H85" s="26">
        <v>4</v>
      </c>
      <c r="I85" s="57">
        <v>10</v>
      </c>
      <c r="J85" s="29"/>
      <c r="K85" s="26">
        <v>2</v>
      </c>
      <c r="L85" s="26">
        <v>3</v>
      </c>
      <c r="M85" s="26">
        <v>5</v>
      </c>
      <c r="N85" s="57">
        <v>10</v>
      </c>
      <c r="O85" s="25">
        <v>3</v>
      </c>
      <c r="P85" s="26">
        <v>5</v>
      </c>
      <c r="Q85" s="26">
        <v>1</v>
      </c>
      <c r="R85" s="26">
        <v>5</v>
      </c>
      <c r="S85" s="57">
        <v>14</v>
      </c>
      <c r="T85" s="25">
        <v>1</v>
      </c>
      <c r="U85" s="26">
        <v>4</v>
      </c>
      <c r="V85" s="26">
        <v>2</v>
      </c>
      <c r="W85" s="26">
        <v>4</v>
      </c>
      <c r="X85" s="57">
        <v>11</v>
      </c>
      <c r="Y85" s="46"/>
      <c r="Z85" s="26">
        <v>3</v>
      </c>
      <c r="AA85" s="26">
        <v>1</v>
      </c>
      <c r="AB85" s="26">
        <v>5</v>
      </c>
      <c r="AC85" s="70">
        <v>9</v>
      </c>
    </row>
    <row r="86" spans="1:29" s="12" customFormat="1" ht="15" customHeight="1">
      <c r="A86" s="347"/>
      <c r="B86" s="348"/>
      <c r="C86" s="354"/>
      <c r="D86" s="16" t="s">
        <v>7</v>
      </c>
      <c r="E86" s="27">
        <v>10</v>
      </c>
      <c r="F86" s="28">
        <v>30</v>
      </c>
      <c r="G86" s="28">
        <v>20</v>
      </c>
      <c r="H86" s="28">
        <v>40</v>
      </c>
      <c r="I86" s="58">
        <v>100</v>
      </c>
      <c r="J86" s="36"/>
      <c r="K86" s="28">
        <v>20</v>
      </c>
      <c r="L86" s="28">
        <v>30</v>
      </c>
      <c r="M86" s="28">
        <v>50</v>
      </c>
      <c r="N86" s="58">
        <v>100</v>
      </c>
      <c r="O86" s="27">
        <v>21.428571428571427</v>
      </c>
      <c r="P86" s="28">
        <v>35.714285714285715</v>
      </c>
      <c r="Q86" s="28">
        <v>7.1428571428571423</v>
      </c>
      <c r="R86" s="28">
        <v>35.714285714285715</v>
      </c>
      <c r="S86" s="58">
        <v>100</v>
      </c>
      <c r="T86" s="27">
        <v>9.0909090909090917</v>
      </c>
      <c r="U86" s="28">
        <v>36.363636363636367</v>
      </c>
      <c r="V86" s="28">
        <v>18.181818181818183</v>
      </c>
      <c r="W86" s="28">
        <v>36.363636363636367</v>
      </c>
      <c r="X86" s="58">
        <v>100</v>
      </c>
      <c r="Y86" s="54"/>
      <c r="Z86" s="28">
        <v>33.333333333333329</v>
      </c>
      <c r="AA86" s="28">
        <v>11.111111111111111</v>
      </c>
      <c r="AB86" s="28">
        <v>55.555555555555557</v>
      </c>
      <c r="AC86" s="71">
        <v>100</v>
      </c>
    </row>
    <row r="87" spans="1:29" s="13" customFormat="1" ht="15" customHeight="1">
      <c r="A87" s="347"/>
      <c r="B87" s="348"/>
      <c r="C87" s="353" t="s">
        <v>42</v>
      </c>
      <c r="D87" s="15" t="s">
        <v>6</v>
      </c>
      <c r="E87" s="29"/>
      <c r="F87" s="26">
        <v>1</v>
      </c>
      <c r="G87" s="26"/>
      <c r="H87" s="26">
        <v>1</v>
      </c>
      <c r="I87" s="62">
        <v>2</v>
      </c>
      <c r="J87" s="29"/>
      <c r="K87" s="26">
        <v>1</v>
      </c>
      <c r="L87" s="26"/>
      <c r="M87" s="26">
        <v>1</v>
      </c>
      <c r="N87" s="62">
        <v>2</v>
      </c>
      <c r="O87" s="29"/>
      <c r="P87" s="26">
        <v>1</v>
      </c>
      <c r="Q87" s="26"/>
      <c r="R87" s="26">
        <v>1</v>
      </c>
      <c r="S87" s="62">
        <v>2</v>
      </c>
      <c r="T87" s="29"/>
      <c r="U87" s="30"/>
      <c r="V87" s="30"/>
      <c r="W87" s="26">
        <v>2</v>
      </c>
      <c r="X87" s="57">
        <v>2</v>
      </c>
      <c r="Y87" s="46"/>
      <c r="Z87" s="30"/>
      <c r="AA87" s="30"/>
      <c r="AB87" s="26">
        <v>2</v>
      </c>
      <c r="AC87" s="70">
        <v>2</v>
      </c>
    </row>
    <row r="88" spans="1:29" s="11" customFormat="1" ht="15" customHeight="1" thickBot="1">
      <c r="A88" s="349"/>
      <c r="B88" s="350"/>
      <c r="C88" s="356"/>
      <c r="D88" s="17" t="s">
        <v>7</v>
      </c>
      <c r="E88" s="31"/>
      <c r="F88" s="32">
        <v>50</v>
      </c>
      <c r="G88" s="32"/>
      <c r="H88" s="32">
        <v>50</v>
      </c>
      <c r="I88" s="63">
        <v>100</v>
      </c>
      <c r="J88" s="31"/>
      <c r="K88" s="32">
        <v>50</v>
      </c>
      <c r="L88" s="32"/>
      <c r="M88" s="32">
        <v>50</v>
      </c>
      <c r="N88" s="63">
        <v>100</v>
      </c>
      <c r="O88" s="31"/>
      <c r="P88" s="32">
        <v>50</v>
      </c>
      <c r="Q88" s="32"/>
      <c r="R88" s="32">
        <v>50</v>
      </c>
      <c r="S88" s="63">
        <v>100</v>
      </c>
      <c r="T88" s="31"/>
      <c r="U88" s="33"/>
      <c r="V88" s="33"/>
      <c r="W88" s="32">
        <v>100</v>
      </c>
      <c r="X88" s="59">
        <v>100</v>
      </c>
      <c r="Y88" s="47"/>
      <c r="Z88" s="33"/>
      <c r="AA88" s="33"/>
      <c r="AB88" s="32">
        <v>100</v>
      </c>
      <c r="AC88" s="72">
        <v>100</v>
      </c>
    </row>
    <row r="89" spans="1:29" s="10" customFormat="1" ht="15" customHeight="1">
      <c r="A89" s="345" t="s">
        <v>19</v>
      </c>
      <c r="B89" s="346"/>
      <c r="C89" s="355" t="s">
        <v>40</v>
      </c>
      <c r="D89" s="15" t="s">
        <v>6</v>
      </c>
      <c r="E89" s="39">
        <v>1</v>
      </c>
      <c r="F89" s="40">
        <v>3</v>
      </c>
      <c r="G89" s="19"/>
      <c r="H89" s="40">
        <v>4</v>
      </c>
      <c r="I89" s="60">
        <v>8</v>
      </c>
      <c r="J89" s="18"/>
      <c r="K89" s="40">
        <v>2</v>
      </c>
      <c r="L89" s="19"/>
      <c r="M89" s="40">
        <v>6</v>
      </c>
      <c r="N89" s="60">
        <v>8</v>
      </c>
      <c r="O89" s="39">
        <v>2</v>
      </c>
      <c r="P89" s="40">
        <v>5</v>
      </c>
      <c r="Q89" s="40">
        <v>2</v>
      </c>
      <c r="R89" s="40">
        <v>4</v>
      </c>
      <c r="S89" s="60">
        <v>13</v>
      </c>
      <c r="T89" s="39">
        <v>3</v>
      </c>
      <c r="U89" s="40">
        <v>1</v>
      </c>
      <c r="V89" s="40">
        <v>2</v>
      </c>
      <c r="W89" s="40">
        <v>5</v>
      </c>
      <c r="X89" s="60">
        <v>11</v>
      </c>
      <c r="Y89" s="50"/>
      <c r="Z89" s="40">
        <v>1</v>
      </c>
      <c r="AA89" s="40">
        <v>3</v>
      </c>
      <c r="AB89" s="40">
        <v>4</v>
      </c>
      <c r="AC89" s="75">
        <v>8</v>
      </c>
    </row>
    <row r="90" spans="1:29" s="12" customFormat="1" ht="15" customHeight="1">
      <c r="A90" s="347"/>
      <c r="B90" s="348"/>
      <c r="C90" s="354"/>
      <c r="D90" s="16" t="s">
        <v>7</v>
      </c>
      <c r="E90" s="41">
        <v>12.5</v>
      </c>
      <c r="F90" s="42">
        <v>37.5</v>
      </c>
      <c r="G90" s="23"/>
      <c r="H90" s="42">
        <v>50</v>
      </c>
      <c r="I90" s="61">
        <v>100</v>
      </c>
      <c r="J90" s="22"/>
      <c r="K90" s="42">
        <v>25</v>
      </c>
      <c r="L90" s="23"/>
      <c r="M90" s="42">
        <v>75</v>
      </c>
      <c r="N90" s="61">
        <v>100</v>
      </c>
      <c r="O90" s="41">
        <v>15.384615384615385</v>
      </c>
      <c r="P90" s="42">
        <v>38.461538461538467</v>
      </c>
      <c r="Q90" s="42">
        <v>15.384615384615385</v>
      </c>
      <c r="R90" s="42">
        <v>30.76923076923077</v>
      </c>
      <c r="S90" s="61">
        <v>100</v>
      </c>
      <c r="T90" s="41">
        <v>27.27272727272727</v>
      </c>
      <c r="U90" s="42">
        <v>9.0909090909090917</v>
      </c>
      <c r="V90" s="42">
        <v>18.181818181818183</v>
      </c>
      <c r="W90" s="42">
        <v>45.454545454545453</v>
      </c>
      <c r="X90" s="61">
        <v>100</v>
      </c>
      <c r="Y90" s="51"/>
      <c r="Z90" s="42">
        <v>12.5</v>
      </c>
      <c r="AA90" s="42">
        <v>37.5</v>
      </c>
      <c r="AB90" s="42">
        <v>50</v>
      </c>
      <c r="AC90" s="76">
        <v>100</v>
      </c>
    </row>
    <row r="91" spans="1:29" s="13" customFormat="1" ht="15" customHeight="1">
      <c r="A91" s="347"/>
      <c r="B91" s="348"/>
      <c r="C91" s="353" t="s">
        <v>43</v>
      </c>
      <c r="D91" s="15" t="s">
        <v>6</v>
      </c>
      <c r="E91" s="29"/>
      <c r="F91" s="26">
        <v>3</v>
      </c>
      <c r="G91" s="30"/>
      <c r="H91" s="26">
        <v>5</v>
      </c>
      <c r="I91" s="57">
        <v>8</v>
      </c>
      <c r="J91" s="25">
        <v>1</v>
      </c>
      <c r="K91" s="30"/>
      <c r="L91" s="26">
        <v>1</v>
      </c>
      <c r="M91" s="26">
        <v>6</v>
      </c>
      <c r="N91" s="57">
        <v>8</v>
      </c>
      <c r="O91" s="25">
        <v>1</v>
      </c>
      <c r="P91" s="26">
        <v>2</v>
      </c>
      <c r="Q91" s="26">
        <v>1</v>
      </c>
      <c r="R91" s="26">
        <v>5</v>
      </c>
      <c r="S91" s="57">
        <v>9</v>
      </c>
      <c r="T91" s="25">
        <v>1</v>
      </c>
      <c r="U91" s="26">
        <v>1</v>
      </c>
      <c r="V91" s="26">
        <v>2</v>
      </c>
      <c r="W91" s="26">
        <v>4</v>
      </c>
      <c r="X91" s="57">
        <v>8</v>
      </c>
      <c r="Y91" s="44">
        <v>1</v>
      </c>
      <c r="Z91" s="26">
        <v>1</v>
      </c>
      <c r="AA91" s="26">
        <v>2</v>
      </c>
      <c r="AB91" s="26">
        <v>4</v>
      </c>
      <c r="AC91" s="70">
        <v>8</v>
      </c>
    </row>
    <row r="92" spans="1:29" s="13" customFormat="1" ht="15" customHeight="1">
      <c r="A92" s="351"/>
      <c r="B92" s="352"/>
      <c r="C92" s="354"/>
      <c r="D92" s="16" t="s">
        <v>7</v>
      </c>
      <c r="E92" s="36"/>
      <c r="F92" s="28">
        <v>37.5</v>
      </c>
      <c r="G92" s="35"/>
      <c r="H92" s="28">
        <v>62.5</v>
      </c>
      <c r="I92" s="58">
        <v>100</v>
      </c>
      <c r="J92" s="27">
        <v>12.5</v>
      </c>
      <c r="K92" s="35"/>
      <c r="L92" s="28">
        <v>12.5</v>
      </c>
      <c r="M92" s="28">
        <v>75</v>
      </c>
      <c r="N92" s="58">
        <v>100</v>
      </c>
      <c r="O92" s="27">
        <v>11.111111111111111</v>
      </c>
      <c r="P92" s="28">
        <v>22.222222222222221</v>
      </c>
      <c r="Q92" s="28">
        <v>11.111111111111111</v>
      </c>
      <c r="R92" s="28">
        <v>55.555555555555557</v>
      </c>
      <c r="S92" s="58">
        <v>100</v>
      </c>
      <c r="T92" s="27">
        <v>12.5</v>
      </c>
      <c r="U92" s="28">
        <v>12.5</v>
      </c>
      <c r="V92" s="28">
        <v>25</v>
      </c>
      <c r="W92" s="28">
        <v>50</v>
      </c>
      <c r="X92" s="58">
        <v>100</v>
      </c>
      <c r="Y92" s="45">
        <v>12.5</v>
      </c>
      <c r="Z92" s="28">
        <v>12.5</v>
      </c>
      <c r="AA92" s="28">
        <v>25</v>
      </c>
      <c r="AB92" s="28">
        <v>50</v>
      </c>
      <c r="AC92" s="71">
        <v>100</v>
      </c>
    </row>
    <row r="94" spans="1:29" s="165" customFormat="1" ht="12">
      <c r="A94" s="165" t="s">
        <v>313</v>
      </c>
      <c r="C94" s="264"/>
      <c r="D94" s="264"/>
    </row>
    <row r="95" spans="1:29" s="165" customFormat="1" ht="12">
      <c r="A95" s="357" t="s">
        <v>318</v>
      </c>
      <c r="B95" s="357"/>
      <c r="C95" s="357"/>
      <c r="D95" s="357"/>
      <c r="E95" s="357"/>
      <c r="F95" s="357"/>
      <c r="G95" s="357"/>
      <c r="H95" s="357"/>
      <c r="I95" s="357"/>
      <c r="J95" s="357"/>
      <c r="K95" s="357"/>
      <c r="L95" s="357"/>
      <c r="M95" s="357"/>
      <c r="N95" s="357"/>
      <c r="O95" s="357"/>
      <c r="P95" s="357"/>
      <c r="Q95" s="357"/>
      <c r="R95" s="357"/>
      <c r="S95" s="357"/>
      <c r="T95" s="357"/>
      <c r="U95" s="357"/>
      <c r="V95" s="357"/>
      <c r="W95" s="357"/>
      <c r="X95" s="357"/>
      <c r="Y95" s="357"/>
      <c r="Z95" s="357"/>
      <c r="AA95" s="357"/>
      <c r="AB95" s="357"/>
      <c r="AC95" s="357"/>
    </row>
    <row r="96" spans="1:29" s="165" customFormat="1" ht="24.95" customHeight="1">
      <c r="A96" s="358" t="s">
        <v>329</v>
      </c>
      <c r="B96" s="358"/>
      <c r="C96" s="358"/>
      <c r="D96" s="358"/>
      <c r="E96" s="358"/>
      <c r="F96" s="358"/>
      <c r="G96" s="358"/>
      <c r="H96" s="358"/>
      <c r="I96" s="358"/>
      <c r="J96" s="358"/>
      <c r="K96" s="358"/>
      <c r="L96" s="358"/>
      <c r="M96" s="358"/>
      <c r="N96" s="358"/>
      <c r="O96" s="358"/>
      <c r="P96" s="358"/>
      <c r="Q96" s="358"/>
      <c r="R96" s="358"/>
      <c r="S96" s="358"/>
      <c r="T96" s="358"/>
      <c r="U96" s="358"/>
      <c r="V96" s="358"/>
      <c r="W96" s="358"/>
      <c r="X96" s="358"/>
      <c r="Y96" s="358"/>
      <c r="Z96" s="358"/>
      <c r="AA96" s="358"/>
      <c r="AB96" s="358"/>
      <c r="AC96" s="358"/>
    </row>
    <row r="97" spans="1:29" s="165" customFormat="1" ht="12">
      <c r="A97" s="357" t="s">
        <v>247</v>
      </c>
      <c r="B97" s="357"/>
      <c r="C97" s="357"/>
      <c r="D97" s="357"/>
      <c r="E97" s="357"/>
      <c r="F97" s="357"/>
      <c r="G97" s="357"/>
      <c r="H97" s="357"/>
      <c r="I97" s="357"/>
      <c r="J97" s="357"/>
      <c r="K97" s="357"/>
      <c r="L97" s="357"/>
      <c r="M97" s="357"/>
      <c r="N97" s="357"/>
      <c r="O97" s="357"/>
      <c r="P97" s="357"/>
      <c r="Q97" s="357"/>
      <c r="R97" s="357"/>
      <c r="S97" s="357"/>
      <c r="T97" s="357"/>
      <c r="U97" s="357"/>
      <c r="V97" s="357"/>
      <c r="W97" s="357"/>
      <c r="X97" s="357"/>
      <c r="Y97" s="357"/>
      <c r="Z97" s="357"/>
      <c r="AA97" s="357"/>
      <c r="AB97" s="357"/>
      <c r="AC97" s="357"/>
    </row>
    <row r="98" spans="1:29" s="165" customFormat="1" ht="24.95" customHeight="1">
      <c r="A98" s="358" t="s">
        <v>248</v>
      </c>
      <c r="B98" s="358"/>
      <c r="C98" s="358"/>
      <c r="D98" s="358"/>
      <c r="E98" s="358"/>
      <c r="F98" s="358"/>
      <c r="G98" s="358"/>
      <c r="H98" s="358"/>
      <c r="I98" s="358"/>
      <c r="J98" s="358"/>
      <c r="K98" s="358"/>
      <c r="L98" s="358"/>
      <c r="M98" s="358"/>
      <c r="N98" s="358"/>
      <c r="O98" s="358"/>
      <c r="P98" s="358"/>
      <c r="Q98" s="358"/>
      <c r="R98" s="358"/>
      <c r="S98" s="358"/>
      <c r="T98" s="358"/>
      <c r="U98" s="358"/>
      <c r="V98" s="358"/>
      <c r="W98" s="358"/>
      <c r="X98" s="358"/>
      <c r="Y98" s="358"/>
      <c r="Z98" s="358"/>
      <c r="AA98" s="358"/>
      <c r="AB98" s="358"/>
      <c r="AC98" s="358"/>
    </row>
    <row r="99" spans="1:29" ht="9.9499999999999993" customHeight="1"/>
    <row r="100" spans="1:29" ht="15" customHeight="1">
      <c r="A100" s="339" t="s">
        <v>314</v>
      </c>
      <c r="B100" s="340"/>
      <c r="C100" s="340"/>
      <c r="D100" s="340"/>
      <c r="E100" s="340"/>
      <c r="F100" s="340"/>
      <c r="G100" s="340"/>
      <c r="H100" s="340"/>
      <c r="I100" s="340"/>
      <c r="J100" s="340"/>
      <c r="K100" s="340"/>
      <c r="L100" s="340"/>
      <c r="M100" s="340"/>
      <c r="N100" s="340"/>
      <c r="O100" s="340"/>
      <c r="P100" s="340"/>
      <c r="Q100" s="340"/>
      <c r="R100" s="340"/>
      <c r="S100" s="340"/>
      <c r="T100" s="340"/>
      <c r="U100" s="340"/>
      <c r="V100" s="340"/>
      <c r="W100" s="340"/>
      <c r="X100" s="340"/>
      <c r="Y100" s="340"/>
      <c r="Z100" s="340"/>
      <c r="AA100" s="340"/>
      <c r="AB100" s="340"/>
      <c r="AC100" s="341"/>
    </row>
    <row r="101" spans="1:29" ht="33" customHeight="1">
      <c r="A101" s="306" t="s">
        <v>316</v>
      </c>
      <c r="B101" s="307"/>
      <c r="C101" s="307"/>
      <c r="D101" s="307"/>
      <c r="E101" s="307"/>
      <c r="F101" s="307"/>
      <c r="G101" s="307"/>
      <c r="H101" s="307"/>
      <c r="I101" s="307"/>
      <c r="J101" s="307"/>
      <c r="K101" s="307"/>
      <c r="L101" s="307"/>
      <c r="M101" s="307"/>
      <c r="N101" s="307"/>
      <c r="O101" s="307"/>
      <c r="P101" s="307"/>
      <c r="Q101" s="307"/>
      <c r="R101" s="307"/>
      <c r="S101" s="307"/>
      <c r="T101" s="307"/>
      <c r="U101" s="307"/>
      <c r="V101" s="307"/>
      <c r="W101" s="307"/>
      <c r="X101" s="307"/>
      <c r="Y101" s="307"/>
      <c r="Z101" s="307"/>
      <c r="AA101" s="307"/>
      <c r="AB101" s="307"/>
      <c r="AC101" s="308"/>
    </row>
    <row r="102" spans="1:29" ht="33" customHeight="1">
      <c r="A102" s="306" t="s">
        <v>315</v>
      </c>
      <c r="B102" s="307"/>
      <c r="C102" s="307"/>
      <c r="D102" s="307"/>
      <c r="E102" s="307"/>
      <c r="F102" s="307"/>
      <c r="G102" s="307"/>
      <c r="H102" s="307"/>
      <c r="I102" s="307"/>
      <c r="J102" s="307"/>
      <c r="K102" s="307"/>
      <c r="L102" s="307"/>
      <c r="M102" s="307"/>
      <c r="N102" s="307"/>
      <c r="O102" s="307"/>
      <c r="P102" s="307"/>
      <c r="Q102" s="307"/>
      <c r="R102" s="307"/>
      <c r="S102" s="307"/>
      <c r="T102" s="307"/>
      <c r="U102" s="307"/>
      <c r="V102" s="307"/>
      <c r="W102" s="307"/>
      <c r="X102" s="307"/>
      <c r="Y102" s="307"/>
      <c r="Z102" s="307"/>
      <c r="AA102" s="307"/>
      <c r="AB102" s="307"/>
      <c r="AC102" s="308"/>
    </row>
    <row r="103" spans="1:29" ht="33" customHeight="1">
      <c r="A103" s="306" t="s">
        <v>320</v>
      </c>
      <c r="B103" s="307"/>
      <c r="C103" s="307"/>
      <c r="D103" s="307"/>
      <c r="E103" s="307"/>
      <c r="F103" s="307"/>
      <c r="G103" s="307"/>
      <c r="H103" s="307"/>
      <c r="I103" s="307"/>
      <c r="J103" s="307"/>
      <c r="K103" s="307"/>
      <c r="L103" s="307"/>
      <c r="M103" s="307"/>
      <c r="N103" s="307"/>
      <c r="O103" s="307"/>
      <c r="P103" s="307"/>
      <c r="Q103" s="307"/>
      <c r="R103" s="307"/>
      <c r="S103" s="307"/>
      <c r="T103" s="307"/>
      <c r="U103" s="307"/>
      <c r="V103" s="307"/>
      <c r="W103" s="307"/>
      <c r="X103" s="307"/>
      <c r="Y103" s="307"/>
      <c r="Z103" s="307"/>
      <c r="AA103" s="307"/>
      <c r="AB103" s="307"/>
      <c r="AC103" s="308"/>
    </row>
    <row r="104" spans="1:29" ht="33" customHeight="1">
      <c r="A104" s="342" t="s">
        <v>321</v>
      </c>
      <c r="B104" s="343"/>
      <c r="C104" s="343"/>
      <c r="D104" s="343"/>
      <c r="E104" s="343"/>
      <c r="F104" s="343"/>
      <c r="G104" s="343"/>
      <c r="H104" s="343"/>
      <c r="I104" s="343"/>
      <c r="J104" s="343"/>
      <c r="K104" s="343"/>
      <c r="L104" s="343"/>
      <c r="M104" s="343"/>
      <c r="N104" s="343"/>
      <c r="O104" s="343"/>
      <c r="P104" s="343"/>
      <c r="Q104" s="343"/>
      <c r="R104" s="343"/>
      <c r="S104" s="343"/>
      <c r="T104" s="343"/>
      <c r="U104" s="343"/>
      <c r="V104" s="343"/>
      <c r="W104" s="343"/>
      <c r="X104" s="343"/>
      <c r="Y104" s="343"/>
      <c r="Z104" s="343"/>
      <c r="AA104" s="343"/>
      <c r="AB104" s="343"/>
      <c r="AC104" s="344"/>
    </row>
    <row r="105" spans="1:29">
      <c r="A105" s="10"/>
    </row>
  </sheetData>
  <mergeCells count="83">
    <mergeCell ref="A23:A46"/>
    <mergeCell ref="A47:A64"/>
    <mergeCell ref="A65:A76"/>
    <mergeCell ref="A77:B82"/>
    <mergeCell ref="C51:C52"/>
    <mergeCell ref="C49:C50"/>
    <mergeCell ref="C47:C48"/>
    <mergeCell ref="C43:C44"/>
    <mergeCell ref="C45:C46"/>
    <mergeCell ref="C61:C62"/>
    <mergeCell ref="C59:C60"/>
    <mergeCell ref="C57:C58"/>
    <mergeCell ref="C53:C54"/>
    <mergeCell ref="C71:C72"/>
    <mergeCell ref="C67:C68"/>
    <mergeCell ref="C69:C70"/>
    <mergeCell ref="C65:C66"/>
    <mergeCell ref="C63:C64"/>
    <mergeCell ref="C81:C82"/>
    <mergeCell ref="C79:C80"/>
    <mergeCell ref="C77:C78"/>
    <mergeCell ref="C75:C76"/>
    <mergeCell ref="C73:C74"/>
    <mergeCell ref="O3:S3"/>
    <mergeCell ref="T3:X3"/>
    <mergeCell ref="Y3:AC3"/>
    <mergeCell ref="B19:B20"/>
    <mergeCell ref="B21:B22"/>
    <mergeCell ref="A3:B4"/>
    <mergeCell ref="A13:B14"/>
    <mergeCell ref="C11:C12"/>
    <mergeCell ref="C13:C14"/>
    <mergeCell ref="E3:I3"/>
    <mergeCell ref="J3:N3"/>
    <mergeCell ref="A5:B10"/>
    <mergeCell ref="C5:C6"/>
    <mergeCell ref="C7:C8"/>
    <mergeCell ref="C9:C10"/>
    <mergeCell ref="A11:B12"/>
    <mergeCell ref="A15:A22"/>
    <mergeCell ref="C15:C16"/>
    <mergeCell ref="C17:C18"/>
    <mergeCell ref="C19:C20"/>
    <mergeCell ref="C21:C22"/>
    <mergeCell ref="B15:B16"/>
    <mergeCell ref="B17:B18"/>
    <mergeCell ref="B71:B76"/>
    <mergeCell ref="B23:B28"/>
    <mergeCell ref="C23:C24"/>
    <mergeCell ref="C25:C26"/>
    <mergeCell ref="C27:C28"/>
    <mergeCell ref="B29:B34"/>
    <mergeCell ref="B41:B46"/>
    <mergeCell ref="B35:B40"/>
    <mergeCell ref="C29:C30"/>
    <mergeCell ref="C31:C32"/>
    <mergeCell ref="C33:C34"/>
    <mergeCell ref="C41:C42"/>
    <mergeCell ref="C35:C36"/>
    <mergeCell ref="C37:C38"/>
    <mergeCell ref="C39:C40"/>
    <mergeCell ref="C55:C56"/>
    <mergeCell ref="B47:B50"/>
    <mergeCell ref="B51:B54"/>
    <mergeCell ref="B55:B58"/>
    <mergeCell ref="B59:B64"/>
    <mergeCell ref="B65:B70"/>
    <mergeCell ref="A100:AC100"/>
    <mergeCell ref="A101:AC101"/>
    <mergeCell ref="A102:AC102"/>
    <mergeCell ref="A104:AC104"/>
    <mergeCell ref="A83:B88"/>
    <mergeCell ref="A89:B92"/>
    <mergeCell ref="C91:C92"/>
    <mergeCell ref="C89:C90"/>
    <mergeCell ref="C87:C88"/>
    <mergeCell ref="C85:C86"/>
    <mergeCell ref="C83:C84"/>
    <mergeCell ref="A95:AC95"/>
    <mergeCell ref="A96:AC96"/>
    <mergeCell ref="A97:AC97"/>
    <mergeCell ref="A98:AC98"/>
    <mergeCell ref="A103:AC103"/>
  </mergeCells>
  <phoneticPr fontId="1"/>
  <pageMargins left="0.70866141732283472" right="0.43307086614173229" top="0.39370078740157483" bottom="0.55118110236220474" header="0.31496062992125984" footer="0.31496062992125984"/>
  <pageSetup paperSize="8" scale="87" fitToHeight="2" orientation="landscape" r:id="rId1"/>
  <rowBreaks count="1" manualBreakCount="1">
    <brk id="5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zoomScale="89" zoomScaleNormal="89" workbookViewId="0">
      <selection activeCell="K8" sqref="K8"/>
    </sheetView>
  </sheetViews>
  <sheetFormatPr defaultRowHeight="11.25"/>
  <cols>
    <col min="1" max="1" width="17.875" style="1" customWidth="1"/>
    <col min="2" max="2" width="7" style="8" bestFit="1" customWidth="1"/>
    <col min="3" max="3" width="4.375" style="8" bestFit="1" customWidth="1"/>
    <col min="4" max="32" width="5.625" style="1" customWidth="1"/>
    <col min="33" max="16384" width="9" style="1"/>
  </cols>
  <sheetData>
    <row r="1" spans="1:32" s="156" customFormat="1" ht="24.95" customHeight="1">
      <c r="A1" s="156" t="s">
        <v>287</v>
      </c>
      <c r="B1" s="157"/>
      <c r="C1" s="157"/>
    </row>
    <row r="3" spans="1:32" ht="62.25" customHeight="1">
      <c r="A3" s="131" t="s">
        <v>124</v>
      </c>
      <c r="B3" s="131" t="s">
        <v>41</v>
      </c>
      <c r="C3" s="148" t="s">
        <v>126</v>
      </c>
      <c r="D3" s="132" t="s">
        <v>92</v>
      </c>
      <c r="E3" s="132" t="s">
        <v>93</v>
      </c>
      <c r="F3" s="132" t="s">
        <v>94</v>
      </c>
      <c r="G3" s="132" t="s">
        <v>95</v>
      </c>
      <c r="H3" s="132" t="s">
        <v>96</v>
      </c>
      <c r="I3" s="132" t="s">
        <v>97</v>
      </c>
      <c r="J3" s="132" t="s">
        <v>98</v>
      </c>
      <c r="K3" s="132" t="s">
        <v>99</v>
      </c>
      <c r="L3" s="132" t="s">
        <v>100</v>
      </c>
      <c r="M3" s="132" t="s">
        <v>101</v>
      </c>
      <c r="N3" s="132" t="s">
        <v>102</v>
      </c>
      <c r="O3" s="132" t="s">
        <v>103</v>
      </c>
      <c r="P3" s="132" t="s">
        <v>104</v>
      </c>
      <c r="Q3" s="132" t="s">
        <v>105</v>
      </c>
      <c r="R3" s="132" t="s">
        <v>106</v>
      </c>
      <c r="S3" s="132" t="s">
        <v>107</v>
      </c>
      <c r="T3" s="132" t="s">
        <v>108</v>
      </c>
      <c r="U3" s="132" t="s">
        <v>109</v>
      </c>
      <c r="V3" s="132" t="s">
        <v>110</v>
      </c>
      <c r="W3" s="132" t="s">
        <v>111</v>
      </c>
      <c r="X3" s="132" t="s">
        <v>112</v>
      </c>
      <c r="Y3" s="132" t="s">
        <v>113</v>
      </c>
      <c r="Z3" s="132" t="s">
        <v>114</v>
      </c>
      <c r="AA3" s="132" t="s">
        <v>115</v>
      </c>
      <c r="AB3" s="132" t="s">
        <v>116</v>
      </c>
      <c r="AC3" s="132" t="s">
        <v>117</v>
      </c>
      <c r="AD3" s="132" t="s">
        <v>118</v>
      </c>
      <c r="AE3" s="132" t="s">
        <v>119</v>
      </c>
      <c r="AF3" s="132" t="s">
        <v>120</v>
      </c>
    </row>
    <row r="4" spans="1:32" ht="20.100000000000001" customHeight="1">
      <c r="A4" s="395" t="s">
        <v>91</v>
      </c>
      <c r="B4" s="134" t="s">
        <v>40</v>
      </c>
      <c r="C4" s="203">
        <v>57</v>
      </c>
      <c r="D4" s="133">
        <v>0</v>
      </c>
      <c r="E4" s="133">
        <v>6</v>
      </c>
      <c r="F4" s="133">
        <v>0</v>
      </c>
      <c r="G4" s="133">
        <v>17</v>
      </c>
      <c r="H4" s="208">
        <v>20</v>
      </c>
      <c r="I4" s="133">
        <v>9</v>
      </c>
      <c r="J4" s="133">
        <v>13</v>
      </c>
      <c r="K4" s="208">
        <v>22</v>
      </c>
      <c r="L4" s="133">
        <v>11</v>
      </c>
      <c r="M4" s="133">
        <v>4</v>
      </c>
      <c r="N4" s="133">
        <v>1</v>
      </c>
      <c r="O4" s="133">
        <v>16</v>
      </c>
      <c r="P4" s="133">
        <v>8</v>
      </c>
      <c r="Q4" s="208">
        <v>22</v>
      </c>
      <c r="R4" s="133">
        <v>3</v>
      </c>
      <c r="S4" s="133">
        <v>5</v>
      </c>
      <c r="T4" s="133">
        <v>3</v>
      </c>
      <c r="U4" s="133">
        <v>4</v>
      </c>
      <c r="V4" s="133">
        <v>4</v>
      </c>
      <c r="W4" s="133">
        <v>6</v>
      </c>
      <c r="X4" s="133">
        <v>14</v>
      </c>
      <c r="Y4" s="133">
        <v>0</v>
      </c>
      <c r="Z4" s="133">
        <v>0</v>
      </c>
      <c r="AA4" s="133">
        <v>7</v>
      </c>
      <c r="AB4" s="208">
        <v>32</v>
      </c>
      <c r="AC4" s="133">
        <v>1</v>
      </c>
      <c r="AD4" s="133">
        <v>1</v>
      </c>
      <c r="AE4" s="133">
        <v>0</v>
      </c>
      <c r="AF4" s="208">
        <v>30</v>
      </c>
    </row>
    <row r="5" spans="1:32" ht="20.100000000000001" customHeight="1">
      <c r="A5" s="396"/>
      <c r="B5" s="140" t="s">
        <v>43</v>
      </c>
      <c r="C5" s="204">
        <v>53</v>
      </c>
      <c r="D5" s="139">
        <v>0</v>
      </c>
      <c r="E5" s="139">
        <v>8</v>
      </c>
      <c r="F5" s="139">
        <v>0</v>
      </c>
      <c r="G5" s="139">
        <v>15</v>
      </c>
      <c r="H5" s="139">
        <v>19</v>
      </c>
      <c r="I5" s="139">
        <v>12</v>
      </c>
      <c r="J5" s="139">
        <v>14</v>
      </c>
      <c r="K5" s="209">
        <v>34</v>
      </c>
      <c r="L5" s="139">
        <v>13</v>
      </c>
      <c r="M5" s="143"/>
      <c r="N5" s="139">
        <v>1</v>
      </c>
      <c r="O5" s="139">
        <v>7</v>
      </c>
      <c r="P5" s="139">
        <v>6</v>
      </c>
      <c r="Q5" s="139">
        <v>17</v>
      </c>
      <c r="R5" s="139">
        <v>3</v>
      </c>
      <c r="S5" s="139">
        <v>9</v>
      </c>
      <c r="T5" s="139">
        <v>2</v>
      </c>
      <c r="U5" s="139">
        <v>2</v>
      </c>
      <c r="V5" s="139">
        <v>6</v>
      </c>
      <c r="W5" s="139">
        <v>6</v>
      </c>
      <c r="X5" s="139">
        <v>2</v>
      </c>
      <c r="Y5" s="139">
        <v>1</v>
      </c>
      <c r="Z5" s="139">
        <v>0</v>
      </c>
      <c r="AA5" s="139">
        <v>6</v>
      </c>
      <c r="AB5" s="209">
        <v>23</v>
      </c>
      <c r="AC5" s="139">
        <v>0</v>
      </c>
      <c r="AD5" s="139">
        <v>1</v>
      </c>
      <c r="AE5" s="139">
        <v>0</v>
      </c>
      <c r="AF5" s="209">
        <v>22</v>
      </c>
    </row>
    <row r="6" spans="1:32" ht="20.100000000000001" customHeight="1">
      <c r="A6" s="397" t="s">
        <v>125</v>
      </c>
      <c r="B6" s="138" t="s">
        <v>40</v>
      </c>
      <c r="C6" s="205">
        <v>53</v>
      </c>
      <c r="D6" s="137">
        <v>0</v>
      </c>
      <c r="E6" s="137">
        <v>2</v>
      </c>
      <c r="F6" s="137">
        <v>0</v>
      </c>
      <c r="G6" s="137">
        <v>16</v>
      </c>
      <c r="H6" s="210">
        <v>21</v>
      </c>
      <c r="I6" s="137">
        <v>14</v>
      </c>
      <c r="J6" s="137">
        <v>15</v>
      </c>
      <c r="K6" s="210">
        <v>23</v>
      </c>
      <c r="L6" s="137">
        <v>10</v>
      </c>
      <c r="M6" s="137">
        <v>2</v>
      </c>
      <c r="N6" s="137">
        <v>2</v>
      </c>
      <c r="O6" s="137">
        <v>9</v>
      </c>
      <c r="P6" s="137">
        <v>8</v>
      </c>
      <c r="Q6" s="137">
        <v>18</v>
      </c>
      <c r="R6" s="137">
        <v>3</v>
      </c>
      <c r="S6" s="137">
        <v>4</v>
      </c>
      <c r="T6" s="137">
        <v>2</v>
      </c>
      <c r="U6" s="137">
        <v>5</v>
      </c>
      <c r="V6" s="137">
        <v>3</v>
      </c>
      <c r="W6" s="137">
        <v>2</v>
      </c>
      <c r="X6" s="137">
        <v>11</v>
      </c>
      <c r="Y6" s="137">
        <v>1</v>
      </c>
      <c r="Z6" s="137">
        <v>0</v>
      </c>
      <c r="AA6" s="137">
        <v>6</v>
      </c>
      <c r="AB6" s="210">
        <v>23</v>
      </c>
      <c r="AC6" s="137">
        <v>0</v>
      </c>
      <c r="AD6" s="137">
        <v>1</v>
      </c>
      <c r="AE6" s="137">
        <v>0</v>
      </c>
      <c r="AF6" s="210">
        <v>25</v>
      </c>
    </row>
    <row r="7" spans="1:32" ht="20.100000000000001" customHeight="1">
      <c r="A7" s="398"/>
      <c r="B7" s="136" t="s">
        <v>43</v>
      </c>
      <c r="C7" s="206">
        <v>50</v>
      </c>
      <c r="D7" s="135">
        <v>0</v>
      </c>
      <c r="E7" s="135">
        <v>5</v>
      </c>
      <c r="F7" s="135">
        <v>0</v>
      </c>
      <c r="G7" s="135">
        <v>13</v>
      </c>
      <c r="H7" s="211">
        <v>23</v>
      </c>
      <c r="I7" s="135">
        <v>19</v>
      </c>
      <c r="J7" s="135">
        <v>16</v>
      </c>
      <c r="K7" s="211">
        <v>34</v>
      </c>
      <c r="L7" s="135">
        <v>14</v>
      </c>
      <c r="M7" s="144"/>
      <c r="N7" s="135">
        <v>1</v>
      </c>
      <c r="O7" s="135">
        <v>3</v>
      </c>
      <c r="P7" s="135">
        <v>2</v>
      </c>
      <c r="Q7" s="135">
        <v>14</v>
      </c>
      <c r="R7" s="135">
        <v>3</v>
      </c>
      <c r="S7" s="135">
        <v>4</v>
      </c>
      <c r="T7" s="135">
        <v>1</v>
      </c>
      <c r="U7" s="135">
        <v>3</v>
      </c>
      <c r="V7" s="135">
        <v>4</v>
      </c>
      <c r="W7" s="135">
        <v>2</v>
      </c>
      <c r="X7" s="135">
        <v>2</v>
      </c>
      <c r="Y7" s="135">
        <v>0</v>
      </c>
      <c r="Z7" s="135">
        <v>1</v>
      </c>
      <c r="AA7" s="135">
        <v>6</v>
      </c>
      <c r="AB7" s="211">
        <v>20</v>
      </c>
      <c r="AC7" s="135">
        <v>0</v>
      </c>
      <c r="AD7" s="135">
        <v>0</v>
      </c>
      <c r="AE7" s="135">
        <v>0</v>
      </c>
      <c r="AF7" s="211">
        <v>21</v>
      </c>
    </row>
    <row r="8" spans="1:32" ht="20.100000000000001" customHeight="1">
      <c r="A8" s="399"/>
      <c r="B8" s="140" t="s">
        <v>42</v>
      </c>
      <c r="C8" s="204">
        <v>43</v>
      </c>
      <c r="D8" s="139">
        <v>0</v>
      </c>
      <c r="E8" s="139">
        <v>6</v>
      </c>
      <c r="F8" s="139">
        <v>0</v>
      </c>
      <c r="G8" s="139">
        <v>14</v>
      </c>
      <c r="H8" s="209">
        <v>27</v>
      </c>
      <c r="I8" s="139">
        <v>19</v>
      </c>
      <c r="J8" s="139">
        <v>17</v>
      </c>
      <c r="K8" s="209">
        <v>21</v>
      </c>
      <c r="L8" s="139">
        <v>15</v>
      </c>
      <c r="M8" s="139">
        <v>2</v>
      </c>
      <c r="N8" s="139">
        <v>0</v>
      </c>
      <c r="O8" s="139">
        <v>14</v>
      </c>
      <c r="P8" s="139">
        <v>13</v>
      </c>
      <c r="Q8" s="209">
        <v>22</v>
      </c>
      <c r="R8" s="139">
        <v>3</v>
      </c>
      <c r="S8" s="139">
        <v>13</v>
      </c>
      <c r="T8" s="139">
        <v>0</v>
      </c>
      <c r="U8" s="139">
        <v>6</v>
      </c>
      <c r="V8" s="139">
        <v>10</v>
      </c>
      <c r="W8" s="139">
        <v>18</v>
      </c>
      <c r="X8" s="139">
        <v>16</v>
      </c>
      <c r="Y8" s="139">
        <v>7</v>
      </c>
      <c r="Z8" s="139">
        <v>7</v>
      </c>
      <c r="AA8" s="209">
        <v>34</v>
      </c>
      <c r="AB8" s="209">
        <v>21</v>
      </c>
      <c r="AC8" s="139">
        <v>0</v>
      </c>
      <c r="AD8" s="139">
        <v>0</v>
      </c>
      <c r="AE8" s="139">
        <v>0</v>
      </c>
      <c r="AF8" s="139">
        <v>11</v>
      </c>
    </row>
    <row r="9" spans="1:32" ht="20.100000000000001" customHeight="1">
      <c r="A9" s="397" t="s">
        <v>121</v>
      </c>
      <c r="B9" s="138" t="s">
        <v>40</v>
      </c>
      <c r="C9" s="205">
        <v>69</v>
      </c>
      <c r="D9" s="137">
        <v>6</v>
      </c>
      <c r="E9" s="210">
        <v>65</v>
      </c>
      <c r="F9" s="137">
        <v>18</v>
      </c>
      <c r="G9" s="210">
        <v>32</v>
      </c>
      <c r="H9" s="210">
        <v>58</v>
      </c>
      <c r="I9" s="210">
        <v>35</v>
      </c>
      <c r="J9" s="210">
        <v>22</v>
      </c>
      <c r="K9" s="210">
        <v>29</v>
      </c>
      <c r="L9" s="210">
        <v>28</v>
      </c>
      <c r="M9" s="210">
        <v>20</v>
      </c>
      <c r="N9" s="137">
        <v>3</v>
      </c>
      <c r="O9" s="210">
        <v>31</v>
      </c>
      <c r="P9" s="137">
        <v>18</v>
      </c>
      <c r="Q9" s="210">
        <v>42</v>
      </c>
      <c r="R9" s="137">
        <v>17</v>
      </c>
      <c r="S9" s="137">
        <v>12</v>
      </c>
      <c r="T9" s="137">
        <v>3</v>
      </c>
      <c r="U9" s="137">
        <v>6</v>
      </c>
      <c r="V9" s="137">
        <v>14</v>
      </c>
      <c r="W9" s="137">
        <v>19</v>
      </c>
      <c r="X9" s="137">
        <v>18</v>
      </c>
      <c r="Y9" s="137">
        <v>13</v>
      </c>
      <c r="Z9" s="137">
        <v>0</v>
      </c>
      <c r="AA9" s="137">
        <v>11</v>
      </c>
      <c r="AB9" s="210">
        <v>24</v>
      </c>
      <c r="AC9" s="137">
        <v>3</v>
      </c>
      <c r="AD9" s="137">
        <v>8</v>
      </c>
      <c r="AE9" s="137">
        <v>0</v>
      </c>
      <c r="AF9" s="210">
        <v>20</v>
      </c>
    </row>
    <row r="10" spans="1:32" ht="20.100000000000001" customHeight="1">
      <c r="A10" s="398"/>
      <c r="B10" s="136" t="s">
        <v>43</v>
      </c>
      <c r="C10" s="206">
        <v>57</v>
      </c>
      <c r="D10" s="135">
        <v>2</v>
      </c>
      <c r="E10" s="211">
        <v>48</v>
      </c>
      <c r="F10" s="135">
        <v>14</v>
      </c>
      <c r="G10" s="211">
        <v>27</v>
      </c>
      <c r="H10" s="211">
        <v>46</v>
      </c>
      <c r="I10" s="211">
        <v>39</v>
      </c>
      <c r="J10" s="211">
        <v>24</v>
      </c>
      <c r="K10" s="211">
        <v>48</v>
      </c>
      <c r="L10" s="211">
        <v>24</v>
      </c>
      <c r="M10" s="144"/>
      <c r="N10" s="135">
        <v>2</v>
      </c>
      <c r="O10" s="135">
        <v>10</v>
      </c>
      <c r="P10" s="135">
        <v>17</v>
      </c>
      <c r="Q10" s="211">
        <v>26</v>
      </c>
      <c r="R10" s="211">
        <v>24</v>
      </c>
      <c r="S10" s="135">
        <v>8</v>
      </c>
      <c r="T10" s="135">
        <v>2</v>
      </c>
      <c r="U10" s="135">
        <v>4</v>
      </c>
      <c r="V10" s="135">
        <v>9</v>
      </c>
      <c r="W10" s="135">
        <v>11</v>
      </c>
      <c r="X10" s="135">
        <v>6</v>
      </c>
      <c r="Y10" s="135">
        <v>3</v>
      </c>
      <c r="Z10" s="135">
        <v>0</v>
      </c>
      <c r="AA10" s="135">
        <v>10</v>
      </c>
      <c r="AB10" s="135">
        <v>8</v>
      </c>
      <c r="AC10" s="135">
        <v>3</v>
      </c>
      <c r="AD10" s="135">
        <v>5</v>
      </c>
      <c r="AE10" s="135">
        <v>0</v>
      </c>
      <c r="AF10" s="135">
        <v>14</v>
      </c>
    </row>
    <row r="11" spans="1:32" ht="20.100000000000001" customHeight="1">
      <c r="A11" s="399"/>
      <c r="B11" s="140" t="s">
        <v>42</v>
      </c>
      <c r="C11" s="204">
        <v>45</v>
      </c>
      <c r="D11" s="139">
        <v>1</v>
      </c>
      <c r="E11" s="209">
        <v>33</v>
      </c>
      <c r="F11" s="139">
        <v>1</v>
      </c>
      <c r="G11" s="139">
        <v>15</v>
      </c>
      <c r="H11" s="209">
        <v>36</v>
      </c>
      <c r="I11" s="209">
        <v>27</v>
      </c>
      <c r="J11" s="209">
        <v>22</v>
      </c>
      <c r="K11" s="209">
        <v>26</v>
      </c>
      <c r="L11" s="209">
        <v>21</v>
      </c>
      <c r="M11" s="139">
        <v>7</v>
      </c>
      <c r="N11" s="139">
        <v>1</v>
      </c>
      <c r="O11" s="139">
        <v>12</v>
      </c>
      <c r="P11" s="209">
        <v>23</v>
      </c>
      <c r="Q11" s="209">
        <v>25</v>
      </c>
      <c r="R11" s="209">
        <v>24</v>
      </c>
      <c r="S11" s="139">
        <v>15</v>
      </c>
      <c r="T11" s="139">
        <v>0</v>
      </c>
      <c r="U11" s="139">
        <v>7</v>
      </c>
      <c r="V11" s="139">
        <v>12</v>
      </c>
      <c r="W11" s="139">
        <v>19</v>
      </c>
      <c r="X11" s="139">
        <v>13</v>
      </c>
      <c r="Y11" s="139">
        <v>7</v>
      </c>
      <c r="Z11" s="139">
        <v>3</v>
      </c>
      <c r="AA11" s="209">
        <v>23</v>
      </c>
      <c r="AB11" s="139">
        <v>16</v>
      </c>
      <c r="AC11" s="139">
        <v>0</v>
      </c>
      <c r="AD11" s="139">
        <v>0</v>
      </c>
      <c r="AE11" s="139">
        <v>0</v>
      </c>
      <c r="AF11" s="139">
        <v>2</v>
      </c>
    </row>
    <row r="12" spans="1:32" ht="20.100000000000001" customHeight="1">
      <c r="A12" s="400" t="s">
        <v>322</v>
      </c>
      <c r="B12" s="138" t="s">
        <v>40</v>
      </c>
      <c r="C12" s="205">
        <v>62</v>
      </c>
      <c r="D12" s="137">
        <v>2</v>
      </c>
      <c r="E12" s="210">
        <v>56</v>
      </c>
      <c r="F12" s="137">
        <v>4</v>
      </c>
      <c r="G12" s="210">
        <v>25</v>
      </c>
      <c r="H12" s="210">
        <v>48</v>
      </c>
      <c r="I12" s="210">
        <v>21</v>
      </c>
      <c r="J12" s="137">
        <v>12</v>
      </c>
      <c r="K12" s="137">
        <v>13</v>
      </c>
      <c r="L12" s="137">
        <v>15</v>
      </c>
      <c r="M12" s="137">
        <v>9</v>
      </c>
      <c r="N12" s="137">
        <v>1</v>
      </c>
      <c r="O12" s="210">
        <v>23</v>
      </c>
      <c r="P12" s="137">
        <v>14</v>
      </c>
      <c r="Q12" s="210">
        <v>27</v>
      </c>
      <c r="R12" s="137">
        <v>7</v>
      </c>
      <c r="S12" s="137">
        <v>10</v>
      </c>
      <c r="T12" s="137">
        <v>2</v>
      </c>
      <c r="U12" s="137">
        <v>5</v>
      </c>
      <c r="V12" s="137">
        <v>8</v>
      </c>
      <c r="W12" s="137">
        <v>9</v>
      </c>
      <c r="X12" s="137">
        <v>18</v>
      </c>
      <c r="Y12" s="137">
        <v>3</v>
      </c>
      <c r="Z12" s="137">
        <v>0</v>
      </c>
      <c r="AA12" s="137">
        <v>8</v>
      </c>
      <c r="AB12" s="137">
        <v>15</v>
      </c>
      <c r="AC12" s="137">
        <v>1</v>
      </c>
      <c r="AD12" s="137">
        <v>1</v>
      </c>
      <c r="AE12" s="137">
        <v>0</v>
      </c>
      <c r="AF12" s="137">
        <v>16</v>
      </c>
    </row>
    <row r="13" spans="1:32" ht="20.100000000000001" customHeight="1">
      <c r="A13" s="401"/>
      <c r="B13" s="136" t="s">
        <v>43</v>
      </c>
      <c r="C13" s="206">
        <v>44</v>
      </c>
      <c r="D13" s="135">
        <v>2</v>
      </c>
      <c r="E13" s="211">
        <v>38</v>
      </c>
      <c r="F13" s="135">
        <v>4</v>
      </c>
      <c r="G13" s="135">
        <v>16</v>
      </c>
      <c r="H13" s="211">
        <v>30</v>
      </c>
      <c r="I13" s="211">
        <v>24</v>
      </c>
      <c r="J13" s="135">
        <v>14</v>
      </c>
      <c r="K13" s="211">
        <v>23</v>
      </c>
      <c r="L13" s="135">
        <v>8</v>
      </c>
      <c r="M13" s="144"/>
      <c r="N13" s="135">
        <v>1</v>
      </c>
      <c r="O13" s="135">
        <v>6</v>
      </c>
      <c r="P13" s="135">
        <v>11</v>
      </c>
      <c r="Q13" s="135">
        <v>14</v>
      </c>
      <c r="R13" s="135">
        <v>7</v>
      </c>
      <c r="S13" s="135">
        <v>6</v>
      </c>
      <c r="T13" s="135">
        <v>1</v>
      </c>
      <c r="U13" s="135">
        <v>3</v>
      </c>
      <c r="V13" s="135">
        <v>3</v>
      </c>
      <c r="W13" s="135">
        <v>7</v>
      </c>
      <c r="X13" s="135">
        <v>4</v>
      </c>
      <c r="Y13" s="135">
        <v>1</v>
      </c>
      <c r="Z13" s="135">
        <v>0</v>
      </c>
      <c r="AA13" s="135">
        <v>7</v>
      </c>
      <c r="AB13" s="135">
        <v>5</v>
      </c>
      <c r="AC13" s="135">
        <v>0</v>
      </c>
      <c r="AD13" s="135">
        <v>0</v>
      </c>
      <c r="AE13" s="135">
        <v>0</v>
      </c>
      <c r="AF13" s="135">
        <v>8</v>
      </c>
    </row>
    <row r="14" spans="1:32" ht="20.100000000000001" customHeight="1">
      <c r="A14" s="402"/>
      <c r="B14" s="140" t="s">
        <v>42</v>
      </c>
      <c r="C14" s="204">
        <v>44</v>
      </c>
      <c r="D14" s="139">
        <v>1</v>
      </c>
      <c r="E14" s="209">
        <v>33</v>
      </c>
      <c r="F14" s="139">
        <v>0</v>
      </c>
      <c r="G14" s="139">
        <v>12</v>
      </c>
      <c r="H14" s="209">
        <v>31</v>
      </c>
      <c r="I14" s="209">
        <v>24</v>
      </c>
      <c r="J14" s="139">
        <v>16</v>
      </c>
      <c r="K14" s="139">
        <v>17</v>
      </c>
      <c r="L14" s="139">
        <v>17</v>
      </c>
      <c r="M14" s="139">
        <v>8</v>
      </c>
      <c r="N14" s="139">
        <v>3</v>
      </c>
      <c r="O14" s="139">
        <v>13</v>
      </c>
      <c r="P14" s="209">
        <v>24</v>
      </c>
      <c r="Q14" s="209">
        <v>24</v>
      </c>
      <c r="R14" s="139">
        <v>12</v>
      </c>
      <c r="S14" s="139">
        <v>12</v>
      </c>
      <c r="T14" s="139">
        <v>0</v>
      </c>
      <c r="U14" s="139">
        <v>6</v>
      </c>
      <c r="V14" s="139">
        <v>10</v>
      </c>
      <c r="W14" s="139">
        <v>18</v>
      </c>
      <c r="X14" s="139">
        <v>16</v>
      </c>
      <c r="Y14" s="139">
        <v>7</v>
      </c>
      <c r="Z14" s="139">
        <v>4</v>
      </c>
      <c r="AA14" s="209">
        <v>21</v>
      </c>
      <c r="AB14" s="139">
        <v>15</v>
      </c>
      <c r="AC14" s="139">
        <v>0</v>
      </c>
      <c r="AD14" s="139">
        <v>0</v>
      </c>
      <c r="AE14" s="139">
        <v>0</v>
      </c>
      <c r="AF14" s="139">
        <v>3</v>
      </c>
    </row>
    <row r="15" spans="1:32" ht="20.100000000000001" customHeight="1">
      <c r="A15" s="397" t="s">
        <v>123</v>
      </c>
      <c r="B15" s="134" t="s">
        <v>40</v>
      </c>
      <c r="C15" s="203">
        <v>51</v>
      </c>
      <c r="D15" s="133">
        <v>0</v>
      </c>
      <c r="E15" s="208">
        <v>24</v>
      </c>
      <c r="F15" s="133">
        <v>2</v>
      </c>
      <c r="G15" s="133">
        <v>6</v>
      </c>
      <c r="H15" s="133">
        <v>16</v>
      </c>
      <c r="I15" s="133">
        <v>4</v>
      </c>
      <c r="J15" s="133">
        <v>4</v>
      </c>
      <c r="K15" s="133">
        <v>0</v>
      </c>
      <c r="L15" s="133">
        <v>3</v>
      </c>
      <c r="M15" s="133">
        <v>3</v>
      </c>
      <c r="N15" s="133">
        <v>1</v>
      </c>
      <c r="O15" s="208">
        <v>46</v>
      </c>
      <c r="P15" s="133">
        <v>10</v>
      </c>
      <c r="Q15" s="133">
        <v>12</v>
      </c>
      <c r="R15" s="133">
        <v>3</v>
      </c>
      <c r="S15" s="133">
        <v>5</v>
      </c>
      <c r="T15" s="133">
        <v>9</v>
      </c>
      <c r="U15" s="133">
        <v>4</v>
      </c>
      <c r="V15" s="133">
        <v>5</v>
      </c>
      <c r="W15" s="133">
        <v>5</v>
      </c>
      <c r="X15" s="133">
        <v>11</v>
      </c>
      <c r="Y15" s="133">
        <v>1</v>
      </c>
      <c r="Z15" s="133">
        <v>0</v>
      </c>
      <c r="AA15" s="133">
        <v>3</v>
      </c>
      <c r="AB15" s="133">
        <v>9</v>
      </c>
      <c r="AC15" s="133">
        <v>0</v>
      </c>
      <c r="AD15" s="133">
        <v>0</v>
      </c>
      <c r="AE15" s="133">
        <v>0</v>
      </c>
      <c r="AF15" s="133">
        <v>13</v>
      </c>
    </row>
    <row r="16" spans="1:32" ht="20.100000000000001" customHeight="1">
      <c r="A16" s="398"/>
      <c r="B16" s="136" t="s">
        <v>43</v>
      </c>
      <c r="C16" s="206">
        <v>36</v>
      </c>
      <c r="D16" s="135">
        <v>0</v>
      </c>
      <c r="E16" s="135">
        <v>12</v>
      </c>
      <c r="F16" s="135">
        <v>1</v>
      </c>
      <c r="G16" s="135">
        <v>4</v>
      </c>
      <c r="H16" s="135">
        <v>9</v>
      </c>
      <c r="I16" s="135">
        <v>4</v>
      </c>
      <c r="J16" s="135">
        <v>4</v>
      </c>
      <c r="K16" s="135">
        <v>5</v>
      </c>
      <c r="L16" s="135">
        <v>6</v>
      </c>
      <c r="M16" s="144"/>
      <c r="N16" s="135">
        <v>4</v>
      </c>
      <c r="O16" s="211">
        <v>26</v>
      </c>
      <c r="P16" s="135">
        <v>5</v>
      </c>
      <c r="Q16" s="135">
        <v>10</v>
      </c>
      <c r="R16" s="135">
        <v>1</v>
      </c>
      <c r="S16" s="135">
        <v>2</v>
      </c>
      <c r="T16" s="135">
        <v>9</v>
      </c>
      <c r="U16" s="135">
        <v>5</v>
      </c>
      <c r="V16" s="135">
        <v>6</v>
      </c>
      <c r="W16" s="135">
        <v>6</v>
      </c>
      <c r="X16" s="135">
        <v>5</v>
      </c>
      <c r="Y16" s="135">
        <v>0</v>
      </c>
      <c r="Z16" s="135">
        <v>0</v>
      </c>
      <c r="AA16" s="135">
        <v>5</v>
      </c>
      <c r="AB16" s="135">
        <v>3</v>
      </c>
      <c r="AC16" s="135">
        <v>0</v>
      </c>
      <c r="AD16" s="135">
        <v>0</v>
      </c>
      <c r="AE16" s="135">
        <v>0</v>
      </c>
      <c r="AF16" s="135">
        <v>6</v>
      </c>
    </row>
    <row r="17" spans="1:32" ht="20.100000000000001" customHeight="1" thickBot="1">
      <c r="A17" s="403"/>
      <c r="B17" s="198" t="s">
        <v>42</v>
      </c>
      <c r="C17" s="207">
        <v>41</v>
      </c>
      <c r="D17" s="199">
        <v>0</v>
      </c>
      <c r="E17" s="199">
        <v>6</v>
      </c>
      <c r="F17" s="199">
        <v>0</v>
      </c>
      <c r="G17" s="199">
        <v>10</v>
      </c>
      <c r="H17" s="199">
        <v>11</v>
      </c>
      <c r="I17" s="199">
        <v>7</v>
      </c>
      <c r="J17" s="199">
        <v>9</v>
      </c>
      <c r="K17" s="199">
        <v>9</v>
      </c>
      <c r="L17" s="199">
        <v>7</v>
      </c>
      <c r="M17" s="199">
        <v>2</v>
      </c>
      <c r="N17" s="199">
        <v>12</v>
      </c>
      <c r="O17" s="212">
        <v>36</v>
      </c>
      <c r="P17" s="199">
        <v>8</v>
      </c>
      <c r="Q17" s="199">
        <v>9</v>
      </c>
      <c r="R17" s="199">
        <v>4</v>
      </c>
      <c r="S17" s="199">
        <v>8</v>
      </c>
      <c r="T17" s="199">
        <v>22</v>
      </c>
      <c r="U17" s="199">
        <v>9</v>
      </c>
      <c r="V17" s="212">
        <v>20</v>
      </c>
      <c r="W17" s="212">
        <v>20</v>
      </c>
      <c r="X17" s="199">
        <v>15</v>
      </c>
      <c r="Y17" s="199">
        <v>5</v>
      </c>
      <c r="Z17" s="199">
        <v>2</v>
      </c>
      <c r="AA17" s="212">
        <v>23</v>
      </c>
      <c r="AB17" s="199">
        <v>17</v>
      </c>
      <c r="AC17" s="199">
        <v>1</v>
      </c>
      <c r="AD17" s="199">
        <v>0</v>
      </c>
      <c r="AE17" s="199">
        <v>0</v>
      </c>
      <c r="AF17" s="199">
        <v>3</v>
      </c>
    </row>
    <row r="18" spans="1:32" s="142" customFormat="1" ht="20.100000000000001" customHeight="1" thickTop="1">
      <c r="A18" s="393" t="s">
        <v>288</v>
      </c>
      <c r="B18" s="387" t="s">
        <v>40</v>
      </c>
      <c r="C18" s="388"/>
      <c r="D18" s="197">
        <v>8</v>
      </c>
      <c r="E18" s="210">
        <v>153</v>
      </c>
      <c r="F18" s="197">
        <v>24</v>
      </c>
      <c r="G18" s="197">
        <v>96</v>
      </c>
      <c r="H18" s="210">
        <v>163</v>
      </c>
      <c r="I18" s="197">
        <v>83</v>
      </c>
      <c r="J18" s="197">
        <v>66</v>
      </c>
      <c r="K18" s="197">
        <v>87</v>
      </c>
      <c r="L18" s="197">
        <v>67</v>
      </c>
      <c r="M18" s="197">
        <v>38</v>
      </c>
      <c r="N18" s="197">
        <v>8</v>
      </c>
      <c r="O18" s="210">
        <v>125</v>
      </c>
      <c r="P18" s="197">
        <v>58</v>
      </c>
      <c r="Q18" s="210">
        <v>121</v>
      </c>
      <c r="R18" s="197">
        <v>33</v>
      </c>
      <c r="S18" s="197">
        <v>36</v>
      </c>
      <c r="T18" s="197">
        <v>19</v>
      </c>
      <c r="U18" s="197">
        <v>24</v>
      </c>
      <c r="V18" s="197">
        <v>34</v>
      </c>
      <c r="W18" s="197">
        <v>41</v>
      </c>
      <c r="X18" s="197">
        <v>72</v>
      </c>
      <c r="Y18" s="197">
        <v>18</v>
      </c>
      <c r="Z18" s="197">
        <v>0</v>
      </c>
      <c r="AA18" s="197">
        <v>35</v>
      </c>
      <c r="AB18" s="210">
        <v>103</v>
      </c>
      <c r="AC18" s="197">
        <v>5</v>
      </c>
      <c r="AD18" s="197">
        <v>11</v>
      </c>
      <c r="AE18" s="197">
        <v>0</v>
      </c>
      <c r="AF18" s="210">
        <v>104</v>
      </c>
    </row>
    <row r="19" spans="1:32" s="142" customFormat="1" ht="20.100000000000001" customHeight="1">
      <c r="A19" s="393"/>
      <c r="B19" s="389" t="s">
        <v>43</v>
      </c>
      <c r="C19" s="390"/>
      <c r="D19" s="145">
        <v>4</v>
      </c>
      <c r="E19" s="211">
        <v>111</v>
      </c>
      <c r="F19" s="145">
        <v>19</v>
      </c>
      <c r="G19" s="145">
        <v>75</v>
      </c>
      <c r="H19" s="211">
        <v>127</v>
      </c>
      <c r="I19" s="145">
        <v>98</v>
      </c>
      <c r="J19" s="145">
        <v>72</v>
      </c>
      <c r="K19" s="211">
        <v>144</v>
      </c>
      <c r="L19" s="145">
        <v>65</v>
      </c>
      <c r="M19" s="144"/>
      <c r="N19" s="145">
        <v>9</v>
      </c>
      <c r="O19" s="145">
        <v>52</v>
      </c>
      <c r="P19" s="145">
        <v>41</v>
      </c>
      <c r="Q19" s="145">
        <v>81</v>
      </c>
      <c r="R19" s="145">
        <v>38</v>
      </c>
      <c r="S19" s="145">
        <v>29</v>
      </c>
      <c r="T19" s="145">
        <v>15</v>
      </c>
      <c r="U19" s="145">
        <v>17</v>
      </c>
      <c r="V19" s="145">
        <v>28</v>
      </c>
      <c r="W19" s="145">
        <v>32</v>
      </c>
      <c r="X19" s="145">
        <v>19</v>
      </c>
      <c r="Y19" s="145">
        <v>5</v>
      </c>
      <c r="Z19" s="145">
        <v>1</v>
      </c>
      <c r="AA19" s="145">
        <v>34</v>
      </c>
      <c r="AB19" s="145">
        <v>59</v>
      </c>
      <c r="AC19" s="145">
        <v>3</v>
      </c>
      <c r="AD19" s="145">
        <v>6</v>
      </c>
      <c r="AE19" s="145">
        <v>0</v>
      </c>
      <c r="AF19" s="146">
        <v>71</v>
      </c>
    </row>
    <row r="20" spans="1:32" s="142" customFormat="1" ht="20.100000000000001" customHeight="1">
      <c r="A20" s="394"/>
      <c r="B20" s="391" t="s">
        <v>42</v>
      </c>
      <c r="C20" s="392"/>
      <c r="D20" s="147">
        <v>2</v>
      </c>
      <c r="E20" s="147">
        <v>78</v>
      </c>
      <c r="F20" s="147">
        <v>1</v>
      </c>
      <c r="G20" s="147">
        <v>51</v>
      </c>
      <c r="H20" s="213">
        <v>105</v>
      </c>
      <c r="I20" s="147">
        <v>77</v>
      </c>
      <c r="J20" s="147">
        <v>64</v>
      </c>
      <c r="K20" s="147">
        <v>73</v>
      </c>
      <c r="L20" s="147">
        <v>60</v>
      </c>
      <c r="M20" s="147">
        <v>19</v>
      </c>
      <c r="N20" s="147">
        <v>16</v>
      </c>
      <c r="O20" s="147">
        <v>75</v>
      </c>
      <c r="P20" s="147">
        <v>68</v>
      </c>
      <c r="Q20" s="147">
        <v>80</v>
      </c>
      <c r="R20" s="147">
        <v>43</v>
      </c>
      <c r="S20" s="147">
        <v>48</v>
      </c>
      <c r="T20" s="147">
        <v>22</v>
      </c>
      <c r="U20" s="147">
        <v>28</v>
      </c>
      <c r="V20" s="147">
        <v>52</v>
      </c>
      <c r="W20" s="147">
        <v>75</v>
      </c>
      <c r="X20" s="147">
        <v>60</v>
      </c>
      <c r="Y20" s="147">
        <v>26</v>
      </c>
      <c r="Z20" s="147">
        <v>16</v>
      </c>
      <c r="AA20" s="213">
        <v>101</v>
      </c>
      <c r="AB20" s="147">
        <v>69</v>
      </c>
      <c r="AC20" s="147">
        <v>1</v>
      </c>
      <c r="AD20" s="147">
        <v>0</v>
      </c>
      <c r="AE20" s="147">
        <v>0</v>
      </c>
      <c r="AF20" s="147">
        <v>19</v>
      </c>
    </row>
    <row r="21" spans="1:32" ht="11.25" customHeight="1"/>
    <row r="22" spans="1:32" ht="20.100000000000001" customHeight="1">
      <c r="A22" s="384" t="s">
        <v>343</v>
      </c>
      <c r="B22" s="385"/>
      <c r="C22" s="385"/>
      <c r="D22" s="385"/>
      <c r="E22" s="385"/>
      <c r="F22" s="385"/>
      <c r="G22" s="385"/>
      <c r="H22" s="385"/>
      <c r="I22" s="385"/>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6"/>
    </row>
    <row r="23" spans="1:32" ht="33" customHeight="1">
      <c r="A23" s="342" t="s">
        <v>324</v>
      </c>
      <c r="B23" s="343"/>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4"/>
    </row>
    <row r="24" spans="1:32" ht="9.9499999999999993" customHeight="1"/>
    <row r="25" spans="1:32" s="156" customFormat="1" ht="24.95" customHeight="1">
      <c r="A25" s="156" t="s">
        <v>289</v>
      </c>
      <c r="B25" s="157"/>
    </row>
    <row r="26" spans="1:32">
      <c r="C26" s="1"/>
    </row>
    <row r="27" spans="1:32" ht="18.75" customHeight="1">
      <c r="A27" s="395" t="s">
        <v>124</v>
      </c>
      <c r="B27" s="395" t="s">
        <v>41</v>
      </c>
      <c r="C27" s="404" t="s">
        <v>225</v>
      </c>
      <c r="D27" s="405"/>
      <c r="E27" s="405"/>
      <c r="F27" s="405"/>
      <c r="G27" s="405"/>
      <c r="H27" s="405"/>
      <c r="I27" s="406"/>
      <c r="J27" s="407" t="s">
        <v>235</v>
      </c>
      <c r="K27" s="408"/>
      <c r="L27" s="409"/>
      <c r="M27" s="410" t="s">
        <v>234</v>
      </c>
      <c r="N27" s="410"/>
      <c r="O27" s="410"/>
      <c r="P27" s="410"/>
      <c r="Q27" s="410"/>
      <c r="R27" s="410"/>
      <c r="S27" s="410"/>
      <c r="T27" s="410"/>
      <c r="U27" s="410"/>
      <c r="V27" s="410"/>
      <c r="W27" s="410"/>
      <c r="X27" s="410"/>
      <c r="Y27" s="410"/>
      <c r="Z27" s="410"/>
      <c r="AA27" s="410"/>
      <c r="AB27" s="410"/>
      <c r="AC27" s="410"/>
      <c r="AD27" s="410"/>
      <c r="AE27" s="410"/>
      <c r="AF27" s="410"/>
    </row>
    <row r="28" spans="1:32" ht="46.5" customHeight="1">
      <c r="A28" s="396"/>
      <c r="B28" s="396"/>
      <c r="C28" s="153" t="s">
        <v>226</v>
      </c>
      <c r="D28" s="153" t="s">
        <v>227</v>
      </c>
      <c r="E28" s="153" t="s">
        <v>228</v>
      </c>
      <c r="F28" s="153" t="s">
        <v>230</v>
      </c>
      <c r="G28" s="153" t="s">
        <v>231</v>
      </c>
      <c r="H28" s="153" t="s">
        <v>327</v>
      </c>
      <c r="I28" s="153" t="s">
        <v>232</v>
      </c>
      <c r="J28" s="153" t="s">
        <v>236</v>
      </c>
      <c r="K28" s="153" t="s">
        <v>237</v>
      </c>
      <c r="L28" s="153" t="s">
        <v>238</v>
      </c>
      <c r="M28" s="410"/>
      <c r="N28" s="410"/>
      <c r="O28" s="410"/>
      <c r="P28" s="410"/>
      <c r="Q28" s="410"/>
      <c r="R28" s="410"/>
      <c r="S28" s="410"/>
      <c r="T28" s="410"/>
      <c r="U28" s="410"/>
      <c r="V28" s="410"/>
      <c r="W28" s="410"/>
      <c r="X28" s="410"/>
      <c r="Y28" s="410"/>
      <c r="Z28" s="410"/>
      <c r="AA28" s="410"/>
      <c r="AB28" s="410"/>
      <c r="AC28" s="410"/>
      <c r="AD28" s="410"/>
      <c r="AE28" s="410"/>
      <c r="AF28" s="410"/>
    </row>
    <row r="29" spans="1:32" ht="24.95" customHeight="1">
      <c r="A29" s="395" t="s">
        <v>91</v>
      </c>
      <c r="B29" s="134" t="s">
        <v>40</v>
      </c>
      <c r="C29" s="201" t="s">
        <v>229</v>
      </c>
      <c r="D29" s="201" t="s">
        <v>229</v>
      </c>
      <c r="E29" s="201" t="s">
        <v>229</v>
      </c>
      <c r="F29" s="201" t="s">
        <v>229</v>
      </c>
      <c r="G29" s="201" t="s">
        <v>229</v>
      </c>
      <c r="H29" s="201"/>
      <c r="I29" s="201"/>
      <c r="J29" s="201" t="s">
        <v>229</v>
      </c>
      <c r="K29" s="201" t="s">
        <v>229</v>
      </c>
      <c r="L29" s="201"/>
      <c r="M29" s="414" t="s">
        <v>233</v>
      </c>
      <c r="N29" s="414"/>
      <c r="O29" s="414"/>
      <c r="P29" s="414"/>
      <c r="Q29" s="414"/>
      <c r="R29" s="414"/>
      <c r="S29" s="414"/>
      <c r="T29" s="414"/>
      <c r="U29" s="414"/>
      <c r="V29" s="414"/>
      <c r="W29" s="414"/>
      <c r="X29" s="414"/>
      <c r="Y29" s="414"/>
      <c r="Z29" s="414"/>
      <c r="AA29" s="414"/>
      <c r="AB29" s="414"/>
      <c r="AC29" s="414"/>
      <c r="AD29" s="414"/>
      <c r="AE29" s="414"/>
      <c r="AF29" s="414"/>
    </row>
    <row r="30" spans="1:32" ht="24.95" customHeight="1">
      <c r="A30" s="396"/>
      <c r="B30" s="140" t="s">
        <v>43</v>
      </c>
      <c r="C30" s="200" t="s">
        <v>229</v>
      </c>
      <c r="D30" s="200" t="s">
        <v>229</v>
      </c>
      <c r="E30" s="200"/>
      <c r="F30" s="200"/>
      <c r="G30" s="200"/>
      <c r="H30" s="200"/>
      <c r="I30" s="200"/>
      <c r="J30" s="200" t="s">
        <v>229</v>
      </c>
      <c r="K30" s="200"/>
      <c r="L30" s="200" t="s">
        <v>229</v>
      </c>
      <c r="M30" s="411" t="s">
        <v>239</v>
      </c>
      <c r="N30" s="411"/>
      <c r="O30" s="411"/>
      <c r="P30" s="411"/>
      <c r="Q30" s="411"/>
      <c r="R30" s="411"/>
      <c r="S30" s="411"/>
      <c r="T30" s="411"/>
      <c r="U30" s="411"/>
      <c r="V30" s="411"/>
      <c r="W30" s="411"/>
      <c r="X30" s="411"/>
      <c r="Y30" s="411"/>
      <c r="Z30" s="411"/>
      <c r="AA30" s="411"/>
      <c r="AB30" s="411"/>
      <c r="AC30" s="411"/>
      <c r="AD30" s="411"/>
      <c r="AE30" s="411"/>
      <c r="AF30" s="411"/>
    </row>
    <row r="31" spans="1:32" ht="24.95" customHeight="1">
      <c r="A31" s="397" t="s">
        <v>125</v>
      </c>
      <c r="B31" s="138" t="s">
        <v>40</v>
      </c>
      <c r="C31" s="201" t="s">
        <v>229</v>
      </c>
      <c r="D31" s="201" t="s">
        <v>229</v>
      </c>
      <c r="E31" s="201" t="s">
        <v>229</v>
      </c>
      <c r="F31" s="201"/>
      <c r="G31" s="201" t="s">
        <v>229</v>
      </c>
      <c r="H31" s="201"/>
      <c r="I31" s="201" t="s">
        <v>229</v>
      </c>
      <c r="J31" s="201" t="s">
        <v>229</v>
      </c>
      <c r="K31" s="201" t="s">
        <v>229</v>
      </c>
      <c r="L31" s="201"/>
      <c r="M31" s="414" t="s">
        <v>341</v>
      </c>
      <c r="N31" s="414"/>
      <c r="O31" s="414"/>
      <c r="P31" s="414"/>
      <c r="Q31" s="414"/>
      <c r="R31" s="414"/>
      <c r="S31" s="414"/>
      <c r="T31" s="414"/>
      <c r="U31" s="414"/>
      <c r="V31" s="414"/>
      <c r="W31" s="414"/>
      <c r="X31" s="414"/>
      <c r="Y31" s="414"/>
      <c r="Z31" s="414"/>
      <c r="AA31" s="414"/>
      <c r="AB31" s="414"/>
      <c r="AC31" s="414"/>
      <c r="AD31" s="414"/>
      <c r="AE31" s="414"/>
      <c r="AF31" s="414"/>
    </row>
    <row r="32" spans="1:32" ht="24.95" customHeight="1">
      <c r="A32" s="398"/>
      <c r="B32" s="136" t="s">
        <v>43</v>
      </c>
      <c r="C32" s="191" t="s">
        <v>229</v>
      </c>
      <c r="D32" s="191" t="s">
        <v>229</v>
      </c>
      <c r="E32" s="191"/>
      <c r="F32" s="191"/>
      <c r="G32" s="191"/>
      <c r="H32" s="191"/>
      <c r="I32" s="191"/>
      <c r="J32" s="191" t="s">
        <v>229</v>
      </c>
      <c r="K32" s="191"/>
      <c r="L32" s="191" t="s">
        <v>229</v>
      </c>
      <c r="M32" s="413" t="s">
        <v>239</v>
      </c>
      <c r="N32" s="413"/>
      <c r="O32" s="413"/>
      <c r="P32" s="413"/>
      <c r="Q32" s="413"/>
      <c r="R32" s="413"/>
      <c r="S32" s="413"/>
      <c r="T32" s="413"/>
      <c r="U32" s="413"/>
      <c r="V32" s="413"/>
      <c r="W32" s="413"/>
      <c r="X32" s="413"/>
      <c r="Y32" s="413"/>
      <c r="Z32" s="413"/>
      <c r="AA32" s="413"/>
      <c r="AB32" s="413"/>
      <c r="AC32" s="413"/>
      <c r="AD32" s="413"/>
      <c r="AE32" s="413"/>
      <c r="AF32" s="413"/>
    </row>
    <row r="33" spans="1:32" ht="24.95" customHeight="1">
      <c r="A33" s="399"/>
      <c r="B33" s="140" t="s">
        <v>42</v>
      </c>
      <c r="C33" s="202"/>
      <c r="D33" s="200" t="s">
        <v>229</v>
      </c>
      <c r="E33" s="200"/>
      <c r="F33" s="200"/>
      <c r="G33" s="200"/>
      <c r="H33" s="200"/>
      <c r="I33" s="200" t="s">
        <v>229</v>
      </c>
      <c r="J33" s="200"/>
      <c r="K33" s="200"/>
      <c r="L33" s="200"/>
      <c r="M33" s="411" t="s">
        <v>240</v>
      </c>
      <c r="N33" s="411"/>
      <c r="O33" s="411"/>
      <c r="P33" s="411"/>
      <c r="Q33" s="411"/>
      <c r="R33" s="411"/>
      <c r="S33" s="411"/>
      <c r="T33" s="411"/>
      <c r="U33" s="411"/>
      <c r="V33" s="411"/>
      <c r="W33" s="411"/>
      <c r="X33" s="411"/>
      <c r="Y33" s="411"/>
      <c r="Z33" s="411"/>
      <c r="AA33" s="411"/>
      <c r="AB33" s="411"/>
      <c r="AC33" s="411"/>
      <c r="AD33" s="411"/>
      <c r="AE33" s="411"/>
      <c r="AF33" s="411"/>
    </row>
    <row r="34" spans="1:32" ht="24.95" customHeight="1">
      <c r="A34" s="397" t="s">
        <v>121</v>
      </c>
      <c r="B34" s="138" t="s">
        <v>40</v>
      </c>
      <c r="C34" s="201" t="s">
        <v>229</v>
      </c>
      <c r="D34" s="201" t="s">
        <v>229</v>
      </c>
      <c r="E34" s="201" t="s">
        <v>229</v>
      </c>
      <c r="F34" s="201" t="s">
        <v>229</v>
      </c>
      <c r="G34" s="201" t="s">
        <v>229</v>
      </c>
      <c r="H34" s="201"/>
      <c r="I34" s="201" t="s">
        <v>229</v>
      </c>
      <c r="J34" s="201" t="s">
        <v>229</v>
      </c>
      <c r="K34" s="201" t="s">
        <v>229</v>
      </c>
      <c r="L34" s="201" t="s">
        <v>229</v>
      </c>
      <c r="M34" s="412" t="s">
        <v>242</v>
      </c>
      <c r="N34" s="412"/>
      <c r="O34" s="412"/>
      <c r="P34" s="412"/>
      <c r="Q34" s="412"/>
      <c r="R34" s="412"/>
      <c r="S34" s="412"/>
      <c r="T34" s="412"/>
      <c r="U34" s="412"/>
      <c r="V34" s="412"/>
      <c r="W34" s="412"/>
      <c r="X34" s="412"/>
      <c r="Y34" s="412"/>
      <c r="Z34" s="412"/>
      <c r="AA34" s="412"/>
      <c r="AB34" s="412"/>
      <c r="AC34" s="412"/>
      <c r="AD34" s="412"/>
      <c r="AE34" s="412"/>
      <c r="AF34" s="412"/>
    </row>
    <row r="35" spans="1:32" ht="24.95" customHeight="1">
      <c r="A35" s="398"/>
      <c r="B35" s="136" t="s">
        <v>43</v>
      </c>
      <c r="C35" s="191" t="s">
        <v>229</v>
      </c>
      <c r="D35" s="191" t="s">
        <v>229</v>
      </c>
      <c r="E35" s="191" t="s">
        <v>229</v>
      </c>
      <c r="F35" s="191" t="s">
        <v>229</v>
      </c>
      <c r="G35" s="191" t="s">
        <v>229</v>
      </c>
      <c r="H35" s="191"/>
      <c r="I35" s="191"/>
      <c r="J35" s="191" t="s">
        <v>229</v>
      </c>
      <c r="K35" s="191"/>
      <c r="L35" s="191" t="s">
        <v>229</v>
      </c>
      <c r="M35" s="413" t="s">
        <v>243</v>
      </c>
      <c r="N35" s="413"/>
      <c r="O35" s="413"/>
      <c r="P35" s="413"/>
      <c r="Q35" s="413"/>
      <c r="R35" s="413"/>
      <c r="S35" s="413"/>
      <c r="T35" s="413"/>
      <c r="U35" s="413"/>
      <c r="V35" s="413"/>
      <c r="W35" s="413"/>
      <c r="X35" s="413"/>
      <c r="Y35" s="413"/>
      <c r="Z35" s="413"/>
      <c r="AA35" s="413"/>
      <c r="AB35" s="413"/>
      <c r="AC35" s="413"/>
      <c r="AD35" s="413"/>
      <c r="AE35" s="413"/>
      <c r="AF35" s="413"/>
    </row>
    <row r="36" spans="1:32" ht="24.95" customHeight="1">
      <c r="A36" s="399"/>
      <c r="B36" s="140" t="s">
        <v>42</v>
      </c>
      <c r="C36" s="202"/>
      <c r="D36" s="200" t="s">
        <v>229</v>
      </c>
      <c r="E36" s="200"/>
      <c r="F36" s="200"/>
      <c r="G36" s="200"/>
      <c r="H36" s="200"/>
      <c r="I36" s="200" t="s">
        <v>229</v>
      </c>
      <c r="J36" s="200"/>
      <c r="K36" s="200"/>
      <c r="L36" s="200"/>
      <c r="M36" s="411"/>
      <c r="N36" s="411"/>
      <c r="O36" s="411"/>
      <c r="P36" s="411"/>
      <c r="Q36" s="411"/>
      <c r="R36" s="411"/>
      <c r="S36" s="411"/>
      <c r="T36" s="411"/>
      <c r="U36" s="411"/>
      <c r="V36" s="411"/>
      <c r="W36" s="411"/>
      <c r="X36" s="411"/>
      <c r="Y36" s="411"/>
      <c r="Z36" s="411"/>
      <c r="AA36" s="411"/>
      <c r="AB36" s="411"/>
      <c r="AC36" s="411"/>
      <c r="AD36" s="411"/>
      <c r="AE36" s="411"/>
      <c r="AF36" s="411"/>
    </row>
    <row r="37" spans="1:32" ht="24.95" customHeight="1">
      <c r="A37" s="397" t="s">
        <v>122</v>
      </c>
      <c r="B37" s="138" t="s">
        <v>40</v>
      </c>
      <c r="C37" s="201" t="s">
        <v>229</v>
      </c>
      <c r="D37" s="201"/>
      <c r="E37" s="201" t="s">
        <v>229</v>
      </c>
      <c r="F37" s="201" t="s">
        <v>229</v>
      </c>
      <c r="G37" s="201" t="s">
        <v>229</v>
      </c>
      <c r="H37" s="201"/>
      <c r="I37" s="201" t="s">
        <v>229</v>
      </c>
      <c r="J37" s="201" t="s">
        <v>229</v>
      </c>
      <c r="K37" s="201" t="s">
        <v>229</v>
      </c>
      <c r="L37" s="201" t="s">
        <v>229</v>
      </c>
      <c r="M37" s="414" t="s">
        <v>241</v>
      </c>
      <c r="N37" s="414"/>
      <c r="O37" s="414"/>
      <c r="P37" s="414"/>
      <c r="Q37" s="414"/>
      <c r="R37" s="414"/>
      <c r="S37" s="414"/>
      <c r="T37" s="414"/>
      <c r="U37" s="414"/>
      <c r="V37" s="414"/>
      <c r="W37" s="414"/>
      <c r="X37" s="414"/>
      <c r="Y37" s="414"/>
      <c r="Z37" s="414"/>
      <c r="AA37" s="414"/>
      <c r="AB37" s="414"/>
      <c r="AC37" s="414"/>
      <c r="AD37" s="414"/>
      <c r="AE37" s="414"/>
      <c r="AF37" s="414"/>
    </row>
    <row r="38" spans="1:32" ht="24.95" customHeight="1">
      <c r="A38" s="398"/>
      <c r="B38" s="136" t="s">
        <v>43</v>
      </c>
      <c r="C38" s="191" t="s">
        <v>229</v>
      </c>
      <c r="D38" s="191"/>
      <c r="E38" s="191"/>
      <c r="F38" s="191" t="s">
        <v>229</v>
      </c>
      <c r="G38" s="191"/>
      <c r="H38" s="191"/>
      <c r="I38" s="191"/>
      <c r="J38" s="191"/>
      <c r="K38" s="191"/>
      <c r="L38" s="191"/>
      <c r="M38" s="413" t="s">
        <v>342</v>
      </c>
      <c r="N38" s="413"/>
      <c r="O38" s="413"/>
      <c r="P38" s="413"/>
      <c r="Q38" s="413"/>
      <c r="R38" s="413"/>
      <c r="S38" s="413"/>
      <c r="T38" s="413"/>
      <c r="U38" s="413"/>
      <c r="V38" s="413"/>
      <c r="W38" s="413"/>
      <c r="X38" s="413"/>
      <c r="Y38" s="413"/>
      <c r="Z38" s="413"/>
      <c r="AA38" s="413"/>
      <c r="AB38" s="413"/>
      <c r="AC38" s="413"/>
      <c r="AD38" s="413"/>
      <c r="AE38" s="413"/>
      <c r="AF38" s="413"/>
    </row>
    <row r="39" spans="1:32" ht="24.95" customHeight="1">
      <c r="A39" s="399"/>
      <c r="B39" s="140" t="s">
        <v>42</v>
      </c>
      <c r="C39" s="202"/>
      <c r="D39" s="200" t="s">
        <v>229</v>
      </c>
      <c r="E39" s="200"/>
      <c r="F39" s="200"/>
      <c r="G39" s="200"/>
      <c r="H39" s="200"/>
      <c r="I39" s="200" t="s">
        <v>229</v>
      </c>
      <c r="J39" s="200"/>
      <c r="K39" s="200"/>
      <c r="L39" s="200"/>
      <c r="M39" s="411" t="s">
        <v>224</v>
      </c>
      <c r="N39" s="411"/>
      <c r="O39" s="411"/>
      <c r="P39" s="411"/>
      <c r="Q39" s="411"/>
      <c r="R39" s="411"/>
      <c r="S39" s="411"/>
      <c r="T39" s="411"/>
      <c r="U39" s="411"/>
      <c r="V39" s="411"/>
      <c r="W39" s="411"/>
      <c r="X39" s="411"/>
      <c r="Y39" s="411"/>
      <c r="Z39" s="411"/>
      <c r="AA39" s="411"/>
      <c r="AB39" s="411"/>
      <c r="AC39" s="411"/>
      <c r="AD39" s="411"/>
      <c r="AE39" s="411"/>
      <c r="AF39" s="411"/>
    </row>
    <row r="40" spans="1:32" ht="24.95" customHeight="1">
      <c r="A40" s="397" t="s">
        <v>123</v>
      </c>
      <c r="B40" s="138" t="s">
        <v>40</v>
      </c>
      <c r="C40" s="201" t="s">
        <v>229</v>
      </c>
      <c r="D40" s="201"/>
      <c r="E40" s="201" t="s">
        <v>229</v>
      </c>
      <c r="F40" s="201"/>
      <c r="G40" s="201" t="s">
        <v>229</v>
      </c>
      <c r="H40" s="201" t="s">
        <v>229</v>
      </c>
      <c r="I40" s="201"/>
      <c r="J40" s="201" t="s">
        <v>229</v>
      </c>
      <c r="K40" s="201" t="s">
        <v>229</v>
      </c>
      <c r="L40" s="201"/>
      <c r="M40" s="415" t="s">
        <v>328</v>
      </c>
      <c r="N40" s="415"/>
      <c r="O40" s="415"/>
      <c r="P40" s="415"/>
      <c r="Q40" s="415"/>
      <c r="R40" s="415"/>
      <c r="S40" s="415"/>
      <c r="T40" s="415"/>
      <c r="U40" s="415"/>
      <c r="V40" s="415"/>
      <c r="W40" s="415"/>
      <c r="X40" s="415"/>
      <c r="Y40" s="415"/>
      <c r="Z40" s="415"/>
      <c r="AA40" s="415"/>
      <c r="AB40" s="415"/>
      <c r="AC40" s="415"/>
      <c r="AD40" s="415"/>
      <c r="AE40" s="415"/>
      <c r="AF40" s="415"/>
    </row>
    <row r="41" spans="1:32" ht="24.95" customHeight="1">
      <c r="A41" s="398"/>
      <c r="B41" s="136" t="s">
        <v>43</v>
      </c>
      <c r="C41" s="191" t="s">
        <v>229</v>
      </c>
      <c r="D41" s="191"/>
      <c r="E41" s="191"/>
      <c r="F41" s="191"/>
      <c r="G41" s="191"/>
      <c r="H41" s="191" t="s">
        <v>229</v>
      </c>
      <c r="I41" s="191"/>
      <c r="J41" s="191"/>
      <c r="K41" s="191"/>
      <c r="L41" s="191"/>
      <c r="M41" s="413" t="s">
        <v>224</v>
      </c>
      <c r="N41" s="413"/>
      <c r="O41" s="413"/>
      <c r="P41" s="413"/>
      <c r="Q41" s="413"/>
      <c r="R41" s="413"/>
      <c r="S41" s="413"/>
      <c r="T41" s="413"/>
      <c r="U41" s="413"/>
      <c r="V41" s="413"/>
      <c r="W41" s="413"/>
      <c r="X41" s="413"/>
      <c r="Y41" s="413"/>
      <c r="Z41" s="413"/>
      <c r="AA41" s="413"/>
      <c r="AB41" s="413"/>
      <c r="AC41" s="413"/>
      <c r="AD41" s="413"/>
      <c r="AE41" s="413"/>
      <c r="AF41" s="413"/>
    </row>
    <row r="42" spans="1:32" ht="24.95" customHeight="1">
      <c r="A42" s="399"/>
      <c r="B42" s="178" t="s">
        <v>42</v>
      </c>
      <c r="C42" s="202"/>
      <c r="D42" s="200" t="s">
        <v>229</v>
      </c>
      <c r="E42" s="200"/>
      <c r="F42" s="200"/>
      <c r="G42" s="200"/>
      <c r="H42" s="200"/>
      <c r="I42" s="200" t="s">
        <v>229</v>
      </c>
      <c r="J42" s="200"/>
      <c r="K42" s="200"/>
      <c r="L42" s="200"/>
      <c r="M42" s="411" t="s">
        <v>224</v>
      </c>
      <c r="N42" s="411"/>
      <c r="O42" s="411"/>
      <c r="P42" s="411"/>
      <c r="Q42" s="411"/>
      <c r="R42" s="411"/>
      <c r="S42" s="411"/>
      <c r="T42" s="411"/>
      <c r="U42" s="411"/>
      <c r="V42" s="411"/>
      <c r="W42" s="411"/>
      <c r="X42" s="411"/>
      <c r="Y42" s="411"/>
      <c r="Z42" s="411"/>
      <c r="AA42" s="411"/>
      <c r="AB42" s="411"/>
      <c r="AC42" s="411"/>
      <c r="AD42" s="411"/>
      <c r="AE42" s="411"/>
      <c r="AF42" s="411"/>
    </row>
    <row r="44" spans="1:32" ht="33" customHeight="1">
      <c r="A44" s="288" t="s">
        <v>344</v>
      </c>
      <c r="B44" s="289"/>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90"/>
    </row>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spans="1:1" hidden="1"/>
    <row r="82" spans="1:1" hidden="1"/>
    <row r="83" spans="1:1" hidden="1"/>
    <row r="84" spans="1:1" hidden="1"/>
    <row r="85" spans="1:1" hidden="1"/>
    <row r="86" spans="1:1" hidden="1"/>
    <row r="87" spans="1:1" hidden="1"/>
    <row r="88" spans="1:1" hidden="1"/>
    <row r="89" spans="1:1" hidden="1"/>
    <row r="90" spans="1:1" hidden="1"/>
    <row r="91" spans="1:1" hidden="1"/>
    <row r="92" spans="1:1" hidden="1"/>
    <row r="93" spans="1:1" hidden="1"/>
    <row r="94" spans="1:1" hidden="1"/>
    <row r="95" spans="1:1" hidden="1"/>
    <row r="96" spans="1:1" hidden="1">
      <c r="A96" s="1" t="s">
        <v>329</v>
      </c>
    </row>
    <row r="97" hidden="1"/>
    <row r="98" hidden="1"/>
    <row r="99" hidden="1"/>
  </sheetData>
  <mergeCells count="36">
    <mergeCell ref="A44:AF44"/>
    <mergeCell ref="M39:AF39"/>
    <mergeCell ref="M40:AF40"/>
    <mergeCell ref="M41:AF41"/>
    <mergeCell ref="M42:AF42"/>
    <mergeCell ref="A40:A42"/>
    <mergeCell ref="M33:AF33"/>
    <mergeCell ref="A29:A30"/>
    <mergeCell ref="A31:A33"/>
    <mergeCell ref="A34:A36"/>
    <mergeCell ref="A37:A39"/>
    <mergeCell ref="M34:AF34"/>
    <mergeCell ref="M36:AF36"/>
    <mergeCell ref="M35:AF35"/>
    <mergeCell ref="M37:AF37"/>
    <mergeCell ref="M38:AF38"/>
    <mergeCell ref="M29:AF29"/>
    <mergeCell ref="M30:AF30"/>
    <mergeCell ref="M31:AF31"/>
    <mergeCell ref="M32:AF32"/>
    <mergeCell ref="A27:A28"/>
    <mergeCell ref="B27:B28"/>
    <mergeCell ref="C27:I27"/>
    <mergeCell ref="J27:L27"/>
    <mergeCell ref="M27:AF28"/>
    <mergeCell ref="A4:A5"/>
    <mergeCell ref="A6:A8"/>
    <mergeCell ref="A9:A11"/>
    <mergeCell ref="A12:A14"/>
    <mergeCell ref="A15:A17"/>
    <mergeCell ref="A22:AF22"/>
    <mergeCell ref="A23:AF23"/>
    <mergeCell ref="B18:C18"/>
    <mergeCell ref="B19:C19"/>
    <mergeCell ref="B20:C20"/>
    <mergeCell ref="A18:A20"/>
  </mergeCells>
  <phoneticPr fontId="1"/>
  <pageMargins left="0.47244094488188981" right="0.43307086614173229" top="0.39370078740157483" bottom="0.39370078740157483" header="0.31496062992125984" footer="0.19685039370078741"/>
  <pageSetup paperSize="8" scale="85" orientation="landscape" r:id="rId1"/>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6"/>
  <sheetViews>
    <sheetView topLeftCell="A15" workbookViewId="0">
      <selection activeCell="K8" sqref="K8"/>
    </sheetView>
  </sheetViews>
  <sheetFormatPr defaultRowHeight="11.25"/>
  <cols>
    <col min="1" max="1" width="43.5" style="1" bestFit="1" customWidth="1"/>
    <col min="2" max="2" width="9" style="1"/>
    <col min="3" max="10" width="8.625" style="1" customWidth="1"/>
    <col min="11" max="16384" width="9" style="1"/>
  </cols>
  <sheetData>
    <row r="1" spans="1:10" s="156" customFormat="1" ht="24.95" customHeight="1">
      <c r="A1" s="156" t="s">
        <v>152</v>
      </c>
    </row>
    <row r="3" spans="1:10" ht="23.1" customHeight="1">
      <c r="A3" s="165" t="s">
        <v>133</v>
      </c>
    </row>
    <row r="4" spans="1:10" ht="18" customHeight="1">
      <c r="A4" s="417"/>
      <c r="B4" s="418" t="s">
        <v>132</v>
      </c>
      <c r="C4" s="410" t="s">
        <v>290</v>
      </c>
      <c r="D4" s="410"/>
      <c r="E4" s="410"/>
      <c r="F4" s="410"/>
      <c r="G4" s="416"/>
      <c r="H4" s="409" t="s">
        <v>137</v>
      </c>
      <c r="I4" s="410" t="s">
        <v>138</v>
      </c>
      <c r="J4" s="410" t="s">
        <v>139</v>
      </c>
    </row>
    <row r="5" spans="1:10" ht="23.1" customHeight="1">
      <c r="A5" s="417"/>
      <c r="B5" s="418"/>
      <c r="C5" s="192" t="s">
        <v>127</v>
      </c>
      <c r="D5" s="192" t="s">
        <v>128</v>
      </c>
      <c r="E5" s="192" t="s">
        <v>129</v>
      </c>
      <c r="F5" s="192" t="s">
        <v>130</v>
      </c>
      <c r="G5" s="215" t="s">
        <v>131</v>
      </c>
      <c r="H5" s="409"/>
      <c r="I5" s="410"/>
      <c r="J5" s="410"/>
    </row>
    <row r="6" spans="1:10" ht="23.1" customHeight="1">
      <c r="A6" s="152" t="s">
        <v>140</v>
      </c>
      <c r="B6" s="155">
        <v>70</v>
      </c>
      <c r="C6" s="155">
        <v>15</v>
      </c>
      <c r="D6" s="155">
        <v>34</v>
      </c>
      <c r="E6" s="155">
        <v>10</v>
      </c>
      <c r="F6" s="155">
        <v>7</v>
      </c>
      <c r="G6" s="216">
        <v>4</v>
      </c>
      <c r="H6" s="214">
        <v>0</v>
      </c>
      <c r="I6" s="155">
        <v>21</v>
      </c>
      <c r="J6" s="155">
        <v>4.4000000000000004</v>
      </c>
    </row>
    <row r="7" spans="1:10" ht="23.1" customHeight="1">
      <c r="A7" s="152" t="s">
        <v>141</v>
      </c>
      <c r="B7" s="155">
        <v>70</v>
      </c>
      <c r="C7" s="155">
        <v>23</v>
      </c>
      <c r="D7" s="155">
        <v>35</v>
      </c>
      <c r="E7" s="155">
        <v>9</v>
      </c>
      <c r="F7" s="155">
        <v>3</v>
      </c>
      <c r="G7" s="216">
        <v>0</v>
      </c>
      <c r="H7" s="214">
        <v>0</v>
      </c>
      <c r="I7" s="155">
        <v>15</v>
      </c>
      <c r="J7" s="155">
        <v>2.7</v>
      </c>
    </row>
    <row r="8" spans="1:10" ht="23.1" customHeight="1">
      <c r="A8" s="152" t="s">
        <v>142</v>
      </c>
      <c r="B8" s="155">
        <v>70</v>
      </c>
      <c r="C8" s="155">
        <v>27</v>
      </c>
      <c r="D8" s="155">
        <v>33</v>
      </c>
      <c r="E8" s="155">
        <v>8</v>
      </c>
      <c r="F8" s="155">
        <v>2</v>
      </c>
      <c r="G8" s="216">
        <v>0</v>
      </c>
      <c r="H8" s="214">
        <v>0</v>
      </c>
      <c r="I8" s="155">
        <v>15</v>
      </c>
      <c r="J8" s="155">
        <v>2.2999999999999998</v>
      </c>
    </row>
    <row r="9" spans="1:10" ht="23.1" customHeight="1">
      <c r="A9" s="152" t="s">
        <v>143</v>
      </c>
      <c r="B9" s="155">
        <v>69</v>
      </c>
      <c r="C9" s="155">
        <v>30</v>
      </c>
      <c r="D9" s="155">
        <v>31</v>
      </c>
      <c r="E9" s="155">
        <v>5</v>
      </c>
      <c r="F9" s="155">
        <v>2</v>
      </c>
      <c r="G9" s="216">
        <v>1</v>
      </c>
      <c r="H9" s="214">
        <v>0</v>
      </c>
      <c r="I9" s="155">
        <v>17</v>
      </c>
      <c r="J9" s="155">
        <v>2.2000000000000002</v>
      </c>
    </row>
    <row r="11" spans="1:10" ht="33" customHeight="1">
      <c r="A11" s="265" t="s">
        <v>291</v>
      </c>
      <c r="B11" s="266"/>
      <c r="C11" s="266"/>
      <c r="D11" s="266"/>
      <c r="E11" s="266"/>
      <c r="F11" s="266"/>
      <c r="G11" s="266"/>
      <c r="H11" s="266"/>
      <c r="I11" s="266"/>
      <c r="J11" s="267"/>
    </row>
    <row r="12" spans="1:10" ht="23.1" customHeight="1">
      <c r="A12" s="165" t="s">
        <v>134</v>
      </c>
    </row>
    <row r="13" spans="1:10" ht="18" customHeight="1">
      <c r="A13" s="417"/>
      <c r="B13" s="418" t="s">
        <v>132</v>
      </c>
      <c r="C13" s="410" t="s">
        <v>290</v>
      </c>
      <c r="D13" s="410"/>
      <c r="E13" s="410"/>
      <c r="F13" s="410"/>
      <c r="G13" s="416"/>
      <c r="H13" s="409" t="s">
        <v>137</v>
      </c>
      <c r="I13" s="410" t="s">
        <v>138</v>
      </c>
      <c r="J13" s="410" t="s">
        <v>139</v>
      </c>
    </row>
    <row r="14" spans="1:10" ht="23.1" customHeight="1">
      <c r="A14" s="417"/>
      <c r="B14" s="418"/>
      <c r="C14" s="192" t="s">
        <v>127</v>
      </c>
      <c r="D14" s="192" t="s">
        <v>128</v>
      </c>
      <c r="E14" s="192" t="s">
        <v>129</v>
      </c>
      <c r="F14" s="192" t="s">
        <v>130</v>
      </c>
      <c r="G14" s="215" t="s">
        <v>131</v>
      </c>
      <c r="H14" s="409"/>
      <c r="I14" s="410"/>
      <c r="J14" s="410"/>
    </row>
    <row r="15" spans="1:10" ht="23.1" customHeight="1">
      <c r="A15" s="152" t="s">
        <v>146</v>
      </c>
      <c r="B15" s="155">
        <v>62</v>
      </c>
      <c r="C15" s="155">
        <v>5</v>
      </c>
      <c r="D15" s="155">
        <v>39</v>
      </c>
      <c r="E15" s="155">
        <v>15</v>
      </c>
      <c r="F15" s="155">
        <v>3</v>
      </c>
      <c r="G15" s="216">
        <v>0</v>
      </c>
      <c r="H15" s="214">
        <v>0</v>
      </c>
      <c r="I15" s="155">
        <v>13</v>
      </c>
      <c r="J15" s="155">
        <v>3.9</v>
      </c>
    </row>
    <row r="16" spans="1:10" ht="23.1" customHeight="1">
      <c r="A16" s="152" t="s">
        <v>147</v>
      </c>
      <c r="B16" s="155">
        <v>63</v>
      </c>
      <c r="C16" s="155">
        <v>13</v>
      </c>
      <c r="D16" s="155">
        <v>44</v>
      </c>
      <c r="E16" s="155">
        <v>6</v>
      </c>
      <c r="F16" s="155">
        <v>0</v>
      </c>
      <c r="G16" s="216">
        <v>0</v>
      </c>
      <c r="H16" s="214">
        <v>0</v>
      </c>
      <c r="I16" s="155">
        <v>10</v>
      </c>
      <c r="J16" s="155">
        <v>2.1</v>
      </c>
    </row>
    <row r="17" spans="1:10" ht="23.1" customHeight="1">
      <c r="A17" s="154" t="s">
        <v>135</v>
      </c>
      <c r="B17" s="155">
        <v>63</v>
      </c>
      <c r="C17" s="155">
        <v>37</v>
      </c>
      <c r="D17" s="155">
        <v>26</v>
      </c>
      <c r="E17" s="155">
        <v>0</v>
      </c>
      <c r="F17" s="155">
        <v>0</v>
      </c>
      <c r="G17" s="216">
        <v>0</v>
      </c>
      <c r="H17" s="214">
        <v>0</v>
      </c>
      <c r="I17" s="155">
        <v>4</v>
      </c>
      <c r="J17" s="155">
        <v>0.6</v>
      </c>
    </row>
    <row r="18" spans="1:10" ht="23.1" customHeight="1">
      <c r="A18" s="152" t="s">
        <v>144</v>
      </c>
      <c r="B18" s="155">
        <v>62</v>
      </c>
      <c r="C18" s="155">
        <v>25</v>
      </c>
      <c r="D18" s="155">
        <v>33</v>
      </c>
      <c r="E18" s="155">
        <v>4</v>
      </c>
      <c r="F18" s="155">
        <v>0</v>
      </c>
      <c r="G18" s="216">
        <v>0</v>
      </c>
      <c r="H18" s="214">
        <v>0</v>
      </c>
      <c r="I18" s="155">
        <v>9</v>
      </c>
      <c r="J18" s="155">
        <v>1.9</v>
      </c>
    </row>
    <row r="20" spans="1:10" ht="33" customHeight="1">
      <c r="A20" s="288" t="s">
        <v>292</v>
      </c>
      <c r="B20" s="289"/>
      <c r="C20" s="289"/>
      <c r="D20" s="289"/>
      <c r="E20" s="289"/>
      <c r="F20" s="289"/>
      <c r="G20" s="289"/>
      <c r="H20" s="289"/>
      <c r="I20" s="289"/>
      <c r="J20" s="290"/>
    </row>
    <row r="21" spans="1:10" ht="23.1" customHeight="1">
      <c r="A21" s="165" t="s">
        <v>136</v>
      </c>
    </row>
    <row r="22" spans="1:10" ht="18" customHeight="1">
      <c r="A22" s="417"/>
      <c r="B22" s="418" t="s">
        <v>132</v>
      </c>
      <c r="C22" s="410" t="s">
        <v>290</v>
      </c>
      <c r="D22" s="410"/>
      <c r="E22" s="410"/>
      <c r="F22" s="410"/>
      <c r="G22" s="416"/>
      <c r="H22" s="409" t="s">
        <v>137</v>
      </c>
      <c r="I22" s="410" t="s">
        <v>138</v>
      </c>
      <c r="J22" s="410" t="s">
        <v>139</v>
      </c>
    </row>
    <row r="23" spans="1:10" ht="23.1" customHeight="1">
      <c r="A23" s="417"/>
      <c r="B23" s="418"/>
      <c r="C23" s="192" t="s">
        <v>127</v>
      </c>
      <c r="D23" s="192" t="s">
        <v>128</v>
      </c>
      <c r="E23" s="192" t="s">
        <v>129</v>
      </c>
      <c r="F23" s="192" t="s">
        <v>130</v>
      </c>
      <c r="G23" s="215" t="s">
        <v>131</v>
      </c>
      <c r="H23" s="409"/>
      <c r="I23" s="410"/>
      <c r="J23" s="410"/>
    </row>
    <row r="24" spans="1:10" ht="23.1" customHeight="1">
      <c r="A24" s="152" t="s">
        <v>148</v>
      </c>
      <c r="B24" s="155">
        <v>27</v>
      </c>
      <c r="C24" s="155">
        <v>10</v>
      </c>
      <c r="D24" s="155">
        <v>14</v>
      </c>
      <c r="E24" s="155">
        <v>2</v>
      </c>
      <c r="F24" s="155">
        <v>1</v>
      </c>
      <c r="G24" s="216">
        <v>0</v>
      </c>
      <c r="H24" s="214">
        <v>0</v>
      </c>
      <c r="I24" s="155">
        <v>11</v>
      </c>
      <c r="J24" s="155">
        <v>2.1</v>
      </c>
    </row>
    <row r="25" spans="1:10" ht="23.1" customHeight="1">
      <c r="A25" s="152" t="s">
        <v>149</v>
      </c>
      <c r="B25" s="155">
        <v>36</v>
      </c>
      <c r="C25" s="155">
        <v>13</v>
      </c>
      <c r="D25" s="155">
        <v>18</v>
      </c>
      <c r="E25" s="155">
        <v>4</v>
      </c>
      <c r="F25" s="155">
        <v>0</v>
      </c>
      <c r="G25" s="216">
        <v>1</v>
      </c>
      <c r="H25" s="214">
        <v>0</v>
      </c>
      <c r="I25" s="155">
        <v>42</v>
      </c>
      <c r="J25" s="155">
        <v>2.8</v>
      </c>
    </row>
    <row r="26" spans="1:10" ht="23.1" customHeight="1">
      <c r="A26" s="152" t="s">
        <v>145</v>
      </c>
      <c r="B26" s="155">
        <v>27</v>
      </c>
      <c r="C26" s="155">
        <v>18</v>
      </c>
      <c r="D26" s="155">
        <v>9</v>
      </c>
      <c r="E26" s="155">
        <v>0</v>
      </c>
      <c r="F26" s="155">
        <v>0</v>
      </c>
      <c r="G26" s="216">
        <v>0</v>
      </c>
      <c r="H26" s="214">
        <v>0</v>
      </c>
      <c r="I26" s="155">
        <v>5</v>
      </c>
      <c r="J26" s="155">
        <v>0.9</v>
      </c>
    </row>
    <row r="28" spans="1:10" ht="33" customHeight="1">
      <c r="A28" s="288" t="s">
        <v>293</v>
      </c>
      <c r="B28" s="289"/>
      <c r="C28" s="289"/>
      <c r="D28" s="289"/>
      <c r="E28" s="289"/>
      <c r="F28" s="289"/>
      <c r="G28" s="289"/>
      <c r="H28" s="289"/>
      <c r="I28" s="289"/>
      <c r="J28" s="290"/>
    </row>
    <row r="96" spans="1:1">
      <c r="A96" s="1" t="s">
        <v>329</v>
      </c>
    </row>
  </sheetData>
  <mergeCells count="20">
    <mergeCell ref="A20:J20"/>
    <mergeCell ref="A28:J28"/>
    <mergeCell ref="C22:G22"/>
    <mergeCell ref="A22:A23"/>
    <mergeCell ref="B22:B23"/>
    <mergeCell ref="H22:H23"/>
    <mergeCell ref="I22:I23"/>
    <mergeCell ref="J22:J23"/>
    <mergeCell ref="J13:J14"/>
    <mergeCell ref="C4:G4"/>
    <mergeCell ref="A4:A5"/>
    <mergeCell ref="B4:B5"/>
    <mergeCell ref="H4:H5"/>
    <mergeCell ref="I4:I5"/>
    <mergeCell ref="J4:J5"/>
    <mergeCell ref="C13:G13"/>
    <mergeCell ref="B13:B14"/>
    <mergeCell ref="A13:A14"/>
    <mergeCell ref="H13:H14"/>
    <mergeCell ref="I13:I14"/>
  </mergeCells>
  <phoneticPr fontId="1"/>
  <pageMargins left="0.7" right="0.7"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zoomScale="110" zoomScaleNormal="110" workbookViewId="0">
      <selection activeCell="K8" sqref="K8"/>
    </sheetView>
  </sheetViews>
  <sheetFormatPr defaultRowHeight="11.25"/>
  <cols>
    <col min="1" max="1" width="26.25" style="1" bestFit="1" customWidth="1"/>
    <col min="2" max="2" width="7.5" style="8" bestFit="1" customWidth="1"/>
    <col min="3" max="3" width="4.25" style="3" bestFit="1" customWidth="1"/>
    <col min="4" max="15" width="7.375" style="1" customWidth="1"/>
    <col min="16" max="16384" width="9" style="1"/>
  </cols>
  <sheetData>
    <row r="1" spans="1:15" s="156" customFormat="1" ht="24.95" customHeight="1">
      <c r="A1" s="156" t="s">
        <v>153</v>
      </c>
      <c r="B1" s="157"/>
    </row>
    <row r="3" spans="1:15" ht="30" customHeight="1">
      <c r="A3" s="106"/>
      <c r="B3" s="107"/>
      <c r="C3" s="108"/>
      <c r="D3" s="407" t="s">
        <v>20</v>
      </c>
      <c r="E3" s="408"/>
      <c r="F3" s="408"/>
      <c r="G3" s="409"/>
      <c r="H3" s="407" t="s">
        <v>21</v>
      </c>
      <c r="I3" s="408"/>
      <c r="J3" s="408"/>
      <c r="K3" s="409"/>
      <c r="L3" s="408" t="s">
        <v>17</v>
      </c>
      <c r="M3" s="408"/>
      <c r="N3" s="408"/>
      <c r="O3" s="409"/>
    </row>
    <row r="4" spans="1:15" s="2" customFormat="1" ht="81">
      <c r="A4" s="117" t="s">
        <v>60</v>
      </c>
      <c r="B4" s="110" t="s">
        <v>41</v>
      </c>
      <c r="C4" s="111"/>
      <c r="D4" s="112" t="s">
        <v>0</v>
      </c>
      <c r="E4" s="113" t="s">
        <v>1</v>
      </c>
      <c r="F4" s="113" t="s">
        <v>2</v>
      </c>
      <c r="G4" s="114" t="s">
        <v>44</v>
      </c>
      <c r="H4" s="115" t="s">
        <v>0</v>
      </c>
      <c r="I4" s="113" t="s">
        <v>1</v>
      </c>
      <c r="J4" s="113" t="s">
        <v>2</v>
      </c>
      <c r="K4" s="114" t="s">
        <v>44</v>
      </c>
      <c r="L4" s="115" t="s">
        <v>0</v>
      </c>
      <c r="M4" s="113" t="s">
        <v>1</v>
      </c>
      <c r="N4" s="113" t="s">
        <v>2</v>
      </c>
      <c r="O4" s="116" t="s">
        <v>44</v>
      </c>
    </row>
    <row r="5" spans="1:15">
      <c r="A5" s="423" t="s">
        <v>22</v>
      </c>
      <c r="B5" s="421" t="s">
        <v>49</v>
      </c>
      <c r="C5" s="15" t="s">
        <v>6</v>
      </c>
      <c r="D5" s="81">
        <v>3</v>
      </c>
      <c r="E5" s="82">
        <v>15</v>
      </c>
      <c r="F5" s="82">
        <v>16</v>
      </c>
      <c r="G5" s="95">
        <v>34</v>
      </c>
      <c r="H5" s="91">
        <v>17</v>
      </c>
      <c r="I5" s="82">
        <v>19</v>
      </c>
      <c r="J5" s="82">
        <v>4</v>
      </c>
      <c r="K5" s="95">
        <v>40</v>
      </c>
      <c r="L5" s="91">
        <v>1</v>
      </c>
      <c r="M5" s="82">
        <v>9</v>
      </c>
      <c r="N5" s="82">
        <v>15</v>
      </c>
      <c r="O5" s="102">
        <v>25</v>
      </c>
    </row>
    <row r="6" spans="1:15">
      <c r="A6" s="424"/>
      <c r="B6" s="422"/>
      <c r="C6" s="16" t="s">
        <v>7</v>
      </c>
      <c r="D6" s="83">
        <v>8.8235294117647065</v>
      </c>
      <c r="E6" s="84">
        <v>44.117647058823501</v>
      </c>
      <c r="F6" s="84">
        <v>47.058823529411761</v>
      </c>
      <c r="G6" s="96">
        <v>100</v>
      </c>
      <c r="H6" s="92">
        <v>42.5</v>
      </c>
      <c r="I6" s="84">
        <v>47.5</v>
      </c>
      <c r="J6" s="84">
        <v>10</v>
      </c>
      <c r="K6" s="96">
        <v>100</v>
      </c>
      <c r="L6" s="92">
        <v>4</v>
      </c>
      <c r="M6" s="84">
        <v>36</v>
      </c>
      <c r="N6" s="84">
        <v>60</v>
      </c>
      <c r="O6" s="103">
        <v>100</v>
      </c>
    </row>
    <row r="7" spans="1:15" s="4" customFormat="1">
      <c r="A7" s="423" t="s">
        <v>50</v>
      </c>
      <c r="B7" s="419" t="s">
        <v>51</v>
      </c>
      <c r="C7" s="15" t="s">
        <v>6</v>
      </c>
      <c r="D7" s="85"/>
      <c r="E7" s="86">
        <v>11</v>
      </c>
      <c r="F7" s="86">
        <v>9</v>
      </c>
      <c r="G7" s="97">
        <v>20</v>
      </c>
      <c r="H7" s="93">
        <v>22</v>
      </c>
      <c r="I7" s="86">
        <v>11</v>
      </c>
      <c r="J7" s="86">
        <v>1</v>
      </c>
      <c r="K7" s="97">
        <v>34</v>
      </c>
      <c r="L7" s="93">
        <v>5</v>
      </c>
      <c r="M7" s="86">
        <v>7</v>
      </c>
      <c r="N7" s="86">
        <v>5</v>
      </c>
      <c r="O7" s="104">
        <v>17</v>
      </c>
    </row>
    <row r="8" spans="1:15" s="4" customFormat="1">
      <c r="A8" s="424"/>
      <c r="B8" s="420"/>
      <c r="C8" s="16" t="s">
        <v>7</v>
      </c>
      <c r="D8" s="87"/>
      <c r="E8" s="88">
        <v>55.000000000000007</v>
      </c>
      <c r="F8" s="88">
        <v>45</v>
      </c>
      <c r="G8" s="98">
        <v>100</v>
      </c>
      <c r="H8" s="94">
        <v>64.705882352941174</v>
      </c>
      <c r="I8" s="88">
        <v>32.352941176470587</v>
      </c>
      <c r="J8" s="88">
        <v>2.9411764705882351</v>
      </c>
      <c r="K8" s="98">
        <v>100</v>
      </c>
      <c r="L8" s="94">
        <v>29.411764705882355</v>
      </c>
      <c r="M8" s="88">
        <v>41.17647058823529</v>
      </c>
      <c r="N8" s="88">
        <v>29.411764705882355</v>
      </c>
      <c r="O8" s="105">
        <v>100</v>
      </c>
    </row>
    <row r="9" spans="1:15" s="4" customFormat="1">
      <c r="A9" s="423" t="s">
        <v>56</v>
      </c>
      <c r="B9" s="419" t="s">
        <v>51</v>
      </c>
      <c r="C9" s="15" t="s">
        <v>6</v>
      </c>
      <c r="D9" s="89">
        <v>1</v>
      </c>
      <c r="E9" s="86">
        <v>4</v>
      </c>
      <c r="F9" s="86">
        <v>11</v>
      </c>
      <c r="G9" s="97">
        <v>16</v>
      </c>
      <c r="H9" s="93">
        <v>12</v>
      </c>
      <c r="I9" s="86">
        <v>4</v>
      </c>
      <c r="J9" s="86">
        <v>7</v>
      </c>
      <c r="K9" s="97">
        <v>23</v>
      </c>
      <c r="L9" s="93">
        <v>4</v>
      </c>
      <c r="M9" s="86">
        <v>3</v>
      </c>
      <c r="N9" s="86">
        <v>5</v>
      </c>
      <c r="O9" s="104">
        <v>12</v>
      </c>
    </row>
    <row r="10" spans="1:15" s="4" customFormat="1">
      <c r="A10" s="424"/>
      <c r="B10" s="420"/>
      <c r="C10" s="16" t="s">
        <v>7</v>
      </c>
      <c r="D10" s="90">
        <v>6.25</v>
      </c>
      <c r="E10" s="88">
        <v>25</v>
      </c>
      <c r="F10" s="88">
        <v>68.75</v>
      </c>
      <c r="G10" s="98">
        <v>100</v>
      </c>
      <c r="H10" s="94">
        <v>52.173913043478258</v>
      </c>
      <c r="I10" s="88">
        <v>17.391304347826086</v>
      </c>
      <c r="J10" s="88">
        <v>30.434782608695656</v>
      </c>
      <c r="K10" s="98">
        <v>100</v>
      </c>
      <c r="L10" s="94">
        <v>33.333333333333329</v>
      </c>
      <c r="M10" s="88">
        <v>25</v>
      </c>
      <c r="N10" s="88">
        <v>41.666666666666671</v>
      </c>
      <c r="O10" s="105">
        <v>100</v>
      </c>
    </row>
    <row r="11" spans="1:15" s="4" customFormat="1">
      <c r="A11" s="423" t="s">
        <v>57</v>
      </c>
      <c r="B11" s="419" t="s">
        <v>58</v>
      </c>
      <c r="C11" s="15" t="s">
        <v>6</v>
      </c>
      <c r="D11" s="89">
        <v>5</v>
      </c>
      <c r="E11" s="86">
        <v>14</v>
      </c>
      <c r="F11" s="86">
        <v>4</v>
      </c>
      <c r="G11" s="97">
        <v>23</v>
      </c>
      <c r="H11" s="93">
        <v>12</v>
      </c>
      <c r="I11" s="86">
        <v>8</v>
      </c>
      <c r="J11" s="86">
        <v>2</v>
      </c>
      <c r="K11" s="97">
        <v>22</v>
      </c>
      <c r="L11" s="99"/>
      <c r="M11" s="86">
        <v>3</v>
      </c>
      <c r="N11" s="86">
        <v>12</v>
      </c>
      <c r="O11" s="104">
        <v>15</v>
      </c>
    </row>
    <row r="12" spans="1:15" s="4" customFormat="1">
      <c r="A12" s="424"/>
      <c r="B12" s="420"/>
      <c r="C12" s="16" t="s">
        <v>7</v>
      </c>
      <c r="D12" s="90">
        <v>21.739130434782609</v>
      </c>
      <c r="E12" s="88">
        <v>60.869565217391312</v>
      </c>
      <c r="F12" s="88">
        <v>17.391304347826086</v>
      </c>
      <c r="G12" s="98">
        <v>100</v>
      </c>
      <c r="H12" s="94">
        <v>54.54545454545454</v>
      </c>
      <c r="I12" s="88">
        <v>36.363636363636367</v>
      </c>
      <c r="J12" s="88">
        <v>9.0909090909090917</v>
      </c>
      <c r="K12" s="98">
        <v>100</v>
      </c>
      <c r="L12" s="100"/>
      <c r="M12" s="88">
        <v>20</v>
      </c>
      <c r="N12" s="88">
        <v>80</v>
      </c>
      <c r="O12" s="105">
        <v>100</v>
      </c>
    </row>
    <row r="13" spans="1:15" s="4" customFormat="1">
      <c r="A13" s="423" t="s">
        <v>59</v>
      </c>
      <c r="B13" s="419" t="s">
        <v>58</v>
      </c>
      <c r="C13" s="15" t="s">
        <v>6</v>
      </c>
      <c r="D13" s="89">
        <v>3</v>
      </c>
      <c r="E13" s="86">
        <v>11</v>
      </c>
      <c r="F13" s="86">
        <v>4</v>
      </c>
      <c r="G13" s="97">
        <v>18</v>
      </c>
      <c r="H13" s="93">
        <v>8</v>
      </c>
      <c r="I13" s="86">
        <v>6</v>
      </c>
      <c r="J13" s="86">
        <v>4</v>
      </c>
      <c r="K13" s="97">
        <v>18</v>
      </c>
      <c r="L13" s="99"/>
      <c r="M13" s="86">
        <v>2</v>
      </c>
      <c r="N13" s="86">
        <v>10</v>
      </c>
      <c r="O13" s="104">
        <v>12</v>
      </c>
    </row>
    <row r="14" spans="1:15" s="4" customFormat="1">
      <c r="A14" s="424"/>
      <c r="B14" s="420"/>
      <c r="C14" s="16" t="s">
        <v>7</v>
      </c>
      <c r="D14" s="90">
        <v>16.666666666666664</v>
      </c>
      <c r="E14" s="88">
        <v>61.111111111111114</v>
      </c>
      <c r="F14" s="88">
        <v>22.222222222222221</v>
      </c>
      <c r="G14" s="98">
        <v>100</v>
      </c>
      <c r="H14" s="94">
        <v>44.444444444444443</v>
      </c>
      <c r="I14" s="88">
        <v>33.333333333333329</v>
      </c>
      <c r="J14" s="88">
        <v>22.222222222222221</v>
      </c>
      <c r="K14" s="98">
        <v>100</v>
      </c>
      <c r="L14" s="100"/>
      <c r="M14" s="88">
        <v>16.666666666666664</v>
      </c>
      <c r="N14" s="88">
        <v>83.333333333333343</v>
      </c>
      <c r="O14" s="105">
        <v>100</v>
      </c>
    </row>
    <row r="15" spans="1:15">
      <c r="C15" s="5"/>
    </row>
    <row r="16" spans="1:15" ht="33" customHeight="1">
      <c r="A16" s="297" t="s">
        <v>325</v>
      </c>
      <c r="B16" s="298"/>
      <c r="C16" s="298"/>
      <c r="D16" s="298"/>
      <c r="E16" s="298"/>
      <c r="F16" s="298"/>
      <c r="G16" s="298"/>
      <c r="H16" s="298"/>
      <c r="I16" s="298"/>
      <c r="J16" s="298"/>
      <c r="K16" s="298"/>
      <c r="L16" s="298"/>
      <c r="M16" s="298"/>
      <c r="N16" s="298"/>
      <c r="O16" s="299"/>
    </row>
    <row r="17" spans="1:15" ht="60.75" customHeight="1">
      <c r="A17" s="306" t="s">
        <v>323</v>
      </c>
      <c r="B17" s="307"/>
      <c r="C17" s="307"/>
      <c r="D17" s="307"/>
      <c r="E17" s="307"/>
      <c r="F17" s="307"/>
      <c r="G17" s="307"/>
      <c r="H17" s="307"/>
      <c r="I17" s="307"/>
      <c r="J17" s="307"/>
      <c r="K17" s="307"/>
      <c r="L17" s="307"/>
      <c r="M17" s="307"/>
      <c r="N17" s="307"/>
      <c r="O17" s="308"/>
    </row>
    <row r="18" spans="1:15" ht="33" customHeight="1">
      <c r="A18" s="342" t="s">
        <v>294</v>
      </c>
      <c r="B18" s="343"/>
      <c r="C18" s="343"/>
      <c r="D18" s="343"/>
      <c r="E18" s="343"/>
      <c r="F18" s="343"/>
      <c r="G18" s="343"/>
      <c r="H18" s="343"/>
      <c r="I18" s="343"/>
      <c r="J18" s="343"/>
      <c r="K18" s="343"/>
      <c r="L18" s="343"/>
      <c r="M18" s="343"/>
      <c r="N18" s="343"/>
      <c r="O18" s="344"/>
    </row>
    <row r="19" spans="1:15">
      <c r="C19" s="5"/>
    </row>
    <row r="20" spans="1:15">
      <c r="C20" s="5"/>
    </row>
    <row r="21" spans="1:15">
      <c r="C21" s="5"/>
    </row>
    <row r="22" spans="1:15">
      <c r="C22" s="5"/>
    </row>
    <row r="23" spans="1:15">
      <c r="C23" s="5"/>
    </row>
    <row r="24" spans="1:15" hidden="1">
      <c r="C24" s="5"/>
    </row>
    <row r="25" spans="1:15" hidden="1"/>
    <row r="26" spans="1:15" hidden="1"/>
    <row r="27" spans="1:15" hidden="1"/>
    <row r="28" spans="1:15" hidden="1"/>
    <row r="29" spans="1:15" hidden="1"/>
    <row r="30" spans="1:15" hidden="1"/>
    <row r="31" spans="1:15" hidden="1"/>
    <row r="32" spans="1:15"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spans="1:1" hidden="1"/>
    <row r="82" spans="1:1" hidden="1"/>
    <row r="83" spans="1:1" hidden="1"/>
    <row r="84" spans="1:1" hidden="1"/>
    <row r="85" spans="1:1" hidden="1"/>
    <row r="86" spans="1:1" hidden="1"/>
    <row r="87" spans="1:1" hidden="1"/>
    <row r="88" spans="1:1" hidden="1"/>
    <row r="89" spans="1:1" hidden="1"/>
    <row r="90" spans="1:1" hidden="1"/>
    <row r="91" spans="1:1" hidden="1"/>
    <row r="92" spans="1:1" hidden="1"/>
    <row r="93" spans="1:1" hidden="1"/>
    <row r="94" spans="1:1" hidden="1"/>
    <row r="95" spans="1:1" hidden="1"/>
    <row r="96" spans="1:1" hidden="1">
      <c r="A96" s="1" t="s">
        <v>329</v>
      </c>
    </row>
    <row r="97" hidden="1"/>
    <row r="98" hidden="1"/>
    <row r="99" hidden="1"/>
    <row r="100" hidden="1"/>
    <row r="101" hidden="1"/>
    <row r="102" hidden="1"/>
    <row r="103" hidden="1"/>
    <row r="104" hidden="1"/>
    <row r="105" hidden="1"/>
  </sheetData>
  <mergeCells count="16">
    <mergeCell ref="A16:O16"/>
    <mergeCell ref="A17:O17"/>
    <mergeCell ref="A18:O18"/>
    <mergeCell ref="B11:B12"/>
    <mergeCell ref="B13:B14"/>
    <mergeCell ref="A5:A6"/>
    <mergeCell ref="A7:A8"/>
    <mergeCell ref="A9:A10"/>
    <mergeCell ref="A11:A12"/>
    <mergeCell ref="A13:A14"/>
    <mergeCell ref="B9:B10"/>
    <mergeCell ref="D3:G3"/>
    <mergeCell ref="H3:K3"/>
    <mergeCell ref="L3:O3"/>
    <mergeCell ref="B5:B6"/>
    <mergeCell ref="B7:B8"/>
  </mergeCells>
  <phoneticPr fontI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8"/>
  <sheetViews>
    <sheetView topLeftCell="N1" workbookViewId="0">
      <selection activeCell="K8" sqref="K8"/>
    </sheetView>
  </sheetViews>
  <sheetFormatPr defaultRowHeight="13.5"/>
  <cols>
    <col min="1" max="1" width="15" style="1" customWidth="1"/>
    <col min="2" max="2" width="7" style="8" bestFit="1" customWidth="1"/>
    <col min="3" max="3" width="4.25" style="9" bestFit="1" customWidth="1"/>
    <col min="4" max="43" width="5.375" style="1" customWidth="1"/>
  </cols>
  <sheetData>
    <row r="1" spans="1:44" s="156" customFormat="1" ht="24.95" customHeight="1">
      <c r="A1" s="156" t="s">
        <v>154</v>
      </c>
      <c r="B1" s="157"/>
      <c r="C1" s="157"/>
    </row>
    <row r="3" spans="1:44" ht="30" customHeight="1">
      <c r="A3" s="106"/>
      <c r="B3" s="66"/>
      <c r="C3" s="67"/>
      <c r="D3" s="404" t="s">
        <v>23</v>
      </c>
      <c r="E3" s="405"/>
      <c r="F3" s="405"/>
      <c r="G3" s="406"/>
      <c r="H3" s="404" t="s">
        <v>24</v>
      </c>
      <c r="I3" s="405"/>
      <c r="J3" s="405"/>
      <c r="K3" s="406"/>
      <c r="L3" s="404" t="s">
        <v>63</v>
      </c>
      <c r="M3" s="405"/>
      <c r="N3" s="405"/>
      <c r="O3" s="406"/>
      <c r="P3" s="404" t="s">
        <v>64</v>
      </c>
      <c r="Q3" s="405"/>
      <c r="R3" s="405"/>
      <c r="S3" s="406"/>
      <c r="T3" s="407" t="s">
        <v>25</v>
      </c>
      <c r="U3" s="408"/>
      <c r="V3" s="408"/>
      <c r="W3" s="409"/>
      <c r="X3" s="407" t="s">
        <v>26</v>
      </c>
      <c r="Y3" s="408"/>
      <c r="Z3" s="408"/>
      <c r="AA3" s="409"/>
      <c r="AB3" s="404" t="s">
        <v>27</v>
      </c>
      <c r="AC3" s="405"/>
      <c r="AD3" s="405"/>
      <c r="AE3" s="406"/>
      <c r="AF3" s="407" t="s">
        <v>28</v>
      </c>
      <c r="AG3" s="408"/>
      <c r="AH3" s="408"/>
      <c r="AI3" s="409"/>
      <c r="AJ3" s="404" t="s">
        <v>18</v>
      </c>
      <c r="AK3" s="405"/>
      <c r="AL3" s="405"/>
      <c r="AM3" s="406"/>
      <c r="AN3" s="407" t="s">
        <v>19</v>
      </c>
      <c r="AO3" s="408"/>
      <c r="AP3" s="408"/>
      <c r="AQ3" s="409"/>
    </row>
    <row r="4" spans="1:44" ht="81">
      <c r="A4" s="117" t="s">
        <v>60</v>
      </c>
      <c r="B4" s="120" t="s">
        <v>41</v>
      </c>
      <c r="C4" s="80"/>
      <c r="D4" s="112" t="s">
        <v>0</v>
      </c>
      <c r="E4" s="113" t="s">
        <v>1</v>
      </c>
      <c r="F4" s="113" t="s">
        <v>2</v>
      </c>
      <c r="G4" s="114" t="s">
        <v>44</v>
      </c>
      <c r="H4" s="115" t="s">
        <v>0</v>
      </c>
      <c r="I4" s="113" t="s">
        <v>1</v>
      </c>
      <c r="J4" s="113" t="s">
        <v>2</v>
      </c>
      <c r="K4" s="114" t="s">
        <v>44</v>
      </c>
      <c r="L4" s="112" t="s">
        <v>0</v>
      </c>
      <c r="M4" s="113" t="s">
        <v>1</v>
      </c>
      <c r="N4" s="113" t="s">
        <v>2</v>
      </c>
      <c r="O4" s="114" t="s">
        <v>44</v>
      </c>
      <c r="P4" s="112" t="s">
        <v>0</v>
      </c>
      <c r="Q4" s="113" t="s">
        <v>1</v>
      </c>
      <c r="R4" s="113" t="s">
        <v>2</v>
      </c>
      <c r="S4" s="114" t="s">
        <v>44</v>
      </c>
      <c r="T4" s="112" t="s">
        <v>0</v>
      </c>
      <c r="U4" s="113" t="s">
        <v>1</v>
      </c>
      <c r="V4" s="113" t="s">
        <v>2</v>
      </c>
      <c r="W4" s="114" t="s">
        <v>44</v>
      </c>
      <c r="X4" s="112" t="s">
        <v>0</v>
      </c>
      <c r="Y4" s="113" t="s">
        <v>1</v>
      </c>
      <c r="Z4" s="113" t="s">
        <v>2</v>
      </c>
      <c r="AA4" s="114" t="s">
        <v>44</v>
      </c>
      <c r="AB4" s="112" t="s">
        <v>0</v>
      </c>
      <c r="AC4" s="113" t="s">
        <v>1</v>
      </c>
      <c r="AD4" s="113" t="s">
        <v>2</v>
      </c>
      <c r="AE4" s="114" t="s">
        <v>44</v>
      </c>
      <c r="AF4" s="112" t="s">
        <v>0</v>
      </c>
      <c r="AG4" s="113" t="s">
        <v>1</v>
      </c>
      <c r="AH4" s="113" t="s">
        <v>2</v>
      </c>
      <c r="AI4" s="114" t="s">
        <v>44</v>
      </c>
      <c r="AJ4" s="112" t="s">
        <v>0</v>
      </c>
      <c r="AK4" s="113" t="s">
        <v>1</v>
      </c>
      <c r="AL4" s="113" t="s">
        <v>2</v>
      </c>
      <c r="AM4" s="114" t="s">
        <v>44</v>
      </c>
      <c r="AN4" s="112" t="s">
        <v>0</v>
      </c>
      <c r="AO4" s="113" t="s">
        <v>1</v>
      </c>
      <c r="AP4" s="113" t="s">
        <v>2</v>
      </c>
      <c r="AQ4" s="116" t="s">
        <v>44</v>
      </c>
    </row>
    <row r="5" spans="1:44" ht="15" customHeight="1">
      <c r="A5" s="431" t="s">
        <v>296</v>
      </c>
      <c r="B5" s="421" t="s">
        <v>49</v>
      </c>
      <c r="C5" s="15" t="s">
        <v>6</v>
      </c>
      <c r="D5" s="25">
        <v>1</v>
      </c>
      <c r="E5" s="26">
        <v>2</v>
      </c>
      <c r="F5" s="26">
        <v>20</v>
      </c>
      <c r="G5" s="57">
        <v>23</v>
      </c>
      <c r="H5" s="44">
        <v>3</v>
      </c>
      <c r="I5" s="26">
        <v>11</v>
      </c>
      <c r="J5" s="26">
        <v>13</v>
      </c>
      <c r="K5" s="57">
        <v>27</v>
      </c>
      <c r="L5" s="25">
        <v>2</v>
      </c>
      <c r="M5" s="26">
        <v>4</v>
      </c>
      <c r="N5" s="26">
        <v>20</v>
      </c>
      <c r="O5" s="57">
        <v>26</v>
      </c>
      <c r="P5" s="25">
        <v>3</v>
      </c>
      <c r="Q5" s="26">
        <v>10</v>
      </c>
      <c r="R5" s="26">
        <v>12</v>
      </c>
      <c r="S5" s="57">
        <v>25</v>
      </c>
      <c r="T5" s="217"/>
      <c r="U5" s="26">
        <v>11</v>
      </c>
      <c r="V5" s="26">
        <v>12</v>
      </c>
      <c r="W5" s="57">
        <v>23</v>
      </c>
      <c r="X5" s="29"/>
      <c r="Y5" s="26">
        <v>2</v>
      </c>
      <c r="Z5" s="26">
        <v>22</v>
      </c>
      <c r="AA5" s="57">
        <v>24</v>
      </c>
      <c r="AB5" s="25">
        <v>8</v>
      </c>
      <c r="AC5" s="26">
        <v>13</v>
      </c>
      <c r="AD5" s="26">
        <v>6</v>
      </c>
      <c r="AE5" s="57">
        <v>27</v>
      </c>
      <c r="AF5" s="217"/>
      <c r="AG5" s="26">
        <v>4</v>
      </c>
      <c r="AH5" s="26">
        <v>20</v>
      </c>
      <c r="AI5" s="57">
        <v>24</v>
      </c>
      <c r="AJ5" s="25">
        <v>1</v>
      </c>
      <c r="AK5" s="26">
        <v>6</v>
      </c>
      <c r="AL5" s="26">
        <v>3</v>
      </c>
      <c r="AM5" s="57">
        <v>10</v>
      </c>
      <c r="AN5" s="217"/>
      <c r="AO5" s="26">
        <v>1</v>
      </c>
      <c r="AP5" s="26">
        <v>3</v>
      </c>
      <c r="AQ5" s="70">
        <v>4</v>
      </c>
      <c r="AR5" s="6"/>
    </row>
    <row r="6" spans="1:44" s="119" customFormat="1" ht="15" customHeight="1">
      <c r="A6" s="432"/>
      <c r="B6" s="422"/>
      <c r="C6" s="16" t="s">
        <v>7</v>
      </c>
      <c r="D6" s="27">
        <v>4.3478260869565215</v>
      </c>
      <c r="E6" s="28">
        <v>8.695652173913043</v>
      </c>
      <c r="F6" s="28">
        <v>86.956521739130437</v>
      </c>
      <c r="G6" s="58">
        <v>100</v>
      </c>
      <c r="H6" s="45">
        <v>11.111111111111111</v>
      </c>
      <c r="I6" s="28">
        <v>40.74074074074074</v>
      </c>
      <c r="J6" s="28">
        <v>48.148148148148145</v>
      </c>
      <c r="K6" s="58">
        <v>100</v>
      </c>
      <c r="L6" s="27">
        <v>7.6923076923076925</v>
      </c>
      <c r="M6" s="28">
        <v>15.384615384615385</v>
      </c>
      <c r="N6" s="28">
        <v>76.923076923076934</v>
      </c>
      <c r="O6" s="58">
        <v>100</v>
      </c>
      <c r="P6" s="27">
        <v>12</v>
      </c>
      <c r="Q6" s="28">
        <v>40</v>
      </c>
      <c r="R6" s="28">
        <v>48</v>
      </c>
      <c r="S6" s="58">
        <v>100</v>
      </c>
      <c r="T6" s="36"/>
      <c r="U6" s="28">
        <v>47.826086956521742</v>
      </c>
      <c r="V6" s="28">
        <v>52.173913043478258</v>
      </c>
      <c r="W6" s="58">
        <v>100</v>
      </c>
      <c r="X6" s="36"/>
      <c r="Y6" s="28">
        <v>8.3333333333333321</v>
      </c>
      <c r="Z6" s="28">
        <v>91.666666666666657</v>
      </c>
      <c r="AA6" s="58">
        <v>100</v>
      </c>
      <c r="AB6" s="27">
        <v>29.629629629629626</v>
      </c>
      <c r="AC6" s="28">
        <v>48.148148148148145</v>
      </c>
      <c r="AD6" s="28">
        <v>22.222222222222221</v>
      </c>
      <c r="AE6" s="58">
        <v>100</v>
      </c>
      <c r="AF6" s="36"/>
      <c r="AG6" s="28">
        <v>16.666666666666664</v>
      </c>
      <c r="AH6" s="28">
        <v>83.333333333333343</v>
      </c>
      <c r="AI6" s="58">
        <v>100</v>
      </c>
      <c r="AJ6" s="27">
        <v>10</v>
      </c>
      <c r="AK6" s="28">
        <v>60</v>
      </c>
      <c r="AL6" s="28">
        <v>30</v>
      </c>
      <c r="AM6" s="58">
        <v>100</v>
      </c>
      <c r="AN6" s="36"/>
      <c r="AO6" s="28">
        <v>25</v>
      </c>
      <c r="AP6" s="28">
        <v>75</v>
      </c>
      <c r="AQ6" s="71">
        <v>100</v>
      </c>
    </row>
    <row r="7" spans="1:44" s="6" customFormat="1" ht="15" customHeight="1">
      <c r="A7" s="431" t="s">
        <v>297</v>
      </c>
      <c r="B7" s="419" t="s">
        <v>51</v>
      </c>
      <c r="C7" s="15" t="s">
        <v>6</v>
      </c>
      <c r="D7" s="218">
        <v>4</v>
      </c>
      <c r="E7" s="219">
        <v>8</v>
      </c>
      <c r="F7" s="219">
        <v>3</v>
      </c>
      <c r="G7" s="220">
        <v>15</v>
      </c>
      <c r="H7" s="46"/>
      <c r="I7" s="30"/>
      <c r="J7" s="219">
        <v>15</v>
      </c>
      <c r="K7" s="220">
        <v>15</v>
      </c>
      <c r="L7" s="29"/>
      <c r="M7" s="30"/>
      <c r="N7" s="219">
        <v>15</v>
      </c>
      <c r="O7" s="220">
        <v>15</v>
      </c>
      <c r="P7" s="218">
        <v>1</v>
      </c>
      <c r="Q7" s="219">
        <v>4</v>
      </c>
      <c r="R7" s="219">
        <v>11</v>
      </c>
      <c r="S7" s="220">
        <v>16</v>
      </c>
      <c r="T7" s="29"/>
      <c r="U7" s="219">
        <v>7</v>
      </c>
      <c r="V7" s="219">
        <v>7</v>
      </c>
      <c r="W7" s="220">
        <v>14</v>
      </c>
      <c r="X7" s="29"/>
      <c r="Y7" s="219">
        <v>4</v>
      </c>
      <c r="Z7" s="219">
        <v>12</v>
      </c>
      <c r="AA7" s="220">
        <v>16</v>
      </c>
      <c r="AB7" s="218">
        <v>4</v>
      </c>
      <c r="AC7" s="219">
        <v>8</v>
      </c>
      <c r="AD7" s="219">
        <v>6</v>
      </c>
      <c r="AE7" s="220">
        <v>18</v>
      </c>
      <c r="AF7" s="29"/>
      <c r="AG7" s="219">
        <v>4</v>
      </c>
      <c r="AH7" s="219">
        <v>12</v>
      </c>
      <c r="AI7" s="220">
        <v>16</v>
      </c>
      <c r="AJ7" s="29"/>
      <c r="AK7" s="219">
        <v>1</v>
      </c>
      <c r="AL7" s="219">
        <v>3</v>
      </c>
      <c r="AM7" s="220">
        <v>4</v>
      </c>
      <c r="AN7" s="29"/>
      <c r="AO7" s="30"/>
      <c r="AP7" s="219">
        <v>3</v>
      </c>
      <c r="AQ7" s="221">
        <v>3</v>
      </c>
    </row>
    <row r="8" spans="1:44" s="119" customFormat="1" ht="15" customHeight="1">
      <c r="A8" s="432"/>
      <c r="B8" s="420"/>
      <c r="C8" s="16" t="s">
        <v>7</v>
      </c>
      <c r="D8" s="222">
        <v>26.666666666666668</v>
      </c>
      <c r="E8" s="223">
        <v>53.333333333333336</v>
      </c>
      <c r="F8" s="223">
        <v>20</v>
      </c>
      <c r="G8" s="224">
        <v>100</v>
      </c>
      <c r="H8" s="54"/>
      <c r="I8" s="35"/>
      <c r="J8" s="223">
        <v>100</v>
      </c>
      <c r="K8" s="224">
        <v>100</v>
      </c>
      <c r="L8" s="36"/>
      <c r="M8" s="35"/>
      <c r="N8" s="223">
        <v>100</v>
      </c>
      <c r="O8" s="224">
        <v>100</v>
      </c>
      <c r="P8" s="222">
        <v>6.25</v>
      </c>
      <c r="Q8" s="223">
        <v>25</v>
      </c>
      <c r="R8" s="223">
        <v>68.75</v>
      </c>
      <c r="S8" s="224">
        <v>100</v>
      </c>
      <c r="T8" s="36"/>
      <c r="U8" s="223">
        <v>50</v>
      </c>
      <c r="V8" s="223">
        <v>50</v>
      </c>
      <c r="W8" s="224">
        <v>100</v>
      </c>
      <c r="X8" s="36"/>
      <c r="Y8" s="223">
        <v>25</v>
      </c>
      <c r="Z8" s="223">
        <v>75</v>
      </c>
      <c r="AA8" s="224">
        <v>100</v>
      </c>
      <c r="AB8" s="222">
        <v>22.222222222222221</v>
      </c>
      <c r="AC8" s="223">
        <v>44.444444444444443</v>
      </c>
      <c r="AD8" s="223">
        <v>33.333333333333329</v>
      </c>
      <c r="AE8" s="224">
        <v>100</v>
      </c>
      <c r="AF8" s="36"/>
      <c r="AG8" s="223">
        <v>25</v>
      </c>
      <c r="AH8" s="223">
        <v>75</v>
      </c>
      <c r="AI8" s="224">
        <v>100</v>
      </c>
      <c r="AJ8" s="36"/>
      <c r="AK8" s="223">
        <v>25</v>
      </c>
      <c r="AL8" s="223">
        <v>75</v>
      </c>
      <c r="AM8" s="224">
        <v>100</v>
      </c>
      <c r="AN8" s="36"/>
      <c r="AO8" s="35"/>
      <c r="AP8" s="223">
        <v>100</v>
      </c>
      <c r="AQ8" s="225">
        <v>100</v>
      </c>
    </row>
    <row r="9" spans="1:44" s="6" customFormat="1" ht="15" customHeight="1">
      <c r="A9" s="431" t="s">
        <v>298</v>
      </c>
      <c r="B9" s="419" t="s">
        <v>51</v>
      </c>
      <c r="C9" s="15" t="s">
        <v>6</v>
      </c>
      <c r="D9" s="218">
        <v>1</v>
      </c>
      <c r="E9" s="219">
        <v>5</v>
      </c>
      <c r="F9" s="219">
        <v>6</v>
      </c>
      <c r="G9" s="220">
        <v>12</v>
      </c>
      <c r="H9" s="46"/>
      <c r="I9" s="30"/>
      <c r="J9" s="219">
        <v>12</v>
      </c>
      <c r="K9" s="220">
        <v>12</v>
      </c>
      <c r="L9" s="29"/>
      <c r="M9" s="30"/>
      <c r="N9" s="219">
        <v>12</v>
      </c>
      <c r="O9" s="220">
        <v>12</v>
      </c>
      <c r="P9" s="29"/>
      <c r="Q9" s="219">
        <v>4</v>
      </c>
      <c r="R9" s="219">
        <v>7</v>
      </c>
      <c r="S9" s="220">
        <v>11</v>
      </c>
      <c r="T9" s="29"/>
      <c r="U9" s="219">
        <v>5</v>
      </c>
      <c r="V9" s="219">
        <v>6</v>
      </c>
      <c r="W9" s="220">
        <v>11</v>
      </c>
      <c r="X9" s="29"/>
      <c r="Y9" s="219">
        <v>1</v>
      </c>
      <c r="Z9" s="219">
        <v>11</v>
      </c>
      <c r="AA9" s="220">
        <v>12</v>
      </c>
      <c r="AB9" s="218">
        <v>1</v>
      </c>
      <c r="AC9" s="219">
        <v>5</v>
      </c>
      <c r="AD9" s="219">
        <v>6</v>
      </c>
      <c r="AE9" s="220">
        <v>12</v>
      </c>
      <c r="AF9" s="29"/>
      <c r="AG9" s="219">
        <v>1</v>
      </c>
      <c r="AH9" s="219">
        <v>11</v>
      </c>
      <c r="AI9" s="220">
        <v>12</v>
      </c>
      <c r="AJ9" s="218">
        <v>1</v>
      </c>
      <c r="AK9" s="226"/>
      <c r="AL9" s="219">
        <v>3</v>
      </c>
      <c r="AM9" s="220">
        <v>4</v>
      </c>
      <c r="AN9" s="29"/>
      <c r="AO9" s="30"/>
      <c r="AP9" s="219">
        <v>3</v>
      </c>
      <c r="AQ9" s="221">
        <v>3</v>
      </c>
    </row>
    <row r="10" spans="1:44" s="119" customFormat="1" ht="15" customHeight="1">
      <c r="A10" s="432"/>
      <c r="B10" s="420"/>
      <c r="C10" s="16" t="s">
        <v>7</v>
      </c>
      <c r="D10" s="222">
        <v>8.3333333333333321</v>
      </c>
      <c r="E10" s="223">
        <v>41.666666666666671</v>
      </c>
      <c r="F10" s="223">
        <v>50</v>
      </c>
      <c r="G10" s="224">
        <v>100</v>
      </c>
      <c r="H10" s="54"/>
      <c r="I10" s="35"/>
      <c r="J10" s="223">
        <v>100</v>
      </c>
      <c r="K10" s="224">
        <v>100</v>
      </c>
      <c r="L10" s="36"/>
      <c r="M10" s="35"/>
      <c r="N10" s="223">
        <v>100</v>
      </c>
      <c r="O10" s="224">
        <v>100</v>
      </c>
      <c r="P10" s="36"/>
      <c r="Q10" s="223">
        <v>36.363636363636367</v>
      </c>
      <c r="R10" s="223">
        <v>63.636363636363633</v>
      </c>
      <c r="S10" s="224">
        <v>100</v>
      </c>
      <c r="T10" s="36"/>
      <c r="U10" s="223">
        <v>45.454545454545453</v>
      </c>
      <c r="V10" s="223">
        <v>54.54545454545454</v>
      </c>
      <c r="W10" s="224">
        <v>100</v>
      </c>
      <c r="X10" s="36"/>
      <c r="Y10" s="223">
        <v>8.3333333333333321</v>
      </c>
      <c r="Z10" s="223">
        <v>91.666666666666657</v>
      </c>
      <c r="AA10" s="224">
        <v>100</v>
      </c>
      <c r="AB10" s="222">
        <v>8.3333333333333321</v>
      </c>
      <c r="AC10" s="223">
        <v>41.666666666666671</v>
      </c>
      <c r="AD10" s="223">
        <v>50</v>
      </c>
      <c r="AE10" s="224">
        <v>100</v>
      </c>
      <c r="AF10" s="36"/>
      <c r="AG10" s="223">
        <v>8.3333333333333321</v>
      </c>
      <c r="AH10" s="223">
        <v>91.666666666666657</v>
      </c>
      <c r="AI10" s="224">
        <v>100</v>
      </c>
      <c r="AJ10" s="222">
        <v>25</v>
      </c>
      <c r="AK10" s="227"/>
      <c r="AL10" s="223">
        <v>75</v>
      </c>
      <c r="AM10" s="224">
        <v>100</v>
      </c>
      <c r="AN10" s="36"/>
      <c r="AO10" s="35"/>
      <c r="AP10" s="223">
        <v>100</v>
      </c>
      <c r="AQ10" s="225">
        <v>100</v>
      </c>
    </row>
    <row r="11" spans="1:44" s="6" customFormat="1" ht="15" customHeight="1">
      <c r="A11" s="431" t="s">
        <v>299</v>
      </c>
      <c r="B11" s="419" t="s">
        <v>58</v>
      </c>
      <c r="C11" s="15" t="s">
        <v>6</v>
      </c>
      <c r="D11" s="218">
        <v>9</v>
      </c>
      <c r="E11" s="219">
        <v>6</v>
      </c>
      <c r="F11" s="219">
        <v>7</v>
      </c>
      <c r="G11" s="220">
        <v>22</v>
      </c>
      <c r="H11" s="46"/>
      <c r="I11" s="219">
        <v>8</v>
      </c>
      <c r="J11" s="219">
        <v>11</v>
      </c>
      <c r="K11" s="220">
        <v>19</v>
      </c>
      <c r="L11" s="218">
        <v>1</v>
      </c>
      <c r="M11" s="219">
        <v>6</v>
      </c>
      <c r="N11" s="219">
        <v>12</v>
      </c>
      <c r="O11" s="220">
        <v>19</v>
      </c>
      <c r="P11" s="29"/>
      <c r="Q11" s="219">
        <v>6</v>
      </c>
      <c r="R11" s="219">
        <v>13</v>
      </c>
      <c r="S11" s="220">
        <v>19</v>
      </c>
      <c r="T11" s="218">
        <v>3</v>
      </c>
      <c r="U11" s="219">
        <v>6</v>
      </c>
      <c r="V11" s="219">
        <v>10</v>
      </c>
      <c r="W11" s="220">
        <v>19</v>
      </c>
      <c r="X11" s="218">
        <v>1</v>
      </c>
      <c r="Y11" s="219">
        <v>2</v>
      </c>
      <c r="Z11" s="219">
        <v>16</v>
      </c>
      <c r="AA11" s="220">
        <v>19</v>
      </c>
      <c r="AB11" s="218">
        <v>6</v>
      </c>
      <c r="AC11" s="219">
        <v>11</v>
      </c>
      <c r="AD11" s="219">
        <v>4</v>
      </c>
      <c r="AE11" s="220">
        <v>21</v>
      </c>
      <c r="AF11" s="425"/>
      <c r="AG11" s="426"/>
      <c r="AH11" s="426"/>
      <c r="AI11" s="427"/>
      <c r="AJ11" s="218">
        <v>1</v>
      </c>
      <c r="AK11" s="219">
        <v>2</v>
      </c>
      <c r="AL11" s="219">
        <v>1</v>
      </c>
      <c r="AM11" s="220">
        <v>4</v>
      </c>
      <c r="AN11" s="29"/>
      <c r="AO11" s="219">
        <v>1</v>
      </c>
      <c r="AP11" s="219">
        <v>1</v>
      </c>
      <c r="AQ11" s="221">
        <v>2</v>
      </c>
    </row>
    <row r="12" spans="1:44" s="119" customFormat="1" ht="15" customHeight="1">
      <c r="A12" s="432"/>
      <c r="B12" s="420"/>
      <c r="C12" s="16" t="s">
        <v>7</v>
      </c>
      <c r="D12" s="222">
        <v>40.909090909090914</v>
      </c>
      <c r="E12" s="223">
        <v>27.27272727272727</v>
      </c>
      <c r="F12" s="223">
        <v>31.818181818181817</v>
      </c>
      <c r="G12" s="224">
        <v>100</v>
      </c>
      <c r="H12" s="54"/>
      <c r="I12" s="223">
        <v>42.105263157894733</v>
      </c>
      <c r="J12" s="223">
        <v>57.894736842105267</v>
      </c>
      <c r="K12" s="224">
        <v>100</v>
      </c>
      <c r="L12" s="222">
        <v>5.2631578947368416</v>
      </c>
      <c r="M12" s="223">
        <v>31.578947368421051</v>
      </c>
      <c r="N12" s="223">
        <v>63.157894736842103</v>
      </c>
      <c r="O12" s="224">
        <v>100</v>
      </c>
      <c r="P12" s="36"/>
      <c r="Q12" s="223">
        <v>31.578947368421051</v>
      </c>
      <c r="R12" s="223">
        <v>68.421052631578945</v>
      </c>
      <c r="S12" s="224">
        <v>100</v>
      </c>
      <c r="T12" s="222">
        <v>15.789473684210526</v>
      </c>
      <c r="U12" s="223">
        <v>31.578947368421051</v>
      </c>
      <c r="V12" s="223">
        <v>52.631578947368418</v>
      </c>
      <c r="W12" s="224">
        <v>100</v>
      </c>
      <c r="X12" s="222">
        <v>5.2631578947368416</v>
      </c>
      <c r="Y12" s="223">
        <v>10.526315789473683</v>
      </c>
      <c r="Z12" s="223">
        <v>84.210526315789465</v>
      </c>
      <c r="AA12" s="224">
        <v>100</v>
      </c>
      <c r="AB12" s="222">
        <v>28.571428571428569</v>
      </c>
      <c r="AC12" s="223">
        <v>52.380952380952387</v>
      </c>
      <c r="AD12" s="223">
        <v>19.047619047619047</v>
      </c>
      <c r="AE12" s="224">
        <v>100</v>
      </c>
      <c r="AF12" s="428"/>
      <c r="AG12" s="429"/>
      <c r="AH12" s="429"/>
      <c r="AI12" s="430"/>
      <c r="AJ12" s="222">
        <v>25</v>
      </c>
      <c r="AK12" s="223">
        <v>50</v>
      </c>
      <c r="AL12" s="223">
        <v>25</v>
      </c>
      <c r="AM12" s="224">
        <v>100</v>
      </c>
      <c r="AN12" s="36"/>
      <c r="AO12" s="223">
        <v>50</v>
      </c>
      <c r="AP12" s="223">
        <v>50</v>
      </c>
      <c r="AQ12" s="225">
        <v>100</v>
      </c>
    </row>
    <row r="13" spans="1:44" s="6" customFormat="1" ht="15" customHeight="1">
      <c r="A13" s="431" t="s">
        <v>300</v>
      </c>
      <c r="B13" s="419" t="s">
        <v>58</v>
      </c>
      <c r="C13" s="15" t="s">
        <v>6</v>
      </c>
      <c r="D13" s="218">
        <v>5</v>
      </c>
      <c r="E13" s="219">
        <v>5</v>
      </c>
      <c r="F13" s="219">
        <v>6</v>
      </c>
      <c r="G13" s="220">
        <v>16</v>
      </c>
      <c r="H13" s="228">
        <v>2</v>
      </c>
      <c r="I13" s="219">
        <v>7</v>
      </c>
      <c r="J13" s="219">
        <v>6</v>
      </c>
      <c r="K13" s="220">
        <v>15</v>
      </c>
      <c r="L13" s="218">
        <v>2</v>
      </c>
      <c r="M13" s="219">
        <v>5</v>
      </c>
      <c r="N13" s="219">
        <v>8</v>
      </c>
      <c r="O13" s="220">
        <v>15</v>
      </c>
      <c r="P13" s="218">
        <v>1</v>
      </c>
      <c r="Q13" s="219">
        <v>6</v>
      </c>
      <c r="R13" s="219">
        <v>8</v>
      </c>
      <c r="S13" s="220">
        <v>15</v>
      </c>
      <c r="T13" s="218">
        <v>3</v>
      </c>
      <c r="U13" s="219">
        <v>3</v>
      </c>
      <c r="V13" s="219">
        <v>9</v>
      </c>
      <c r="W13" s="220">
        <v>15</v>
      </c>
      <c r="X13" s="29"/>
      <c r="Y13" s="219">
        <v>3</v>
      </c>
      <c r="Z13" s="219">
        <v>11</v>
      </c>
      <c r="AA13" s="220">
        <v>14</v>
      </c>
      <c r="AB13" s="218">
        <v>5</v>
      </c>
      <c r="AC13" s="219">
        <v>6</v>
      </c>
      <c r="AD13" s="219">
        <v>5</v>
      </c>
      <c r="AE13" s="220">
        <v>16</v>
      </c>
      <c r="AF13" s="425"/>
      <c r="AG13" s="426"/>
      <c r="AH13" s="426"/>
      <c r="AI13" s="427"/>
      <c r="AJ13" s="218">
        <v>1</v>
      </c>
      <c r="AK13" s="219">
        <v>1</v>
      </c>
      <c r="AL13" s="219">
        <v>1</v>
      </c>
      <c r="AM13" s="220">
        <v>3</v>
      </c>
      <c r="AN13" s="29"/>
      <c r="AO13" s="30"/>
      <c r="AP13" s="219">
        <v>1</v>
      </c>
      <c r="AQ13" s="221">
        <v>1</v>
      </c>
    </row>
    <row r="14" spans="1:44" s="119" customFormat="1" ht="15" customHeight="1">
      <c r="A14" s="432"/>
      <c r="B14" s="420"/>
      <c r="C14" s="16" t="s">
        <v>7</v>
      </c>
      <c r="D14" s="222">
        <v>31.25</v>
      </c>
      <c r="E14" s="223">
        <v>31.25</v>
      </c>
      <c r="F14" s="223">
        <v>37.5</v>
      </c>
      <c r="G14" s="224">
        <v>100</v>
      </c>
      <c r="H14" s="229">
        <v>13.333333333333334</v>
      </c>
      <c r="I14" s="223">
        <v>46.666666666666664</v>
      </c>
      <c r="J14" s="223">
        <v>40</v>
      </c>
      <c r="K14" s="224">
        <v>100</v>
      </c>
      <c r="L14" s="222">
        <v>13.333333333333334</v>
      </c>
      <c r="M14" s="223">
        <v>33.333333333333329</v>
      </c>
      <c r="N14" s="223">
        <v>53.333333333333336</v>
      </c>
      <c r="O14" s="224">
        <v>100</v>
      </c>
      <c r="P14" s="222">
        <v>6.666666666666667</v>
      </c>
      <c r="Q14" s="223">
        <v>40</v>
      </c>
      <c r="R14" s="223">
        <v>53.333333333333336</v>
      </c>
      <c r="S14" s="224">
        <v>100</v>
      </c>
      <c r="T14" s="222">
        <v>20</v>
      </c>
      <c r="U14" s="223">
        <v>20</v>
      </c>
      <c r="V14" s="223">
        <v>60</v>
      </c>
      <c r="W14" s="224">
        <v>100</v>
      </c>
      <c r="X14" s="36"/>
      <c r="Y14" s="223">
        <v>21.428571428571427</v>
      </c>
      <c r="Z14" s="223">
        <v>78.571428571428569</v>
      </c>
      <c r="AA14" s="224">
        <v>100</v>
      </c>
      <c r="AB14" s="222">
        <v>31.25</v>
      </c>
      <c r="AC14" s="223">
        <v>37.5</v>
      </c>
      <c r="AD14" s="223">
        <v>31.25</v>
      </c>
      <c r="AE14" s="224">
        <v>100</v>
      </c>
      <c r="AF14" s="428"/>
      <c r="AG14" s="429"/>
      <c r="AH14" s="429"/>
      <c r="AI14" s="430"/>
      <c r="AJ14" s="222">
        <v>33.333333333333329</v>
      </c>
      <c r="AK14" s="223">
        <v>33.333333333333329</v>
      </c>
      <c r="AL14" s="223">
        <v>33.333333333333329</v>
      </c>
      <c r="AM14" s="224">
        <v>100</v>
      </c>
      <c r="AN14" s="36"/>
      <c r="AO14" s="35"/>
      <c r="AP14" s="223">
        <v>100</v>
      </c>
      <c r="AQ14" s="225">
        <v>100</v>
      </c>
    </row>
    <row r="15" spans="1:44" s="6" customFormat="1" ht="9.9499999999999993" customHeight="1">
      <c r="A15" s="4"/>
      <c r="B15" s="118"/>
      <c r="C15" s="78"/>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4" s="6" customFormat="1">
      <c r="A16" s="4"/>
      <c r="B16" s="118"/>
      <c r="C16" s="78"/>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186" t="s">
        <v>246</v>
      </c>
    </row>
    <row r="17" spans="1:43" s="6" customFormat="1" ht="9.9499999999999993" customHeight="1">
      <c r="A17" s="4"/>
      <c r="B17" s="118"/>
      <c r="C17" s="78"/>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s="6" customFormat="1" ht="33" customHeight="1">
      <c r="A18" s="297" t="s">
        <v>326</v>
      </c>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9"/>
    </row>
    <row r="19" spans="1:43" s="6" customFormat="1" ht="33" customHeight="1">
      <c r="A19" s="306" t="s">
        <v>295</v>
      </c>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8"/>
    </row>
    <row r="20" spans="1:43" s="6" customFormat="1" ht="33" customHeight="1">
      <c r="A20" s="342" t="s">
        <v>301</v>
      </c>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4"/>
    </row>
    <row r="21" spans="1:43" s="6" customFormat="1">
      <c r="A21" s="230"/>
      <c r="B21" s="185"/>
      <c r="C21" s="78"/>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s="6" customFormat="1">
      <c r="A22" s="4"/>
      <c r="B22" s="185"/>
      <c r="C22" s="78"/>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s="6" customFormat="1">
      <c r="A23" s="4"/>
      <c r="B23" s="185"/>
      <c r="C23" s="78"/>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s="6" customFormat="1">
      <c r="A24" s="4"/>
      <c r="B24" s="78"/>
      <c r="C24" s="78"/>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s="6" customFormat="1">
      <c r="A25" s="4"/>
      <c r="B25" s="78"/>
      <c r="C25" s="78"/>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s="6" customFormat="1">
      <c r="A26" s="4"/>
      <c r="B26" s="78"/>
      <c r="C26" s="78"/>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s="6" customFormat="1">
      <c r="A27" s="4"/>
      <c r="B27" s="78"/>
      <c r="C27" s="78"/>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s="6" customFormat="1">
      <c r="A28" s="4"/>
      <c r="B28" s="78"/>
      <c r="C28" s="78"/>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s="6" customFormat="1">
      <c r="A29" s="4"/>
      <c r="B29" s="78"/>
      <c r="C29" s="78"/>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s="6" customFormat="1">
      <c r="A30" s="4"/>
      <c r="B30" s="78"/>
      <c r="C30" s="78"/>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s="6" customFormat="1">
      <c r="A31" s="4"/>
      <c r="B31" s="78"/>
      <c r="C31" s="78"/>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s="6" customFormat="1">
      <c r="A32" s="4"/>
      <c r="B32" s="78"/>
      <c r="C32" s="78"/>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s="6" customFormat="1">
      <c r="A33" s="4"/>
      <c r="B33" s="78"/>
      <c r="C33" s="78"/>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s="6" customFormat="1">
      <c r="A34" s="4"/>
      <c r="B34" s="78"/>
      <c r="C34" s="78"/>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s="6" customFormat="1">
      <c r="A35" s="4"/>
      <c r="B35" s="78"/>
      <c r="C35" s="78"/>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s="6" customFormat="1">
      <c r="A36" s="4"/>
      <c r="B36" s="78"/>
      <c r="C36" s="78"/>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s="6" customFormat="1">
      <c r="A37" s="4"/>
      <c r="B37" s="78"/>
      <c r="C37" s="78"/>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s="6" customFormat="1">
      <c r="A38" s="4"/>
      <c r="B38" s="78"/>
      <c r="C38" s="78"/>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s="6" customFormat="1">
      <c r="A39" s="4"/>
      <c r="B39" s="78"/>
      <c r="C39" s="78"/>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s="6" customFormat="1">
      <c r="A40" s="4"/>
      <c r="B40" s="78"/>
      <c r="C40" s="78"/>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s="6" customFormat="1">
      <c r="A41" s="4"/>
      <c r="B41" s="78"/>
      <c r="C41" s="78"/>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s="6" customFormat="1">
      <c r="A42" s="4"/>
      <c r="B42" s="78"/>
      <c r="C42" s="78"/>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s="6" customFormat="1">
      <c r="A43" s="4"/>
      <c r="B43" s="78"/>
      <c r="C43" s="78"/>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s="6" customFormat="1">
      <c r="A44" s="4"/>
      <c r="B44" s="78"/>
      <c r="C44" s="78"/>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s="6" customFormat="1">
      <c r="A45" s="4"/>
      <c r="B45" s="78"/>
      <c r="C45" s="78"/>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s="6" customFormat="1">
      <c r="A46" s="4"/>
      <c r="B46" s="78"/>
      <c r="C46" s="78"/>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s="6" customFormat="1">
      <c r="A47" s="4"/>
      <c r="B47" s="78"/>
      <c r="C47" s="78"/>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s="6" customFormat="1">
      <c r="A48" s="4"/>
      <c r="B48" s="78"/>
      <c r="C48" s="78"/>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s="6" customFormat="1">
      <c r="A49" s="4"/>
      <c r="B49" s="78"/>
      <c r="C49" s="78"/>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s="6" customFormat="1">
      <c r="A50" s="4"/>
      <c r="B50" s="78"/>
      <c r="C50" s="78"/>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s="6" customFormat="1">
      <c r="A51" s="4"/>
      <c r="B51" s="78"/>
      <c r="C51" s="78"/>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s="6" customFormat="1">
      <c r="A52" s="4"/>
      <c r="B52" s="78"/>
      <c r="C52" s="78"/>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s="6" customFormat="1">
      <c r="A53" s="4"/>
      <c r="B53" s="78"/>
      <c r="C53" s="78"/>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s="6" customFormat="1">
      <c r="A54" s="4"/>
      <c r="B54" s="78"/>
      <c r="C54" s="78"/>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s="6" customFormat="1">
      <c r="A55" s="4"/>
      <c r="B55" s="78"/>
      <c r="C55" s="78"/>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s="6" customFormat="1">
      <c r="A56" s="4"/>
      <c r="B56" s="78"/>
      <c r="C56" s="78"/>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s="6" customFormat="1">
      <c r="A57" s="4"/>
      <c r="B57" s="78"/>
      <c r="C57" s="78"/>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s="6" customFormat="1">
      <c r="A58" s="4"/>
      <c r="B58" s="78"/>
      <c r="C58" s="78"/>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s="6" customFormat="1">
      <c r="A59" s="4"/>
      <c r="B59" s="78"/>
      <c r="C59" s="78"/>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s="6" customFormat="1">
      <c r="A60" s="4"/>
      <c r="B60" s="78"/>
      <c r="C60" s="78"/>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s="6" customFormat="1">
      <c r="A61" s="4"/>
      <c r="B61" s="78"/>
      <c r="C61" s="78"/>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s="6" customFormat="1">
      <c r="A62" s="4"/>
      <c r="B62" s="78"/>
      <c r="C62" s="78"/>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s="6" customFormat="1">
      <c r="A63" s="4"/>
      <c r="B63" s="78"/>
      <c r="C63" s="78"/>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s="6" customFormat="1">
      <c r="A64" s="4"/>
      <c r="B64" s="78"/>
      <c r="C64" s="78"/>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s="6" customFormat="1">
      <c r="A65" s="4"/>
      <c r="B65" s="78"/>
      <c r="C65" s="78"/>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s="6" customFormat="1">
      <c r="A66" s="4"/>
      <c r="B66" s="78"/>
      <c r="C66" s="78"/>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s="6" customFormat="1">
      <c r="A67" s="4"/>
      <c r="B67" s="78"/>
      <c r="C67" s="78"/>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s="6" customFormat="1">
      <c r="A68" s="4"/>
      <c r="B68" s="78"/>
      <c r="C68" s="78"/>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s="6" customFormat="1">
      <c r="A69" s="4"/>
      <c r="B69" s="78"/>
      <c r="C69" s="78"/>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s="6" customFormat="1">
      <c r="A70" s="4"/>
      <c r="B70" s="78"/>
      <c r="C70" s="78"/>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s="6" customFormat="1">
      <c r="A71" s="4"/>
      <c r="B71" s="78"/>
      <c r="C71" s="78"/>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s="6" customFormat="1">
      <c r="A72" s="4"/>
      <c r="B72" s="78"/>
      <c r="C72" s="78"/>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s="6" customFormat="1">
      <c r="A73" s="4"/>
      <c r="B73" s="78"/>
      <c r="C73" s="78"/>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s="6" customFormat="1">
      <c r="A74" s="4"/>
      <c r="B74" s="78"/>
      <c r="C74" s="78"/>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s="6" customFormat="1">
      <c r="A75" s="4"/>
      <c r="B75" s="78"/>
      <c r="C75" s="78"/>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s="6" customFormat="1">
      <c r="A76" s="4"/>
      <c r="B76" s="78"/>
      <c r="C76" s="78"/>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s="6" customFormat="1">
      <c r="A77" s="4"/>
      <c r="B77" s="78"/>
      <c r="C77" s="78"/>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s="6" customFormat="1">
      <c r="A78" s="4"/>
      <c r="B78" s="78"/>
      <c r="C78" s="78"/>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s="6" customFormat="1">
      <c r="A79" s="4"/>
      <c r="B79" s="78"/>
      <c r="C79" s="78"/>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1:43" s="6" customFormat="1">
      <c r="A80" s="4"/>
      <c r="B80" s="78"/>
      <c r="C80" s="78"/>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1:43" s="6" customFormat="1">
      <c r="A81" s="4"/>
      <c r="B81" s="78"/>
      <c r="C81" s="78"/>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1:43" s="6" customFormat="1">
      <c r="A82" s="4"/>
      <c r="B82" s="78"/>
      <c r="C82" s="78"/>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1:43" s="6" customFormat="1">
      <c r="A83" s="4"/>
      <c r="B83" s="78"/>
      <c r="C83" s="78"/>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row>
    <row r="84" spans="1:43" s="6" customFormat="1">
      <c r="A84" s="4"/>
      <c r="B84" s="78"/>
      <c r="C84" s="78"/>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row>
    <row r="85" spans="1:43" s="6" customFormat="1">
      <c r="A85" s="4"/>
      <c r="B85" s="78"/>
      <c r="C85" s="78"/>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1:43" s="6" customFormat="1">
      <c r="A86" s="4"/>
      <c r="B86" s="78"/>
      <c r="C86" s="78"/>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row>
    <row r="87" spans="1:43" s="6" customFormat="1">
      <c r="A87" s="4"/>
      <c r="B87" s="79"/>
      <c r="C87" s="78"/>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row>
    <row r="88" spans="1:43" s="6" customFormat="1">
      <c r="A88" s="4"/>
      <c r="B88" s="79"/>
      <c r="C88" s="78"/>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row>
    <row r="89" spans="1:43" s="6" customFormat="1">
      <c r="A89" s="4"/>
      <c r="B89" s="79"/>
      <c r="C89" s="78"/>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row>
    <row r="90" spans="1:43" s="6" customFormat="1">
      <c r="A90" s="4"/>
      <c r="B90" s="79"/>
      <c r="C90" s="78"/>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row>
    <row r="91" spans="1:43" s="6" customFormat="1">
      <c r="A91" s="4"/>
      <c r="B91" s="79"/>
      <c r="C91" s="78"/>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row>
    <row r="92" spans="1:43" s="6" customFormat="1">
      <c r="A92" s="4"/>
      <c r="B92" s="79"/>
      <c r="C92" s="78"/>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row>
    <row r="93" spans="1:43" s="6" customFormat="1">
      <c r="A93" s="4"/>
      <c r="B93" s="79"/>
      <c r="C93" s="78"/>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row>
    <row r="94" spans="1:43" s="6" customFormat="1">
      <c r="A94" s="4"/>
      <c r="B94" s="79"/>
      <c r="C94" s="78"/>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row>
    <row r="95" spans="1:43" s="6" customFormat="1">
      <c r="A95" s="4"/>
      <c r="B95" s="79"/>
      <c r="C95" s="78"/>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row>
    <row r="96" spans="1:43" s="6" customFormat="1">
      <c r="A96" s="4" t="s">
        <v>329</v>
      </c>
      <c r="B96" s="79"/>
      <c r="C96" s="78"/>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row>
    <row r="97" spans="1:43" s="6" customFormat="1">
      <c r="A97" s="4"/>
      <c r="B97" s="79"/>
      <c r="C97" s="78"/>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row>
    <row r="98" spans="1:43" s="6" customFormat="1">
      <c r="A98" s="4"/>
      <c r="B98" s="79"/>
      <c r="C98" s="78"/>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row>
  </sheetData>
  <mergeCells count="25">
    <mergeCell ref="A19:AQ19"/>
    <mergeCell ref="A20:AQ20"/>
    <mergeCell ref="AB3:AE3"/>
    <mergeCell ref="AF11:AI12"/>
    <mergeCell ref="AF13:AI14"/>
    <mergeCell ref="AJ3:AM3"/>
    <mergeCell ref="AN3:AQ3"/>
    <mergeCell ref="AF3:AI3"/>
    <mergeCell ref="A5:A6"/>
    <mergeCell ref="A7:A8"/>
    <mergeCell ref="A9:A10"/>
    <mergeCell ref="A11:A12"/>
    <mergeCell ref="A13:A14"/>
    <mergeCell ref="B13:B14"/>
    <mergeCell ref="X3:AA3"/>
    <mergeCell ref="B7:B8"/>
    <mergeCell ref="B9:B10"/>
    <mergeCell ref="B11:B12"/>
    <mergeCell ref="D3:G3"/>
    <mergeCell ref="A18:AQ18"/>
    <mergeCell ref="H3:K3"/>
    <mergeCell ref="L3:O3"/>
    <mergeCell ref="P3:S3"/>
    <mergeCell ref="T3:W3"/>
    <mergeCell ref="B5:B6"/>
  </mergeCells>
  <phoneticPr fontId="1"/>
  <pageMargins left="0.47244094488188981" right="0.43307086614173229" top="0.74803149606299213" bottom="0.74803149606299213" header="0.31496062992125984" footer="0.31496062992125984"/>
  <pageSetup paperSize="8"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96"/>
  <sheetViews>
    <sheetView workbookViewId="0">
      <selection activeCell="K8" sqref="K8"/>
    </sheetView>
  </sheetViews>
  <sheetFormatPr defaultRowHeight="13.5"/>
  <cols>
    <col min="1" max="1" width="15" style="1" customWidth="1"/>
    <col min="2" max="2" width="7" style="8" bestFit="1" customWidth="1"/>
    <col min="3" max="3" width="4.25" style="9" bestFit="1" customWidth="1"/>
    <col min="4" max="39" width="5.375" style="1" customWidth="1"/>
  </cols>
  <sheetData>
    <row r="1" spans="1:40" s="156" customFormat="1" ht="24.95" customHeight="1">
      <c r="A1" s="156" t="s">
        <v>155</v>
      </c>
      <c r="B1" s="157"/>
      <c r="C1" s="157"/>
    </row>
    <row r="3" spans="1:40" ht="30" customHeight="1">
      <c r="A3" s="106"/>
      <c r="B3" s="66"/>
      <c r="C3" s="66"/>
      <c r="D3" s="407" t="s">
        <v>29</v>
      </c>
      <c r="E3" s="408"/>
      <c r="F3" s="408"/>
      <c r="G3" s="409"/>
      <c r="H3" s="407" t="s">
        <v>30</v>
      </c>
      <c r="I3" s="408"/>
      <c r="J3" s="408"/>
      <c r="K3" s="409"/>
      <c r="L3" s="407" t="s">
        <v>65</v>
      </c>
      <c r="M3" s="408"/>
      <c r="N3" s="408"/>
      <c r="O3" s="409"/>
      <c r="P3" s="407" t="s">
        <v>66</v>
      </c>
      <c r="Q3" s="408"/>
      <c r="R3" s="408"/>
      <c r="S3" s="409"/>
      <c r="T3" s="404" t="s">
        <v>67</v>
      </c>
      <c r="U3" s="405"/>
      <c r="V3" s="405"/>
      <c r="W3" s="406"/>
      <c r="X3" s="404" t="s">
        <v>68</v>
      </c>
      <c r="Y3" s="405"/>
      <c r="Z3" s="405"/>
      <c r="AA3" s="406"/>
      <c r="AB3" s="407" t="s">
        <v>69</v>
      </c>
      <c r="AC3" s="408"/>
      <c r="AD3" s="408"/>
      <c r="AE3" s="409"/>
      <c r="AF3" s="404" t="s">
        <v>70</v>
      </c>
      <c r="AG3" s="405"/>
      <c r="AH3" s="405"/>
      <c r="AI3" s="406"/>
      <c r="AJ3" s="407" t="s">
        <v>17</v>
      </c>
      <c r="AK3" s="408"/>
      <c r="AL3" s="408"/>
      <c r="AM3" s="409"/>
    </row>
    <row r="4" spans="1:40" ht="91.5">
      <c r="A4" s="117" t="s">
        <v>60</v>
      </c>
      <c r="B4" s="77" t="s">
        <v>41</v>
      </c>
      <c r="C4" s="80"/>
      <c r="D4" s="123" t="s">
        <v>0</v>
      </c>
      <c r="E4" s="122" t="s">
        <v>1</v>
      </c>
      <c r="F4" s="122" t="s">
        <v>2</v>
      </c>
      <c r="G4" s="124" t="s">
        <v>5</v>
      </c>
      <c r="H4" s="123" t="s">
        <v>0</v>
      </c>
      <c r="I4" s="122" t="s">
        <v>1</v>
      </c>
      <c r="J4" s="122" t="s">
        <v>2</v>
      </c>
      <c r="K4" s="124" t="s">
        <v>5</v>
      </c>
      <c r="L4" s="123" t="s">
        <v>0</v>
      </c>
      <c r="M4" s="122" t="s">
        <v>1</v>
      </c>
      <c r="N4" s="122" t="s">
        <v>2</v>
      </c>
      <c r="O4" s="124" t="s">
        <v>5</v>
      </c>
      <c r="P4" s="123" t="s">
        <v>0</v>
      </c>
      <c r="Q4" s="122" t="s">
        <v>1</v>
      </c>
      <c r="R4" s="122" t="s">
        <v>2</v>
      </c>
      <c r="S4" s="124" t="s">
        <v>5</v>
      </c>
      <c r="T4" s="123" t="s">
        <v>0</v>
      </c>
      <c r="U4" s="122" t="s">
        <v>1</v>
      </c>
      <c r="V4" s="122" t="s">
        <v>2</v>
      </c>
      <c r="W4" s="124" t="s">
        <v>5</v>
      </c>
      <c r="X4" s="123" t="s">
        <v>0</v>
      </c>
      <c r="Y4" s="122" t="s">
        <v>1</v>
      </c>
      <c r="Z4" s="122" t="s">
        <v>2</v>
      </c>
      <c r="AA4" s="124" t="s">
        <v>5</v>
      </c>
      <c r="AB4" s="123" t="s">
        <v>0</v>
      </c>
      <c r="AC4" s="122" t="s">
        <v>1</v>
      </c>
      <c r="AD4" s="122" t="s">
        <v>2</v>
      </c>
      <c r="AE4" s="124" t="s">
        <v>5</v>
      </c>
      <c r="AF4" s="123" t="s">
        <v>0</v>
      </c>
      <c r="AG4" s="122" t="s">
        <v>1</v>
      </c>
      <c r="AH4" s="122" t="s">
        <v>2</v>
      </c>
      <c r="AI4" s="124" t="s">
        <v>5</v>
      </c>
      <c r="AJ4" s="123" t="s">
        <v>0</v>
      </c>
      <c r="AK4" s="122" t="s">
        <v>1</v>
      </c>
      <c r="AL4" s="122" t="s">
        <v>2</v>
      </c>
      <c r="AM4" s="120" t="s">
        <v>5</v>
      </c>
    </row>
    <row r="5" spans="1:40" ht="15" customHeight="1">
      <c r="A5" s="431" t="s">
        <v>296</v>
      </c>
      <c r="B5" s="421" t="s">
        <v>49</v>
      </c>
      <c r="C5" s="15" t="s">
        <v>6</v>
      </c>
      <c r="D5" s="44">
        <v>8</v>
      </c>
      <c r="E5" s="26">
        <v>13</v>
      </c>
      <c r="F5" s="26">
        <v>10</v>
      </c>
      <c r="G5" s="57">
        <v>31</v>
      </c>
      <c r="H5" s="44">
        <v>15</v>
      </c>
      <c r="I5" s="26">
        <v>14</v>
      </c>
      <c r="J5" s="26">
        <v>3</v>
      </c>
      <c r="K5" s="57">
        <v>32</v>
      </c>
      <c r="L5" s="44">
        <v>11</v>
      </c>
      <c r="M5" s="26">
        <v>13</v>
      </c>
      <c r="N5" s="26">
        <v>6</v>
      </c>
      <c r="O5" s="57">
        <v>30</v>
      </c>
      <c r="P5" s="44">
        <v>10</v>
      </c>
      <c r="Q5" s="26">
        <v>12</v>
      </c>
      <c r="R5" s="26">
        <v>7</v>
      </c>
      <c r="S5" s="57">
        <v>29</v>
      </c>
      <c r="T5" s="44">
        <v>23</v>
      </c>
      <c r="U5" s="26">
        <v>8</v>
      </c>
      <c r="V5" s="26">
        <v>3</v>
      </c>
      <c r="W5" s="57">
        <v>34</v>
      </c>
      <c r="X5" s="44">
        <v>7</v>
      </c>
      <c r="Y5" s="26">
        <v>14</v>
      </c>
      <c r="Z5" s="26">
        <v>9</v>
      </c>
      <c r="AA5" s="57">
        <v>30</v>
      </c>
      <c r="AB5" s="44">
        <v>1</v>
      </c>
      <c r="AC5" s="26">
        <v>4</v>
      </c>
      <c r="AD5" s="26">
        <v>23</v>
      </c>
      <c r="AE5" s="57">
        <v>28</v>
      </c>
      <c r="AF5" s="44">
        <v>2</v>
      </c>
      <c r="AG5" s="26">
        <v>6</v>
      </c>
      <c r="AH5" s="26">
        <v>21</v>
      </c>
      <c r="AI5" s="57">
        <v>29</v>
      </c>
      <c r="AJ5" s="46"/>
      <c r="AK5" s="26">
        <v>3</v>
      </c>
      <c r="AL5" s="26">
        <v>2</v>
      </c>
      <c r="AM5" s="70">
        <v>5</v>
      </c>
      <c r="AN5" s="6"/>
    </row>
    <row r="6" spans="1:40" s="119" customFormat="1" ht="15" customHeight="1">
      <c r="A6" s="432"/>
      <c r="B6" s="422"/>
      <c r="C6" s="16" t="s">
        <v>7</v>
      </c>
      <c r="D6" s="45">
        <v>25.806451612903224</v>
      </c>
      <c r="E6" s="28">
        <v>41.935483870967744</v>
      </c>
      <c r="F6" s="28">
        <v>32.258064516129032</v>
      </c>
      <c r="G6" s="58">
        <v>100</v>
      </c>
      <c r="H6" s="45">
        <v>46.875</v>
      </c>
      <c r="I6" s="28">
        <v>43.75</v>
      </c>
      <c r="J6" s="28">
        <v>9.375</v>
      </c>
      <c r="K6" s="58">
        <v>100</v>
      </c>
      <c r="L6" s="45">
        <v>36.666666666666664</v>
      </c>
      <c r="M6" s="28">
        <v>43.333333333333336</v>
      </c>
      <c r="N6" s="28">
        <v>20</v>
      </c>
      <c r="O6" s="58">
        <v>100</v>
      </c>
      <c r="P6" s="45">
        <v>34.482758620689658</v>
      </c>
      <c r="Q6" s="28">
        <v>41.379310344827587</v>
      </c>
      <c r="R6" s="28">
        <v>24.137931034482758</v>
      </c>
      <c r="S6" s="58">
        <v>100</v>
      </c>
      <c r="T6" s="45">
        <v>67.64705882352942</v>
      </c>
      <c r="U6" s="28">
        <v>23.52941176470588</v>
      </c>
      <c r="V6" s="28">
        <v>8.8235294117647065</v>
      </c>
      <c r="W6" s="58">
        <v>100</v>
      </c>
      <c r="X6" s="45">
        <v>23.333333333333332</v>
      </c>
      <c r="Y6" s="28">
        <v>46.666666666666664</v>
      </c>
      <c r="Z6" s="28">
        <v>30</v>
      </c>
      <c r="AA6" s="58">
        <v>100</v>
      </c>
      <c r="AB6" s="45">
        <v>3.5714285714285712</v>
      </c>
      <c r="AC6" s="28">
        <v>14.285714285714285</v>
      </c>
      <c r="AD6" s="28">
        <v>82.142857142857139</v>
      </c>
      <c r="AE6" s="58">
        <v>100</v>
      </c>
      <c r="AF6" s="45">
        <v>6.8965517241379306</v>
      </c>
      <c r="AG6" s="28">
        <v>20.689655172413794</v>
      </c>
      <c r="AH6" s="28">
        <v>72.41379310344827</v>
      </c>
      <c r="AI6" s="58">
        <v>100</v>
      </c>
      <c r="AJ6" s="54"/>
      <c r="AK6" s="28">
        <v>60</v>
      </c>
      <c r="AL6" s="28">
        <v>40</v>
      </c>
      <c r="AM6" s="71">
        <v>100</v>
      </c>
    </row>
    <row r="7" spans="1:40" s="6" customFormat="1" ht="15" customHeight="1">
      <c r="A7" s="431" t="s">
        <v>297</v>
      </c>
      <c r="B7" s="419" t="s">
        <v>51</v>
      </c>
      <c r="C7" s="15" t="s">
        <v>6</v>
      </c>
      <c r="D7" s="228">
        <v>8</v>
      </c>
      <c r="E7" s="219">
        <v>7</v>
      </c>
      <c r="F7" s="219">
        <v>9</v>
      </c>
      <c r="G7" s="220">
        <v>24</v>
      </c>
      <c r="H7" s="228">
        <v>12</v>
      </c>
      <c r="I7" s="219">
        <v>7</v>
      </c>
      <c r="J7" s="219">
        <v>4</v>
      </c>
      <c r="K7" s="220">
        <v>23</v>
      </c>
      <c r="L7" s="228">
        <v>7</v>
      </c>
      <c r="M7" s="219">
        <v>6</v>
      </c>
      <c r="N7" s="219">
        <v>8</v>
      </c>
      <c r="O7" s="220">
        <v>21</v>
      </c>
      <c r="P7" s="228">
        <v>7</v>
      </c>
      <c r="Q7" s="219">
        <v>7</v>
      </c>
      <c r="R7" s="219">
        <v>7</v>
      </c>
      <c r="S7" s="220">
        <v>21</v>
      </c>
      <c r="T7" s="228">
        <v>16</v>
      </c>
      <c r="U7" s="219">
        <v>5</v>
      </c>
      <c r="V7" s="219">
        <v>2</v>
      </c>
      <c r="W7" s="220">
        <v>23</v>
      </c>
      <c r="X7" s="228">
        <v>8</v>
      </c>
      <c r="Y7" s="219">
        <v>11</v>
      </c>
      <c r="Z7" s="219">
        <v>5</v>
      </c>
      <c r="AA7" s="220">
        <v>24</v>
      </c>
      <c r="AB7" s="46"/>
      <c r="AC7" s="30"/>
      <c r="AD7" s="219">
        <v>19</v>
      </c>
      <c r="AE7" s="220">
        <v>19</v>
      </c>
      <c r="AF7" s="228">
        <v>2</v>
      </c>
      <c r="AG7" s="219">
        <v>4</v>
      </c>
      <c r="AH7" s="219">
        <v>14</v>
      </c>
      <c r="AI7" s="220">
        <v>20</v>
      </c>
      <c r="AJ7" s="228">
        <v>4</v>
      </c>
      <c r="AK7" s="219">
        <v>1</v>
      </c>
      <c r="AL7" s="219">
        <v>5</v>
      </c>
      <c r="AM7" s="221">
        <v>10</v>
      </c>
    </row>
    <row r="8" spans="1:40" s="119" customFormat="1" ht="15" customHeight="1">
      <c r="A8" s="432"/>
      <c r="B8" s="420"/>
      <c r="C8" s="16" t="s">
        <v>7</v>
      </c>
      <c r="D8" s="229">
        <v>33.333333333333329</v>
      </c>
      <c r="E8" s="223">
        <v>29.166666666666668</v>
      </c>
      <c r="F8" s="223">
        <v>37.5</v>
      </c>
      <c r="G8" s="224">
        <v>100</v>
      </c>
      <c r="H8" s="229">
        <v>52.173913043478258</v>
      </c>
      <c r="I8" s="223">
        <v>30.434782608695656</v>
      </c>
      <c r="J8" s="223">
        <v>17.391304347826086</v>
      </c>
      <c r="K8" s="224">
        <v>100</v>
      </c>
      <c r="L8" s="229">
        <v>33.333333333333329</v>
      </c>
      <c r="M8" s="223">
        <v>28.571428571428569</v>
      </c>
      <c r="N8" s="223">
        <v>38.095238095238095</v>
      </c>
      <c r="O8" s="224">
        <v>100</v>
      </c>
      <c r="P8" s="229">
        <v>33.333333333333329</v>
      </c>
      <c r="Q8" s="223">
        <v>33.333333333333329</v>
      </c>
      <c r="R8" s="223">
        <v>33.333333333333329</v>
      </c>
      <c r="S8" s="224">
        <v>100</v>
      </c>
      <c r="T8" s="229">
        <v>69.565217391304344</v>
      </c>
      <c r="U8" s="223">
        <v>21.739130434782609</v>
      </c>
      <c r="V8" s="223">
        <v>8.695652173913043</v>
      </c>
      <c r="W8" s="224">
        <v>100</v>
      </c>
      <c r="X8" s="229">
        <v>33.333333333333329</v>
      </c>
      <c r="Y8" s="223">
        <v>45.833333333333329</v>
      </c>
      <c r="Z8" s="223">
        <v>20.833333333333336</v>
      </c>
      <c r="AA8" s="224">
        <v>100</v>
      </c>
      <c r="AB8" s="54"/>
      <c r="AC8" s="35"/>
      <c r="AD8" s="223">
        <v>100</v>
      </c>
      <c r="AE8" s="224">
        <v>100</v>
      </c>
      <c r="AF8" s="229">
        <v>10</v>
      </c>
      <c r="AG8" s="223">
        <v>20</v>
      </c>
      <c r="AH8" s="223">
        <v>70</v>
      </c>
      <c r="AI8" s="224">
        <v>100</v>
      </c>
      <c r="AJ8" s="229">
        <v>40</v>
      </c>
      <c r="AK8" s="223">
        <v>10</v>
      </c>
      <c r="AL8" s="223">
        <v>50</v>
      </c>
      <c r="AM8" s="225">
        <v>100</v>
      </c>
    </row>
    <row r="9" spans="1:40" s="6" customFormat="1" ht="15" customHeight="1">
      <c r="A9" s="431" t="s">
        <v>298</v>
      </c>
      <c r="B9" s="419" t="s">
        <v>51</v>
      </c>
      <c r="C9" s="15" t="s">
        <v>6</v>
      </c>
      <c r="D9" s="228">
        <v>6</v>
      </c>
      <c r="E9" s="219">
        <v>6</v>
      </c>
      <c r="F9" s="219">
        <v>4</v>
      </c>
      <c r="G9" s="220">
        <v>16</v>
      </c>
      <c r="H9" s="228">
        <v>6</v>
      </c>
      <c r="I9" s="219">
        <v>4</v>
      </c>
      <c r="J9" s="219">
        <v>6</v>
      </c>
      <c r="K9" s="220">
        <v>16</v>
      </c>
      <c r="L9" s="228">
        <v>3</v>
      </c>
      <c r="M9" s="219">
        <v>5</v>
      </c>
      <c r="N9" s="219">
        <v>7</v>
      </c>
      <c r="O9" s="220">
        <v>15</v>
      </c>
      <c r="P9" s="228">
        <v>6</v>
      </c>
      <c r="Q9" s="219">
        <v>1</v>
      </c>
      <c r="R9" s="219">
        <v>9</v>
      </c>
      <c r="S9" s="220">
        <v>16</v>
      </c>
      <c r="T9" s="228">
        <v>9</v>
      </c>
      <c r="U9" s="219">
        <v>3</v>
      </c>
      <c r="V9" s="219">
        <v>5</v>
      </c>
      <c r="W9" s="220">
        <v>17</v>
      </c>
      <c r="X9" s="228">
        <v>4</v>
      </c>
      <c r="Y9" s="219">
        <v>6</v>
      </c>
      <c r="Z9" s="219">
        <v>7</v>
      </c>
      <c r="AA9" s="220">
        <v>17</v>
      </c>
      <c r="AB9" s="46"/>
      <c r="AC9" s="30"/>
      <c r="AD9" s="219">
        <v>14</v>
      </c>
      <c r="AE9" s="220">
        <v>14</v>
      </c>
      <c r="AF9" s="228">
        <v>1</v>
      </c>
      <c r="AG9" s="219">
        <v>3</v>
      </c>
      <c r="AH9" s="219">
        <v>10</v>
      </c>
      <c r="AI9" s="220">
        <v>14</v>
      </c>
      <c r="AJ9" s="228">
        <v>4</v>
      </c>
      <c r="AK9" s="30"/>
      <c r="AL9" s="219">
        <v>4</v>
      </c>
      <c r="AM9" s="221">
        <v>8</v>
      </c>
    </row>
    <row r="10" spans="1:40" s="119" customFormat="1" ht="15" customHeight="1">
      <c r="A10" s="432"/>
      <c r="B10" s="420"/>
      <c r="C10" s="16" t="s">
        <v>7</v>
      </c>
      <c r="D10" s="229">
        <v>37.5</v>
      </c>
      <c r="E10" s="223">
        <v>37.5</v>
      </c>
      <c r="F10" s="223">
        <v>25</v>
      </c>
      <c r="G10" s="224">
        <v>100</v>
      </c>
      <c r="H10" s="229">
        <v>37.5</v>
      </c>
      <c r="I10" s="223">
        <v>25</v>
      </c>
      <c r="J10" s="223">
        <v>37.5</v>
      </c>
      <c r="K10" s="224">
        <v>100</v>
      </c>
      <c r="L10" s="229">
        <v>20</v>
      </c>
      <c r="M10" s="223">
        <v>33.333333333333329</v>
      </c>
      <c r="N10" s="223">
        <v>46.666666666666664</v>
      </c>
      <c r="O10" s="224">
        <v>100</v>
      </c>
      <c r="P10" s="229">
        <v>37.5</v>
      </c>
      <c r="Q10" s="223">
        <v>6.25</v>
      </c>
      <c r="R10" s="223">
        <v>56.25</v>
      </c>
      <c r="S10" s="224">
        <v>100</v>
      </c>
      <c r="T10" s="229">
        <v>52.941176470588239</v>
      </c>
      <c r="U10" s="223">
        <v>17.647058823529413</v>
      </c>
      <c r="V10" s="223">
        <v>29.411764705882355</v>
      </c>
      <c r="W10" s="224">
        <v>100</v>
      </c>
      <c r="X10" s="229">
        <v>23.52941176470588</v>
      </c>
      <c r="Y10" s="223">
        <v>35.294117647058826</v>
      </c>
      <c r="Z10" s="223">
        <v>41.17647058823529</v>
      </c>
      <c r="AA10" s="224">
        <v>100</v>
      </c>
      <c r="AB10" s="54"/>
      <c r="AC10" s="35"/>
      <c r="AD10" s="223">
        <v>100</v>
      </c>
      <c r="AE10" s="224">
        <v>100</v>
      </c>
      <c r="AF10" s="229">
        <v>7.1428571428571423</v>
      </c>
      <c r="AG10" s="223">
        <v>21.428571428571427</v>
      </c>
      <c r="AH10" s="223">
        <v>71.428571428571431</v>
      </c>
      <c r="AI10" s="224">
        <v>100</v>
      </c>
      <c r="AJ10" s="229">
        <v>50</v>
      </c>
      <c r="AK10" s="35"/>
      <c r="AL10" s="223">
        <v>50</v>
      </c>
      <c r="AM10" s="225">
        <v>100</v>
      </c>
    </row>
    <row r="11" spans="1:40" s="6" customFormat="1" ht="15" customHeight="1">
      <c r="A11" s="431" t="s">
        <v>299</v>
      </c>
      <c r="B11" s="419" t="s">
        <v>58</v>
      </c>
      <c r="C11" s="15" t="s">
        <v>6</v>
      </c>
      <c r="D11" s="228">
        <v>3</v>
      </c>
      <c r="E11" s="219">
        <v>5</v>
      </c>
      <c r="F11" s="219">
        <v>12</v>
      </c>
      <c r="G11" s="220">
        <v>20</v>
      </c>
      <c r="H11" s="46"/>
      <c r="I11" s="219">
        <v>6</v>
      </c>
      <c r="J11" s="219">
        <v>13</v>
      </c>
      <c r="K11" s="220">
        <v>19</v>
      </c>
      <c r="L11" s="228">
        <v>1</v>
      </c>
      <c r="M11" s="219">
        <v>11</v>
      </c>
      <c r="N11" s="219">
        <v>8</v>
      </c>
      <c r="O11" s="220">
        <v>20</v>
      </c>
      <c r="P11" s="46"/>
      <c r="Q11" s="219">
        <v>3</v>
      </c>
      <c r="R11" s="219">
        <v>16</v>
      </c>
      <c r="S11" s="220">
        <v>19</v>
      </c>
      <c r="T11" s="425"/>
      <c r="U11" s="426"/>
      <c r="V11" s="426"/>
      <c r="W11" s="427"/>
      <c r="X11" s="228">
        <v>12</v>
      </c>
      <c r="Y11" s="219">
        <v>8</v>
      </c>
      <c r="Z11" s="219">
        <v>1</v>
      </c>
      <c r="AA11" s="220">
        <v>21</v>
      </c>
      <c r="AB11" s="228">
        <v>10</v>
      </c>
      <c r="AC11" s="219">
        <v>7</v>
      </c>
      <c r="AD11" s="219">
        <v>4</v>
      </c>
      <c r="AE11" s="220">
        <v>21</v>
      </c>
      <c r="AF11" s="228">
        <v>1</v>
      </c>
      <c r="AG11" s="219">
        <v>8</v>
      </c>
      <c r="AH11" s="219">
        <v>10</v>
      </c>
      <c r="AI11" s="220">
        <v>19</v>
      </c>
      <c r="AJ11" s="46"/>
      <c r="AK11" s="30"/>
      <c r="AL11" s="219">
        <v>1</v>
      </c>
      <c r="AM11" s="221">
        <v>1</v>
      </c>
    </row>
    <row r="12" spans="1:40" s="119" customFormat="1" ht="15" customHeight="1">
      <c r="A12" s="432"/>
      <c r="B12" s="420"/>
      <c r="C12" s="16" t="s">
        <v>7</v>
      </c>
      <c r="D12" s="229">
        <v>15</v>
      </c>
      <c r="E12" s="223">
        <v>25</v>
      </c>
      <c r="F12" s="223">
        <v>60</v>
      </c>
      <c r="G12" s="224">
        <v>100</v>
      </c>
      <c r="H12" s="54"/>
      <c r="I12" s="223">
        <v>31.578947368421051</v>
      </c>
      <c r="J12" s="223">
        <v>68.421052631578945</v>
      </c>
      <c r="K12" s="224">
        <v>100</v>
      </c>
      <c r="L12" s="229">
        <v>5</v>
      </c>
      <c r="M12" s="223">
        <v>55.000000000000007</v>
      </c>
      <c r="N12" s="223">
        <v>40</v>
      </c>
      <c r="O12" s="224">
        <v>100</v>
      </c>
      <c r="P12" s="54"/>
      <c r="Q12" s="223">
        <v>15.789473684210526</v>
      </c>
      <c r="R12" s="223">
        <v>84.210526315789465</v>
      </c>
      <c r="S12" s="224">
        <v>100</v>
      </c>
      <c r="T12" s="428"/>
      <c r="U12" s="429"/>
      <c r="V12" s="429"/>
      <c r="W12" s="430"/>
      <c r="X12" s="229">
        <v>57.142857142857139</v>
      </c>
      <c r="Y12" s="223">
        <v>38.095238095238095</v>
      </c>
      <c r="Z12" s="223">
        <v>4.7619047619047619</v>
      </c>
      <c r="AA12" s="224">
        <v>100</v>
      </c>
      <c r="AB12" s="229">
        <v>47.619047619047613</v>
      </c>
      <c r="AC12" s="223">
        <v>33.333333333333329</v>
      </c>
      <c r="AD12" s="223">
        <v>19.047619047619047</v>
      </c>
      <c r="AE12" s="224">
        <v>100</v>
      </c>
      <c r="AF12" s="229">
        <v>5.2631578947368416</v>
      </c>
      <c r="AG12" s="223">
        <v>42.105263157894733</v>
      </c>
      <c r="AH12" s="223">
        <v>52.631578947368418</v>
      </c>
      <c r="AI12" s="224">
        <v>100</v>
      </c>
      <c r="AJ12" s="54"/>
      <c r="AK12" s="35"/>
      <c r="AL12" s="223">
        <v>100</v>
      </c>
      <c r="AM12" s="225">
        <v>100</v>
      </c>
    </row>
    <row r="13" spans="1:40" s="6" customFormat="1" ht="15" customHeight="1">
      <c r="A13" s="431" t="s">
        <v>300</v>
      </c>
      <c r="B13" s="419" t="s">
        <v>58</v>
      </c>
      <c r="C13" s="15" t="s">
        <v>6</v>
      </c>
      <c r="D13" s="228">
        <v>2</v>
      </c>
      <c r="E13" s="219">
        <v>4</v>
      </c>
      <c r="F13" s="219">
        <v>9</v>
      </c>
      <c r="G13" s="220">
        <v>15</v>
      </c>
      <c r="H13" s="46"/>
      <c r="I13" s="219">
        <v>4</v>
      </c>
      <c r="J13" s="219">
        <v>10</v>
      </c>
      <c r="K13" s="220">
        <v>14</v>
      </c>
      <c r="L13" s="228">
        <v>1</v>
      </c>
      <c r="M13" s="219">
        <v>7</v>
      </c>
      <c r="N13" s="219">
        <v>7</v>
      </c>
      <c r="O13" s="220">
        <v>15</v>
      </c>
      <c r="P13" s="46"/>
      <c r="Q13" s="219">
        <v>3</v>
      </c>
      <c r="R13" s="219">
        <v>11</v>
      </c>
      <c r="S13" s="220">
        <v>14</v>
      </c>
      <c r="T13" s="425"/>
      <c r="U13" s="426"/>
      <c r="V13" s="426"/>
      <c r="W13" s="427"/>
      <c r="X13" s="228">
        <v>8</v>
      </c>
      <c r="Y13" s="219">
        <v>5</v>
      </c>
      <c r="Z13" s="219">
        <v>3</v>
      </c>
      <c r="AA13" s="220">
        <v>16</v>
      </c>
      <c r="AB13" s="228">
        <v>6</v>
      </c>
      <c r="AC13" s="219">
        <v>5</v>
      </c>
      <c r="AD13" s="219">
        <v>5</v>
      </c>
      <c r="AE13" s="220">
        <v>16</v>
      </c>
      <c r="AF13" s="228">
        <v>1</v>
      </c>
      <c r="AG13" s="219">
        <v>5</v>
      </c>
      <c r="AH13" s="219">
        <v>9</v>
      </c>
      <c r="AI13" s="220">
        <v>15</v>
      </c>
      <c r="AJ13" s="46"/>
      <c r="AK13" s="30"/>
      <c r="AL13" s="219">
        <v>1</v>
      </c>
      <c r="AM13" s="221">
        <v>1</v>
      </c>
    </row>
    <row r="14" spans="1:40" s="6" customFormat="1" ht="15" customHeight="1">
      <c r="A14" s="432"/>
      <c r="B14" s="420"/>
      <c r="C14" s="16" t="s">
        <v>7</v>
      </c>
      <c r="D14" s="229">
        <v>13.333333333333334</v>
      </c>
      <c r="E14" s="223">
        <v>26.666666666666668</v>
      </c>
      <c r="F14" s="223">
        <v>60</v>
      </c>
      <c r="G14" s="224">
        <v>100</v>
      </c>
      <c r="H14" s="54"/>
      <c r="I14" s="223">
        <v>28.571428571428569</v>
      </c>
      <c r="J14" s="223">
        <v>71.428571428571431</v>
      </c>
      <c r="K14" s="224">
        <v>100</v>
      </c>
      <c r="L14" s="229">
        <v>6.666666666666667</v>
      </c>
      <c r="M14" s="223">
        <v>46.666666666666664</v>
      </c>
      <c r="N14" s="223">
        <v>46.666666666666664</v>
      </c>
      <c r="O14" s="224">
        <v>100</v>
      </c>
      <c r="P14" s="54"/>
      <c r="Q14" s="223">
        <v>21.428571428571427</v>
      </c>
      <c r="R14" s="223">
        <v>78.571428571428569</v>
      </c>
      <c r="S14" s="224">
        <v>100</v>
      </c>
      <c r="T14" s="428"/>
      <c r="U14" s="429"/>
      <c r="V14" s="429"/>
      <c r="W14" s="430"/>
      <c r="X14" s="229">
        <v>50</v>
      </c>
      <c r="Y14" s="223">
        <v>31.25</v>
      </c>
      <c r="Z14" s="223">
        <v>18.75</v>
      </c>
      <c r="AA14" s="224">
        <v>100</v>
      </c>
      <c r="AB14" s="229">
        <v>37.5</v>
      </c>
      <c r="AC14" s="223">
        <v>31.25</v>
      </c>
      <c r="AD14" s="223">
        <v>31.25</v>
      </c>
      <c r="AE14" s="224">
        <v>100</v>
      </c>
      <c r="AF14" s="229">
        <v>6.666666666666667</v>
      </c>
      <c r="AG14" s="223">
        <v>33.333333333333329</v>
      </c>
      <c r="AH14" s="223">
        <v>60</v>
      </c>
      <c r="AI14" s="224">
        <v>100</v>
      </c>
      <c r="AJ14" s="54"/>
      <c r="AK14" s="35"/>
      <c r="AL14" s="223">
        <v>100</v>
      </c>
      <c r="AM14" s="225">
        <v>100</v>
      </c>
    </row>
    <row r="15" spans="1:40" ht="9.9499999999999993" customHeight="1">
      <c r="A15" s="4"/>
      <c r="B15" s="78"/>
      <c r="C15" s="78"/>
    </row>
    <row r="16" spans="1:40">
      <c r="A16" s="4"/>
      <c r="B16" s="78"/>
      <c r="C16" s="78"/>
      <c r="AM16" s="141" t="s">
        <v>244</v>
      </c>
    </row>
    <row r="17" spans="1:43" ht="9.9499999999999993" customHeight="1">
      <c r="A17" s="4"/>
      <c r="B17" s="78"/>
      <c r="C17" s="78"/>
    </row>
    <row r="18" spans="1:43" s="6" customFormat="1" ht="33" customHeight="1">
      <c r="A18" s="297" t="s">
        <v>302</v>
      </c>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9"/>
      <c r="AN18" s="196"/>
      <c r="AO18" s="196"/>
      <c r="AP18" s="196"/>
      <c r="AQ18" s="196"/>
    </row>
    <row r="19" spans="1:43" s="6" customFormat="1" ht="33" customHeight="1">
      <c r="A19" s="306" t="s">
        <v>304</v>
      </c>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8"/>
      <c r="AN19" s="196"/>
      <c r="AO19" s="196"/>
      <c r="AP19" s="196"/>
      <c r="AQ19" s="196"/>
    </row>
    <row r="20" spans="1:43" s="6" customFormat="1" ht="33" customHeight="1">
      <c r="A20" s="306" t="s">
        <v>303</v>
      </c>
      <c r="B20" s="307"/>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8"/>
      <c r="AN20" s="196"/>
      <c r="AO20" s="196"/>
      <c r="AP20" s="196"/>
      <c r="AQ20" s="196"/>
    </row>
    <row r="21" spans="1:43" s="6" customFormat="1" ht="33" customHeight="1">
      <c r="A21" s="342" t="s">
        <v>305</v>
      </c>
      <c r="B21" s="343"/>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4"/>
      <c r="AN21" s="196"/>
      <c r="AO21" s="196"/>
      <c r="AP21" s="196"/>
      <c r="AQ21" s="196"/>
    </row>
    <row r="22" spans="1:43">
      <c r="A22" s="4"/>
      <c r="B22" s="78"/>
      <c r="C22" s="78"/>
    </row>
    <row r="23" spans="1:43">
      <c r="A23" s="4"/>
      <c r="B23" s="78"/>
      <c r="C23" s="78"/>
    </row>
    <row r="24" spans="1:43">
      <c r="A24" s="4"/>
      <c r="B24" s="78"/>
      <c r="C24" s="78"/>
    </row>
    <row r="25" spans="1:43">
      <c r="A25" s="4"/>
      <c r="B25" s="78"/>
      <c r="C25" s="78"/>
    </row>
    <row r="26" spans="1:43">
      <c r="A26" s="4"/>
      <c r="B26" s="78"/>
      <c r="C26" s="78"/>
    </row>
    <row r="27" spans="1:43">
      <c r="A27" s="4"/>
      <c r="B27" s="78"/>
      <c r="C27" s="78"/>
    </row>
    <row r="28" spans="1:43">
      <c r="A28" s="4"/>
      <c r="B28" s="78"/>
      <c r="C28" s="78"/>
    </row>
    <row r="29" spans="1:43">
      <c r="A29" s="4"/>
      <c r="B29" s="78"/>
      <c r="C29" s="78"/>
    </row>
    <row r="30" spans="1:43">
      <c r="A30" s="4"/>
      <c r="B30" s="78"/>
      <c r="C30" s="78"/>
    </row>
    <row r="31" spans="1:43">
      <c r="A31" s="4"/>
      <c r="B31" s="78"/>
      <c r="C31" s="78"/>
    </row>
    <row r="32" spans="1:43">
      <c r="A32" s="4"/>
      <c r="B32" s="78"/>
      <c r="C32" s="78"/>
    </row>
    <row r="33" spans="1:3">
      <c r="A33" s="4"/>
      <c r="B33" s="78"/>
      <c r="C33" s="78"/>
    </row>
    <row r="34" spans="1:3">
      <c r="A34" s="4"/>
      <c r="B34" s="78"/>
      <c r="C34" s="78"/>
    </row>
    <row r="35" spans="1:3">
      <c r="A35" s="4"/>
      <c r="B35" s="78"/>
      <c r="C35" s="78"/>
    </row>
    <row r="36" spans="1:3">
      <c r="A36" s="4"/>
      <c r="B36" s="78"/>
      <c r="C36" s="78"/>
    </row>
    <row r="37" spans="1:3">
      <c r="A37" s="4"/>
      <c r="B37" s="78"/>
      <c r="C37" s="78"/>
    </row>
    <row r="38" spans="1:3">
      <c r="A38" s="4"/>
      <c r="B38" s="78"/>
      <c r="C38" s="78"/>
    </row>
    <row r="39" spans="1:3">
      <c r="A39" s="4"/>
      <c r="B39" s="78"/>
      <c r="C39" s="78"/>
    </row>
    <row r="40" spans="1:3">
      <c r="A40" s="4"/>
      <c r="B40" s="78"/>
      <c r="C40" s="78"/>
    </row>
    <row r="41" spans="1:3">
      <c r="A41" s="4"/>
      <c r="B41" s="78"/>
      <c r="C41" s="78"/>
    </row>
    <row r="42" spans="1:3">
      <c r="A42" s="4"/>
      <c r="B42" s="78"/>
      <c r="C42" s="78"/>
    </row>
    <row r="43" spans="1:3">
      <c r="A43" s="4"/>
      <c r="B43" s="78"/>
      <c r="C43" s="78"/>
    </row>
    <row r="44" spans="1:3">
      <c r="A44" s="4"/>
      <c r="B44" s="78"/>
      <c r="C44" s="78"/>
    </row>
    <row r="45" spans="1:3">
      <c r="A45" s="4"/>
      <c r="B45" s="78"/>
      <c r="C45" s="78"/>
    </row>
    <row r="46" spans="1:3">
      <c r="A46" s="4"/>
      <c r="B46" s="78"/>
      <c r="C46" s="78"/>
    </row>
    <row r="47" spans="1:3">
      <c r="A47" s="4"/>
      <c r="B47" s="78"/>
      <c r="C47" s="78"/>
    </row>
    <row r="48" spans="1:3">
      <c r="A48" s="4"/>
      <c r="B48" s="78"/>
      <c r="C48" s="78"/>
    </row>
    <row r="49" spans="1:3">
      <c r="A49" s="4"/>
      <c r="B49" s="78"/>
      <c r="C49" s="78"/>
    </row>
    <row r="50" spans="1:3">
      <c r="A50" s="4"/>
      <c r="B50" s="78"/>
      <c r="C50" s="78"/>
    </row>
    <row r="51" spans="1:3">
      <c r="A51" s="4"/>
      <c r="B51" s="78"/>
      <c r="C51" s="78"/>
    </row>
    <row r="52" spans="1:3">
      <c r="A52" s="4"/>
      <c r="B52" s="78"/>
      <c r="C52" s="78"/>
    </row>
    <row r="53" spans="1:3">
      <c r="A53" s="4"/>
      <c r="B53" s="78"/>
      <c r="C53" s="78"/>
    </row>
    <row r="54" spans="1:3">
      <c r="A54" s="4"/>
      <c r="B54" s="78"/>
      <c r="C54" s="78"/>
    </row>
    <row r="55" spans="1:3">
      <c r="A55" s="4"/>
      <c r="B55" s="78"/>
      <c r="C55" s="78"/>
    </row>
    <row r="56" spans="1:3">
      <c r="A56" s="4"/>
      <c r="B56" s="78"/>
      <c r="C56" s="78"/>
    </row>
    <row r="57" spans="1:3">
      <c r="A57" s="4"/>
      <c r="B57" s="78"/>
      <c r="C57" s="78"/>
    </row>
    <row r="58" spans="1:3">
      <c r="A58" s="4"/>
      <c r="B58" s="78"/>
      <c r="C58" s="78"/>
    </row>
    <row r="59" spans="1:3">
      <c r="A59" s="4"/>
      <c r="B59" s="78"/>
      <c r="C59" s="78"/>
    </row>
    <row r="60" spans="1:3">
      <c r="A60" s="4"/>
      <c r="B60" s="78"/>
      <c r="C60" s="78"/>
    </row>
    <row r="61" spans="1:3">
      <c r="A61" s="4"/>
      <c r="B61" s="78"/>
      <c r="C61" s="78"/>
    </row>
    <row r="62" spans="1:3">
      <c r="A62" s="4"/>
      <c r="B62" s="78"/>
      <c r="C62" s="78"/>
    </row>
    <row r="63" spans="1:3">
      <c r="A63" s="4"/>
      <c r="B63" s="78"/>
      <c r="C63" s="78"/>
    </row>
    <row r="64" spans="1:3">
      <c r="A64" s="4"/>
      <c r="B64" s="78"/>
      <c r="C64" s="78"/>
    </row>
    <row r="65" spans="1:3">
      <c r="A65" s="4"/>
      <c r="B65" s="78"/>
      <c r="C65" s="78"/>
    </row>
    <row r="66" spans="1:3">
      <c r="A66" s="4"/>
      <c r="B66" s="78"/>
      <c r="C66" s="78"/>
    </row>
    <row r="67" spans="1:3">
      <c r="A67" s="4"/>
      <c r="B67" s="78"/>
      <c r="C67" s="78"/>
    </row>
    <row r="68" spans="1:3">
      <c r="A68" s="4"/>
      <c r="B68" s="78"/>
      <c r="C68" s="78"/>
    </row>
    <row r="69" spans="1:3">
      <c r="A69" s="4"/>
      <c r="B69" s="78"/>
      <c r="C69" s="78"/>
    </row>
    <row r="70" spans="1:3">
      <c r="A70" s="4"/>
      <c r="B70" s="78"/>
      <c r="C70" s="78"/>
    </row>
    <row r="71" spans="1:3">
      <c r="A71" s="4"/>
      <c r="B71" s="78"/>
      <c r="C71" s="78"/>
    </row>
    <row r="72" spans="1:3">
      <c r="A72" s="4"/>
      <c r="B72" s="78"/>
      <c r="C72" s="78"/>
    </row>
    <row r="73" spans="1:3">
      <c r="A73" s="4"/>
      <c r="B73" s="78"/>
      <c r="C73" s="78"/>
    </row>
    <row r="74" spans="1:3">
      <c r="A74" s="4"/>
      <c r="B74" s="78"/>
      <c r="C74" s="78"/>
    </row>
    <row r="75" spans="1:3">
      <c r="A75" s="4"/>
      <c r="B75" s="78"/>
      <c r="C75" s="78"/>
    </row>
    <row r="76" spans="1:3">
      <c r="A76" s="4"/>
      <c r="B76" s="78"/>
      <c r="C76" s="78"/>
    </row>
    <row r="77" spans="1:3">
      <c r="A77" s="4"/>
      <c r="B77" s="78"/>
      <c r="C77" s="78"/>
    </row>
    <row r="78" spans="1:3">
      <c r="A78" s="4"/>
      <c r="B78" s="78"/>
      <c r="C78" s="78"/>
    </row>
    <row r="79" spans="1:3">
      <c r="A79" s="4"/>
      <c r="B79" s="78"/>
      <c r="C79" s="78"/>
    </row>
    <row r="80" spans="1:3">
      <c r="A80" s="4"/>
      <c r="B80" s="78"/>
      <c r="C80" s="78"/>
    </row>
    <row r="81" spans="1:3">
      <c r="A81" s="4"/>
      <c r="B81" s="79"/>
      <c r="C81" s="78"/>
    </row>
    <row r="82" spans="1:3">
      <c r="A82" s="4"/>
      <c r="B82" s="79"/>
      <c r="C82" s="78"/>
    </row>
    <row r="83" spans="1:3">
      <c r="A83" s="4"/>
      <c r="B83" s="79"/>
      <c r="C83" s="78"/>
    </row>
    <row r="84" spans="1:3">
      <c r="A84" s="4"/>
      <c r="B84" s="79"/>
      <c r="C84" s="78"/>
    </row>
    <row r="85" spans="1:3">
      <c r="A85" s="4"/>
      <c r="B85" s="79"/>
      <c r="C85" s="78"/>
    </row>
    <row r="86" spans="1:3">
      <c r="A86" s="4"/>
      <c r="B86" s="79"/>
      <c r="C86" s="78"/>
    </row>
    <row r="87" spans="1:3">
      <c r="A87" s="4"/>
      <c r="B87" s="79"/>
      <c r="C87" s="78"/>
    </row>
    <row r="88" spans="1:3">
      <c r="A88" s="4"/>
      <c r="B88" s="79"/>
      <c r="C88" s="78"/>
    </row>
    <row r="89" spans="1:3">
      <c r="A89" s="4"/>
      <c r="B89" s="79"/>
      <c r="C89" s="78"/>
    </row>
    <row r="90" spans="1:3">
      <c r="A90" s="4"/>
      <c r="B90" s="79"/>
      <c r="C90" s="78"/>
    </row>
    <row r="91" spans="1:3">
      <c r="A91" s="4"/>
      <c r="B91" s="79"/>
      <c r="C91" s="78"/>
    </row>
    <row r="92" spans="1:3">
      <c r="A92" s="4"/>
      <c r="B92" s="79"/>
      <c r="C92" s="78"/>
    </row>
    <row r="96" spans="1:3">
      <c r="A96" s="1" t="s">
        <v>329</v>
      </c>
    </row>
  </sheetData>
  <mergeCells count="25">
    <mergeCell ref="A5:A6"/>
    <mergeCell ref="B5:B6"/>
    <mergeCell ref="A21:AM21"/>
    <mergeCell ref="A18:AM18"/>
    <mergeCell ref="A19:AM19"/>
    <mergeCell ref="A11:A12"/>
    <mergeCell ref="B11:B12"/>
    <mergeCell ref="A13:A14"/>
    <mergeCell ref="B13:B14"/>
    <mergeCell ref="A20:AM20"/>
    <mergeCell ref="T13:W14"/>
    <mergeCell ref="A7:A8"/>
    <mergeCell ref="B7:B8"/>
    <mergeCell ref="A9:A10"/>
    <mergeCell ref="B9:B10"/>
    <mergeCell ref="D3:G3"/>
    <mergeCell ref="AF3:AI3"/>
    <mergeCell ref="AJ3:AM3"/>
    <mergeCell ref="T11:W12"/>
    <mergeCell ref="P3:S3"/>
    <mergeCell ref="X3:AA3"/>
    <mergeCell ref="T3:W3"/>
    <mergeCell ref="AB3:AE3"/>
    <mergeCell ref="H3:K3"/>
    <mergeCell ref="L3:O3"/>
  </mergeCells>
  <phoneticPr fontId="1"/>
  <pageMargins left="0.43307086614173229" right="0.47244094488188981" top="0.74803149606299213" bottom="0.74803149606299213" header="0.31496062992125984" footer="0.31496062992125984"/>
  <pageSetup paperSize="8"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調査票１</vt:lpstr>
      <vt:lpstr>女性からの相談件数</vt:lpstr>
      <vt:lpstr>生活保護申請決定数</vt:lpstr>
      <vt:lpstr>主訴別支援</vt:lpstr>
      <vt:lpstr>主訴別連携機関</vt:lpstr>
      <vt:lpstr>検討・実施件数</vt:lpstr>
      <vt:lpstr>至らなかった理由</vt:lpstr>
      <vt:lpstr>理由（施設が受け入れ困難）</vt:lpstr>
      <vt:lpstr>理由（本人が希望しない）</vt:lpstr>
      <vt:lpstr>理由（その他）</vt:lpstr>
      <vt:lpstr>窓口別予算決算</vt:lpstr>
      <vt:lpstr>Sheet1</vt:lpstr>
      <vt:lpstr>検討・実施件数!Print_Area</vt:lpstr>
      <vt:lpstr>主訴別支援!Print_Area</vt:lpstr>
      <vt:lpstr>女性からの相談件数!Print_Area</vt:lpstr>
      <vt:lpstr>生活保護申請決定数!Print_Area</vt:lpstr>
      <vt:lpstr>窓口別予算決算!Print_Area</vt:lpstr>
      <vt:lpstr>'理由（その他）'!Print_Area</vt:lpstr>
      <vt:lpstr>'理由（施設が受け入れ困難）'!Print_Area</vt:lpstr>
      <vt:lpstr>'理由（本人が希望しない）'!Print_Area</vt:lpstr>
      <vt:lpstr>主訴別支援!Print_Titles</vt:lpstr>
      <vt:lpstr>女性からの相談件数!Print_Titles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作業担当者</dc:creator>
  <cp:lastModifiedBy>HOSTNAME</cp:lastModifiedBy>
  <cp:lastPrinted>2017-11-30T01:18:58Z</cp:lastPrinted>
  <dcterms:created xsi:type="dcterms:W3CDTF">2017-11-19T05:01:20Z</dcterms:created>
  <dcterms:modified xsi:type="dcterms:W3CDTF">2017-11-30T01:22:47Z</dcterms:modified>
</cp:coreProperties>
</file>