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okanoh\Desktop\作業中\●調査もの\ヘリサイン調査\HP用\"/>
    </mc:Choice>
  </mc:AlternateContent>
  <bookViews>
    <workbookView xWindow="-60" yWindow="405" windowWidth="19410" windowHeight="10890" tabRatio="712" activeTab="1"/>
  </bookViews>
  <sheets>
    <sheet name="データベース" sheetId="8" r:id="rId1"/>
    <sheet name="データベース (2)" sheetId="10" r:id="rId2"/>
    <sheet name="Sheet1" sheetId="9" r:id="rId3"/>
  </sheets>
  <definedNames>
    <definedName name="_xlnm._FilterDatabase" localSheetId="0" hidden="1">データベース!$B$53:$G$99</definedName>
    <definedName name="_xlnm._FilterDatabase" localSheetId="1" hidden="1">'データベース (2)'!$A$55:$F$101</definedName>
    <definedName name="_xlnm.Print_Area" localSheetId="0">データベース!$B$1:$H$164</definedName>
    <definedName name="_xlnm.Print_Area" localSheetId="1">'データベース (2)'!$A$1:$G$173</definedName>
    <definedName name="_xlnm.Print_Titles" localSheetId="0">データベース!$3:$3</definedName>
    <definedName name="_xlnm.Print_Titles" localSheetId="1">'データベース (2)'!$3:$3</definedName>
  </definedNames>
  <calcPr calcId="162913"/>
</workbook>
</file>

<file path=xl/calcChain.xml><?xml version="1.0" encoding="utf-8"?>
<calcChain xmlns="http://schemas.openxmlformats.org/spreadsheetml/2006/main">
  <c r="A5" i="10" l="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B87" i="8" l="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C45" i="9" l="1"/>
  <c r="C47" i="9" s="1"/>
  <c r="B5" i="8" l="1"/>
  <c r="B6" i="8" s="1"/>
  <c r="B7" i="8" s="1"/>
  <c r="B8" i="8" s="1"/>
  <c r="B9" i="8" s="1"/>
  <c r="B10" i="8" s="1"/>
  <c r="B11" i="8" s="1"/>
  <c r="B12" i="8" s="1"/>
  <c r="B13" i="8" s="1"/>
  <c r="B14" i="8" s="1"/>
  <c r="B15" i="8" s="1"/>
  <c r="B16" i="8" s="1"/>
  <c r="B17" i="8" s="1"/>
  <c r="B18" i="8" s="1"/>
  <c r="B19" i="8" s="1"/>
  <c r="B20" i="8" s="1"/>
  <c r="B21" i="8" s="1"/>
  <c r="B22" i="8" s="1"/>
  <c r="B23" i="8" l="1"/>
  <c r="B24" i="8" s="1"/>
  <c r="B25" i="8" s="1"/>
  <c r="B26" i="8" s="1"/>
  <c r="B27" i="8" s="1"/>
  <c r="B28" i="8" s="1"/>
  <c r="B29" i="8" s="1"/>
  <c r="B30" i="8" s="1"/>
  <c r="B31" i="8" s="1"/>
  <c r="B32" i="8" s="1"/>
  <c r="B33" i="8" s="1"/>
  <c r="B34" i="8" s="1"/>
  <c r="B35" i="8" s="1"/>
  <c r="B36" i="8" s="1"/>
  <c r="B37" i="8" s="1"/>
  <c r="B38" i="8" s="1"/>
  <c r="B39" i="8" s="1"/>
  <c r="B40" i="8" s="1"/>
  <c r="B41" i="8" s="1"/>
  <c r="B42" i="8" s="1"/>
  <c r="B43" i="8" s="1"/>
  <c r="B44" i="8" l="1"/>
  <c r="B45" i="8" l="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alcChain>
</file>

<file path=xl/sharedStrings.xml><?xml version="1.0" encoding="utf-8"?>
<sst xmlns="http://schemas.openxmlformats.org/spreadsheetml/2006/main" count="1346" uniqueCount="715">
  <si>
    <t>所在地</t>
    <rPh sb="0" eb="3">
      <t>ショザイチ</t>
    </rPh>
    <phoneticPr fontId="2"/>
  </si>
  <si>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</si>
  <si>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</si>
  <si>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</si>
  <si>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</si>
  <si>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</si>
  <si>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</si>
  <si>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</si>
  <si>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</si>
  <si>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</si>
  <si>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</si>
  <si>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</si>
  <si>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</si>
  <si>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</si>
  <si>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</si>
  <si>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</si>
  <si>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</si>
  <si>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</si>
  <si>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</si>
  <si>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</si>
  <si>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</si>
  <si>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</si>
  <si>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</si>
  <si>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</si>
  <si>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</si>
  <si>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</si>
  <si>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</si>
  <si>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</si>
  <si>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</si>
  <si>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</si>
  <si>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</si>
  <si>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</si>
  <si>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三島郡</t>
    <rPh sb="0" eb="2">
      <t>ミシマ</t>
    </rPh>
    <rPh sb="2" eb="3">
      <t>グン</t>
    </rPh>
    <phoneticPr fontId="7"/>
  </si>
  <si>
    <t>豊能郡</t>
    <rPh sb="0" eb="2">
      <t>トヨノ</t>
    </rPh>
    <rPh sb="2" eb="3">
      <t>グン</t>
    </rPh>
    <phoneticPr fontId="7"/>
  </si>
  <si>
    <t>泉北郡</t>
    <rPh sb="0" eb="3">
      <t>センボクグン</t>
    </rPh>
    <phoneticPr fontId="7"/>
  </si>
  <si>
    <t>泉南郡</t>
    <rPh sb="0" eb="2">
      <t>センナン</t>
    </rPh>
    <rPh sb="2" eb="3">
      <t>グン</t>
    </rPh>
    <phoneticPr fontId="7"/>
  </si>
  <si>
    <t>南河内郡</t>
    <rPh sb="0" eb="3">
      <t>ミナミカワチ</t>
    </rPh>
    <rPh sb="3" eb="4">
      <t>グン</t>
    </rPh>
    <phoneticPr fontId="7"/>
  </si>
  <si>
    <t>島本町</t>
    <phoneticPr fontId="7"/>
  </si>
  <si>
    <t>豊能町</t>
    <phoneticPr fontId="7"/>
  </si>
  <si>
    <t>能勢町</t>
    <phoneticPr fontId="7"/>
  </si>
  <si>
    <t>忠岡町</t>
    <phoneticPr fontId="7"/>
  </si>
  <si>
    <t>熊取町</t>
    <phoneticPr fontId="7"/>
  </si>
  <si>
    <t>田尻町</t>
    <phoneticPr fontId="7"/>
  </si>
  <si>
    <t>岬町</t>
    <phoneticPr fontId="7"/>
  </si>
  <si>
    <t>太子町</t>
    <phoneticPr fontId="7"/>
  </si>
  <si>
    <t>河南町</t>
    <phoneticPr fontId="7"/>
  </si>
  <si>
    <t>千早赤阪村</t>
    <phoneticPr fontId="7"/>
  </si>
  <si>
    <t>大阪市</t>
    <rPh sb="0" eb="3">
      <t>オオサカシ</t>
    </rPh>
    <phoneticPr fontId="2"/>
  </si>
  <si>
    <t>堺市</t>
    <rPh sb="0" eb="2">
      <t>サカイシ</t>
    </rPh>
    <phoneticPr fontId="2"/>
  </si>
  <si>
    <t>旭高</t>
    <phoneticPr fontId="2"/>
  </si>
  <si>
    <t>この花中高</t>
    <rPh sb="2" eb="3">
      <t>ハナ</t>
    </rPh>
    <rPh sb="3" eb="4">
      <t>チュウ</t>
    </rPh>
    <rPh sb="4" eb="5">
      <t>タカ</t>
    </rPh>
    <phoneticPr fontId="1"/>
  </si>
  <si>
    <t>教育センター附属高</t>
    <phoneticPr fontId="2"/>
  </si>
  <si>
    <t>西中</t>
    <rPh sb="0" eb="1">
      <t>ニシ</t>
    </rPh>
    <rPh sb="1" eb="2">
      <t>チュウ</t>
    </rPh>
    <phoneticPr fontId="1"/>
  </si>
  <si>
    <t>西成高</t>
    <rPh sb="0" eb="2">
      <t>ニシナリ</t>
    </rPh>
    <rPh sb="2" eb="3">
      <t>コウ</t>
    </rPh>
    <phoneticPr fontId="2"/>
  </si>
  <si>
    <t>西淀中</t>
    <rPh sb="0" eb="1">
      <t>ニシ</t>
    </rPh>
    <rPh sb="1" eb="2">
      <t>ヨド</t>
    </rPh>
    <rPh sb="2" eb="3">
      <t>チュウ</t>
    </rPh>
    <phoneticPr fontId="1"/>
  </si>
  <si>
    <t>泉尾高</t>
    <phoneticPr fontId="2"/>
  </si>
  <si>
    <t>都島中</t>
    <rPh sb="0" eb="2">
      <t>ミヤコジマ</t>
    </rPh>
    <rPh sb="2" eb="3">
      <t>チュウ</t>
    </rPh>
    <phoneticPr fontId="1"/>
  </si>
  <si>
    <t>東住吉中</t>
    <rPh sb="0" eb="1">
      <t>ヒガシ</t>
    </rPh>
    <rPh sb="1" eb="3">
      <t>スミヨシ</t>
    </rPh>
    <rPh sb="3" eb="4">
      <t>チュウ</t>
    </rPh>
    <phoneticPr fontId="1"/>
  </si>
  <si>
    <t>大阪市立東住吉中学校</t>
    <rPh sb="0" eb="4">
      <t>オオサカシリツ</t>
    </rPh>
    <rPh sb="4" eb="5">
      <t>ヒガシ</t>
    </rPh>
    <rPh sb="5" eb="7">
      <t>スミヨシ</t>
    </rPh>
    <rPh sb="7" eb="8">
      <t>チュウ</t>
    </rPh>
    <rPh sb="8" eb="10">
      <t>ガッコウ</t>
    </rPh>
    <phoneticPr fontId="1"/>
  </si>
  <si>
    <t>東陽中</t>
    <rPh sb="0" eb="2">
      <t>トウヨウ</t>
    </rPh>
    <rPh sb="2" eb="3">
      <t>チュウ</t>
    </rPh>
    <phoneticPr fontId="1"/>
  </si>
  <si>
    <t>豊崎中</t>
    <rPh sb="0" eb="2">
      <t>トヨサキ</t>
    </rPh>
    <rPh sb="2" eb="3">
      <t>チュウ</t>
    </rPh>
    <phoneticPr fontId="1"/>
  </si>
  <si>
    <t>東淀川高</t>
    <phoneticPr fontId="2"/>
  </si>
  <si>
    <t>今宮高</t>
    <rPh sb="0" eb="2">
      <t>イマミヤ</t>
    </rPh>
    <rPh sb="2" eb="3">
      <t>コウ</t>
    </rPh>
    <phoneticPr fontId="2"/>
  </si>
  <si>
    <t>福田小</t>
    <rPh sb="0" eb="2">
      <t>フクダ</t>
    </rPh>
    <rPh sb="2" eb="3">
      <t>ショウ</t>
    </rPh>
    <phoneticPr fontId="2"/>
  </si>
  <si>
    <t>堺市中区福田727</t>
    <rPh sb="0" eb="2">
      <t>サカイシ</t>
    </rPh>
    <rPh sb="2" eb="4">
      <t>ナカク</t>
    </rPh>
    <rPh sb="4" eb="6">
      <t>フクダ</t>
    </rPh>
    <phoneticPr fontId="2"/>
  </si>
  <si>
    <t>53SNU47572044</t>
  </si>
  <si>
    <t>浜中</t>
    <rPh sb="0" eb="1">
      <t>ハマ</t>
    </rPh>
    <rPh sb="1" eb="2">
      <t>チュウ</t>
    </rPh>
    <phoneticPr fontId="2"/>
  </si>
  <si>
    <t>堺市西区浜寺船尾町西5-60</t>
    <rPh sb="0" eb="2">
      <t>サカイシ</t>
    </rPh>
    <rPh sb="2" eb="4">
      <t>ニシク</t>
    </rPh>
    <rPh sb="4" eb="5">
      <t>ハマ</t>
    </rPh>
    <rPh sb="5" eb="6">
      <t>デラ</t>
    </rPh>
    <rPh sb="6" eb="8">
      <t>フナオ</t>
    </rPh>
    <rPh sb="8" eb="9">
      <t>チョウ</t>
    </rPh>
    <rPh sb="9" eb="10">
      <t>ニシ</t>
    </rPh>
    <phoneticPr fontId="2"/>
  </si>
  <si>
    <t>53SNU42032250</t>
  </si>
  <si>
    <t>登美中</t>
    <rPh sb="0" eb="2">
      <t>トミ</t>
    </rPh>
    <rPh sb="2" eb="3">
      <t>チュウ</t>
    </rPh>
    <phoneticPr fontId="2"/>
  </si>
  <si>
    <t>堺市東区高松408</t>
    <rPh sb="0" eb="2">
      <t>サカイシ</t>
    </rPh>
    <rPh sb="2" eb="4">
      <t>ヒガシク</t>
    </rPh>
    <rPh sb="4" eb="6">
      <t>タカマツ</t>
    </rPh>
    <phoneticPr fontId="2"/>
  </si>
  <si>
    <t>53SNU48772059</t>
  </si>
  <si>
    <t>美木小</t>
    <rPh sb="0" eb="2">
      <t>ミキ</t>
    </rPh>
    <rPh sb="2" eb="3">
      <t>ショウ</t>
    </rPh>
    <phoneticPr fontId="2"/>
  </si>
  <si>
    <t>堺市立美木多小学校</t>
    <rPh sb="0" eb="1">
      <t>サカイ</t>
    </rPh>
    <rPh sb="1" eb="3">
      <t>シリツ</t>
    </rPh>
    <phoneticPr fontId="2"/>
  </si>
  <si>
    <t>堺市南区鴨谷台1-48-1</t>
    <rPh sb="0" eb="2">
      <t>サカイシ</t>
    </rPh>
    <rPh sb="2" eb="4">
      <t>ミナミク</t>
    </rPh>
    <rPh sb="4" eb="5">
      <t>カモ</t>
    </rPh>
    <rPh sb="5" eb="6">
      <t>タニ</t>
    </rPh>
    <rPh sb="6" eb="7">
      <t>ダイ</t>
    </rPh>
    <phoneticPr fontId="2"/>
  </si>
  <si>
    <t>53SNU44471482</t>
  </si>
  <si>
    <t>泉陽高</t>
    <rPh sb="0" eb="2">
      <t>センヨウ</t>
    </rPh>
    <rPh sb="2" eb="3">
      <t>コウ</t>
    </rPh>
    <phoneticPr fontId="2"/>
  </si>
  <si>
    <t>美原高</t>
    <rPh sb="0" eb="3">
      <t>ミハラコウトウガッコウコウ</t>
    </rPh>
    <phoneticPr fontId="1"/>
  </si>
  <si>
    <t>和泉高</t>
    <phoneticPr fontId="2"/>
  </si>
  <si>
    <t>豊中三中</t>
    <rPh sb="0" eb="2">
      <t>トヨナカ</t>
    </rPh>
    <rPh sb="2" eb="3">
      <t>３</t>
    </rPh>
    <rPh sb="3" eb="4">
      <t>チュウ</t>
    </rPh>
    <phoneticPr fontId="1"/>
  </si>
  <si>
    <t>豊中市立第三中学校</t>
    <rPh sb="0" eb="4">
      <t>トヨナカシリツ</t>
    </rPh>
    <rPh sb="4" eb="5">
      <t>ダイ</t>
    </rPh>
    <rPh sb="5" eb="6">
      <t>３</t>
    </rPh>
    <rPh sb="6" eb="9">
      <t>チュウガッコウ</t>
    </rPh>
    <phoneticPr fontId="1"/>
  </si>
  <si>
    <t>阪大豊中</t>
    <rPh sb="0" eb="2">
      <t>ハンダイ</t>
    </rPh>
    <rPh sb="2" eb="4">
      <t>トヨナカ</t>
    </rPh>
    <phoneticPr fontId="2"/>
  </si>
  <si>
    <t>大阪大学豊中キャンパス</t>
    <rPh sb="0" eb="2">
      <t>オオサカ</t>
    </rPh>
    <rPh sb="2" eb="4">
      <t>ダイガク</t>
    </rPh>
    <rPh sb="4" eb="6">
      <t>トヨナカ</t>
    </rPh>
    <phoneticPr fontId="2"/>
  </si>
  <si>
    <t>泉大津市</t>
    <phoneticPr fontId="2"/>
  </si>
  <si>
    <t>四中</t>
    <rPh sb="0" eb="1">
      <t>４</t>
    </rPh>
    <rPh sb="1" eb="2">
      <t>チュウ</t>
    </rPh>
    <phoneticPr fontId="2"/>
  </si>
  <si>
    <t>53SNU63085843</t>
  </si>
  <si>
    <t>大久保中</t>
    <phoneticPr fontId="2"/>
  </si>
  <si>
    <t>守口市大久保4-23-46</t>
    <rPh sb="0" eb="3">
      <t>モリグチシ</t>
    </rPh>
    <rPh sb="3" eb="6">
      <t>オオクボ</t>
    </rPh>
    <phoneticPr fontId="2"/>
  </si>
  <si>
    <t>53SNU61825632</t>
  </si>
  <si>
    <t>53SNU60485441</t>
  </si>
  <si>
    <t>53SNU59974945</t>
  </si>
  <si>
    <t>泉佐野市</t>
    <rPh sb="0" eb="1">
      <t>イズミ</t>
    </rPh>
    <rPh sb="1" eb="4">
      <t>サノシ</t>
    </rPh>
    <phoneticPr fontId="2"/>
  </si>
  <si>
    <t>高専</t>
    <rPh sb="0" eb="2">
      <t>コウセン</t>
    </rPh>
    <phoneticPr fontId="2"/>
  </si>
  <si>
    <t>寝屋川市幸町26-12</t>
    <rPh sb="0" eb="4">
      <t>ネヤガワシ</t>
    </rPh>
    <rPh sb="4" eb="5">
      <t>サチ</t>
    </rPh>
    <rPh sb="5" eb="6">
      <t>チョウ</t>
    </rPh>
    <phoneticPr fontId="2"/>
  </si>
  <si>
    <t>53SNU39481949</t>
  </si>
  <si>
    <t>長野高</t>
    <phoneticPr fontId="2"/>
  </si>
  <si>
    <t>53SNU32747736</t>
  </si>
  <si>
    <t>加賀田中</t>
    <phoneticPr fontId="2"/>
  </si>
  <si>
    <t>53SNU36781627</t>
  </si>
  <si>
    <t>天見小</t>
    <phoneticPr fontId="2"/>
  </si>
  <si>
    <t>53SNU58164387</t>
  </si>
  <si>
    <t>南花台中</t>
    <phoneticPr fontId="2"/>
  </si>
  <si>
    <t>美加の台中</t>
    <phoneticPr fontId="2"/>
  </si>
  <si>
    <t>53SNU41616753</t>
  </si>
  <si>
    <t>長野北高</t>
    <phoneticPr fontId="2"/>
  </si>
  <si>
    <t>53SNU62994720</t>
  </si>
  <si>
    <t>生野高</t>
    <rPh sb="0" eb="2">
      <t>イクノ</t>
    </rPh>
    <rPh sb="2" eb="3">
      <t>タカ</t>
    </rPh>
    <phoneticPr fontId="2"/>
  </si>
  <si>
    <t>野崎高</t>
    <phoneticPr fontId="2"/>
  </si>
  <si>
    <t>光明台中</t>
    <rPh sb="0" eb="2">
      <t>コウミョウ</t>
    </rPh>
    <rPh sb="2" eb="3">
      <t>ダイ</t>
    </rPh>
    <rPh sb="3" eb="4">
      <t>チュウ</t>
    </rPh>
    <phoneticPr fontId="2"/>
  </si>
  <si>
    <t>和泉市立光明台中学校</t>
    <rPh sb="0" eb="3">
      <t>イズミシ</t>
    </rPh>
    <rPh sb="3" eb="4">
      <t>リツ</t>
    </rPh>
    <rPh sb="4" eb="6">
      <t>コウミョウ</t>
    </rPh>
    <rPh sb="6" eb="7">
      <t>ダイ</t>
    </rPh>
    <rPh sb="7" eb="10">
      <t>チュウガッコウ</t>
    </rPh>
    <phoneticPr fontId="2"/>
  </si>
  <si>
    <t>阪大箕面</t>
    <rPh sb="0" eb="2">
      <t>ハンダイ</t>
    </rPh>
    <rPh sb="2" eb="4">
      <t>ミノオ</t>
    </rPh>
    <phoneticPr fontId="2"/>
  </si>
  <si>
    <t>大阪大学箕面キャンパス</t>
    <rPh sb="0" eb="2">
      <t>オオサカ</t>
    </rPh>
    <rPh sb="2" eb="4">
      <t>ダイガク</t>
    </rPh>
    <rPh sb="4" eb="6">
      <t>ミノオ</t>
    </rPh>
    <phoneticPr fontId="2"/>
  </si>
  <si>
    <t>柏原市</t>
    <rPh sb="0" eb="3">
      <t>カシワラシ</t>
    </rPh>
    <phoneticPr fontId="2"/>
  </si>
  <si>
    <t>柏原市青谷青少年運動広場</t>
    <rPh sb="0" eb="2">
      <t>カシワラ</t>
    </rPh>
    <rPh sb="2" eb="3">
      <t>シ</t>
    </rPh>
    <phoneticPr fontId="2"/>
  </si>
  <si>
    <t>懐風館高</t>
    <rPh sb="0" eb="1">
      <t>カイ</t>
    </rPh>
    <rPh sb="1" eb="2">
      <t>フウ</t>
    </rPh>
    <rPh sb="2" eb="3">
      <t>カン</t>
    </rPh>
    <rPh sb="3" eb="4">
      <t>コウ</t>
    </rPh>
    <phoneticPr fontId="2"/>
  </si>
  <si>
    <t>東小</t>
    <phoneticPr fontId="2"/>
  </si>
  <si>
    <t>53SNU44062655</t>
  </si>
  <si>
    <t>二島小</t>
    <phoneticPr fontId="2"/>
  </si>
  <si>
    <t>門真市立二島小学校</t>
    <rPh sb="0" eb="2">
      <t>カドマ</t>
    </rPh>
    <rPh sb="2" eb="4">
      <t>シリツ</t>
    </rPh>
    <rPh sb="4" eb="6">
      <t>フタジマ</t>
    </rPh>
    <phoneticPr fontId="2"/>
  </si>
  <si>
    <t>53SNU45693463</t>
  </si>
  <si>
    <t>53SNU43113533</t>
  </si>
  <si>
    <t>53SNU45504394</t>
  </si>
  <si>
    <t>高南中</t>
    <rPh sb="0" eb="1">
      <t>タカ</t>
    </rPh>
    <rPh sb="1" eb="2">
      <t>ミナミ</t>
    </rPh>
    <rPh sb="2" eb="3">
      <t>ナカ</t>
    </rPh>
    <phoneticPr fontId="2"/>
  </si>
  <si>
    <t>高石市立高南中学校</t>
    <rPh sb="0" eb="2">
      <t>タカイシ</t>
    </rPh>
    <rPh sb="2" eb="4">
      <t>シリツ</t>
    </rPh>
    <phoneticPr fontId="2"/>
  </si>
  <si>
    <t>高石市綾園5-4-52</t>
    <rPh sb="0" eb="2">
      <t>タカイシ</t>
    </rPh>
    <rPh sb="2" eb="3">
      <t>シ</t>
    </rPh>
    <rPh sb="3" eb="5">
      <t>アヤゾノ</t>
    </rPh>
    <phoneticPr fontId="2"/>
  </si>
  <si>
    <t>53SNU49644192</t>
  </si>
  <si>
    <t>藤井寺工科高</t>
    <phoneticPr fontId="2"/>
  </si>
  <si>
    <t>りんくう翔南高</t>
    <rPh sb="4" eb="6">
      <t>ショウナン</t>
    </rPh>
    <rPh sb="6" eb="7">
      <t>タカ</t>
    </rPh>
    <phoneticPr fontId="2"/>
  </si>
  <si>
    <t>四條畷高</t>
    <rPh sb="0" eb="3">
      <t>シジョウナワテ</t>
    </rPh>
    <rPh sb="3" eb="4">
      <t>タカ</t>
    </rPh>
    <phoneticPr fontId="2"/>
  </si>
  <si>
    <t>私市小</t>
    <phoneticPr fontId="2"/>
  </si>
  <si>
    <t>53SNU47802898</t>
  </si>
  <si>
    <t>尾崎中</t>
    <phoneticPr fontId="2"/>
  </si>
  <si>
    <t>阪南市尾崎町5-33-14</t>
    <rPh sb="0" eb="3">
      <t>ハンナンシ</t>
    </rPh>
    <rPh sb="3" eb="6">
      <t>オザキチョウ</t>
    </rPh>
    <phoneticPr fontId="2"/>
  </si>
  <si>
    <t>53SNU46654169</t>
  </si>
  <si>
    <t>桃の木小</t>
    <rPh sb="0" eb="1">
      <t>モモ</t>
    </rPh>
    <rPh sb="2" eb="3">
      <t>キ</t>
    </rPh>
    <rPh sb="3" eb="4">
      <t>ショウ</t>
    </rPh>
    <phoneticPr fontId="2"/>
  </si>
  <si>
    <t>阪南市立桃の木台小学校</t>
  </si>
  <si>
    <t>阪南市桃の木台5-423-33</t>
    <rPh sb="0" eb="3">
      <t>ハンナンシ</t>
    </rPh>
    <rPh sb="3" eb="4">
      <t>モモ</t>
    </rPh>
    <rPh sb="5" eb="6">
      <t>キ</t>
    </rPh>
    <rPh sb="6" eb="7">
      <t>ダイ</t>
    </rPh>
    <phoneticPr fontId="2"/>
  </si>
  <si>
    <t>53SNU58704098</t>
  </si>
  <si>
    <t>東ときわ台小</t>
    <rPh sb="0" eb="1">
      <t>ヒガシ</t>
    </rPh>
    <rPh sb="4" eb="5">
      <t>ダイ</t>
    </rPh>
    <rPh sb="5" eb="6">
      <t>ショウ</t>
    </rPh>
    <phoneticPr fontId="2"/>
  </si>
  <si>
    <t>東能勢中</t>
    <phoneticPr fontId="2"/>
  </si>
  <si>
    <t>豊能町立東能勢中学校</t>
    <rPh sb="0" eb="3">
      <t>トヨノチョウ</t>
    </rPh>
    <rPh sb="3" eb="4">
      <t>リツ</t>
    </rPh>
    <phoneticPr fontId="2"/>
  </si>
  <si>
    <t>豊能郡豊能町余野159-2</t>
    <rPh sb="0" eb="2">
      <t>トヨノ</t>
    </rPh>
    <rPh sb="2" eb="3">
      <t>グン</t>
    </rPh>
    <rPh sb="3" eb="6">
      <t>トヨノチョウ</t>
    </rPh>
    <rPh sb="6" eb="7">
      <t>ヨ</t>
    </rPh>
    <rPh sb="7" eb="8">
      <t>ノ</t>
    </rPh>
    <phoneticPr fontId="2"/>
  </si>
  <si>
    <t>53SNU48164022</t>
  </si>
  <si>
    <t>53SNU51233740</t>
  </si>
  <si>
    <t>53SNU42263766</t>
  </si>
  <si>
    <t>田尻小</t>
    <phoneticPr fontId="2"/>
  </si>
  <si>
    <t>豊能郡能勢町下田尻146-2</t>
    <rPh sb="3" eb="6">
      <t>ノセチョウ</t>
    </rPh>
    <rPh sb="6" eb="7">
      <t>シモ</t>
    </rPh>
    <rPh sb="7" eb="9">
      <t>タジリ</t>
    </rPh>
    <phoneticPr fontId="2"/>
  </si>
  <si>
    <t>久佐々小</t>
    <phoneticPr fontId="2"/>
  </si>
  <si>
    <t>豊能郡能勢町宿野866</t>
    <rPh sb="3" eb="6">
      <t>ノセチョウ</t>
    </rPh>
    <rPh sb="6" eb="7">
      <t>シュク</t>
    </rPh>
    <rPh sb="7" eb="8">
      <t>ノ</t>
    </rPh>
    <phoneticPr fontId="2"/>
  </si>
  <si>
    <t>53SNU43384935</t>
  </si>
  <si>
    <t>東郷小</t>
    <phoneticPr fontId="2"/>
  </si>
  <si>
    <t>豊能郡能勢町地黄173-1</t>
    <rPh sb="3" eb="6">
      <t>ノセチョウ</t>
    </rPh>
    <rPh sb="6" eb="7">
      <t>チ</t>
    </rPh>
    <rPh sb="7" eb="8">
      <t>キ</t>
    </rPh>
    <phoneticPr fontId="2"/>
  </si>
  <si>
    <t>東中</t>
    <rPh sb="0" eb="1">
      <t>ヒガシ</t>
    </rPh>
    <rPh sb="1" eb="2">
      <t>チュウ</t>
    </rPh>
    <phoneticPr fontId="2"/>
  </si>
  <si>
    <t>豊能郡能勢町地黄211</t>
    <rPh sb="3" eb="6">
      <t>ノセチョウ</t>
    </rPh>
    <rPh sb="6" eb="7">
      <t>チ</t>
    </rPh>
    <rPh sb="7" eb="8">
      <t>キ</t>
    </rPh>
    <phoneticPr fontId="2"/>
  </si>
  <si>
    <t>53SNU48783273</t>
  </si>
  <si>
    <t>西中</t>
    <rPh sb="0" eb="1">
      <t>ニシ</t>
    </rPh>
    <rPh sb="1" eb="2">
      <t>チュウ</t>
    </rPh>
    <phoneticPr fontId="2"/>
  </si>
  <si>
    <t>豊能郡能勢町森上33</t>
    <rPh sb="3" eb="6">
      <t>ノセチョウ</t>
    </rPh>
    <rPh sb="6" eb="7">
      <t>モリ</t>
    </rPh>
    <rPh sb="7" eb="8">
      <t>ウエ</t>
    </rPh>
    <phoneticPr fontId="2"/>
  </si>
  <si>
    <t>53SNU40824020</t>
  </si>
  <si>
    <t>天王小</t>
    <rPh sb="0" eb="2">
      <t>テンノウ</t>
    </rPh>
    <rPh sb="2" eb="3">
      <t>ショウ</t>
    </rPh>
    <phoneticPr fontId="2"/>
  </si>
  <si>
    <t>豊能郡能勢町天王200-1</t>
    <rPh sb="6" eb="8">
      <t>テンノウ</t>
    </rPh>
    <phoneticPr fontId="2"/>
  </si>
  <si>
    <t>53SNU43843672</t>
  </si>
  <si>
    <t>忠岡町</t>
    <rPh sb="0" eb="3">
      <t>タダオカチョウ</t>
    </rPh>
    <phoneticPr fontId="2"/>
  </si>
  <si>
    <t>熊取町</t>
    <rPh sb="0" eb="3">
      <t>クマトリチョウ</t>
    </rPh>
    <phoneticPr fontId="2"/>
  </si>
  <si>
    <t>田尻中</t>
    <rPh sb="2" eb="3">
      <t>チュウ</t>
    </rPh>
    <phoneticPr fontId="2"/>
  </si>
  <si>
    <t>田尻町立田尻中学校</t>
    <rPh sb="0" eb="3">
      <t>タジリチョウ</t>
    </rPh>
    <rPh sb="3" eb="4">
      <t>リツ</t>
    </rPh>
    <rPh sb="4" eb="6">
      <t>タジリ</t>
    </rPh>
    <rPh sb="6" eb="9">
      <t>チュウガッコウ</t>
    </rPh>
    <phoneticPr fontId="2"/>
  </si>
  <si>
    <t>岬町</t>
    <rPh sb="0" eb="2">
      <t>ミサキチョウ</t>
    </rPh>
    <phoneticPr fontId="2"/>
  </si>
  <si>
    <t>岬町役場</t>
    <rPh sb="0" eb="2">
      <t>ミサキチョウ</t>
    </rPh>
    <rPh sb="2" eb="4">
      <t>ヤクバ</t>
    </rPh>
    <phoneticPr fontId="2"/>
  </si>
  <si>
    <t>太子中</t>
    <phoneticPr fontId="2"/>
  </si>
  <si>
    <t>南河内郡太子町大字春日1479</t>
    <rPh sb="0" eb="3">
      <t>ミナミカワチ</t>
    </rPh>
    <rPh sb="3" eb="4">
      <t>グン</t>
    </rPh>
    <rPh sb="4" eb="6">
      <t>タイシ</t>
    </rPh>
    <rPh sb="6" eb="7">
      <t>チョウ</t>
    </rPh>
    <rPh sb="7" eb="9">
      <t>オオアザ</t>
    </rPh>
    <rPh sb="9" eb="11">
      <t>カスガ</t>
    </rPh>
    <phoneticPr fontId="2"/>
  </si>
  <si>
    <t>河南中</t>
    <phoneticPr fontId="2"/>
  </si>
  <si>
    <t>南河内郡河南町大字白木1285</t>
    <rPh sb="0" eb="3">
      <t>ミナミカワチ</t>
    </rPh>
    <rPh sb="3" eb="4">
      <t>グン</t>
    </rPh>
    <phoneticPr fontId="2"/>
  </si>
  <si>
    <t>海洋センター</t>
    <rPh sb="0" eb="2">
      <t>カイヨウ</t>
    </rPh>
    <phoneticPr fontId="1"/>
  </si>
  <si>
    <t>緯度</t>
    <rPh sb="0" eb="2">
      <t>イド</t>
    </rPh>
    <phoneticPr fontId="2"/>
  </si>
  <si>
    <t>経度</t>
    <rPh sb="0" eb="2">
      <t>ケイド</t>
    </rPh>
    <phoneticPr fontId="2"/>
  </si>
  <si>
    <t>UTMポイント</t>
    <phoneticPr fontId="2"/>
  </si>
  <si>
    <t>樟葉北小</t>
  </si>
  <si>
    <t>樟葉西小</t>
  </si>
  <si>
    <t>樟葉南小</t>
  </si>
  <si>
    <t>枚方市楠葉美咲１-25-１</t>
  </si>
  <si>
    <t>牧野小</t>
  </si>
  <si>
    <t>招提小</t>
  </si>
  <si>
    <t>小倉小</t>
  </si>
  <si>
    <t>枚方市小倉町29-１</t>
  </si>
  <si>
    <t>交北小</t>
  </si>
  <si>
    <t>山田東小</t>
  </si>
  <si>
    <t>山田小</t>
  </si>
  <si>
    <t>枚方市甲斐田町１-27</t>
  </si>
  <si>
    <t>高陵小</t>
  </si>
  <si>
    <t>中宮北小</t>
  </si>
  <si>
    <t>磯島小</t>
  </si>
  <si>
    <t>中宮小</t>
  </si>
  <si>
    <t>桜丘北小</t>
  </si>
  <si>
    <t>枚方市星丘４-31-１</t>
  </si>
  <si>
    <t>桜丘小</t>
  </si>
  <si>
    <t>枚方市村野本町30-１</t>
  </si>
  <si>
    <t>枚方小</t>
  </si>
  <si>
    <t>枚方市枚方上之町9-21</t>
  </si>
  <si>
    <t>川越小</t>
  </si>
  <si>
    <t>枚方市釈尊寺町30-１</t>
  </si>
  <si>
    <t>サダ東小</t>
    <rPh sb="2" eb="3">
      <t>ヒガシ</t>
    </rPh>
    <rPh sb="3" eb="4">
      <t>ショウ</t>
    </rPh>
    <phoneticPr fontId="2"/>
  </si>
  <si>
    <t>枚方市翠香園町30-１</t>
  </si>
  <si>
    <t>五常小</t>
  </si>
  <si>
    <t>開成小</t>
  </si>
  <si>
    <t>伊加賀小</t>
  </si>
  <si>
    <t>枚方市伊加賀西町53-１</t>
  </si>
  <si>
    <t>香陽小</t>
  </si>
  <si>
    <t>枚方市香里ケ丘11-36-１</t>
  </si>
  <si>
    <t>サダ西小</t>
    <rPh sb="2" eb="3">
      <t>ニシ</t>
    </rPh>
    <rPh sb="3" eb="4">
      <t>ショウ</t>
    </rPh>
    <phoneticPr fontId="2"/>
  </si>
  <si>
    <t>香里小</t>
    <rPh sb="0" eb="2">
      <t>カオリ</t>
    </rPh>
    <rPh sb="2" eb="3">
      <t>ショウ</t>
    </rPh>
    <phoneticPr fontId="2"/>
  </si>
  <si>
    <t>東香里小</t>
  </si>
  <si>
    <t>枚方市東香里南町44-１</t>
  </si>
  <si>
    <t>長尾小</t>
  </si>
  <si>
    <t>西長尾小</t>
  </si>
  <si>
    <t>田口山小</t>
  </si>
  <si>
    <t>菅原小</t>
  </si>
  <si>
    <t>枚方市藤阪中町13-１</t>
  </si>
  <si>
    <t>菅原東小</t>
  </si>
  <si>
    <t>藤阪小</t>
  </si>
  <si>
    <t>津田小</t>
  </si>
  <si>
    <t>楠葉中</t>
  </si>
  <si>
    <t>楠葉西中</t>
  </si>
  <si>
    <t>第三中</t>
  </si>
  <si>
    <t>招提中</t>
  </si>
  <si>
    <t>渚西中</t>
  </si>
  <si>
    <t>第一中</t>
  </si>
  <si>
    <t>中宮中</t>
  </si>
  <si>
    <t>枚方中</t>
  </si>
  <si>
    <t>枚方市西田宮町19-１</t>
  </si>
  <si>
    <t>第四中</t>
  </si>
  <si>
    <t>東香里中</t>
  </si>
  <si>
    <t>長尾中</t>
  </si>
  <si>
    <t>長尾西中</t>
  </si>
  <si>
    <t>杉中</t>
  </si>
  <si>
    <t>53SNU61805659</t>
  </si>
  <si>
    <t>53SNU62755504</t>
  </si>
  <si>
    <t>53SNU60795508</t>
  </si>
  <si>
    <t>53SNU61915448</t>
  </si>
  <si>
    <t>53SNU62025380</t>
  </si>
  <si>
    <t>53SNU61235377</t>
  </si>
  <si>
    <t>53SNU60015380</t>
  </si>
  <si>
    <t>53SNU60395359</t>
  </si>
  <si>
    <t>53SNU59285395</t>
  </si>
  <si>
    <t>53SNU60925283</t>
  </si>
  <si>
    <t>53SNU61575200</t>
  </si>
  <si>
    <t>53SNU61335147</t>
  </si>
  <si>
    <t>53SNU58965220</t>
  </si>
  <si>
    <t>53SNU61125007</t>
  </si>
  <si>
    <t>53SNU58615118</t>
  </si>
  <si>
    <t>53SNU59275075</t>
  </si>
  <si>
    <t>53SNU59995024</t>
  </si>
  <si>
    <t>53SNU57255159</t>
  </si>
  <si>
    <t>53SNU59874964</t>
  </si>
  <si>
    <t>53SNU56805069</t>
  </si>
  <si>
    <t>枚方市香里ケ丘10-5−2</t>
  </si>
  <si>
    <t>53SNU59144944</t>
  </si>
  <si>
    <t>53SNU59804859</t>
  </si>
  <si>
    <t>53SNU64875497</t>
  </si>
  <si>
    <t>53SNU64035479</t>
  </si>
  <si>
    <t>53SNU63715405</t>
  </si>
  <si>
    <t>53SNU64755367</t>
  </si>
  <si>
    <t>53SNU65275313</t>
  </si>
  <si>
    <t>53SNU63925288</t>
  </si>
  <si>
    <t>53SNU66465156</t>
  </si>
  <si>
    <t>53SNU63875195</t>
  </si>
  <si>
    <t>53SNU61485694</t>
  </si>
  <si>
    <t>53SNU62765488</t>
  </si>
  <si>
    <t>53SNU59425470</t>
  </si>
  <si>
    <t>53SNU61145280</t>
  </si>
  <si>
    <t>53SNU59145180</t>
  </si>
  <si>
    <t>53SNU59535038</t>
  </si>
  <si>
    <t>53SNU63815428</t>
  </si>
  <si>
    <t>53SNU65365267</t>
  </si>
  <si>
    <t>53SNU62745867</t>
  </si>
  <si>
    <t>53SNU62075740</t>
  </si>
  <si>
    <t>53SNU62855716</t>
  </si>
  <si>
    <t>大阪市此花区西九条6-1-44</t>
  </si>
  <si>
    <t>大阪市住吉区苅田4-1-72</t>
  </si>
  <si>
    <t>大阪市西区千代崎3-1-43</t>
  </si>
  <si>
    <t>大阪市西淀川区姫島6-10-5</t>
  </si>
  <si>
    <t>大阪市大正区泉尾3-19-50</t>
  </si>
  <si>
    <t>大阪市都島区中野町3-9-33</t>
  </si>
  <si>
    <t>大阪市東住吉区桑津5-17-25</t>
  </si>
  <si>
    <t>大阪市東成区深江北2-5-7</t>
  </si>
  <si>
    <t>大阪市北区本庄東3-4-8</t>
  </si>
  <si>
    <t>大阪市淀川区宮原4-4-5</t>
  </si>
  <si>
    <t>大阪市浪速区戎本町2-7-39</t>
  </si>
  <si>
    <t>堺市堺区車之町東3-2-1</t>
  </si>
  <si>
    <t>岸和田市土生町1-2-1</t>
  </si>
  <si>
    <t>豊中市待兼山町1-3</t>
  </si>
  <si>
    <t>枚方市出口6-20-1</t>
  </si>
  <si>
    <t>枚方市香里ケ丘6-9</t>
  </si>
  <si>
    <t>枚方市磯島北町3-1</t>
  </si>
  <si>
    <t>枚方市渚西3-25-１</t>
  </si>
  <si>
    <t>枚方市香里ケ丘5-3-2</t>
  </si>
  <si>
    <t>枚方市東香里3-37-１</t>
  </si>
  <si>
    <t>枚方市香里ケ丘2-5</t>
  </si>
  <si>
    <t>枚方市御殿山南町2-2</t>
  </si>
  <si>
    <t>枚方市中宮北町4-1</t>
  </si>
  <si>
    <t>枚方市渚東町2-1</t>
  </si>
  <si>
    <t>枚方市中宮山戸町22-3</t>
  </si>
  <si>
    <t>枚方市堂山1-2-6</t>
  </si>
  <si>
    <t>枚方市西船橋2-43-１</t>
  </si>
  <si>
    <t>枚方市上島東町4-18</t>
  </si>
  <si>
    <t>枚方市養父東町1-5</t>
  </si>
  <si>
    <t>枚方市交北2-30-5</t>
  </si>
  <si>
    <t>枚方市田口3-16-1</t>
  </si>
  <si>
    <t>枚方市楠葉並木1-11-1</t>
  </si>
  <si>
    <t>枚方市楠葉野田3-13-1</t>
  </si>
  <si>
    <t>枚方市招提東町2-2-8</t>
  </si>
  <si>
    <t>枚方市招提東町2-1-12</t>
  </si>
  <si>
    <t>枚方市楠葉丘2-12-１</t>
  </si>
  <si>
    <t>枚方市田口山3-10-1</t>
  </si>
  <si>
    <t>枚方市長尾谷町1-73-１</t>
  </si>
  <si>
    <t>枚方市津田西町1ｰ33-1</t>
  </si>
  <si>
    <t>枚方市藤阪南町1-40-1</t>
  </si>
  <si>
    <t>枚方市長尾西町2-45-1</t>
  </si>
  <si>
    <t>枚方市長尾北町3-3-2</t>
  </si>
  <si>
    <t>枚方市長尾北町3-3-1</t>
  </si>
  <si>
    <t>枚方市藤阪東町3-10-1</t>
  </si>
  <si>
    <t>枚方市杉4-1-1</t>
  </si>
  <si>
    <t>枚方市尊延寺3-１-38</t>
  </si>
  <si>
    <t>泉佐野市市場東1-295-3</t>
  </si>
  <si>
    <t>河内長野市美加の台7-2-1</t>
  </si>
  <si>
    <t>松原市新堂1-552</t>
  </si>
  <si>
    <t>大東市寺川1-2-1</t>
  </si>
  <si>
    <t>箕面市粟生間谷東8-1-1</t>
  </si>
  <si>
    <t>藤井寺市御舟町10-1</t>
  </si>
  <si>
    <t>泉南市樽井2-35-54</t>
  </si>
  <si>
    <t>四條畷市雁屋北町1-1</t>
  </si>
  <si>
    <t>豊能郡豊能町東ときわ台5-17</t>
  </si>
  <si>
    <t>泉北郡忠岡町忠岡東1-34-27</t>
    <rPh sb="0" eb="3">
      <t>センボクグン</t>
    </rPh>
    <phoneticPr fontId="2"/>
  </si>
  <si>
    <t>泉南郡熊取町久保5-3080</t>
  </si>
  <si>
    <t>大阪市旭区高殿5-6-41</t>
  </si>
  <si>
    <t>大阪市立咲くやこの花中学校・高等学校</t>
  </si>
  <si>
    <t>大阪市立西中学校</t>
  </si>
  <si>
    <t>大阪市西成区津守1-13-10</t>
  </si>
  <si>
    <t>53SNU44363363</t>
  </si>
  <si>
    <t>大阪市立西淀中学校</t>
  </si>
  <si>
    <t>大阪市立都島中学校</t>
  </si>
  <si>
    <t>大阪市立東陽中学校</t>
  </si>
  <si>
    <t>大阪市立豊崎中学校</t>
  </si>
  <si>
    <t>堺市立福田小学校</t>
  </si>
  <si>
    <t>堺市立浜寺中学校</t>
  </si>
  <si>
    <t>堺市立登美丘中学校</t>
  </si>
  <si>
    <t>大阪府立美原高等学校</t>
  </si>
  <si>
    <t>堺市美原区平尾234-1</t>
  </si>
  <si>
    <t>53SNU51962142</t>
  </si>
  <si>
    <t>53SNU35081249</t>
  </si>
  <si>
    <t>豊中市栗ヶ丘町1-1</t>
  </si>
  <si>
    <t>53SNU41325149</t>
  </si>
  <si>
    <t>泉大津市役所</t>
  </si>
  <si>
    <t>泉大津市東雲町9-12</t>
  </si>
  <si>
    <t>53SNU37711815</t>
  </si>
  <si>
    <t>貝塚市立第四中学校</t>
  </si>
  <si>
    <t>貝塚市橋本1385</t>
  </si>
  <si>
    <t>53SNU33180856</t>
  </si>
  <si>
    <t>守口市立大久保中学校</t>
  </si>
  <si>
    <t>53SNU54424563</t>
  </si>
  <si>
    <t>エブノ泉の森ホール</t>
  </si>
  <si>
    <t>53SNU30050718</t>
  </si>
  <si>
    <t>53SNU57614786</t>
  </si>
  <si>
    <t>大阪府立長野高等学校</t>
  </si>
  <si>
    <t>河内長野市原町2-1-1</t>
  </si>
  <si>
    <t>53SNU51791328</t>
  </si>
  <si>
    <t>河内長野市立加賀田中学校</t>
  </si>
  <si>
    <t>河内長野市石仏570</t>
  </si>
  <si>
    <t>53SNU52780889</t>
  </si>
  <si>
    <t>河内長野市立天見小学校</t>
  </si>
  <si>
    <t>河内長野市天見2370-1</t>
  </si>
  <si>
    <t>53SNU54630651</t>
  </si>
  <si>
    <t>河内長野市立南花台中学校</t>
  </si>
  <si>
    <t>河内長野市南花台6-6-1</t>
  </si>
  <si>
    <t>53SNU50911033</t>
  </si>
  <si>
    <t>河内長野市立美加の台中学校</t>
  </si>
  <si>
    <t>53SNU53870931</t>
  </si>
  <si>
    <t>大阪府立長野北高等学校</t>
  </si>
  <si>
    <t>河内長野市木戸東町3-1</t>
  </si>
  <si>
    <t>53SNU52531489</t>
  </si>
  <si>
    <t>53SNU50762584</t>
  </si>
  <si>
    <t>和泉市光明台1-28-1</t>
  </si>
  <si>
    <t>53SNU47255689</t>
  </si>
  <si>
    <t>柏原市大字青谷130-11</t>
  </si>
  <si>
    <t>53SNU60032563</t>
  </si>
  <si>
    <t>羽曳野市大黒776</t>
  </si>
  <si>
    <t>53SNU57142233</t>
  </si>
  <si>
    <t>門真市立東小学校</t>
  </si>
  <si>
    <t>門真市岸和田3-42-1</t>
  </si>
  <si>
    <t>53SNU56784271</t>
  </si>
  <si>
    <t>門真市立第五中学校</t>
  </si>
  <si>
    <t>53SNU56824382</t>
  </si>
  <si>
    <t>門真市立第三中学校</t>
  </si>
  <si>
    <t>門真市柳田町12-6</t>
  </si>
  <si>
    <t>53SNU54074346</t>
  </si>
  <si>
    <t>53SNU55152583</t>
  </si>
  <si>
    <t>53SNU24380290</t>
  </si>
  <si>
    <t>交野市立私市小学校</t>
  </si>
  <si>
    <t>交野市私市9-5-10</t>
  </si>
  <si>
    <t>阪南市立尾崎中学校</t>
  </si>
  <si>
    <t>53SNU22800310</t>
  </si>
  <si>
    <t>53SNT20059856</t>
  </si>
  <si>
    <t>53SNU41296190</t>
  </si>
  <si>
    <t>53SNU45186414</t>
  </si>
  <si>
    <t>53SNU39856886</t>
  </si>
  <si>
    <t>53SNU39757125</t>
  </si>
  <si>
    <t>53SNU42216838</t>
  </si>
  <si>
    <t>53SNU36146991</t>
  </si>
  <si>
    <t>忠岡町青少年センター</t>
  </si>
  <si>
    <t>熊取町立町民運動場</t>
  </si>
  <si>
    <t>53SNU34330540</t>
  </si>
  <si>
    <t>53SNU26630584</t>
  </si>
  <si>
    <t>泉南郡岬町深日2000-1</t>
  </si>
  <si>
    <t>53SNT13079730</t>
  </si>
  <si>
    <t>太子町立中学校</t>
  </si>
  <si>
    <t>53SNU59241963</t>
  </si>
  <si>
    <t>河南町立河南中学校</t>
  </si>
  <si>
    <t>53SNU57821675</t>
  </si>
  <si>
    <t>千早赤阪村Ｂ＆Ｇ海洋センター</t>
  </si>
  <si>
    <t>南河内郡千早赤阪村大字東阪255-1</t>
  </si>
  <si>
    <t>53SNU56701216</t>
  </si>
  <si>
    <t>53SNU44731289</t>
    <phoneticPr fontId="2"/>
  </si>
  <si>
    <t>表示名</t>
    <rPh sb="0" eb="2">
      <t>ヒョウジ</t>
    </rPh>
    <rPh sb="2" eb="3">
      <t>メイ</t>
    </rPh>
    <phoneticPr fontId="2"/>
  </si>
  <si>
    <t>施設名称</t>
    <rPh sb="0" eb="2">
      <t>シセツ</t>
    </rPh>
    <rPh sb="2" eb="4">
      <t>メイショウ</t>
    </rPh>
    <phoneticPr fontId="2"/>
  </si>
  <si>
    <t>大阪府事業</t>
    <rPh sb="0" eb="3">
      <t>オオサカフ</t>
    </rPh>
    <rPh sb="3" eb="5">
      <t>ジギョウ</t>
    </rPh>
    <phoneticPr fontId="2"/>
  </si>
  <si>
    <t>企業協力</t>
    <rPh sb="0" eb="2">
      <t>キギョウ</t>
    </rPh>
    <rPh sb="2" eb="4">
      <t>キョウリョク</t>
    </rPh>
    <phoneticPr fontId="2"/>
  </si>
  <si>
    <t>計</t>
    <rPh sb="0" eb="1">
      <t>ケイ</t>
    </rPh>
    <phoneticPr fontId="2"/>
  </si>
  <si>
    <t>柴島高</t>
    <rPh sb="0" eb="2">
      <t>クニジマ</t>
    </rPh>
    <phoneticPr fontId="2"/>
  </si>
  <si>
    <t>大阪府立柴島高等学校</t>
    <rPh sb="0" eb="2">
      <t>オオサカ</t>
    </rPh>
    <rPh sb="2" eb="4">
      <t>フリツ</t>
    </rPh>
    <rPh sb="4" eb="6">
      <t>クニジマ</t>
    </rPh>
    <rPh sb="6" eb="8">
      <t>コウトウ</t>
    </rPh>
    <rPh sb="8" eb="10">
      <t>ガッコウ</t>
    </rPh>
    <phoneticPr fontId="2"/>
  </si>
  <si>
    <t>53SNU46774336</t>
  </si>
  <si>
    <t>茨田高</t>
    <rPh sb="0" eb="1">
      <t>イバラ</t>
    </rPh>
    <rPh sb="1" eb="2">
      <t>タ</t>
    </rPh>
    <phoneticPr fontId="2"/>
  </si>
  <si>
    <t>大阪府立茨田高等学校</t>
    <rPh sb="0" eb="2">
      <t>オオサカ</t>
    </rPh>
    <rPh sb="2" eb="4">
      <t>フリツ</t>
    </rPh>
    <rPh sb="4" eb="5">
      <t>イバラ</t>
    </rPh>
    <rPh sb="5" eb="6">
      <t>タ</t>
    </rPh>
    <rPh sb="6" eb="8">
      <t>コウトウ</t>
    </rPh>
    <rPh sb="8" eb="10">
      <t>ガッコウ</t>
    </rPh>
    <phoneticPr fontId="2"/>
  </si>
  <si>
    <t>53SNU53794037</t>
  </si>
  <si>
    <t>平野高</t>
    <rPh sb="0" eb="2">
      <t>ヒラノ</t>
    </rPh>
    <phoneticPr fontId="2"/>
  </si>
  <si>
    <t>大阪府立平野高等学校</t>
    <rPh sb="0" eb="2">
      <t>オオサカ</t>
    </rPh>
    <rPh sb="2" eb="4">
      <t>フリツ</t>
    </rPh>
    <rPh sb="4" eb="6">
      <t>ヒラノ</t>
    </rPh>
    <rPh sb="6" eb="8">
      <t>コウトウ</t>
    </rPh>
    <rPh sb="8" eb="10">
      <t>ガッコウ</t>
    </rPh>
    <phoneticPr fontId="2"/>
  </si>
  <si>
    <t>53SNU52322770</t>
  </si>
  <si>
    <t>金岡高</t>
    <rPh sb="0" eb="2">
      <t>カナオカ</t>
    </rPh>
    <rPh sb="2" eb="3">
      <t>コウ</t>
    </rPh>
    <phoneticPr fontId="2"/>
  </si>
  <si>
    <t>大阪府立金岡高等学校</t>
    <rPh sb="0" eb="2">
      <t>オオサカ</t>
    </rPh>
    <rPh sb="2" eb="4">
      <t>フリツ</t>
    </rPh>
    <rPh sb="4" eb="6">
      <t>カナオカ</t>
    </rPh>
    <rPh sb="6" eb="8">
      <t>コウトウ</t>
    </rPh>
    <rPh sb="8" eb="10">
      <t>ガッコウ</t>
    </rPh>
    <phoneticPr fontId="2"/>
  </si>
  <si>
    <t>堺市北区金岡町2651</t>
    <phoneticPr fontId="2"/>
  </si>
  <si>
    <t>53SNU48322373</t>
  </si>
  <si>
    <t>園芸高</t>
    <rPh sb="0" eb="2">
      <t>エンゲイ</t>
    </rPh>
    <rPh sb="2" eb="3">
      <t>コウ</t>
    </rPh>
    <phoneticPr fontId="2"/>
  </si>
  <si>
    <t>大阪府立園芸高等学校</t>
    <rPh sb="0" eb="2">
      <t>オオサカ</t>
    </rPh>
    <rPh sb="2" eb="4">
      <t>フリツ</t>
    </rPh>
    <rPh sb="4" eb="6">
      <t>エンゲイ</t>
    </rPh>
    <rPh sb="6" eb="8">
      <t>コウトウ</t>
    </rPh>
    <rPh sb="8" eb="10">
      <t>ガッコウ</t>
    </rPh>
    <phoneticPr fontId="2"/>
  </si>
  <si>
    <t>池田市八王寺2－5－1</t>
    <phoneticPr fontId="2"/>
  </si>
  <si>
    <t>53SNU39735200</t>
  </si>
  <si>
    <t>八尾翠翔高</t>
    <rPh sb="0" eb="2">
      <t>ヤオ</t>
    </rPh>
    <phoneticPr fontId="2"/>
  </si>
  <si>
    <t>大阪府立八尾翠翔高等学校</t>
    <rPh sb="0" eb="2">
      <t>オオサカ</t>
    </rPh>
    <rPh sb="2" eb="4">
      <t>フリツ</t>
    </rPh>
    <rPh sb="4" eb="6">
      <t>ヤオ</t>
    </rPh>
    <rPh sb="6" eb="7">
      <t>スイ</t>
    </rPh>
    <rPh sb="7" eb="8">
      <t>ショウ</t>
    </rPh>
    <rPh sb="8" eb="10">
      <t>コウトウ</t>
    </rPh>
    <rPh sb="10" eb="12">
      <t>ガッコウ</t>
    </rPh>
    <phoneticPr fontId="2"/>
  </si>
  <si>
    <t>八尾市神宮寺3丁目107</t>
    <phoneticPr fontId="2"/>
  </si>
  <si>
    <t>53SNU57572894</t>
  </si>
  <si>
    <t>河南高</t>
    <rPh sb="2" eb="3">
      <t>コウ</t>
    </rPh>
    <phoneticPr fontId="2"/>
  </si>
  <si>
    <t>大阪府立河南高等学校</t>
    <rPh sb="0" eb="2">
      <t>オオサカ</t>
    </rPh>
    <rPh sb="2" eb="4">
      <t>フリツ</t>
    </rPh>
    <rPh sb="4" eb="6">
      <t>カナン</t>
    </rPh>
    <rPh sb="6" eb="8">
      <t>コウトウ</t>
    </rPh>
    <rPh sb="8" eb="10">
      <t>ガッコウ</t>
    </rPh>
    <phoneticPr fontId="2"/>
  </si>
  <si>
    <t>富田林市錦ヶ丘町1－15</t>
    <phoneticPr fontId="2"/>
  </si>
  <si>
    <t>53SNU54291768</t>
  </si>
  <si>
    <t>大阪府立茨木高等学校</t>
    <rPh sb="0" eb="2">
      <t>オオサカ</t>
    </rPh>
    <rPh sb="2" eb="4">
      <t>フリツ</t>
    </rPh>
    <rPh sb="4" eb="6">
      <t>イバラキ</t>
    </rPh>
    <rPh sb="6" eb="8">
      <t>コウトウ</t>
    </rPh>
    <rPh sb="8" eb="10">
      <t>ガッコウ</t>
    </rPh>
    <phoneticPr fontId="2"/>
  </si>
  <si>
    <t>大阪府立山田高等学校</t>
    <rPh sb="0" eb="2">
      <t>オオサカ</t>
    </rPh>
    <rPh sb="2" eb="4">
      <t>フリツ</t>
    </rPh>
    <rPh sb="4" eb="6">
      <t>ヤマダ</t>
    </rPh>
    <rPh sb="6" eb="8">
      <t>コウトウ</t>
    </rPh>
    <rPh sb="8" eb="10">
      <t>ガッコウ</t>
    </rPh>
    <phoneticPr fontId="2"/>
  </si>
  <si>
    <t>大阪府立西野田工科高等学校</t>
    <rPh sb="0" eb="2">
      <t>オオサカ</t>
    </rPh>
    <rPh sb="2" eb="4">
      <t>フリツ</t>
    </rPh>
    <rPh sb="4" eb="7">
      <t>ニシノダ</t>
    </rPh>
    <rPh sb="7" eb="9">
      <t>コウカ</t>
    </rPh>
    <rPh sb="9" eb="11">
      <t>コウトウ</t>
    </rPh>
    <rPh sb="11" eb="13">
      <t>ガッコウ</t>
    </rPh>
    <phoneticPr fontId="2"/>
  </si>
  <si>
    <t>大阪府立港南造形高等学校</t>
    <rPh sb="0" eb="2">
      <t>オオサカ</t>
    </rPh>
    <rPh sb="2" eb="4">
      <t>フリツ</t>
    </rPh>
    <rPh sb="4" eb="6">
      <t>コウナン</t>
    </rPh>
    <rPh sb="6" eb="8">
      <t>ゾウケイ</t>
    </rPh>
    <rPh sb="8" eb="10">
      <t>コウトウ</t>
    </rPh>
    <rPh sb="10" eb="12">
      <t>ガッコウ</t>
    </rPh>
    <phoneticPr fontId="2"/>
  </si>
  <si>
    <t>大阪府立天王寺高等学校</t>
    <rPh sb="0" eb="2">
      <t>オオサカ</t>
    </rPh>
    <rPh sb="2" eb="4">
      <t>フリツ</t>
    </rPh>
    <rPh sb="4" eb="7">
      <t>テンノウジ</t>
    </rPh>
    <rPh sb="7" eb="9">
      <t>コウトウ</t>
    </rPh>
    <rPh sb="9" eb="11">
      <t>ガッコウ</t>
    </rPh>
    <phoneticPr fontId="2"/>
  </si>
  <si>
    <t>大阪府立港高等学校</t>
    <rPh sb="0" eb="2">
      <t>オオサカ</t>
    </rPh>
    <rPh sb="2" eb="4">
      <t>フリツ</t>
    </rPh>
    <rPh sb="4" eb="5">
      <t>ミナト</t>
    </rPh>
    <rPh sb="5" eb="7">
      <t>コウトウ</t>
    </rPh>
    <rPh sb="7" eb="9">
      <t>ガッコウ</t>
    </rPh>
    <phoneticPr fontId="2"/>
  </si>
  <si>
    <t>大阪府立成城高等学校</t>
    <rPh sb="0" eb="2">
      <t>オオサカ</t>
    </rPh>
    <rPh sb="2" eb="4">
      <t>フリツ</t>
    </rPh>
    <rPh sb="4" eb="6">
      <t>セイジョウ</t>
    </rPh>
    <rPh sb="6" eb="8">
      <t>コウトウ</t>
    </rPh>
    <rPh sb="8" eb="10">
      <t>ガッコウ</t>
    </rPh>
    <phoneticPr fontId="2"/>
  </si>
  <si>
    <t>茨木高</t>
    <rPh sb="0" eb="2">
      <t>イバラキ</t>
    </rPh>
    <rPh sb="2" eb="3">
      <t>コウ</t>
    </rPh>
    <phoneticPr fontId="2"/>
  </si>
  <si>
    <t>山田高</t>
    <rPh sb="0" eb="2">
      <t>ヤマダ</t>
    </rPh>
    <rPh sb="2" eb="3">
      <t>コウ</t>
    </rPh>
    <phoneticPr fontId="2"/>
  </si>
  <si>
    <t>西野田工科高</t>
    <rPh sb="0" eb="3">
      <t>ニシノダ</t>
    </rPh>
    <rPh sb="3" eb="5">
      <t>コウカ</t>
    </rPh>
    <rPh sb="5" eb="6">
      <t>コウ</t>
    </rPh>
    <phoneticPr fontId="2"/>
  </si>
  <si>
    <t>港南造形高</t>
    <rPh sb="0" eb="2">
      <t>コウナン</t>
    </rPh>
    <rPh sb="2" eb="4">
      <t>ゾウケイ</t>
    </rPh>
    <rPh sb="4" eb="5">
      <t>コウ</t>
    </rPh>
    <phoneticPr fontId="2"/>
  </si>
  <si>
    <t>天王寺高</t>
    <rPh sb="0" eb="3">
      <t>テンノウジ</t>
    </rPh>
    <rPh sb="3" eb="4">
      <t>コウ</t>
    </rPh>
    <phoneticPr fontId="2"/>
  </si>
  <si>
    <t>港高</t>
    <rPh sb="0" eb="1">
      <t>ミナト</t>
    </rPh>
    <rPh sb="1" eb="2">
      <t>コウ</t>
    </rPh>
    <phoneticPr fontId="2"/>
  </si>
  <si>
    <t>成城高</t>
    <rPh sb="0" eb="2">
      <t>セイジョウ</t>
    </rPh>
    <rPh sb="2" eb="3">
      <t>コウ</t>
    </rPh>
    <phoneticPr fontId="2"/>
  </si>
  <si>
    <t>53SNU52175255</t>
  </si>
  <si>
    <t>53SNU48365121</t>
  </si>
  <si>
    <t>53SNU43053913</t>
  </si>
  <si>
    <t>53SNU40493026</t>
  </si>
  <si>
    <t>53SNU47773321</t>
  </si>
  <si>
    <t>53SNU42593670</t>
  </si>
  <si>
    <t>53SNU51413785</t>
  </si>
  <si>
    <t>吹田市山田東3-28-1</t>
    <phoneticPr fontId="2"/>
  </si>
  <si>
    <t>茨木市新庄町12-1</t>
    <phoneticPr fontId="2"/>
  </si>
  <si>
    <t>大阪市福島区大開2-17-62</t>
    <rPh sb="0" eb="3">
      <t>オオサカシ</t>
    </rPh>
    <rPh sb="3" eb="6">
      <t>フクシマク</t>
    </rPh>
    <rPh sb="6" eb="8">
      <t>ダイカイ</t>
    </rPh>
    <phoneticPr fontId="2"/>
  </si>
  <si>
    <t>大阪市住之江区南港東2-5-72</t>
    <rPh sb="0" eb="3">
      <t>オオサカシ</t>
    </rPh>
    <rPh sb="3" eb="6">
      <t>スミノエ</t>
    </rPh>
    <rPh sb="6" eb="7">
      <t>ク</t>
    </rPh>
    <phoneticPr fontId="2"/>
  </si>
  <si>
    <t>大阪市阿倍野区三明町2-4-23</t>
    <rPh sb="0" eb="3">
      <t>オオサカシ</t>
    </rPh>
    <rPh sb="3" eb="7">
      <t>アベノク</t>
    </rPh>
    <rPh sb="7" eb="9">
      <t>サンメイ</t>
    </rPh>
    <rPh sb="9" eb="10">
      <t>マチ</t>
    </rPh>
    <phoneticPr fontId="2"/>
  </si>
  <si>
    <t>大阪市港区波除2-3-1</t>
    <rPh sb="0" eb="3">
      <t>オオサカシ</t>
    </rPh>
    <rPh sb="3" eb="5">
      <t>ミナトク</t>
    </rPh>
    <rPh sb="5" eb="7">
      <t>ナミヨケ</t>
    </rPh>
    <phoneticPr fontId="2"/>
  </si>
  <si>
    <t>大阪市城東区諏訪3-11-41</t>
    <rPh sb="0" eb="3">
      <t>オオサカシ</t>
    </rPh>
    <rPh sb="3" eb="6">
      <t>ジョウトウク</t>
    </rPh>
    <rPh sb="6" eb="8">
      <t>スワ</t>
    </rPh>
    <phoneticPr fontId="2"/>
  </si>
  <si>
    <t>大阪府下ヘリサイン整備一覧</t>
    <rPh sb="0" eb="2">
      <t>オオサカ</t>
    </rPh>
    <rPh sb="2" eb="4">
      <t>フカ</t>
    </rPh>
    <rPh sb="9" eb="11">
      <t>セイビ</t>
    </rPh>
    <rPh sb="11" eb="13">
      <t>イチラン</t>
    </rPh>
    <phoneticPr fontId="2"/>
  </si>
  <si>
    <t>福島</t>
    <rPh sb="0" eb="2">
      <t>フクシマ</t>
    </rPh>
    <phoneticPr fontId="2"/>
  </si>
  <si>
    <t>大阪府立今宮高等学校</t>
    <rPh sb="0" eb="2">
      <t>オオサカ</t>
    </rPh>
    <rPh sb="2" eb="4">
      <t>フリツ</t>
    </rPh>
    <rPh sb="4" eb="6">
      <t>イマミヤ</t>
    </rPh>
    <rPh sb="6" eb="8">
      <t>コウトウ</t>
    </rPh>
    <rPh sb="8" eb="10">
      <t>ガッコウ</t>
    </rPh>
    <phoneticPr fontId="2"/>
  </si>
  <si>
    <t>大阪府立泉尾高等学校</t>
    <rPh sb="0" eb="2">
      <t>オオサカ</t>
    </rPh>
    <rPh sb="2" eb="4">
      <t>フリツ</t>
    </rPh>
    <phoneticPr fontId="2"/>
  </si>
  <si>
    <t>大阪市消防局福島消防署</t>
    <rPh sb="0" eb="3">
      <t>オオサカシ</t>
    </rPh>
    <rPh sb="3" eb="5">
      <t>ショウボウ</t>
    </rPh>
    <rPh sb="5" eb="6">
      <t>キョク</t>
    </rPh>
    <rPh sb="6" eb="8">
      <t>フクシマ</t>
    </rPh>
    <rPh sb="8" eb="11">
      <t>ショウボウショ</t>
    </rPh>
    <phoneticPr fontId="2"/>
  </si>
  <si>
    <t>此花</t>
    <rPh sb="0" eb="2">
      <t>コノハナ</t>
    </rPh>
    <phoneticPr fontId="2"/>
  </si>
  <si>
    <t>大阪市消防局此花消防署</t>
    <rPh sb="0" eb="3">
      <t>オオサカシ</t>
    </rPh>
    <rPh sb="3" eb="5">
      <t>ショウボウ</t>
    </rPh>
    <rPh sb="5" eb="6">
      <t>キョク</t>
    </rPh>
    <rPh sb="6" eb="8">
      <t>コノハナ</t>
    </rPh>
    <rPh sb="8" eb="11">
      <t>ショウボウショ</t>
    </rPh>
    <phoneticPr fontId="2"/>
  </si>
  <si>
    <t>水上</t>
    <rPh sb="0" eb="2">
      <t>スイジョウ</t>
    </rPh>
    <phoneticPr fontId="2"/>
  </si>
  <si>
    <t>大阪市港区築港3-１-47</t>
    <rPh sb="0" eb="3">
      <t>オオサカシ</t>
    </rPh>
    <rPh sb="3" eb="5">
      <t>ミナトク</t>
    </rPh>
    <rPh sb="5" eb="7">
      <t>チッコウ</t>
    </rPh>
    <phoneticPr fontId="2"/>
  </si>
  <si>
    <t>大阪市此花区春日出北1-8-30</t>
    <rPh sb="0" eb="3">
      <t>オオサカシ</t>
    </rPh>
    <rPh sb="3" eb="6">
      <t>コノハナク</t>
    </rPh>
    <rPh sb="6" eb="10">
      <t>カスガデキタ</t>
    </rPh>
    <phoneticPr fontId="2"/>
  </si>
  <si>
    <t>大阪市福島区吉野3-17-22</t>
    <rPh sb="0" eb="3">
      <t>オオサカシ</t>
    </rPh>
    <rPh sb="3" eb="6">
      <t>フクシマク</t>
    </rPh>
    <rPh sb="6" eb="8">
      <t>ヨシノ</t>
    </rPh>
    <phoneticPr fontId="2"/>
  </si>
  <si>
    <t>大阪市消防局大正消防署</t>
    <rPh sb="0" eb="3">
      <t>オオサカシ</t>
    </rPh>
    <rPh sb="3" eb="5">
      <t>ショウボウ</t>
    </rPh>
    <rPh sb="5" eb="6">
      <t>キョク</t>
    </rPh>
    <rPh sb="6" eb="8">
      <t>タイショウ</t>
    </rPh>
    <rPh sb="8" eb="11">
      <t>ショウボウショ</t>
    </rPh>
    <phoneticPr fontId="2"/>
  </si>
  <si>
    <t>大阪市消防局天王寺消防署</t>
    <rPh sb="0" eb="3">
      <t>オオサカシ</t>
    </rPh>
    <rPh sb="3" eb="5">
      <t>ショウボウ</t>
    </rPh>
    <rPh sb="5" eb="6">
      <t>キョク</t>
    </rPh>
    <rPh sb="6" eb="9">
      <t>テンノウジ</t>
    </rPh>
    <rPh sb="9" eb="12">
      <t>ショウボウショ</t>
    </rPh>
    <phoneticPr fontId="2"/>
  </si>
  <si>
    <t>大阪市大正区小林東3-5-16</t>
    <rPh sb="0" eb="3">
      <t>オオサカシ</t>
    </rPh>
    <rPh sb="3" eb="6">
      <t>タイショウク</t>
    </rPh>
    <rPh sb="6" eb="9">
      <t>コバヤシヒガシ</t>
    </rPh>
    <phoneticPr fontId="2"/>
  </si>
  <si>
    <t>大阪市天王寺区上本町8-5-10</t>
    <rPh sb="0" eb="3">
      <t>オオサカシ</t>
    </rPh>
    <rPh sb="3" eb="7">
      <t>テンノウジク</t>
    </rPh>
    <rPh sb="7" eb="10">
      <t>ウエホンマチ</t>
    </rPh>
    <phoneticPr fontId="2"/>
  </si>
  <si>
    <t>天王寺</t>
    <rPh sb="0" eb="3">
      <t>テンノウジ</t>
    </rPh>
    <phoneticPr fontId="2"/>
  </si>
  <si>
    <t>大正</t>
    <rPh sb="0" eb="2">
      <t>タイショウ</t>
    </rPh>
    <phoneticPr fontId="2"/>
  </si>
  <si>
    <t>浪速</t>
    <rPh sb="0" eb="2">
      <t>ナニワ</t>
    </rPh>
    <phoneticPr fontId="2"/>
  </si>
  <si>
    <t>大阪市消防局浪速消防署</t>
    <rPh sb="0" eb="3">
      <t>オオサカシ</t>
    </rPh>
    <rPh sb="3" eb="5">
      <t>ショウボウ</t>
    </rPh>
    <rPh sb="5" eb="6">
      <t>キョク</t>
    </rPh>
    <rPh sb="6" eb="8">
      <t>ナニワ</t>
    </rPh>
    <rPh sb="8" eb="11">
      <t>ショウボウショ</t>
    </rPh>
    <phoneticPr fontId="2"/>
  </si>
  <si>
    <t>大阪市浪速区元町1-14-20</t>
    <rPh sb="0" eb="3">
      <t>オオサカシ</t>
    </rPh>
    <rPh sb="3" eb="6">
      <t>ナニワク</t>
    </rPh>
    <rPh sb="6" eb="8">
      <t>モトマチ</t>
    </rPh>
    <phoneticPr fontId="2"/>
  </si>
  <si>
    <t>大阪市消防局東淀川消防署</t>
    <rPh sb="0" eb="3">
      <t>オオサカシ</t>
    </rPh>
    <rPh sb="3" eb="5">
      <t>ショウボウ</t>
    </rPh>
    <rPh sb="5" eb="6">
      <t>キョク</t>
    </rPh>
    <rPh sb="6" eb="9">
      <t>ヒガシヨドガワ</t>
    </rPh>
    <rPh sb="9" eb="12">
      <t>ショウボウショ</t>
    </rPh>
    <phoneticPr fontId="2"/>
  </si>
  <si>
    <t>東淀川</t>
    <phoneticPr fontId="2"/>
  </si>
  <si>
    <t>大阪市東淀川区菅原4-4-27</t>
    <rPh sb="0" eb="3">
      <t>オオサカシ</t>
    </rPh>
    <rPh sb="3" eb="7">
      <t>ヒガシヨドガワク</t>
    </rPh>
    <rPh sb="7" eb="9">
      <t>スガワラ</t>
    </rPh>
    <phoneticPr fontId="2"/>
  </si>
  <si>
    <t>東成</t>
    <rPh sb="0" eb="2">
      <t>ヒガシナリ</t>
    </rPh>
    <phoneticPr fontId="2"/>
  </si>
  <si>
    <t>大阪市消防局東成消防署</t>
    <rPh sb="0" eb="3">
      <t>オオサカシ</t>
    </rPh>
    <rPh sb="3" eb="5">
      <t>ショウボウ</t>
    </rPh>
    <rPh sb="5" eb="6">
      <t>キョク</t>
    </rPh>
    <rPh sb="6" eb="8">
      <t>ヒガシナリ</t>
    </rPh>
    <rPh sb="8" eb="11">
      <t>ショウボウショ</t>
    </rPh>
    <phoneticPr fontId="2"/>
  </si>
  <si>
    <t>大阪市東成区大今里西1-27-13</t>
    <rPh sb="0" eb="3">
      <t>オオサカシ</t>
    </rPh>
    <rPh sb="3" eb="6">
      <t>ヒガシナリク</t>
    </rPh>
    <rPh sb="6" eb="9">
      <t>オオイマザト</t>
    </rPh>
    <rPh sb="9" eb="10">
      <t>ニシ</t>
    </rPh>
    <phoneticPr fontId="2"/>
  </si>
  <si>
    <t>住吉</t>
    <rPh sb="0" eb="2">
      <t>スミヨシ</t>
    </rPh>
    <phoneticPr fontId="2"/>
  </si>
  <si>
    <t>大阪市消防局住吉消防署</t>
    <rPh sb="0" eb="3">
      <t>オオサカシ</t>
    </rPh>
    <rPh sb="3" eb="5">
      <t>ショウボウ</t>
    </rPh>
    <rPh sb="5" eb="6">
      <t>キョク</t>
    </rPh>
    <rPh sb="6" eb="8">
      <t>スミヨシ</t>
    </rPh>
    <rPh sb="8" eb="11">
      <t>ショウボウショ</t>
    </rPh>
    <phoneticPr fontId="2"/>
  </si>
  <si>
    <t>大阪市住吉区遠里小野1-1-9</t>
    <rPh sb="6" eb="10">
      <t>オリオノ</t>
    </rPh>
    <phoneticPr fontId="2"/>
  </si>
  <si>
    <t>西成</t>
    <rPh sb="0" eb="2">
      <t>ニシナリ</t>
    </rPh>
    <phoneticPr fontId="2"/>
  </si>
  <si>
    <t>淀川</t>
    <rPh sb="0" eb="2">
      <t>ヨドガワ</t>
    </rPh>
    <phoneticPr fontId="2"/>
  </si>
  <si>
    <t>鶴見</t>
    <rPh sb="0" eb="2">
      <t>ツルミ</t>
    </rPh>
    <phoneticPr fontId="2"/>
  </si>
  <si>
    <t>大阪市消防局西成消防署</t>
    <rPh sb="0" eb="3">
      <t>オオサカシ</t>
    </rPh>
    <rPh sb="3" eb="5">
      <t>ショウボウ</t>
    </rPh>
    <rPh sb="5" eb="6">
      <t>キョク</t>
    </rPh>
    <rPh sb="6" eb="8">
      <t>ニシナリ</t>
    </rPh>
    <rPh sb="8" eb="11">
      <t>ショウボウショ</t>
    </rPh>
    <phoneticPr fontId="2"/>
  </si>
  <si>
    <t>大阪市消防局淀川消防署</t>
    <rPh sb="0" eb="3">
      <t>オオサカシ</t>
    </rPh>
    <rPh sb="3" eb="5">
      <t>ショウボウ</t>
    </rPh>
    <rPh sb="5" eb="6">
      <t>キョク</t>
    </rPh>
    <rPh sb="6" eb="8">
      <t>ヨドガワ</t>
    </rPh>
    <rPh sb="8" eb="11">
      <t>ショウボウショ</t>
    </rPh>
    <phoneticPr fontId="2"/>
  </si>
  <si>
    <t>大阪市消防局鶴見消防署</t>
    <rPh sb="0" eb="3">
      <t>オオサカシ</t>
    </rPh>
    <rPh sb="3" eb="5">
      <t>ショウボウ</t>
    </rPh>
    <rPh sb="5" eb="6">
      <t>キョク</t>
    </rPh>
    <rPh sb="6" eb="8">
      <t>ツルミ</t>
    </rPh>
    <rPh sb="8" eb="11">
      <t>ショウボウショ</t>
    </rPh>
    <phoneticPr fontId="2"/>
  </si>
  <si>
    <t>大阪市淀川区木川東4-10-12</t>
    <rPh sb="6" eb="8">
      <t>キガワ</t>
    </rPh>
    <rPh sb="8" eb="9">
      <t>ヒガシ</t>
    </rPh>
    <phoneticPr fontId="2"/>
  </si>
  <si>
    <t>桜台中</t>
    <rPh sb="0" eb="1">
      <t>サクラ</t>
    </rPh>
    <rPh sb="1" eb="2">
      <t>ダイ</t>
    </rPh>
    <rPh sb="2" eb="3">
      <t>チュウ</t>
    </rPh>
    <phoneticPr fontId="2"/>
  </si>
  <si>
    <t>大阪府立和泉高等学校</t>
    <rPh sb="0" eb="2">
      <t>オオサカ</t>
    </rPh>
    <rPh sb="2" eb="4">
      <t>フリツ</t>
    </rPh>
    <phoneticPr fontId="2"/>
  </si>
  <si>
    <t>大阪府立泉陽高等学校</t>
    <rPh sb="0" eb="2">
      <t>オオサカ</t>
    </rPh>
    <rPh sb="2" eb="4">
      <t>フリツ</t>
    </rPh>
    <rPh sb="4" eb="6">
      <t>センヨウ</t>
    </rPh>
    <rPh sb="6" eb="8">
      <t>コウトウ</t>
    </rPh>
    <rPh sb="8" eb="10">
      <t>ガッコウ</t>
    </rPh>
    <phoneticPr fontId="2"/>
  </si>
  <si>
    <t>大阪府立東淀川高等学校</t>
    <rPh sb="0" eb="2">
      <t>オオサカ</t>
    </rPh>
    <rPh sb="2" eb="4">
      <t>フリツ</t>
    </rPh>
    <rPh sb="4" eb="7">
      <t>ヒガシヨドガワ</t>
    </rPh>
    <rPh sb="7" eb="9">
      <t>コウトウ</t>
    </rPh>
    <rPh sb="9" eb="11">
      <t>ガッコウ</t>
    </rPh>
    <phoneticPr fontId="2"/>
  </si>
  <si>
    <t>大阪府立西成高等学校</t>
    <rPh sb="0" eb="2">
      <t>オオサカ</t>
    </rPh>
    <rPh sb="2" eb="4">
      <t>フリツ</t>
    </rPh>
    <rPh sb="4" eb="6">
      <t>ニシナリ</t>
    </rPh>
    <rPh sb="6" eb="8">
      <t>コウトウ</t>
    </rPh>
    <rPh sb="8" eb="10">
      <t>ガッコウ</t>
    </rPh>
    <phoneticPr fontId="2"/>
  </si>
  <si>
    <t>大阪府立教育センター附属高等学校</t>
    <rPh sb="0" eb="2">
      <t>オオサカ</t>
    </rPh>
    <phoneticPr fontId="2"/>
  </si>
  <si>
    <t>大阪府立旭高等学校</t>
    <rPh sb="0" eb="2">
      <t>オオサカ</t>
    </rPh>
    <rPh sb="2" eb="4">
      <t>フリツ</t>
    </rPh>
    <phoneticPr fontId="2"/>
  </si>
  <si>
    <t>岸和田市立桜台中学校</t>
    <rPh sb="0" eb="4">
      <t>キシワダシ</t>
    </rPh>
    <rPh sb="4" eb="5">
      <t>リツ</t>
    </rPh>
    <rPh sb="5" eb="6">
      <t>サクラ</t>
    </rPh>
    <rPh sb="6" eb="7">
      <t>ダイ</t>
    </rPh>
    <rPh sb="7" eb="10">
      <t>チュウガッコウ</t>
    </rPh>
    <phoneticPr fontId="2"/>
  </si>
  <si>
    <t>岸和田市下松町1255</t>
    <rPh sb="4" eb="6">
      <t>シモマツ</t>
    </rPh>
    <rPh sb="6" eb="7">
      <t>マチ</t>
    </rPh>
    <phoneticPr fontId="2"/>
  </si>
  <si>
    <t>枚方市立蹉跎西小学校</t>
    <rPh sb="0" eb="3">
      <t>ヒラカタシ</t>
    </rPh>
    <rPh sb="3" eb="4">
      <t>リツ</t>
    </rPh>
    <phoneticPr fontId="2"/>
  </si>
  <si>
    <t>枚方市立伊加賀小学校</t>
    <phoneticPr fontId="2"/>
  </si>
  <si>
    <t>枚方市立蹉跎東小学校</t>
    <phoneticPr fontId="2"/>
  </si>
  <si>
    <t>枚方市立枚方小学校</t>
    <phoneticPr fontId="2"/>
  </si>
  <si>
    <t>枚方市立香里小学校</t>
    <rPh sb="6" eb="9">
      <t>ショウガッコウ</t>
    </rPh>
    <phoneticPr fontId="2"/>
  </si>
  <si>
    <t>枚方市立枚方中学校</t>
    <phoneticPr fontId="2"/>
  </si>
  <si>
    <t>枚方市立五常小学校</t>
    <phoneticPr fontId="2"/>
  </si>
  <si>
    <t>枚方市立磯島小学校</t>
    <phoneticPr fontId="2"/>
  </si>
  <si>
    <t>枚方市立渚西中学校</t>
    <phoneticPr fontId="2"/>
  </si>
  <si>
    <t>枚方市立第四中学校</t>
    <phoneticPr fontId="2"/>
  </si>
  <si>
    <t>枚方市立東香里小学校</t>
    <phoneticPr fontId="2"/>
  </si>
  <si>
    <t>枚方市立香陽小学校</t>
    <phoneticPr fontId="2"/>
  </si>
  <si>
    <t>枚方市立東香里中学校</t>
    <phoneticPr fontId="2"/>
  </si>
  <si>
    <t>枚方市立開成小学校</t>
    <phoneticPr fontId="2"/>
  </si>
  <si>
    <t>枚方市立高陵小学校</t>
    <phoneticPr fontId="2"/>
  </si>
  <si>
    <t>枚方市立中宮北小学校</t>
    <phoneticPr fontId="2"/>
  </si>
  <si>
    <t>枚方市立第一中学校</t>
    <phoneticPr fontId="2"/>
  </si>
  <si>
    <t>枚方市立小倉小学校</t>
    <phoneticPr fontId="2"/>
  </si>
  <si>
    <t>枚方市立中宮小学校</t>
    <phoneticPr fontId="2"/>
  </si>
  <si>
    <t>枚方市立川越小学校</t>
    <phoneticPr fontId="2"/>
  </si>
  <si>
    <t>枚方市立中宮中学校</t>
    <phoneticPr fontId="2"/>
  </si>
  <si>
    <t>枚方市立山田小学校</t>
    <phoneticPr fontId="2"/>
  </si>
  <si>
    <t>枚方市立桜丘小学校</t>
    <phoneticPr fontId="2"/>
  </si>
  <si>
    <t>枚方市立楠葉西中学校</t>
    <phoneticPr fontId="2"/>
  </si>
  <si>
    <t>枚方市立桜丘北小学校</t>
    <phoneticPr fontId="2"/>
  </si>
  <si>
    <t>枚方市立牧野小学校</t>
    <phoneticPr fontId="2"/>
  </si>
  <si>
    <t>枚方市立第三中学校</t>
    <phoneticPr fontId="2"/>
  </si>
  <si>
    <t>枚方市立交北小学校</t>
    <phoneticPr fontId="2"/>
  </si>
  <si>
    <t>枚方市立山田東小学校</t>
    <phoneticPr fontId="2"/>
  </si>
  <si>
    <t>枚方市立樟葉西小学校</t>
    <phoneticPr fontId="2"/>
  </si>
  <si>
    <t>枚方市立樟葉北小学校</t>
    <phoneticPr fontId="2"/>
  </si>
  <si>
    <t>枚方市立招提小学校</t>
    <phoneticPr fontId="2"/>
  </si>
  <si>
    <t>枚方市立招提中学校</t>
    <phoneticPr fontId="2"/>
  </si>
  <si>
    <t>枚方市立樟葉南小学校</t>
    <phoneticPr fontId="2"/>
  </si>
  <si>
    <t>枚方市立楠葉中学校</t>
    <phoneticPr fontId="2"/>
  </si>
  <si>
    <t>枚方市立田口山小学校</t>
    <phoneticPr fontId="2"/>
  </si>
  <si>
    <t>枚方市立長尾西中学校</t>
    <phoneticPr fontId="2"/>
  </si>
  <si>
    <t>枚方市立津田小学校</t>
    <phoneticPr fontId="2"/>
  </si>
  <si>
    <t>枚方市立藤阪小学校</t>
    <phoneticPr fontId="2"/>
  </si>
  <si>
    <t>枚方市立西長尾小学校</t>
    <phoneticPr fontId="2"/>
  </si>
  <si>
    <t>枚方市立菅原小学校</t>
    <phoneticPr fontId="2"/>
  </si>
  <si>
    <t>枚方市立長尾小学校</t>
    <phoneticPr fontId="2"/>
  </si>
  <si>
    <t>枚方市立長尾中学校</t>
    <phoneticPr fontId="2"/>
  </si>
  <si>
    <t>枚方市立菅原東小学校</t>
    <phoneticPr fontId="2"/>
  </si>
  <si>
    <t>枚方市立杉中学校</t>
    <phoneticPr fontId="2"/>
  </si>
  <si>
    <t>枚方市立氷室小学校</t>
    <phoneticPr fontId="2"/>
  </si>
  <si>
    <t>氷室小</t>
    <rPh sb="2" eb="3">
      <t>ショウ</t>
    </rPh>
    <phoneticPr fontId="2"/>
  </si>
  <si>
    <t>山之上小</t>
    <rPh sb="0" eb="3">
      <t>ヤマノウエ</t>
    </rPh>
    <rPh sb="3" eb="4">
      <t>ショウ</t>
    </rPh>
    <phoneticPr fontId="2"/>
  </si>
  <si>
    <t>西牧野小</t>
    <rPh sb="0" eb="3">
      <t>ニシマキノ</t>
    </rPh>
    <rPh sb="3" eb="4">
      <t>ショウ</t>
    </rPh>
    <phoneticPr fontId="2"/>
  </si>
  <si>
    <t>津田南小</t>
    <rPh sb="0" eb="2">
      <t>ツダ</t>
    </rPh>
    <rPh sb="2" eb="3">
      <t>ミナミ</t>
    </rPh>
    <rPh sb="3" eb="4">
      <t>ショウ</t>
    </rPh>
    <phoneticPr fontId="2"/>
  </si>
  <si>
    <t>平野小</t>
    <rPh sb="0" eb="2">
      <t>ヒラノ</t>
    </rPh>
    <rPh sb="2" eb="3">
      <t>ショウ</t>
    </rPh>
    <phoneticPr fontId="2"/>
  </si>
  <si>
    <t>枚方市立山之上小学校</t>
    <rPh sb="0" eb="4">
      <t>ヒラカタシリツ</t>
    </rPh>
    <rPh sb="4" eb="7">
      <t>ヤマノウエ</t>
    </rPh>
    <rPh sb="7" eb="10">
      <t>ショウガッコウ</t>
    </rPh>
    <phoneticPr fontId="2"/>
  </si>
  <si>
    <t>枚方市立西牧野小学校</t>
    <rPh sb="0" eb="4">
      <t>ヒラカタシリツ</t>
    </rPh>
    <rPh sb="4" eb="7">
      <t>ニシマキノ</t>
    </rPh>
    <rPh sb="7" eb="10">
      <t>ショウガッコウ</t>
    </rPh>
    <phoneticPr fontId="2"/>
  </si>
  <si>
    <t>枚方市立津田南小学校</t>
    <rPh sb="0" eb="3">
      <t>ヒラカタシ</t>
    </rPh>
    <rPh sb="3" eb="4">
      <t>リツ</t>
    </rPh>
    <rPh sb="4" eb="6">
      <t>ツダ</t>
    </rPh>
    <rPh sb="6" eb="7">
      <t>ミナミ</t>
    </rPh>
    <rPh sb="7" eb="10">
      <t>ショウガッコウ</t>
    </rPh>
    <phoneticPr fontId="2"/>
  </si>
  <si>
    <t>枚方市立平野小学校</t>
    <rPh sb="0" eb="3">
      <t>ヒラカタシ</t>
    </rPh>
    <rPh sb="3" eb="4">
      <t>リツ</t>
    </rPh>
    <rPh sb="4" eb="6">
      <t>ヒラノ</t>
    </rPh>
    <rPh sb="6" eb="9">
      <t>ショウガッコウ</t>
    </rPh>
    <phoneticPr fontId="2"/>
  </si>
  <si>
    <t>枚方市山之上1-32-1</t>
    <rPh sb="0" eb="3">
      <t>ヒラカタシ</t>
    </rPh>
    <rPh sb="3" eb="6">
      <t>ヤマノウエ</t>
    </rPh>
    <phoneticPr fontId="2"/>
  </si>
  <si>
    <t>枚方市西牧野2-1-1</t>
    <rPh sb="0" eb="3">
      <t>ヒラカタシ</t>
    </rPh>
    <rPh sb="3" eb="6">
      <t>ニシマキノ</t>
    </rPh>
    <phoneticPr fontId="2"/>
  </si>
  <si>
    <t>枚方市津田西町3-10-1</t>
    <rPh sb="0" eb="3">
      <t>ヒラカタシ</t>
    </rPh>
    <rPh sb="3" eb="7">
      <t>ツダニシマチ</t>
    </rPh>
    <phoneticPr fontId="2"/>
  </si>
  <si>
    <t>枚方市招提中町1-53-1</t>
    <rPh sb="0" eb="3">
      <t>ヒラカタシ</t>
    </rPh>
    <rPh sb="3" eb="5">
      <t>ショウダイ</t>
    </rPh>
    <rPh sb="5" eb="7">
      <t>ナカマチ</t>
    </rPh>
    <phoneticPr fontId="2"/>
  </si>
  <si>
    <t>大阪府立大学工業高等専門学校</t>
    <rPh sb="4" eb="6">
      <t>ダイガク</t>
    </rPh>
    <phoneticPr fontId="2"/>
  </si>
  <si>
    <t>大阪府立生野高等学校</t>
    <rPh sb="0" eb="2">
      <t>オオサカ</t>
    </rPh>
    <rPh sb="2" eb="4">
      <t>フリツ</t>
    </rPh>
    <rPh sb="4" eb="6">
      <t>イクノ</t>
    </rPh>
    <rPh sb="6" eb="8">
      <t>コウトウ</t>
    </rPh>
    <rPh sb="8" eb="10">
      <t>ガッコウ</t>
    </rPh>
    <phoneticPr fontId="2"/>
  </si>
  <si>
    <t>大阪府立野崎高等学校</t>
    <rPh sb="0" eb="2">
      <t>オオサカ</t>
    </rPh>
    <rPh sb="2" eb="4">
      <t>フリツ</t>
    </rPh>
    <phoneticPr fontId="2"/>
  </si>
  <si>
    <t>四条小</t>
    <rPh sb="0" eb="2">
      <t>シジョウ</t>
    </rPh>
    <rPh sb="2" eb="3">
      <t>ショウ</t>
    </rPh>
    <phoneticPr fontId="2"/>
  </si>
  <si>
    <t>大東市立四条小学校</t>
    <rPh sb="0" eb="3">
      <t>ダイトウシ</t>
    </rPh>
    <rPh sb="3" eb="4">
      <t>リツ</t>
    </rPh>
    <rPh sb="4" eb="6">
      <t>シジョウ</t>
    </rPh>
    <rPh sb="6" eb="9">
      <t>ショウガッコウ</t>
    </rPh>
    <phoneticPr fontId="2"/>
  </si>
  <si>
    <t>大東市野崎4-6-1</t>
    <rPh sb="0" eb="3">
      <t>ダイトウシ</t>
    </rPh>
    <rPh sb="3" eb="5">
      <t>ノザキ</t>
    </rPh>
    <phoneticPr fontId="2"/>
  </si>
  <si>
    <t>門真市三ツ島1-5-10</t>
    <phoneticPr fontId="2"/>
  </si>
  <si>
    <t>大阪市東淀川区柴島1-7-106</t>
    <phoneticPr fontId="2"/>
  </si>
  <si>
    <t>大阪市鶴見区安田1-5-49</t>
    <phoneticPr fontId="2"/>
  </si>
  <si>
    <t>大阪市鶴見区横堤5-5-45</t>
    <rPh sb="6" eb="7">
      <t>ヨコ</t>
    </rPh>
    <rPh sb="7" eb="8">
      <t>ツツミ</t>
    </rPh>
    <phoneticPr fontId="2"/>
  </si>
  <si>
    <t>大阪市平野区長吉川辺4-2-11</t>
    <phoneticPr fontId="2"/>
  </si>
  <si>
    <t>門真市北岸和田3-12-1</t>
    <phoneticPr fontId="2"/>
  </si>
  <si>
    <t>五中</t>
    <phoneticPr fontId="2"/>
  </si>
  <si>
    <t>三中</t>
    <phoneticPr fontId="2"/>
  </si>
  <si>
    <t>大阪府立藤井寺工科高等学校</t>
    <rPh sb="0" eb="2">
      <t>オオサカ</t>
    </rPh>
    <rPh sb="2" eb="4">
      <t>フリツ</t>
    </rPh>
    <phoneticPr fontId="2"/>
  </si>
  <si>
    <t>大阪府立りんくう翔南高等学校</t>
    <rPh sb="0" eb="2">
      <t>オオサカ</t>
    </rPh>
    <rPh sb="2" eb="4">
      <t>フリツ</t>
    </rPh>
    <rPh sb="8" eb="10">
      <t>ショウナン</t>
    </rPh>
    <rPh sb="10" eb="12">
      <t>コウトウ</t>
    </rPh>
    <rPh sb="12" eb="14">
      <t>ガッコウ</t>
    </rPh>
    <phoneticPr fontId="2"/>
  </si>
  <si>
    <t>大阪府立四條畷高等学校</t>
    <rPh sb="0" eb="2">
      <t>オオサカ</t>
    </rPh>
    <rPh sb="2" eb="4">
      <t>フリツ</t>
    </rPh>
    <rPh sb="4" eb="7">
      <t>シジョウナワテ</t>
    </rPh>
    <rPh sb="7" eb="9">
      <t>コウトウ</t>
    </rPh>
    <rPh sb="9" eb="11">
      <t>ガッコウ</t>
    </rPh>
    <phoneticPr fontId="2"/>
  </si>
  <si>
    <t>大阪府立懐風館高等学校</t>
    <rPh sb="0" eb="2">
      <t>オオサカ</t>
    </rPh>
    <rPh sb="2" eb="4">
      <t>フリツ</t>
    </rPh>
    <rPh sb="4" eb="5">
      <t>カイ</t>
    </rPh>
    <rPh sb="5" eb="6">
      <t>フウ</t>
    </rPh>
    <rPh sb="6" eb="7">
      <t>カン</t>
    </rPh>
    <rPh sb="7" eb="9">
      <t>コウトウ</t>
    </rPh>
    <rPh sb="9" eb="11">
      <t>ガッコウ</t>
    </rPh>
    <phoneticPr fontId="2"/>
  </si>
  <si>
    <t>鳥取中</t>
    <rPh sb="0" eb="2">
      <t>トットリ</t>
    </rPh>
    <rPh sb="2" eb="3">
      <t>チュウ</t>
    </rPh>
    <phoneticPr fontId="2"/>
  </si>
  <si>
    <t>阪南市立鳥取中学校</t>
    <rPh sb="0" eb="3">
      <t>ハンナンシ</t>
    </rPh>
    <rPh sb="3" eb="4">
      <t>リツ</t>
    </rPh>
    <rPh sb="4" eb="6">
      <t>トットリ</t>
    </rPh>
    <rPh sb="6" eb="9">
      <t>チュウガッコウ</t>
    </rPh>
    <phoneticPr fontId="2"/>
  </si>
  <si>
    <t>阪南市黒田341</t>
    <rPh sb="0" eb="3">
      <t>ハンナンシ</t>
    </rPh>
    <rPh sb="3" eb="5">
      <t>クロダ</t>
    </rPh>
    <phoneticPr fontId="2"/>
  </si>
  <si>
    <t>豊能町立東ときわ台小学校</t>
    <rPh sb="0" eb="2">
      <t>トヨノ</t>
    </rPh>
    <rPh sb="2" eb="4">
      <t>チョウリツ</t>
    </rPh>
    <rPh sb="4" eb="5">
      <t>ヒガシ</t>
    </rPh>
    <rPh sb="8" eb="9">
      <t>ダイ</t>
    </rPh>
    <rPh sb="9" eb="12">
      <t>ショウガッコウ</t>
    </rPh>
    <phoneticPr fontId="2"/>
  </si>
  <si>
    <t>旧能勢町立田尻小学校</t>
    <rPh sb="0" eb="1">
      <t>キュウ</t>
    </rPh>
    <phoneticPr fontId="2"/>
  </si>
  <si>
    <t>旧能勢町立久佐々小学校</t>
    <rPh sb="0" eb="1">
      <t>キュウ</t>
    </rPh>
    <phoneticPr fontId="2"/>
  </si>
  <si>
    <t>旧能勢町立東郷小学校</t>
    <rPh sb="0" eb="1">
      <t>キュウ</t>
    </rPh>
    <phoneticPr fontId="2"/>
  </si>
  <si>
    <t>旧能勢町立東中学校</t>
    <rPh sb="0" eb="1">
      <t>キュウ</t>
    </rPh>
    <phoneticPr fontId="2"/>
  </si>
  <si>
    <t>旧能勢町立西中学校</t>
    <rPh sb="0" eb="1">
      <t>キュウ</t>
    </rPh>
    <phoneticPr fontId="2"/>
  </si>
  <si>
    <t>旧能勢町立天王小学校</t>
    <rPh sb="0" eb="1">
      <t>キュウ</t>
    </rPh>
    <rPh sb="1" eb="3">
      <t>ノセ</t>
    </rPh>
    <phoneticPr fontId="2"/>
  </si>
  <si>
    <t>53SNU43253894</t>
    <phoneticPr fontId="2"/>
  </si>
  <si>
    <t>53SNU41443803</t>
    <phoneticPr fontId="2"/>
  </si>
  <si>
    <t>53SNU39703509</t>
    <phoneticPr fontId="2"/>
  </si>
  <si>
    <t>53SNU43163390</t>
    <phoneticPr fontId="2"/>
  </si>
  <si>
    <t>53SNU47503543</t>
    <phoneticPr fontId="2"/>
  </si>
  <si>
    <t>53SNU45423585</t>
    <phoneticPr fontId="2"/>
  </si>
  <si>
    <t>53SNU48554438</t>
    <phoneticPr fontId="2"/>
  </si>
  <si>
    <t>53SNU49733665</t>
    <phoneticPr fontId="2"/>
  </si>
  <si>
    <t>53SNU45802888</t>
    <phoneticPr fontId="2"/>
  </si>
  <si>
    <t>大阪市西成区岸里1-4-26</t>
    <rPh sb="6" eb="8">
      <t>キシノサト</t>
    </rPh>
    <phoneticPr fontId="2"/>
  </si>
  <si>
    <t>53SNU45323274</t>
    <phoneticPr fontId="2"/>
  </si>
  <si>
    <t>53SNU44984295</t>
    <phoneticPr fontId="2"/>
  </si>
  <si>
    <t>53SNU52614045</t>
    <phoneticPr fontId="2"/>
  </si>
  <si>
    <t>53SNU37381226</t>
    <phoneticPr fontId="2"/>
  </si>
  <si>
    <t>53SNU59705097</t>
    <phoneticPr fontId="2"/>
  </si>
  <si>
    <t>53SNU60415587</t>
    <phoneticPr fontId="2"/>
  </si>
  <si>
    <t>53SNU63715168</t>
    <phoneticPr fontId="2"/>
  </si>
  <si>
    <t>53SNU62125525</t>
    <phoneticPr fontId="2"/>
  </si>
  <si>
    <t>53SNU58724148</t>
    <phoneticPr fontId="2"/>
  </si>
  <si>
    <t>53SNU54394222</t>
    <phoneticPr fontId="2"/>
  </si>
  <si>
    <t>53SNU22320135</t>
    <phoneticPr fontId="2"/>
  </si>
  <si>
    <t>市町村　合計</t>
    <rPh sb="0" eb="3">
      <t>シチョウソン</t>
    </rPh>
    <rPh sb="4" eb="6">
      <t>ゴウケイ</t>
    </rPh>
    <phoneticPr fontId="2"/>
  </si>
  <si>
    <t>H25.11</t>
    <phoneticPr fontId="2"/>
  </si>
  <si>
    <t>H28.10</t>
    <phoneticPr fontId="2"/>
  </si>
  <si>
    <t>H27.2</t>
    <phoneticPr fontId="2"/>
  </si>
  <si>
    <t>H25.11</t>
    <phoneticPr fontId="2"/>
  </si>
  <si>
    <t>泉南郡田尻町嘉祥寺412-1</t>
    <rPh sb="0" eb="2">
      <t>センナン</t>
    </rPh>
    <rPh sb="2" eb="3">
      <t>グン</t>
    </rPh>
    <rPh sb="3" eb="6">
      <t>タジリチョウ</t>
    </rPh>
    <rPh sb="6" eb="9">
      <t>カショウジ</t>
    </rPh>
    <phoneticPr fontId="2"/>
  </si>
  <si>
    <t>大阪市消防局水上消防署</t>
    <rPh sb="0" eb="3">
      <t>オオサカシ</t>
    </rPh>
    <rPh sb="3" eb="5">
      <t>ショウボウ</t>
    </rPh>
    <rPh sb="5" eb="6">
      <t>キョク</t>
    </rPh>
    <rPh sb="6" eb="8">
      <t>ミズカミ</t>
    </rPh>
    <rPh sb="8" eb="11">
      <t>ショウボウショ</t>
    </rPh>
    <phoneticPr fontId="2"/>
  </si>
  <si>
    <t>H10</t>
    <phoneticPr fontId="2"/>
  </si>
  <si>
    <t>千里丘小</t>
  </si>
  <si>
    <t>摂津市立千里丘小学校</t>
    <rPh sb="0" eb="2">
      <t>セッツ</t>
    </rPh>
    <rPh sb="2" eb="3">
      <t>シ</t>
    </rPh>
    <rPh sb="3" eb="4">
      <t>リツ</t>
    </rPh>
    <phoneticPr fontId="2"/>
  </si>
  <si>
    <t>三宅柳田小</t>
  </si>
  <si>
    <t>'摂津市立三宅柳田小学校</t>
    <rPh sb="5" eb="7">
      <t>ミヤケ</t>
    </rPh>
    <phoneticPr fontId="2"/>
  </si>
  <si>
    <t>摂津小</t>
  </si>
  <si>
    <t>'摂津市立摂津小学校</t>
  </si>
  <si>
    <t>味舌小</t>
  </si>
  <si>
    <t>'摂津市立味舌小学校</t>
  </si>
  <si>
    <t>別府小</t>
  </si>
  <si>
    <t>摂津市立'別府小学校</t>
  </si>
  <si>
    <t>味生小</t>
  </si>
  <si>
    <t>'摂津市立味生小学校</t>
  </si>
  <si>
    <t>鳥飼北小</t>
  </si>
  <si>
    <t>'摂津市立鳥飼北小学校</t>
  </si>
  <si>
    <t>摂津市立'第一中学校</t>
  </si>
  <si>
    <t>第二中</t>
  </si>
  <si>
    <t>摂津市立第二中学校</t>
  </si>
  <si>
    <t>摂津市立第三中学校</t>
  </si>
  <si>
    <t>枚方市立船橋小学校</t>
    <rPh sb="0" eb="2">
      <t>ヒラカタ</t>
    </rPh>
    <rPh sb="2" eb="4">
      <t>シリツ</t>
    </rPh>
    <rPh sb="4" eb="6">
      <t>フナバシ</t>
    </rPh>
    <rPh sb="6" eb="9">
      <t>ショウガッコウ</t>
    </rPh>
    <phoneticPr fontId="2"/>
  </si>
  <si>
    <t>船橋小</t>
    <rPh sb="0" eb="2">
      <t>フナバシ</t>
    </rPh>
    <rPh sb="2" eb="3">
      <t>ショウ</t>
    </rPh>
    <phoneticPr fontId="2"/>
  </si>
  <si>
    <t>枚方市東山1-68</t>
    <rPh sb="0" eb="3">
      <t>ヒラカタシ</t>
    </rPh>
    <rPh sb="3" eb="5">
      <t>ヒガシヤマ</t>
    </rPh>
    <phoneticPr fontId="2"/>
  </si>
  <si>
    <t>53SNU62915663</t>
  </si>
  <si>
    <t>摂津市千里丘3丁目15-4</t>
    <phoneticPr fontId="2"/>
  </si>
  <si>
    <t>53SNU49754980</t>
    <phoneticPr fontId="2"/>
  </si>
  <si>
    <t>摂津市学園町2丁目9-1</t>
    <phoneticPr fontId="2"/>
  </si>
  <si>
    <t>53SNU51204919</t>
    <phoneticPr fontId="2"/>
  </si>
  <si>
    <t>摂津市三島3丁目14-60</t>
    <phoneticPr fontId="2"/>
  </si>
  <si>
    <t>53SNU50824896</t>
    <phoneticPr fontId="2"/>
  </si>
  <si>
    <t>摂津市三島2丁目13-38</t>
    <phoneticPr fontId="2"/>
  </si>
  <si>
    <t>53SNU50934841</t>
    <phoneticPr fontId="2"/>
  </si>
  <si>
    <t>摂津市東別府5丁目1-33</t>
    <phoneticPr fontId="2"/>
  </si>
  <si>
    <t>53SNU51054771</t>
    <phoneticPr fontId="2"/>
  </si>
  <si>
    <t>摂津市一津屋2丁目19-1</t>
    <phoneticPr fontId="2"/>
  </si>
  <si>
    <t>53SNU51764655</t>
    <phoneticPr fontId="2"/>
  </si>
  <si>
    <t>摂津市鳥飼本町5丁目10-1</t>
    <phoneticPr fontId="2"/>
  </si>
  <si>
    <t>53SNU52924834</t>
    <phoneticPr fontId="2"/>
  </si>
  <si>
    <t>摂津市鳥飼西3丁目1-1</t>
    <phoneticPr fontId="2"/>
  </si>
  <si>
    <t>鳥飼西小</t>
    <rPh sb="2" eb="3">
      <t>ニシ</t>
    </rPh>
    <phoneticPr fontId="2"/>
  </si>
  <si>
    <t>摂津市立鳥飼西小学校</t>
    <rPh sb="6" eb="7">
      <t>ニシ</t>
    </rPh>
    <phoneticPr fontId="2"/>
  </si>
  <si>
    <t>53SNU53134751</t>
    <phoneticPr fontId="2"/>
  </si>
  <si>
    <t>摂津市南千里丘3-20</t>
    <phoneticPr fontId="2"/>
  </si>
  <si>
    <t>53SNU50794917</t>
    <phoneticPr fontId="2"/>
  </si>
  <si>
    <t>摂津市鳥飼八防2丁目1-1</t>
    <phoneticPr fontId="2"/>
  </si>
  <si>
    <t>53SNU52574775</t>
    <phoneticPr fontId="2"/>
  </si>
  <si>
    <t>摂津市学園町1丁目3-1</t>
    <phoneticPr fontId="2"/>
  </si>
  <si>
    <t>53SNU51154940</t>
    <phoneticPr fontId="2"/>
  </si>
  <si>
    <t>平成30年9月30日現在</t>
    <rPh sb="0" eb="2">
      <t>ヘイセイ</t>
    </rPh>
    <rPh sb="4" eb="5">
      <t>ネン</t>
    </rPh>
    <rPh sb="6" eb="7">
      <t>ガツ</t>
    </rPh>
    <rPh sb="9" eb="10">
      <t>ニチ</t>
    </rPh>
    <rPh sb="10" eb="12">
      <t>ゲンザイ</t>
    </rPh>
    <phoneticPr fontId="2"/>
  </si>
  <si>
    <t>桃谷高</t>
    <rPh sb="0" eb="2">
      <t>モモダニ</t>
    </rPh>
    <rPh sb="2" eb="3">
      <t>タカ</t>
    </rPh>
    <phoneticPr fontId="2"/>
  </si>
  <si>
    <t>大阪府立桃谷高等学校</t>
    <rPh sb="0" eb="2">
      <t>オオサカ</t>
    </rPh>
    <rPh sb="2" eb="4">
      <t>フリツ</t>
    </rPh>
    <rPh sb="4" eb="6">
      <t>モモダニ</t>
    </rPh>
    <rPh sb="6" eb="8">
      <t>コウトウ</t>
    </rPh>
    <rPh sb="8" eb="10">
      <t>ガッコウ</t>
    </rPh>
    <phoneticPr fontId="2"/>
  </si>
  <si>
    <t>島本高</t>
    <rPh sb="0" eb="2">
      <t>シマモト</t>
    </rPh>
    <rPh sb="2" eb="3">
      <t>タカ</t>
    </rPh>
    <phoneticPr fontId="2"/>
  </si>
  <si>
    <t>高槻北高</t>
    <rPh sb="0" eb="2">
      <t>タカツキ</t>
    </rPh>
    <rPh sb="2" eb="4">
      <t>キタコウ</t>
    </rPh>
    <phoneticPr fontId="2"/>
  </si>
  <si>
    <t>布施北高</t>
    <rPh sb="0" eb="2">
      <t>フセ</t>
    </rPh>
    <rPh sb="2" eb="3">
      <t>キタ</t>
    </rPh>
    <rPh sb="3" eb="4">
      <t>タカ</t>
    </rPh>
    <phoneticPr fontId="2"/>
  </si>
  <si>
    <t>狭山高</t>
    <rPh sb="0" eb="2">
      <t>サヤマ</t>
    </rPh>
    <rPh sb="2" eb="3">
      <t>ダカ</t>
    </rPh>
    <phoneticPr fontId="2"/>
  </si>
  <si>
    <t>大阪府庁</t>
    <rPh sb="0" eb="2">
      <t>オオサカ</t>
    </rPh>
    <rPh sb="2" eb="4">
      <t>フチョウ</t>
    </rPh>
    <phoneticPr fontId="2"/>
  </si>
  <si>
    <t>大阪府立島本高等学校</t>
    <rPh sb="0" eb="2">
      <t>オオサカ</t>
    </rPh>
    <rPh sb="2" eb="4">
      <t>フリツ</t>
    </rPh>
    <rPh sb="4" eb="6">
      <t>シマモト</t>
    </rPh>
    <rPh sb="6" eb="8">
      <t>コウトウ</t>
    </rPh>
    <rPh sb="8" eb="10">
      <t>ガッコウ</t>
    </rPh>
    <phoneticPr fontId="2"/>
  </si>
  <si>
    <t>大阪府立高槻北高等学校</t>
    <rPh sb="0" eb="2">
      <t>オオサカ</t>
    </rPh>
    <rPh sb="2" eb="4">
      <t>フリツ</t>
    </rPh>
    <rPh sb="4" eb="6">
      <t>タカツキ</t>
    </rPh>
    <rPh sb="6" eb="7">
      <t>キタ</t>
    </rPh>
    <rPh sb="7" eb="9">
      <t>コウトウ</t>
    </rPh>
    <rPh sb="9" eb="11">
      <t>ガッコウ</t>
    </rPh>
    <phoneticPr fontId="2"/>
  </si>
  <si>
    <t>大阪府立布施北高等学校</t>
    <rPh sb="0" eb="2">
      <t>オオサカ</t>
    </rPh>
    <rPh sb="2" eb="4">
      <t>フリツ</t>
    </rPh>
    <rPh sb="4" eb="6">
      <t>フセ</t>
    </rPh>
    <rPh sb="6" eb="7">
      <t>キタ</t>
    </rPh>
    <rPh sb="7" eb="9">
      <t>コウトウ</t>
    </rPh>
    <rPh sb="9" eb="11">
      <t>ガッコウ</t>
    </rPh>
    <phoneticPr fontId="2"/>
  </si>
  <si>
    <t>大阪府立狭山高等学校</t>
    <rPh sb="0" eb="2">
      <t>オオサカ</t>
    </rPh>
    <rPh sb="2" eb="4">
      <t>フリツ</t>
    </rPh>
    <rPh sb="4" eb="6">
      <t>サヤマ</t>
    </rPh>
    <rPh sb="6" eb="8">
      <t>コウトウ</t>
    </rPh>
    <rPh sb="8" eb="10">
      <t>ガッコウ</t>
    </rPh>
    <phoneticPr fontId="2"/>
  </si>
  <si>
    <t>大阪府庁（新別館南館）</t>
    <rPh sb="0" eb="1">
      <t>オオサカ</t>
    </rPh>
    <rPh sb="1" eb="3">
      <t>フチョウ</t>
    </rPh>
    <rPh sb="4" eb="5">
      <t>シン</t>
    </rPh>
    <rPh sb="5" eb="7">
      <t>ベッカン</t>
    </rPh>
    <rPh sb="7" eb="8">
      <t>ミナミ</t>
    </rPh>
    <rPh sb="8" eb="9">
      <t>ヤカタ</t>
    </rPh>
    <phoneticPr fontId="2"/>
  </si>
  <si>
    <t>大阪市生野区勝山南3丁目1-4</t>
    <rPh sb="10" eb="12">
      <t>チョウメ</t>
    </rPh>
    <phoneticPr fontId="2"/>
  </si>
  <si>
    <t>大阪市中央区大手前3丁目1-43</t>
    <rPh sb="0" eb="3">
      <t>オオサカシ</t>
    </rPh>
    <rPh sb="3" eb="6">
      <t>チュウオウク</t>
    </rPh>
    <rPh sb="6" eb="9">
      <t>オオテマエ</t>
    </rPh>
    <phoneticPr fontId="2"/>
  </si>
  <si>
    <t>53SNU48873474</t>
    <phoneticPr fontId="2"/>
  </si>
  <si>
    <t>三島郡島本町桜井台15-1</t>
    <phoneticPr fontId="2"/>
  </si>
  <si>
    <t>53SNU60016001</t>
    <phoneticPr fontId="2"/>
  </si>
  <si>
    <t>高槻市別所本町36-3</t>
    <phoneticPr fontId="2"/>
  </si>
  <si>
    <t>53SNU57155823</t>
    <phoneticPr fontId="2"/>
  </si>
  <si>
    <t>東大阪市荒本西1丁目2-72</t>
    <phoneticPr fontId="2"/>
  </si>
  <si>
    <t>53SNU55063681</t>
    <phoneticPr fontId="2"/>
  </si>
  <si>
    <t>大阪狭山市半田4-1510</t>
    <phoneticPr fontId="2"/>
  </si>
  <si>
    <t>53SNU50511725</t>
    <phoneticPr fontId="2"/>
  </si>
  <si>
    <t>53SNU47473812</t>
    <phoneticPr fontId="2"/>
  </si>
  <si>
    <t>大芸大</t>
    <rPh sb="1" eb="2">
      <t>ゲイ</t>
    </rPh>
    <rPh sb="2" eb="3">
      <t>ダイ</t>
    </rPh>
    <phoneticPr fontId="2"/>
  </si>
  <si>
    <t>大阪芸術大学</t>
    <rPh sb="0" eb="2">
      <t>オオサカ</t>
    </rPh>
    <rPh sb="2" eb="4">
      <t>ゲイジュツ</t>
    </rPh>
    <rPh sb="4" eb="6">
      <t>ダイガク</t>
    </rPh>
    <phoneticPr fontId="2"/>
  </si>
  <si>
    <t>南河内郡河南町大字東山469</t>
    <rPh sb="0" eb="4">
      <t>ミナミカワチグン</t>
    </rPh>
    <rPh sb="4" eb="7">
      <t>カナンチョウ</t>
    </rPh>
    <rPh sb="7" eb="9">
      <t>オオアザ</t>
    </rPh>
    <rPh sb="9" eb="11">
      <t>ヒガシヤマ</t>
    </rPh>
    <phoneticPr fontId="2"/>
  </si>
  <si>
    <t>53SNU58031898</t>
    <phoneticPr fontId="2"/>
  </si>
  <si>
    <t>平成31年2月28日現在</t>
    <rPh sb="0" eb="2">
      <t>ヘイセイ</t>
    </rPh>
    <rPh sb="4" eb="5">
      <t>ネン</t>
    </rPh>
    <rPh sb="6" eb="7">
      <t>ガツ</t>
    </rPh>
    <rPh sb="9" eb="10">
      <t>ニチ</t>
    </rPh>
    <rPh sb="10" eb="1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</si>
</sst>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000_);[Red]\(0.000000\)"/>
    <numFmt numFmtId="177" formatCode="0_);[Red]\(0\)"/>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scheme val="major"/>
    </font>
    <font>
      <sz val="11"/>
      <name val="ＭＳ ゴシック"/>
      <family val="3"/>
      <charset val="128"/>
    </font>
    <font>
      <sz val="14"/>
      <name val="ＭＳ 明朝"/>
      <family val="1"/>
      <charset val="128"/>
    </font>
    <font>
      <sz val="11"/>
      <color indexed="60"/>
      <name val="ＭＳ Ｐゴシック"/>
      <family val="3"/>
      <charset val="128"/>
    </font>
    <font>
      <sz val="12"/>
      <name val="ＭＳ Ｐゴシック"/>
      <family val="3"/>
      <charset val="128"/>
      <scheme val="minor"/>
    </font>
    <font>
      <sz val="14"/>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4"/>
      <color rgb="FF000000"/>
      <name val="ＭＳ Ｐゴシック"/>
      <family val="3"/>
      <charset val="128"/>
      <scheme val="minor"/>
    </font>
    <font>
      <sz val="14"/>
      <name val="ＭＳ Ｐゴシック"/>
      <family val="3"/>
      <charset val="128"/>
    </font>
    <font>
      <sz val="18"/>
      <name val="ＭＳ Ｐゴシック"/>
      <family val="3"/>
      <charset val="128"/>
    </font>
    <font>
      <sz val="10"/>
      <name val="ＭＳ Ｐゴシック"/>
      <family val="3"/>
      <charset val="128"/>
    </font>
    <font>
      <sz val="12"/>
      <name val="ＭＳ ゴシック"/>
      <family val="3"/>
      <charset val="128"/>
    </font>
    <font>
      <b/>
      <sz val="12"/>
      <name val="ＭＳ Ｐゴシック"/>
      <family val="3"/>
      <charset val="128"/>
      <scheme val="major"/>
    </font>
    <font>
      <sz val="16"/>
      <name val="ＭＳ Ｐゴシック"/>
      <family val="3"/>
      <charset val="128"/>
    </font>
  </fonts>
  <fills count="6">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theme="1"/>
      </right>
      <top style="thin">
        <color indexed="64"/>
      </top>
      <bottom style="thin">
        <color theme="1"/>
      </bottom>
      <diagonal/>
    </border>
    <border>
      <left style="thin">
        <color theme="1"/>
      </left>
      <right style="thin">
        <color theme="1"/>
      </right>
      <top style="thin">
        <color indexed="64"/>
      </top>
      <bottom style="thin">
        <color theme="1"/>
      </bottom>
      <diagonal/>
    </border>
    <border>
      <left style="thin">
        <color theme="1"/>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s>
  <cellStyleXfs count="3">
    <xf numFmtId="0" fontId="0" fillId="0" borderId="0">
      <alignment vertical="center"/>
    </xf>
    <xf numFmtId="0" fontId="1" fillId="0" borderId="0">
      <alignment vertical="center"/>
    </xf>
    <xf numFmtId="1" fontId="6" fillId="0" borderId="0"/>
  </cellStyleXfs>
  <cellXfs count="65">
    <xf numFmtId="0" fontId="0" fillId="0" borderId="0" xfId="0">
      <alignment vertical="center"/>
    </xf>
    <xf numFmtId="0" fontId="0" fillId="0" borderId="0" xfId="0" applyAlignment="1">
      <alignment horizontal="center" vertical="center"/>
    </xf>
    <xf numFmtId="0" fontId="4" fillId="0" borderId="0" xfId="0" applyFont="1" applyAlignment="1">
      <alignment horizontal="center" vertical="center"/>
    </xf>
    <xf numFmtId="0" fontId="3" fillId="2" borderId="0" xfId="0" applyFont="1" applyFill="1" applyAlignment="1">
      <alignment horizontal="center" vertical="center"/>
    </xf>
    <xf numFmtId="0" fontId="5" fillId="0" borderId="0" xfId="0" applyFont="1" applyAlignment="1">
      <alignment horizontal="left" vertical="center"/>
    </xf>
    <xf numFmtId="0" fontId="3" fillId="0" borderId="0" xfId="0" applyFont="1">
      <alignment vertical="center"/>
    </xf>
    <xf numFmtId="0" fontId="3" fillId="0" borderId="1" xfId="0" applyFont="1" applyBorder="1">
      <alignment vertical="center"/>
    </xf>
    <xf numFmtId="0" fontId="8" fillId="0" borderId="1" xfId="0" applyFont="1" applyFill="1" applyBorder="1" applyAlignment="1">
      <alignment horizontal="left"/>
    </xf>
    <xf numFmtId="0" fontId="8" fillId="0" borderId="1" xfId="0" applyFont="1" applyFill="1" applyBorder="1" applyAlignment="1">
      <alignment horizontal="center"/>
    </xf>
    <xf numFmtId="1" fontId="8" fillId="0" borderId="1" xfId="2" applyFont="1" applyFill="1" applyBorder="1" applyAlignment="1">
      <alignment horizontal="left"/>
    </xf>
    <xf numFmtId="1" fontId="8" fillId="0" borderId="1" xfId="2" applyFont="1" applyFill="1" applyBorder="1" applyAlignment="1">
      <alignment horizontal="center"/>
    </xf>
    <xf numFmtId="0" fontId="5" fillId="0" borderId="0" xfId="0" applyFont="1" applyAlignment="1">
      <alignment vertical="center"/>
    </xf>
    <xf numFmtId="176" fontId="0" fillId="0" borderId="0" xfId="0" applyNumberFormat="1">
      <alignment vertical="center"/>
    </xf>
    <xf numFmtId="0" fontId="13" fillId="0" borderId="1" xfId="0" applyFont="1" applyBorder="1">
      <alignment vertical="center"/>
    </xf>
    <xf numFmtId="0" fontId="13" fillId="0" borderId="1" xfId="0" applyFont="1" applyFill="1" applyBorder="1">
      <alignment vertical="center"/>
    </xf>
    <xf numFmtId="0" fontId="14" fillId="0" borderId="0" xfId="0" applyFont="1" applyAlignment="1">
      <alignment vertical="center"/>
    </xf>
    <xf numFmtId="0" fontId="15" fillId="0" borderId="0" xfId="0" applyFont="1" applyAlignment="1">
      <alignment horizontal="right" vertical="top"/>
    </xf>
    <xf numFmtId="0" fontId="8" fillId="0" borderId="1" xfId="0" applyFont="1" applyFill="1" applyBorder="1" applyAlignment="1">
      <alignment horizontal="left" vertical="center"/>
    </xf>
    <xf numFmtId="0" fontId="3" fillId="0" borderId="1" xfId="0" applyFont="1" applyBorder="1" applyAlignment="1">
      <alignment horizontal="left" vertical="center"/>
    </xf>
    <xf numFmtId="57" fontId="3" fillId="0" borderId="0" xfId="0" applyNumberFormat="1" applyFont="1">
      <alignment vertical="center"/>
    </xf>
    <xf numFmtId="0" fontId="18" fillId="2" borderId="0" xfId="0" applyFont="1" applyFill="1" applyAlignment="1">
      <alignment horizontal="center" vertical="center"/>
    </xf>
    <xf numFmtId="0" fontId="18" fillId="0" borderId="0" xfId="0" applyFont="1" applyAlignment="1">
      <alignment horizontal="center" vertical="center"/>
    </xf>
    <xf numFmtId="0" fontId="3" fillId="3" borderId="0" xfId="0" applyFont="1" applyFill="1">
      <alignment vertical="center"/>
    </xf>
    <xf numFmtId="0" fontId="0" fillId="3" borderId="0" xfId="0" applyFill="1">
      <alignment vertical="center"/>
    </xf>
    <xf numFmtId="57" fontId="3" fillId="3" borderId="0" xfId="0" applyNumberFormat="1" applyFont="1" applyFill="1">
      <alignment vertical="center"/>
    </xf>
    <xf numFmtId="0" fontId="3" fillId="4" borderId="0" xfId="0" applyFont="1" applyFill="1">
      <alignment vertical="center"/>
    </xf>
    <xf numFmtId="0" fontId="0" fillId="4" borderId="0" xfId="0" applyFill="1">
      <alignment vertical="center"/>
    </xf>
    <xf numFmtId="177" fontId="11" fillId="5" borderId="2" xfId="0" applyNumberFormat="1" applyFont="1" applyFill="1" applyBorder="1" applyAlignment="1">
      <alignment horizontal="center" vertical="center" shrinkToFit="1"/>
    </xf>
    <xf numFmtId="177" fontId="8" fillId="5" borderId="2" xfId="0" applyNumberFormat="1" applyFont="1" applyFill="1" applyBorder="1" applyAlignment="1">
      <alignment vertical="center" shrinkToFit="1"/>
    </xf>
    <xf numFmtId="177" fontId="8" fillId="5" borderId="2" xfId="0" applyNumberFormat="1" applyFont="1" applyFill="1" applyBorder="1" applyAlignment="1">
      <alignment horizontal="left" vertical="center" shrinkToFit="1"/>
    </xf>
    <xf numFmtId="176" fontId="12" fillId="5" borderId="2" xfId="0" applyNumberFormat="1" applyFont="1" applyFill="1" applyBorder="1" applyAlignment="1">
      <alignment horizontal="center" vertical="center"/>
    </xf>
    <xf numFmtId="0" fontId="16" fillId="5" borderId="2" xfId="0" applyFont="1" applyFill="1" applyBorder="1" applyAlignment="1">
      <alignment vertical="center" shrinkToFit="1"/>
    </xf>
    <xf numFmtId="0" fontId="9" fillId="5" borderId="2" xfId="0" applyFont="1" applyFill="1" applyBorder="1" applyAlignment="1">
      <alignment horizontal="center" vertical="center"/>
    </xf>
    <xf numFmtId="0" fontId="17" fillId="5" borderId="2" xfId="0" applyFont="1" applyFill="1" applyBorder="1" applyAlignment="1">
      <alignment horizontal="center" vertical="center" shrinkToFit="1"/>
    </xf>
    <xf numFmtId="0" fontId="16" fillId="5" borderId="2" xfId="0" applyFont="1" applyFill="1" applyBorder="1" applyAlignment="1">
      <alignment horizontal="left" vertical="center"/>
    </xf>
    <xf numFmtId="176" fontId="9" fillId="5" borderId="2" xfId="0" applyNumberFormat="1" applyFont="1" applyFill="1" applyBorder="1" applyAlignment="1">
      <alignment horizontal="center" vertical="center"/>
    </xf>
    <xf numFmtId="0" fontId="18" fillId="0" borderId="3" xfId="0" applyFont="1" applyBorder="1" applyAlignment="1">
      <alignment horizontal="center" vertical="center"/>
    </xf>
    <xf numFmtId="0" fontId="18" fillId="3" borderId="3" xfId="0" applyFont="1" applyFill="1" applyBorder="1" applyAlignment="1">
      <alignment horizontal="center" vertical="center"/>
    </xf>
    <xf numFmtId="177" fontId="10" fillId="0" borderId="8" xfId="0" applyNumberFormat="1" applyFont="1" applyFill="1" applyBorder="1" applyAlignment="1">
      <alignment horizontal="center" vertical="center"/>
    </xf>
    <xf numFmtId="177" fontId="10" fillId="0" borderId="9" xfId="0" applyNumberFormat="1" applyFont="1" applyFill="1" applyBorder="1" applyAlignment="1">
      <alignment horizontal="center" vertical="center" wrapText="1"/>
    </xf>
    <xf numFmtId="177" fontId="10" fillId="0" borderId="9" xfId="0" applyNumberFormat="1" applyFont="1" applyFill="1" applyBorder="1" applyAlignment="1">
      <alignment horizontal="center" vertical="center" shrinkToFit="1"/>
    </xf>
    <xf numFmtId="176" fontId="10" fillId="0" borderId="9" xfId="0" applyNumberFormat="1" applyFont="1" applyFill="1" applyBorder="1" applyAlignment="1">
      <alignment horizontal="center" vertical="center"/>
    </xf>
    <xf numFmtId="177" fontId="10" fillId="0" borderId="10" xfId="0" applyNumberFormat="1" applyFont="1" applyFill="1" applyBorder="1" applyAlignment="1">
      <alignment horizontal="center" vertical="center"/>
    </xf>
    <xf numFmtId="177" fontId="8" fillId="5" borderId="11" xfId="0" applyNumberFormat="1" applyFont="1" applyFill="1" applyBorder="1" applyAlignment="1">
      <alignment horizontal="center" vertical="center"/>
    </xf>
    <xf numFmtId="177" fontId="13" fillId="5" borderId="12" xfId="0" applyNumberFormat="1" applyFont="1" applyFill="1" applyBorder="1" applyAlignment="1">
      <alignment horizontal="center" vertical="center"/>
    </xf>
    <xf numFmtId="177" fontId="9" fillId="5" borderId="12" xfId="0" applyNumberFormat="1" applyFont="1" applyFill="1" applyBorder="1" applyAlignment="1">
      <alignment horizontal="center" vertical="center"/>
    </xf>
    <xf numFmtId="0" fontId="9" fillId="5" borderId="12" xfId="0" applyFont="1" applyFill="1" applyBorder="1" applyAlignment="1">
      <alignment horizontal="center" vertical="center"/>
    </xf>
    <xf numFmtId="177" fontId="8" fillId="5" borderId="13" xfId="0" applyNumberFormat="1" applyFont="1" applyFill="1" applyBorder="1" applyAlignment="1">
      <alignment horizontal="center" vertical="center"/>
    </xf>
    <xf numFmtId="177" fontId="11" fillId="5" borderId="14" xfId="0" applyNumberFormat="1" applyFont="1" applyFill="1" applyBorder="1" applyAlignment="1">
      <alignment horizontal="center" vertical="center" shrinkToFit="1"/>
    </xf>
    <xf numFmtId="177" fontId="8" fillId="5" borderId="14" xfId="0" quotePrefix="1" applyNumberFormat="1" applyFont="1" applyFill="1" applyBorder="1" applyAlignment="1">
      <alignment vertical="center" shrinkToFit="1"/>
    </xf>
    <xf numFmtId="177" fontId="8" fillId="5" borderId="14" xfId="0" applyNumberFormat="1" applyFont="1" applyFill="1" applyBorder="1" applyAlignment="1">
      <alignment horizontal="left" vertical="center" shrinkToFit="1"/>
    </xf>
    <xf numFmtId="176" fontId="12" fillId="5" borderId="14" xfId="0" applyNumberFormat="1" applyFont="1" applyFill="1" applyBorder="1" applyAlignment="1">
      <alignment horizontal="center" vertical="center"/>
    </xf>
    <xf numFmtId="177" fontId="13" fillId="5" borderId="15" xfId="0" applyNumberFormat="1" applyFont="1" applyFill="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4" fillId="0" borderId="0" xfId="0" applyFont="1" applyBorder="1" applyAlignment="1">
      <alignment horizontal="center" vertical="center"/>
    </xf>
    <xf numFmtId="0" fontId="18" fillId="0" borderId="3" xfId="0" applyFont="1" applyBorder="1" applyAlignment="1">
      <alignment horizontal="center" vertical="center"/>
    </xf>
    <xf numFmtId="0" fontId="18" fillId="3" borderId="3"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Border="1" applyAlignment="1">
      <alignment horizontal="left" vertical="center"/>
    </xf>
    <xf numFmtId="0" fontId="3" fillId="0" borderId="1" xfId="0" applyFont="1" applyBorder="1" applyAlignment="1">
      <alignment horizontal="left" vertical="center"/>
    </xf>
    <xf numFmtId="0" fontId="8" fillId="0" borderId="1" xfId="0" applyFont="1" applyFill="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cellXfs>
  <cellStyles count="3">
    <cellStyle name="Excel Built-in Normal" xfId="1"/>
    <cellStyle name="標準" xfId="0" builtinId="0"/>
    <cellStyle name="標準_【大阪府】（第１表～第１の３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333995</xdr:colOff>
      <xdr:row>159</xdr:row>
      <xdr:rowOff>284513</xdr:rowOff>
    </xdr:from>
    <xdr:to>
      <xdr:col>7</xdr:col>
      <xdr:colOff>1490602</xdr:colOff>
      <xdr:row>163</xdr:row>
      <xdr:rowOff>148441</xdr:rowOff>
    </xdr:to>
    <xdr:sp macro="" textlink="">
      <xdr:nvSpPr>
        <xdr:cNvPr id="3" name="角丸四角形 2"/>
        <xdr:cNvSpPr/>
      </xdr:nvSpPr>
      <xdr:spPr>
        <a:xfrm>
          <a:off x="1014352" y="47563149"/>
          <a:ext cx="12537127" cy="1744188"/>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200">
              <a:latin typeface="+mn-ea"/>
              <a:ea typeface="+mn-ea"/>
            </a:rPr>
            <a:t>ＵＴＭポイントとは　　・・・・・・</a:t>
          </a:r>
          <a:r>
            <a:rPr kumimoji="1" lang="en-US" altLang="ja-JP" sz="1200">
              <a:latin typeface="+mn-ea"/>
              <a:ea typeface="+mn-ea"/>
            </a:rPr>
            <a:t>	</a:t>
          </a:r>
          <a:r>
            <a:rPr kumimoji="1" lang="ja-JP" altLang="en-US" sz="1200">
              <a:latin typeface="+mn-ea"/>
              <a:ea typeface="+mn-ea"/>
            </a:rPr>
            <a:t>ＵＴＭとは、ユニバーサル横メルカトルの略で、地球を平面に表す地図投映法で、赤道面を中心とした円柱に地球を投影した図法です。</a:t>
          </a:r>
          <a:endParaRPr kumimoji="1" lang="en-US" altLang="ja-JP" sz="1200">
            <a:latin typeface="+mn-ea"/>
            <a:ea typeface="+mn-ea"/>
          </a:endParaRPr>
        </a:p>
        <a:p>
          <a:pPr algn="l"/>
          <a:r>
            <a:rPr kumimoji="1" lang="en-US" altLang="ja-JP" sz="1200">
              <a:latin typeface="+mn-ea"/>
              <a:ea typeface="+mn-ea"/>
            </a:rPr>
            <a:t>		</a:t>
          </a:r>
          <a:r>
            <a:rPr kumimoji="1" lang="ja-JP" altLang="en-US" sz="1200">
              <a:latin typeface="+mn-ea"/>
              <a:ea typeface="+mn-ea"/>
            </a:rPr>
            <a:t>ＵＴＭポイントは、左からの英数字３文字（</a:t>
          </a:r>
          <a:r>
            <a:rPr kumimoji="1" lang="en-US" altLang="ja-JP" sz="1200">
              <a:latin typeface="+mn-ea"/>
              <a:ea typeface="+mn-ea"/>
            </a:rPr>
            <a:t>53S</a:t>
          </a:r>
          <a:r>
            <a:rPr kumimoji="1" lang="ja-JP" altLang="en-US" sz="1200">
              <a:latin typeface="+mn-ea"/>
              <a:ea typeface="+mn-ea"/>
            </a:rPr>
            <a:t>）で経度６度</a:t>
          </a:r>
          <a:r>
            <a:rPr kumimoji="1" lang="en-US" altLang="ja-JP" sz="1200">
              <a:latin typeface="+mn-ea"/>
              <a:ea typeface="+mn-ea"/>
            </a:rPr>
            <a:t>×</a:t>
          </a:r>
          <a:r>
            <a:rPr kumimoji="1" lang="ja-JP" altLang="en-US" sz="1200">
              <a:latin typeface="+mn-ea"/>
              <a:ea typeface="+mn-ea"/>
            </a:rPr>
            <a:t>緯度８度のブロックを示し、次のアルファベット２文字（</a:t>
          </a:r>
          <a:r>
            <a:rPr kumimoji="1" lang="en-US" altLang="ja-JP" sz="1200">
              <a:latin typeface="+mn-ea"/>
              <a:ea typeface="+mn-ea"/>
            </a:rPr>
            <a:t>NU</a:t>
          </a:r>
          <a:r>
            <a:rPr kumimoji="1" lang="ja-JP" altLang="en-US" sz="1200">
              <a:latin typeface="+mn-ea"/>
              <a:ea typeface="+mn-ea"/>
            </a:rPr>
            <a:t>）で</a:t>
          </a:r>
          <a:r>
            <a:rPr kumimoji="1" lang="en-US" altLang="ja-JP" sz="1200">
              <a:latin typeface="+mn-ea"/>
              <a:ea typeface="+mn-ea"/>
            </a:rPr>
            <a:t>100km</a:t>
          </a:r>
          <a:r>
            <a:rPr kumimoji="1" lang="ja-JP" altLang="en-US" sz="1200">
              <a:latin typeface="+mn-ea"/>
              <a:ea typeface="+mn-ea"/>
            </a:rPr>
            <a:t>のブロックを示します。</a:t>
          </a:r>
          <a:endParaRPr kumimoji="1" lang="en-US" altLang="ja-JP" sz="1200">
            <a:latin typeface="+mn-ea"/>
            <a:ea typeface="+mn-ea"/>
          </a:endParaRPr>
        </a:p>
        <a:p>
          <a:pPr algn="l"/>
          <a:r>
            <a:rPr kumimoji="1" lang="en-US" altLang="ja-JP" sz="1200">
              <a:latin typeface="+mn-ea"/>
              <a:ea typeface="+mn-ea"/>
            </a:rPr>
            <a:t>	</a:t>
          </a:r>
          <a:r>
            <a:rPr kumimoji="1" lang="ja-JP" altLang="en-US" sz="1200">
              <a:latin typeface="+mn-ea"/>
              <a:ea typeface="+mn-ea"/>
            </a:rPr>
            <a:t>　　　</a:t>
          </a:r>
          <a:r>
            <a:rPr kumimoji="1" lang="en-US" altLang="ja-JP" sz="1200">
              <a:latin typeface="+mn-ea"/>
              <a:ea typeface="+mn-ea"/>
            </a:rPr>
            <a:t>	</a:t>
          </a:r>
          <a:r>
            <a:rPr kumimoji="1" lang="ja-JP" altLang="en-US" sz="1200">
              <a:latin typeface="+mn-ea"/>
              <a:ea typeface="+mn-ea"/>
            </a:rPr>
            <a:t>残りの８文字は</a:t>
          </a:r>
          <a:r>
            <a:rPr kumimoji="1" lang="en-US" altLang="ja-JP" sz="1200">
              <a:latin typeface="+mn-ea"/>
              <a:ea typeface="+mn-ea"/>
            </a:rPr>
            <a:t>100km</a:t>
          </a:r>
          <a:r>
            <a:rPr kumimoji="1" lang="ja-JP" altLang="en-US" sz="1200">
              <a:latin typeface="+mn-ea"/>
              <a:ea typeface="+mn-ea"/>
            </a:rPr>
            <a:t>ブロックの南西隅を原点とし、はじめの４桁は東に</a:t>
          </a:r>
          <a:r>
            <a:rPr kumimoji="1" lang="en-US" altLang="ja-JP" sz="1200">
              <a:latin typeface="+mn-ea"/>
              <a:ea typeface="+mn-ea"/>
            </a:rPr>
            <a:t>10m</a:t>
          </a:r>
          <a:r>
            <a:rPr kumimoji="1" lang="ja-JP" altLang="en-US" sz="1200">
              <a:latin typeface="+mn-ea"/>
              <a:ea typeface="+mn-ea"/>
            </a:rPr>
            <a:t>単位で測った距離を、次の４桁は北へ</a:t>
          </a:r>
          <a:r>
            <a:rPr kumimoji="1" lang="en-US" altLang="ja-JP" sz="1200">
              <a:latin typeface="+mn-ea"/>
              <a:ea typeface="+mn-ea"/>
            </a:rPr>
            <a:t>10m</a:t>
          </a:r>
          <a:r>
            <a:rPr kumimoji="1" lang="ja-JP" altLang="en-US" sz="1200">
              <a:latin typeface="+mn-ea"/>
              <a:ea typeface="+mn-ea"/>
            </a:rPr>
            <a:t>単位で測った距離を示しています。</a:t>
          </a:r>
          <a:endParaRPr kumimoji="1" lang="en-US" altLang="ja-JP" sz="1200">
            <a:latin typeface="+mn-ea"/>
            <a:ea typeface="+mn-ea"/>
          </a:endParaRPr>
        </a:p>
        <a:p>
          <a:pPr algn="l"/>
          <a:r>
            <a:rPr kumimoji="1" lang="en-US" altLang="ja-JP" sz="1200">
              <a:latin typeface="+mn-ea"/>
              <a:ea typeface="+mn-ea"/>
            </a:rPr>
            <a:t>	</a:t>
          </a:r>
          <a:r>
            <a:rPr kumimoji="1" lang="ja-JP" altLang="en-US" sz="1200">
              <a:latin typeface="+mn-ea"/>
              <a:ea typeface="+mn-ea"/>
            </a:rPr>
            <a:t>　　　</a:t>
          </a:r>
          <a:r>
            <a:rPr kumimoji="1" lang="en-US" altLang="ja-JP" sz="1200">
              <a:latin typeface="+mn-ea"/>
              <a:ea typeface="+mn-ea"/>
            </a:rPr>
            <a:t>	</a:t>
          </a:r>
          <a:r>
            <a:rPr kumimoji="1" lang="ja-JP" altLang="en-US" sz="1200">
              <a:latin typeface="+mn-ea"/>
              <a:ea typeface="+mn-ea"/>
            </a:rPr>
            <a:t>これにより、災害発生時など、土地勘の無い遠方からの救援にこられた場合でもに地図を用いずに正確な位置を伝えることが可能となります。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102674</xdr:colOff>
      <xdr:row>167</xdr:row>
      <xdr:rowOff>325335</xdr:rowOff>
    </xdr:from>
    <xdr:to>
      <xdr:col>6</xdr:col>
      <xdr:colOff>1259281</xdr:colOff>
      <xdr:row>171</xdr:row>
      <xdr:rowOff>189262</xdr:rowOff>
    </xdr:to>
    <xdr:sp macro="" textlink="">
      <xdr:nvSpPr>
        <xdr:cNvPr id="2" name="角丸四角形 1"/>
        <xdr:cNvSpPr/>
      </xdr:nvSpPr>
      <xdr:spPr>
        <a:xfrm>
          <a:off x="783031" y="51705906"/>
          <a:ext cx="12545786" cy="1714499"/>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nchorCtr="1"/>
        <a:lstStyle/>
        <a:p>
          <a:pPr algn="l"/>
          <a:r>
            <a:rPr kumimoji="1" lang="ja-JP" altLang="en-US" sz="1200">
              <a:latin typeface="+mn-ea"/>
              <a:ea typeface="+mn-ea"/>
            </a:rPr>
            <a:t>ＵＴＭポイントとは　　・・・・・・</a:t>
          </a:r>
          <a:r>
            <a:rPr kumimoji="1" lang="en-US" altLang="ja-JP" sz="1200">
              <a:latin typeface="+mn-ea"/>
              <a:ea typeface="+mn-ea"/>
            </a:rPr>
            <a:t>	</a:t>
          </a:r>
          <a:r>
            <a:rPr kumimoji="1" lang="ja-JP" altLang="en-US" sz="1200">
              <a:latin typeface="+mn-ea"/>
              <a:ea typeface="+mn-ea"/>
            </a:rPr>
            <a:t>ＵＴＭとは、ユニバーサル横メルカトルの略で、地球を平面に表す地図投映法で、赤道面を中心とした円柱に地球を投影した図法です。</a:t>
          </a:r>
          <a:endParaRPr kumimoji="1" lang="en-US" altLang="ja-JP" sz="1200">
            <a:latin typeface="+mn-ea"/>
            <a:ea typeface="+mn-ea"/>
          </a:endParaRPr>
        </a:p>
        <a:p>
          <a:pPr algn="l"/>
          <a:r>
            <a:rPr kumimoji="1" lang="en-US" altLang="ja-JP" sz="1200">
              <a:latin typeface="+mn-ea"/>
              <a:ea typeface="+mn-ea"/>
            </a:rPr>
            <a:t>		</a:t>
          </a:r>
          <a:r>
            <a:rPr kumimoji="1" lang="ja-JP" altLang="en-US" sz="1200">
              <a:latin typeface="+mn-ea"/>
              <a:ea typeface="+mn-ea"/>
            </a:rPr>
            <a:t>ＵＴＭポイントは、左からの英数字３文字（</a:t>
          </a:r>
          <a:r>
            <a:rPr kumimoji="1" lang="en-US" altLang="ja-JP" sz="1200">
              <a:latin typeface="+mn-ea"/>
              <a:ea typeface="+mn-ea"/>
            </a:rPr>
            <a:t>53S</a:t>
          </a:r>
          <a:r>
            <a:rPr kumimoji="1" lang="ja-JP" altLang="en-US" sz="1200">
              <a:latin typeface="+mn-ea"/>
              <a:ea typeface="+mn-ea"/>
            </a:rPr>
            <a:t>）で経度６度</a:t>
          </a:r>
          <a:r>
            <a:rPr kumimoji="1" lang="en-US" altLang="ja-JP" sz="1200">
              <a:latin typeface="+mn-ea"/>
              <a:ea typeface="+mn-ea"/>
            </a:rPr>
            <a:t>×</a:t>
          </a:r>
          <a:r>
            <a:rPr kumimoji="1" lang="ja-JP" altLang="en-US" sz="1200">
              <a:latin typeface="+mn-ea"/>
              <a:ea typeface="+mn-ea"/>
            </a:rPr>
            <a:t>緯度８度のブロックを示し、次のアルファベット２文字（</a:t>
          </a:r>
          <a:r>
            <a:rPr kumimoji="1" lang="en-US" altLang="ja-JP" sz="1200">
              <a:latin typeface="+mn-ea"/>
              <a:ea typeface="+mn-ea"/>
            </a:rPr>
            <a:t>NU</a:t>
          </a:r>
          <a:r>
            <a:rPr kumimoji="1" lang="ja-JP" altLang="en-US" sz="1200">
              <a:latin typeface="+mn-ea"/>
              <a:ea typeface="+mn-ea"/>
            </a:rPr>
            <a:t>）で</a:t>
          </a:r>
          <a:r>
            <a:rPr kumimoji="1" lang="en-US" altLang="ja-JP" sz="1200">
              <a:latin typeface="+mn-ea"/>
              <a:ea typeface="+mn-ea"/>
            </a:rPr>
            <a:t>100km</a:t>
          </a:r>
          <a:r>
            <a:rPr kumimoji="1" lang="ja-JP" altLang="en-US" sz="1200">
              <a:latin typeface="+mn-ea"/>
              <a:ea typeface="+mn-ea"/>
            </a:rPr>
            <a:t>のブロックを示します。</a:t>
          </a:r>
          <a:endParaRPr kumimoji="1" lang="en-US" altLang="ja-JP" sz="1200">
            <a:latin typeface="+mn-ea"/>
            <a:ea typeface="+mn-ea"/>
          </a:endParaRPr>
        </a:p>
        <a:p>
          <a:pPr algn="l"/>
          <a:r>
            <a:rPr kumimoji="1" lang="en-US" altLang="ja-JP" sz="1200">
              <a:latin typeface="+mn-ea"/>
              <a:ea typeface="+mn-ea"/>
            </a:rPr>
            <a:t>	</a:t>
          </a:r>
          <a:r>
            <a:rPr kumimoji="1" lang="ja-JP" altLang="en-US" sz="1200">
              <a:latin typeface="+mn-ea"/>
              <a:ea typeface="+mn-ea"/>
            </a:rPr>
            <a:t>　　　</a:t>
          </a:r>
          <a:r>
            <a:rPr kumimoji="1" lang="en-US" altLang="ja-JP" sz="1200">
              <a:latin typeface="+mn-ea"/>
              <a:ea typeface="+mn-ea"/>
            </a:rPr>
            <a:t>	</a:t>
          </a:r>
          <a:r>
            <a:rPr kumimoji="1" lang="ja-JP" altLang="en-US" sz="1200">
              <a:latin typeface="+mn-ea"/>
              <a:ea typeface="+mn-ea"/>
            </a:rPr>
            <a:t>残りの８文字は</a:t>
          </a:r>
          <a:r>
            <a:rPr kumimoji="1" lang="en-US" altLang="ja-JP" sz="1200">
              <a:latin typeface="+mn-ea"/>
              <a:ea typeface="+mn-ea"/>
            </a:rPr>
            <a:t>100km</a:t>
          </a:r>
          <a:r>
            <a:rPr kumimoji="1" lang="ja-JP" altLang="en-US" sz="1200">
              <a:latin typeface="+mn-ea"/>
              <a:ea typeface="+mn-ea"/>
            </a:rPr>
            <a:t>ブロックの南西隅を原点とし、はじめの４桁は東に</a:t>
          </a:r>
          <a:r>
            <a:rPr kumimoji="1" lang="en-US" altLang="ja-JP" sz="1200">
              <a:latin typeface="+mn-ea"/>
              <a:ea typeface="+mn-ea"/>
            </a:rPr>
            <a:t>10m</a:t>
          </a:r>
          <a:r>
            <a:rPr kumimoji="1" lang="ja-JP" altLang="en-US" sz="1200">
              <a:latin typeface="+mn-ea"/>
              <a:ea typeface="+mn-ea"/>
            </a:rPr>
            <a:t>単位で測った距離を、次の４桁は北へ</a:t>
          </a:r>
          <a:r>
            <a:rPr kumimoji="1" lang="en-US" altLang="ja-JP" sz="1200">
              <a:latin typeface="+mn-ea"/>
              <a:ea typeface="+mn-ea"/>
            </a:rPr>
            <a:t>10m</a:t>
          </a:r>
          <a:r>
            <a:rPr kumimoji="1" lang="ja-JP" altLang="en-US" sz="1200">
              <a:latin typeface="+mn-ea"/>
              <a:ea typeface="+mn-ea"/>
            </a:rPr>
            <a:t>単位で測った距離を示しています。</a:t>
          </a:r>
          <a:endParaRPr kumimoji="1" lang="en-US" altLang="ja-JP" sz="1200">
            <a:latin typeface="+mn-ea"/>
            <a:ea typeface="+mn-ea"/>
          </a:endParaRPr>
        </a:p>
        <a:p>
          <a:pPr algn="l"/>
          <a:r>
            <a:rPr kumimoji="1" lang="en-US" altLang="ja-JP" sz="1200">
              <a:latin typeface="+mn-ea"/>
              <a:ea typeface="+mn-ea"/>
            </a:rPr>
            <a:t>	</a:t>
          </a:r>
          <a:r>
            <a:rPr kumimoji="1" lang="ja-JP" altLang="en-US" sz="1200">
              <a:latin typeface="+mn-ea"/>
              <a:ea typeface="+mn-ea"/>
            </a:rPr>
            <a:t>　　　</a:t>
          </a:r>
          <a:r>
            <a:rPr kumimoji="1" lang="en-US" altLang="ja-JP" sz="1200">
              <a:latin typeface="+mn-ea"/>
              <a:ea typeface="+mn-ea"/>
            </a:rPr>
            <a:t>	</a:t>
          </a:r>
          <a:r>
            <a:rPr kumimoji="1" lang="ja-JP" altLang="en-US" sz="1200">
              <a:latin typeface="+mn-ea"/>
              <a:ea typeface="+mn-ea"/>
            </a:rPr>
            <a:t>これにより、災害発生時など、土地勘の無い遠方からの救援にこられた場合でもに地図を用いずに正確な位置を伝えることが可能となります。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159"/>
  <sheetViews>
    <sheetView view="pageBreakPreview" topLeftCell="B152" zoomScale="70" zoomScaleNormal="100" zoomScaleSheetLayoutView="70" workbookViewId="0">
      <selection activeCell="M151" sqref="M151"/>
    </sheetView>
  </sheetViews>
  <sheetFormatPr defaultRowHeight="36.75" customHeight="1" x14ac:dyDescent="0.15"/>
  <cols>
    <col min="1" max="1" width="9" style="21"/>
    <col min="2" max="2" width="9" style="1"/>
    <col min="3" max="3" width="20.5" style="2" bestFit="1" customWidth="1"/>
    <col min="4" max="4" width="33.5" style="11" customWidth="1"/>
    <col min="5" max="5" width="38.125" style="4" customWidth="1"/>
    <col min="6" max="7" width="24.125" style="12" customWidth="1"/>
    <col min="8" max="8" width="24.125" customWidth="1"/>
    <col min="9" max="9" width="9.75" style="5" bestFit="1" customWidth="1"/>
  </cols>
  <sheetData>
    <row r="1" spans="1:9" ht="18.75" customHeight="1" x14ac:dyDescent="0.15">
      <c r="B1" s="15"/>
      <c r="C1" s="15"/>
      <c r="D1" s="15"/>
      <c r="E1" s="15"/>
      <c r="F1" s="15"/>
      <c r="G1" s="15"/>
      <c r="H1" s="16" t="s">
        <v>685</v>
      </c>
    </row>
    <row r="2" spans="1:9" ht="33.75" customHeight="1" x14ac:dyDescent="0.15">
      <c r="B2" s="56" t="s">
        <v>478</v>
      </c>
      <c r="C2" s="56"/>
      <c r="D2" s="56"/>
      <c r="E2" s="56"/>
      <c r="F2" s="56"/>
      <c r="G2" s="56"/>
      <c r="H2" s="56"/>
    </row>
    <row r="3" spans="1:9" s="3" customFormat="1" ht="23.25" customHeight="1" x14ac:dyDescent="0.15">
      <c r="A3" s="20"/>
      <c r="B3" s="38"/>
      <c r="C3" s="39" t="s">
        <v>420</v>
      </c>
      <c r="D3" s="39" t="s">
        <v>421</v>
      </c>
      <c r="E3" s="40" t="s">
        <v>0</v>
      </c>
      <c r="F3" s="41" t="s">
        <v>172</v>
      </c>
      <c r="G3" s="41" t="s">
        <v>173</v>
      </c>
      <c r="H3" s="42" t="s">
        <v>174</v>
      </c>
    </row>
    <row r="4" spans="1:9" s="23" customFormat="1" ht="23.25" customHeight="1" x14ac:dyDescent="0.15">
      <c r="A4" s="57">
        <v>1</v>
      </c>
      <c r="B4" s="43">
        <v>1</v>
      </c>
      <c r="C4" s="27" t="s">
        <v>56</v>
      </c>
      <c r="D4" s="28" t="s">
        <v>338</v>
      </c>
      <c r="E4" s="29" t="s">
        <v>280</v>
      </c>
      <c r="F4" s="30">
        <v>34.702945999999997</v>
      </c>
      <c r="G4" s="30">
        <v>135.52590900000001</v>
      </c>
      <c r="H4" s="44" t="s">
        <v>142</v>
      </c>
      <c r="I4" s="22"/>
    </row>
    <row r="5" spans="1:9" s="23" customFormat="1" ht="23.25" customHeight="1" x14ac:dyDescent="0.15">
      <c r="A5" s="57"/>
      <c r="B5" s="43">
        <f t="shared" ref="B5:B43" si="0">B4+1</f>
        <v>2</v>
      </c>
      <c r="C5" s="27" t="s">
        <v>459</v>
      </c>
      <c r="D5" s="31" t="s">
        <v>452</v>
      </c>
      <c r="E5" s="29" t="s">
        <v>473</v>
      </c>
      <c r="F5" s="30">
        <v>34.693356999999999</v>
      </c>
      <c r="G5" s="30">
        <v>135.470045</v>
      </c>
      <c r="H5" s="44" t="s">
        <v>466</v>
      </c>
      <c r="I5" s="22"/>
    </row>
    <row r="6" spans="1:9" s="23" customFormat="1" ht="23.25" customHeight="1" x14ac:dyDescent="0.15">
      <c r="A6" s="57"/>
      <c r="B6" s="43">
        <f t="shared" si="0"/>
        <v>3</v>
      </c>
      <c r="C6" s="27" t="s">
        <v>479</v>
      </c>
      <c r="D6" s="31" t="s">
        <v>482</v>
      </c>
      <c r="E6" s="29" t="s">
        <v>488</v>
      </c>
      <c r="F6" s="30">
        <v>34.691614000000001</v>
      </c>
      <c r="G6" s="30">
        <v>135.472273</v>
      </c>
      <c r="H6" s="44" t="s">
        <v>610</v>
      </c>
      <c r="I6" s="24">
        <v>42345</v>
      </c>
    </row>
    <row r="7" spans="1:9" s="23" customFormat="1" ht="23.25" customHeight="1" x14ac:dyDescent="0.15">
      <c r="A7" s="57"/>
      <c r="B7" s="43">
        <f t="shared" si="0"/>
        <v>4</v>
      </c>
      <c r="C7" s="27" t="s">
        <v>50</v>
      </c>
      <c r="D7" s="28" t="s">
        <v>333</v>
      </c>
      <c r="E7" s="29" t="s">
        <v>275</v>
      </c>
      <c r="F7" s="30">
        <v>34.680064999999999</v>
      </c>
      <c r="G7" s="30">
        <v>135.461365</v>
      </c>
      <c r="H7" s="44" t="s">
        <v>144</v>
      </c>
      <c r="I7" s="22"/>
    </row>
    <row r="8" spans="1:9" s="23" customFormat="1" ht="23.25" customHeight="1" x14ac:dyDescent="0.15">
      <c r="A8" s="57"/>
      <c r="B8" s="43">
        <f t="shared" si="0"/>
        <v>5</v>
      </c>
      <c r="C8" s="27" t="s">
        <v>483</v>
      </c>
      <c r="D8" s="31" t="s">
        <v>484</v>
      </c>
      <c r="E8" s="29" t="s">
        <v>487</v>
      </c>
      <c r="F8" s="30">
        <v>34.683506000000001</v>
      </c>
      <c r="G8" s="30">
        <v>135.45245399999999</v>
      </c>
      <c r="H8" s="44" t="s">
        <v>611</v>
      </c>
      <c r="I8" s="24">
        <v>42444</v>
      </c>
    </row>
    <row r="9" spans="1:9" s="23" customFormat="1" ht="23.25" customHeight="1" x14ac:dyDescent="0.15">
      <c r="A9" s="57"/>
      <c r="B9" s="43">
        <f t="shared" si="0"/>
        <v>6</v>
      </c>
      <c r="C9" s="27" t="s">
        <v>52</v>
      </c>
      <c r="D9" s="28" t="s">
        <v>334</v>
      </c>
      <c r="E9" s="29" t="s">
        <v>277</v>
      </c>
      <c r="F9" s="30">
        <v>34.671588999999997</v>
      </c>
      <c r="G9" s="30">
        <v>135.47854599999999</v>
      </c>
      <c r="H9" s="44" t="s">
        <v>160</v>
      </c>
      <c r="I9" s="22"/>
    </row>
    <row r="10" spans="1:9" s="23" customFormat="1" ht="23.25" customHeight="1" x14ac:dyDescent="0.15">
      <c r="A10" s="57"/>
      <c r="B10" s="43">
        <f t="shared" si="0"/>
        <v>7</v>
      </c>
      <c r="C10" s="27" t="s">
        <v>462</v>
      </c>
      <c r="D10" s="31" t="s">
        <v>455</v>
      </c>
      <c r="E10" s="29" t="s">
        <v>476</v>
      </c>
      <c r="F10" s="30">
        <v>34.671458999999999</v>
      </c>
      <c r="G10" s="30">
        <v>135.46489</v>
      </c>
      <c r="H10" s="44" t="s">
        <v>469</v>
      </c>
      <c r="I10" s="22"/>
    </row>
    <row r="11" spans="1:9" s="23" customFormat="1" ht="23.25" customHeight="1" x14ac:dyDescent="0.15">
      <c r="A11" s="57"/>
      <c r="B11" s="43">
        <f t="shared" si="0"/>
        <v>8</v>
      </c>
      <c r="C11" s="27" t="s">
        <v>485</v>
      </c>
      <c r="D11" s="31" t="s">
        <v>637</v>
      </c>
      <c r="E11" s="29" t="s">
        <v>486</v>
      </c>
      <c r="F11" s="30">
        <v>34.656981999999999</v>
      </c>
      <c r="G11" s="30">
        <v>135.43327300000001</v>
      </c>
      <c r="H11" s="44" t="s">
        <v>612</v>
      </c>
      <c r="I11" s="24">
        <v>36192</v>
      </c>
    </row>
    <row r="12" spans="1:9" s="23" customFormat="1" ht="23.25" customHeight="1" x14ac:dyDescent="0.15">
      <c r="A12" s="57"/>
      <c r="B12" s="43">
        <f t="shared" si="0"/>
        <v>9</v>
      </c>
      <c r="C12" s="27" t="s">
        <v>55</v>
      </c>
      <c r="D12" s="28" t="s">
        <v>481</v>
      </c>
      <c r="E12" s="29" t="s">
        <v>279</v>
      </c>
      <c r="F12" s="30">
        <v>34.659061000000001</v>
      </c>
      <c r="G12" s="30">
        <v>135.47051999999999</v>
      </c>
      <c r="H12" s="44" t="s">
        <v>120</v>
      </c>
      <c r="I12" s="22"/>
    </row>
    <row r="13" spans="1:9" s="23" customFormat="1" ht="23.25" customHeight="1" x14ac:dyDescent="0.15">
      <c r="A13" s="57"/>
      <c r="B13" s="43">
        <f t="shared" si="0"/>
        <v>10</v>
      </c>
      <c r="C13" s="27" t="s">
        <v>494</v>
      </c>
      <c r="D13" s="28" t="s">
        <v>489</v>
      </c>
      <c r="E13" s="29" t="s">
        <v>491</v>
      </c>
      <c r="F13" s="30">
        <v>34.646130999999997</v>
      </c>
      <c r="G13" s="30">
        <v>135.47103899999999</v>
      </c>
      <c r="H13" s="44" t="s">
        <v>613</v>
      </c>
      <c r="I13" s="24">
        <v>41712</v>
      </c>
    </row>
    <row r="14" spans="1:9" s="23" customFormat="1" ht="23.25" customHeight="1" x14ac:dyDescent="0.15">
      <c r="A14" s="57"/>
      <c r="B14" s="43">
        <f t="shared" si="0"/>
        <v>11</v>
      </c>
      <c r="C14" s="27" t="s">
        <v>493</v>
      </c>
      <c r="D14" s="28" t="s">
        <v>490</v>
      </c>
      <c r="E14" s="29" t="s">
        <v>492</v>
      </c>
      <c r="F14" s="30">
        <v>34.659784000000002</v>
      </c>
      <c r="G14" s="30">
        <v>135.51843299999999</v>
      </c>
      <c r="H14" s="44" t="s">
        <v>614</v>
      </c>
      <c r="I14" s="24">
        <v>36250</v>
      </c>
    </row>
    <row r="15" spans="1:9" s="23" customFormat="1" ht="23.25" customHeight="1" x14ac:dyDescent="0.15">
      <c r="A15" s="57"/>
      <c r="B15" s="43">
        <f t="shared" si="0"/>
        <v>12</v>
      </c>
      <c r="C15" s="27" t="s">
        <v>62</v>
      </c>
      <c r="D15" s="28" t="s">
        <v>480</v>
      </c>
      <c r="E15" s="29" t="s">
        <v>285</v>
      </c>
      <c r="F15" s="30">
        <v>34.652614999999997</v>
      </c>
      <c r="G15" s="30">
        <v>135.49865700000001</v>
      </c>
      <c r="H15" s="44" t="s">
        <v>119</v>
      </c>
      <c r="I15" s="22"/>
    </row>
    <row r="16" spans="1:9" s="23" customFormat="1" ht="23.25" customHeight="1" x14ac:dyDescent="0.15">
      <c r="A16" s="57"/>
      <c r="B16" s="43">
        <f t="shared" si="0"/>
        <v>13</v>
      </c>
      <c r="C16" s="27" t="s">
        <v>495</v>
      </c>
      <c r="D16" s="28" t="s">
        <v>496</v>
      </c>
      <c r="E16" s="29" t="s">
        <v>497</v>
      </c>
      <c r="F16" s="30">
        <v>34.663609999999998</v>
      </c>
      <c r="G16" s="30">
        <v>135.49574200000001</v>
      </c>
      <c r="H16" s="44" t="s">
        <v>615</v>
      </c>
      <c r="I16" s="24">
        <v>36579</v>
      </c>
    </row>
    <row r="17" spans="1:9" s="23" customFormat="1" ht="23.25" customHeight="1" x14ac:dyDescent="0.15">
      <c r="A17" s="57"/>
      <c r="B17" s="43">
        <f t="shared" si="0"/>
        <v>14</v>
      </c>
      <c r="C17" s="27" t="s">
        <v>54</v>
      </c>
      <c r="D17" s="28" t="s">
        <v>337</v>
      </c>
      <c r="E17" s="29" t="s">
        <v>278</v>
      </c>
      <c r="F17" s="30">
        <v>34.703063999999998</v>
      </c>
      <c r="G17" s="30">
        <v>135.44581600000001</v>
      </c>
      <c r="H17" s="44" t="s">
        <v>157</v>
      </c>
      <c r="I17" s="22"/>
    </row>
    <row r="18" spans="1:9" s="23" customFormat="1" ht="23.25" customHeight="1" x14ac:dyDescent="0.15">
      <c r="A18" s="57"/>
      <c r="B18" s="43">
        <f t="shared" si="0"/>
        <v>15</v>
      </c>
      <c r="C18" s="27" t="s">
        <v>425</v>
      </c>
      <c r="D18" s="28" t="s">
        <v>426</v>
      </c>
      <c r="E18" s="29" t="s">
        <v>589</v>
      </c>
      <c r="F18" s="30">
        <v>34.731341999999998</v>
      </c>
      <c r="G18" s="30">
        <v>135.51092499999999</v>
      </c>
      <c r="H18" s="44" t="s">
        <v>427</v>
      </c>
      <c r="I18" s="22"/>
    </row>
    <row r="19" spans="1:9" s="23" customFormat="1" ht="23.25" customHeight="1" x14ac:dyDescent="0.15">
      <c r="A19" s="57"/>
      <c r="B19" s="43">
        <f t="shared" si="0"/>
        <v>16</v>
      </c>
      <c r="C19" s="27" t="s">
        <v>499</v>
      </c>
      <c r="D19" s="28" t="s">
        <v>498</v>
      </c>
      <c r="E19" s="29" t="s">
        <v>500</v>
      </c>
      <c r="F19" s="30">
        <v>34.740448999999998</v>
      </c>
      <c r="G19" s="30">
        <v>135.53043400000001</v>
      </c>
      <c r="H19" s="44" t="s">
        <v>616</v>
      </c>
      <c r="I19" s="24">
        <v>37802</v>
      </c>
    </row>
    <row r="20" spans="1:9" s="23" customFormat="1" ht="23.25" customHeight="1" x14ac:dyDescent="0.15">
      <c r="A20" s="57"/>
      <c r="B20" s="43">
        <f t="shared" si="0"/>
        <v>17</v>
      </c>
      <c r="C20" s="27" t="s">
        <v>59</v>
      </c>
      <c r="D20" s="28" t="s">
        <v>339</v>
      </c>
      <c r="E20" s="29" t="s">
        <v>282</v>
      </c>
      <c r="F20" s="30">
        <v>34.677321999999997</v>
      </c>
      <c r="G20" s="30">
        <v>135.559326</v>
      </c>
      <c r="H20" s="44" t="s">
        <v>143</v>
      </c>
      <c r="I20" s="22"/>
    </row>
    <row r="21" spans="1:9" s="23" customFormat="1" ht="23.25" customHeight="1" x14ac:dyDescent="0.15">
      <c r="A21" s="57"/>
      <c r="B21" s="43">
        <f t="shared" si="0"/>
        <v>18</v>
      </c>
      <c r="C21" s="27" t="s">
        <v>501</v>
      </c>
      <c r="D21" s="28" t="s">
        <v>502</v>
      </c>
      <c r="E21" s="29" t="s">
        <v>503</v>
      </c>
      <c r="F21" s="30">
        <v>34.670647000000002</v>
      </c>
      <c r="G21" s="30">
        <v>135.54283599999999</v>
      </c>
      <c r="H21" s="44" t="s">
        <v>617</v>
      </c>
      <c r="I21" s="24">
        <v>41361</v>
      </c>
    </row>
    <row r="22" spans="1:9" s="23" customFormat="1" ht="23.25" customHeight="1" x14ac:dyDescent="0.15">
      <c r="A22" s="57"/>
      <c r="B22" s="43">
        <f t="shared" si="0"/>
        <v>19</v>
      </c>
      <c r="C22" s="27" t="s">
        <v>49</v>
      </c>
      <c r="D22" s="28" t="s">
        <v>520</v>
      </c>
      <c r="E22" s="29" t="s">
        <v>332</v>
      </c>
      <c r="F22" s="30">
        <v>34.718220000000002</v>
      </c>
      <c r="G22" s="30">
        <v>135.542191</v>
      </c>
      <c r="H22" s="44" t="s">
        <v>125</v>
      </c>
      <c r="I22" s="22"/>
    </row>
    <row r="23" spans="1:9" s="23" customFormat="1" ht="23.25" customHeight="1" x14ac:dyDescent="0.15">
      <c r="A23" s="57"/>
      <c r="B23" s="43">
        <f t="shared" si="0"/>
        <v>20</v>
      </c>
      <c r="C23" s="27" t="s">
        <v>463</v>
      </c>
      <c r="D23" s="31" t="s">
        <v>456</v>
      </c>
      <c r="E23" s="29" t="s">
        <v>477</v>
      </c>
      <c r="F23" s="30">
        <v>34.681412000000002</v>
      </c>
      <c r="G23" s="30">
        <v>135.56126699999999</v>
      </c>
      <c r="H23" s="44" t="s">
        <v>470</v>
      </c>
      <c r="I23" s="22"/>
    </row>
    <row r="24" spans="1:9" s="23" customFormat="1" ht="23.25" customHeight="1" x14ac:dyDescent="0.15">
      <c r="A24" s="57"/>
      <c r="B24" s="43">
        <f t="shared" si="0"/>
        <v>21</v>
      </c>
      <c r="C24" s="27" t="s">
        <v>461</v>
      </c>
      <c r="D24" s="31" t="s">
        <v>454</v>
      </c>
      <c r="E24" s="29" t="s">
        <v>475</v>
      </c>
      <c r="F24" s="30">
        <v>34.639701000000002</v>
      </c>
      <c r="G24" s="30">
        <v>135.52132399999999</v>
      </c>
      <c r="H24" s="44" t="s">
        <v>468</v>
      </c>
      <c r="I24" s="22"/>
    </row>
    <row r="25" spans="1:9" s="23" customFormat="1" ht="23.25" customHeight="1" x14ac:dyDescent="0.15">
      <c r="A25" s="57"/>
      <c r="B25" s="43">
        <f t="shared" si="0"/>
        <v>22</v>
      </c>
      <c r="C25" s="27" t="s">
        <v>51</v>
      </c>
      <c r="D25" s="28" t="s">
        <v>519</v>
      </c>
      <c r="E25" s="29" t="s">
        <v>276</v>
      </c>
      <c r="F25" s="30">
        <v>34.601612000000003</v>
      </c>
      <c r="G25" s="30">
        <v>135.52131700000001</v>
      </c>
      <c r="H25" s="44" t="s">
        <v>130</v>
      </c>
      <c r="I25" s="22"/>
    </row>
    <row r="26" spans="1:9" s="23" customFormat="1" ht="23.25" customHeight="1" x14ac:dyDescent="0.15">
      <c r="A26" s="57"/>
      <c r="B26" s="43">
        <f t="shared" si="0"/>
        <v>23</v>
      </c>
      <c r="C26" s="27" t="s">
        <v>504</v>
      </c>
      <c r="D26" s="28" t="s">
        <v>505</v>
      </c>
      <c r="E26" s="29" t="s">
        <v>506</v>
      </c>
      <c r="F26" s="30">
        <v>34.600803999999997</v>
      </c>
      <c r="G26" s="30">
        <v>135.49953500000001</v>
      </c>
      <c r="H26" s="44" t="s">
        <v>618</v>
      </c>
      <c r="I26" s="24">
        <v>36922</v>
      </c>
    </row>
    <row r="27" spans="1:9" s="23" customFormat="1" ht="23.25" customHeight="1" x14ac:dyDescent="0.15">
      <c r="A27" s="57"/>
      <c r="B27" s="43">
        <f t="shared" si="0"/>
        <v>24</v>
      </c>
      <c r="C27" s="27" t="s">
        <v>57</v>
      </c>
      <c r="D27" s="28" t="s">
        <v>58</v>
      </c>
      <c r="E27" s="29" t="s">
        <v>281</v>
      </c>
      <c r="F27" s="30">
        <v>34.635334</v>
      </c>
      <c r="G27" s="30">
        <v>135.53230300000001</v>
      </c>
      <c r="H27" s="44" t="s">
        <v>154</v>
      </c>
      <c r="I27" s="22"/>
    </row>
    <row r="28" spans="1:9" s="23" customFormat="1" ht="23.25" customHeight="1" x14ac:dyDescent="0.15">
      <c r="A28" s="57"/>
      <c r="B28" s="43">
        <f t="shared" si="0"/>
        <v>25</v>
      </c>
      <c r="C28" s="27" t="s">
        <v>53</v>
      </c>
      <c r="D28" s="28" t="s">
        <v>518</v>
      </c>
      <c r="E28" s="29" t="s">
        <v>335</v>
      </c>
      <c r="F28" s="30">
        <v>34.643635000000003</v>
      </c>
      <c r="G28" s="30">
        <v>135.48408499999999</v>
      </c>
      <c r="H28" s="44" t="s">
        <v>336</v>
      </c>
      <c r="I28" s="22"/>
    </row>
    <row r="29" spans="1:9" s="23" customFormat="1" ht="23.25" customHeight="1" x14ac:dyDescent="0.15">
      <c r="A29" s="57"/>
      <c r="B29" s="43">
        <f t="shared" si="0"/>
        <v>26</v>
      </c>
      <c r="C29" s="27" t="s">
        <v>507</v>
      </c>
      <c r="D29" s="28" t="s">
        <v>510</v>
      </c>
      <c r="E29" s="29" t="s">
        <v>619</v>
      </c>
      <c r="F29" s="30">
        <v>34.635604999999998</v>
      </c>
      <c r="G29" s="30">
        <v>135.494562</v>
      </c>
      <c r="H29" s="44" t="s">
        <v>620</v>
      </c>
      <c r="I29" s="24">
        <v>36363</v>
      </c>
    </row>
    <row r="30" spans="1:9" s="23" customFormat="1" ht="23.25" customHeight="1" x14ac:dyDescent="0.15">
      <c r="A30" s="57"/>
      <c r="B30" s="43">
        <f t="shared" si="0"/>
        <v>27</v>
      </c>
      <c r="C30" s="27" t="s">
        <v>61</v>
      </c>
      <c r="D30" s="28" t="s">
        <v>517</v>
      </c>
      <c r="E30" s="29" t="s">
        <v>284</v>
      </c>
      <c r="F30" s="30">
        <v>34.736629000000001</v>
      </c>
      <c r="G30" s="30">
        <v>135.497086</v>
      </c>
      <c r="H30" s="44" t="s">
        <v>121</v>
      </c>
      <c r="I30" s="22"/>
    </row>
    <row r="31" spans="1:9" s="23" customFormat="1" ht="23.25" customHeight="1" x14ac:dyDescent="0.15">
      <c r="A31" s="57"/>
      <c r="B31" s="43">
        <f t="shared" si="0"/>
        <v>28</v>
      </c>
      <c r="C31" s="27" t="s">
        <v>508</v>
      </c>
      <c r="D31" s="28" t="s">
        <v>511</v>
      </c>
      <c r="E31" s="29" t="s">
        <v>513</v>
      </c>
      <c r="F31" s="30">
        <v>34.727642000000003</v>
      </c>
      <c r="G31" s="30">
        <v>135.491364</v>
      </c>
      <c r="H31" s="44" t="s">
        <v>621</v>
      </c>
      <c r="I31" s="24">
        <v>38345</v>
      </c>
    </row>
    <row r="32" spans="1:9" s="23" customFormat="1" ht="23.25" customHeight="1" x14ac:dyDescent="0.15">
      <c r="A32" s="57"/>
      <c r="B32" s="43">
        <f t="shared" si="0"/>
        <v>29</v>
      </c>
      <c r="C32" s="27" t="s">
        <v>428</v>
      </c>
      <c r="D32" s="28" t="s">
        <v>429</v>
      </c>
      <c r="E32" s="29" t="s">
        <v>590</v>
      </c>
      <c r="F32" s="30">
        <v>34.704028999999998</v>
      </c>
      <c r="G32" s="30">
        <v>135.58741800000001</v>
      </c>
      <c r="H32" s="44" t="s">
        <v>430</v>
      </c>
      <c r="I32" s="22"/>
    </row>
    <row r="33" spans="1:9" s="23" customFormat="1" ht="23.25" customHeight="1" x14ac:dyDescent="0.15">
      <c r="A33" s="57"/>
      <c r="B33" s="43">
        <f t="shared" si="0"/>
        <v>30</v>
      </c>
      <c r="C33" s="27" t="s">
        <v>509</v>
      </c>
      <c r="D33" s="28" t="s">
        <v>512</v>
      </c>
      <c r="E33" s="29" t="s">
        <v>591</v>
      </c>
      <c r="F33" s="30">
        <v>34.704770000000003</v>
      </c>
      <c r="G33" s="30">
        <v>135.57457199999999</v>
      </c>
      <c r="H33" s="44" t="s">
        <v>622</v>
      </c>
      <c r="I33" s="24">
        <v>37621</v>
      </c>
    </row>
    <row r="34" spans="1:9" s="23" customFormat="1" ht="23.25" customHeight="1" x14ac:dyDescent="0.15">
      <c r="A34" s="57"/>
      <c r="B34" s="43">
        <f t="shared" si="0"/>
        <v>31</v>
      </c>
      <c r="C34" s="27" t="s">
        <v>460</v>
      </c>
      <c r="D34" s="31" t="s">
        <v>453</v>
      </c>
      <c r="E34" s="29" t="s">
        <v>474</v>
      </c>
      <c r="F34" s="30">
        <v>34.613396999999999</v>
      </c>
      <c r="G34" s="30">
        <v>135.44173699999999</v>
      </c>
      <c r="H34" s="44" t="s">
        <v>467</v>
      </c>
      <c r="I34" s="22"/>
    </row>
    <row r="35" spans="1:9" s="23" customFormat="1" ht="23.25" customHeight="1" x14ac:dyDescent="0.15">
      <c r="A35" s="57"/>
      <c r="B35" s="43">
        <f t="shared" si="0"/>
        <v>32</v>
      </c>
      <c r="C35" s="27" t="s">
        <v>431</v>
      </c>
      <c r="D35" s="28" t="s">
        <v>432</v>
      </c>
      <c r="E35" s="29" t="s">
        <v>592</v>
      </c>
      <c r="F35" s="32">
        <v>34.589827999999997</v>
      </c>
      <c r="G35" s="30">
        <v>135.570572</v>
      </c>
      <c r="H35" s="45" t="s">
        <v>433</v>
      </c>
      <c r="I35" s="22"/>
    </row>
    <row r="36" spans="1:9" s="23" customFormat="1" ht="23.25" customHeight="1" x14ac:dyDescent="0.15">
      <c r="A36" s="57"/>
      <c r="B36" s="43">
        <f t="shared" si="0"/>
        <v>33</v>
      </c>
      <c r="C36" s="27" t="s">
        <v>60</v>
      </c>
      <c r="D36" s="28" t="s">
        <v>340</v>
      </c>
      <c r="E36" s="29" t="s">
        <v>283</v>
      </c>
      <c r="F36" s="30">
        <v>34.716239999999999</v>
      </c>
      <c r="G36" s="30">
        <v>135.50947600000001</v>
      </c>
      <c r="H36" s="44" t="s">
        <v>133</v>
      </c>
      <c r="I36" s="22"/>
    </row>
    <row r="37" spans="1:9" s="23" customFormat="1" ht="23.25" customHeight="1" x14ac:dyDescent="0.15">
      <c r="A37" s="58">
        <v>2</v>
      </c>
      <c r="B37" s="43">
        <f t="shared" si="0"/>
        <v>34</v>
      </c>
      <c r="C37" s="27" t="s">
        <v>76</v>
      </c>
      <c r="D37" s="28" t="s">
        <v>516</v>
      </c>
      <c r="E37" s="29" t="s">
        <v>286</v>
      </c>
      <c r="F37" s="30">
        <v>34.579838000000002</v>
      </c>
      <c r="G37" s="30">
        <v>135.480469</v>
      </c>
      <c r="H37" s="44" t="s">
        <v>116</v>
      </c>
      <c r="I37" s="22"/>
    </row>
    <row r="38" spans="1:9" s="23" customFormat="1" ht="23.25" customHeight="1" x14ac:dyDescent="0.15">
      <c r="A38" s="58"/>
      <c r="B38" s="43">
        <f t="shared" si="0"/>
        <v>35</v>
      </c>
      <c r="C38" s="27" t="s">
        <v>63</v>
      </c>
      <c r="D38" s="28" t="s">
        <v>341</v>
      </c>
      <c r="E38" s="29" t="s">
        <v>64</v>
      </c>
      <c r="F38" s="30">
        <v>34.524616000000002</v>
      </c>
      <c r="G38" s="30">
        <v>135.51838699999999</v>
      </c>
      <c r="H38" s="44" t="s">
        <v>65</v>
      </c>
      <c r="I38" s="22"/>
    </row>
    <row r="39" spans="1:9" s="23" customFormat="1" ht="23.25" customHeight="1" x14ac:dyDescent="0.15">
      <c r="A39" s="58"/>
      <c r="B39" s="43">
        <f t="shared" si="0"/>
        <v>36</v>
      </c>
      <c r="C39" s="27" t="s">
        <v>69</v>
      </c>
      <c r="D39" s="28" t="s">
        <v>343</v>
      </c>
      <c r="E39" s="29" t="s">
        <v>70</v>
      </c>
      <c r="F39" s="30">
        <v>34.525848000000003</v>
      </c>
      <c r="G39" s="30">
        <v>135.53147899999999</v>
      </c>
      <c r="H39" s="44" t="s">
        <v>71</v>
      </c>
      <c r="I39" s="22"/>
    </row>
    <row r="40" spans="1:9" s="23" customFormat="1" ht="23.25" customHeight="1" x14ac:dyDescent="0.15">
      <c r="A40" s="58"/>
      <c r="B40" s="43">
        <f t="shared" si="0"/>
        <v>37</v>
      </c>
      <c r="C40" s="27" t="s">
        <v>66</v>
      </c>
      <c r="D40" s="28" t="s">
        <v>342</v>
      </c>
      <c r="E40" s="29" t="s">
        <v>67</v>
      </c>
      <c r="F40" s="30">
        <v>34.543399999999998</v>
      </c>
      <c r="G40" s="30">
        <v>135.45815999999999</v>
      </c>
      <c r="H40" s="44" t="s">
        <v>68</v>
      </c>
      <c r="I40" s="22"/>
    </row>
    <row r="41" spans="1:9" s="23" customFormat="1" ht="23.25" customHeight="1" x14ac:dyDescent="0.15">
      <c r="A41" s="58"/>
      <c r="B41" s="43">
        <f t="shared" si="0"/>
        <v>38</v>
      </c>
      <c r="C41" s="27" t="s">
        <v>72</v>
      </c>
      <c r="D41" s="28" t="s">
        <v>73</v>
      </c>
      <c r="E41" s="29" t="s">
        <v>74</v>
      </c>
      <c r="F41" s="30">
        <v>34.474068000000003</v>
      </c>
      <c r="G41" s="30">
        <v>135.484329</v>
      </c>
      <c r="H41" s="44" t="s">
        <v>75</v>
      </c>
      <c r="I41" s="22"/>
    </row>
    <row r="42" spans="1:9" s="23" customFormat="1" ht="23.25" customHeight="1" x14ac:dyDescent="0.15">
      <c r="A42" s="58"/>
      <c r="B42" s="43">
        <f t="shared" si="0"/>
        <v>39</v>
      </c>
      <c r="C42" s="33" t="s">
        <v>434</v>
      </c>
      <c r="D42" s="31" t="s">
        <v>435</v>
      </c>
      <c r="E42" s="34" t="s">
        <v>436</v>
      </c>
      <c r="F42" s="32">
        <v>34.554240999999998</v>
      </c>
      <c r="G42" s="35">
        <v>135.526749</v>
      </c>
      <c r="H42" s="46" t="s">
        <v>437</v>
      </c>
      <c r="I42" s="22"/>
    </row>
    <row r="43" spans="1:9" s="23" customFormat="1" ht="23.25" customHeight="1" x14ac:dyDescent="0.15">
      <c r="A43" s="58"/>
      <c r="B43" s="43">
        <f t="shared" si="0"/>
        <v>40</v>
      </c>
      <c r="C43" s="27" t="s">
        <v>77</v>
      </c>
      <c r="D43" s="28" t="s">
        <v>344</v>
      </c>
      <c r="E43" s="29" t="s">
        <v>345</v>
      </c>
      <c r="F43" s="30">
        <v>34.533169000000001</v>
      </c>
      <c r="G43" s="30">
        <v>135.56626900000001</v>
      </c>
      <c r="H43" s="44" t="s">
        <v>346</v>
      </c>
      <c r="I43" s="22"/>
    </row>
    <row r="44" spans="1:9" ht="23.25" customHeight="1" x14ac:dyDescent="0.15">
      <c r="A44" s="57">
        <v>3</v>
      </c>
      <c r="B44" s="43">
        <f>B43+1</f>
        <v>41</v>
      </c>
      <c r="C44" s="27" t="s">
        <v>78</v>
      </c>
      <c r="D44" s="28" t="s">
        <v>515</v>
      </c>
      <c r="E44" s="29" t="s">
        <v>287</v>
      </c>
      <c r="F44" s="30">
        <v>34.453384</v>
      </c>
      <c r="G44" s="30">
        <v>135.38200399999999</v>
      </c>
      <c r="H44" s="44" t="s">
        <v>347</v>
      </c>
    </row>
    <row r="45" spans="1:9" ht="23.25" customHeight="1" x14ac:dyDescent="0.15">
      <c r="A45" s="57"/>
      <c r="B45" s="43">
        <f t="shared" ref="B45:B46" si="1">B44+1</f>
        <v>42</v>
      </c>
      <c r="C45" s="27" t="s">
        <v>514</v>
      </c>
      <c r="D45" s="28" t="s">
        <v>521</v>
      </c>
      <c r="E45" s="29" t="s">
        <v>522</v>
      </c>
      <c r="F45" s="30">
        <v>34.451241000000003</v>
      </c>
      <c r="G45" s="30">
        <v>135.40696700000001</v>
      </c>
      <c r="H45" s="44" t="s">
        <v>623</v>
      </c>
      <c r="I45" s="19">
        <v>43000</v>
      </c>
    </row>
    <row r="46" spans="1:9" ht="23.25" customHeight="1" x14ac:dyDescent="0.15">
      <c r="A46" s="57">
        <v>4</v>
      </c>
      <c r="B46" s="43">
        <f t="shared" si="1"/>
        <v>43</v>
      </c>
      <c r="C46" s="27" t="s">
        <v>79</v>
      </c>
      <c r="D46" s="28" t="s">
        <v>80</v>
      </c>
      <c r="E46" s="29" t="s">
        <v>348</v>
      </c>
      <c r="F46" s="30">
        <v>34.785488000000001</v>
      </c>
      <c r="G46" s="30">
        <v>135.474197</v>
      </c>
      <c r="H46" s="44" t="s">
        <v>149</v>
      </c>
      <c r="I46" s="5" t="s">
        <v>634</v>
      </c>
    </row>
    <row r="47" spans="1:9" ht="23.25" customHeight="1" x14ac:dyDescent="0.15">
      <c r="A47" s="57"/>
      <c r="B47" s="43">
        <f t="shared" ref="B47:B116" si="2">B46+1</f>
        <v>44</v>
      </c>
      <c r="C47" s="27" t="s">
        <v>81</v>
      </c>
      <c r="D47" s="28" t="s">
        <v>82</v>
      </c>
      <c r="E47" s="29" t="s">
        <v>288</v>
      </c>
      <c r="F47" s="30">
        <v>34.804893</v>
      </c>
      <c r="G47" s="30">
        <v>135.451843</v>
      </c>
      <c r="H47" s="44" t="s">
        <v>349</v>
      </c>
    </row>
    <row r="48" spans="1:9" ht="23.25" customHeight="1" x14ac:dyDescent="0.15">
      <c r="A48" s="36">
        <v>5</v>
      </c>
      <c r="B48" s="43">
        <f t="shared" si="2"/>
        <v>45</v>
      </c>
      <c r="C48" s="27" t="s">
        <v>438</v>
      </c>
      <c r="D48" s="28" t="s">
        <v>439</v>
      </c>
      <c r="E48" s="29" t="s">
        <v>440</v>
      </c>
      <c r="F48" s="30">
        <v>34.809508999999998</v>
      </c>
      <c r="G48" s="30">
        <v>135.43443300000001</v>
      </c>
      <c r="H48" s="44" t="s">
        <v>441</v>
      </c>
    </row>
    <row r="49" spans="1:9" ht="23.25" customHeight="1" x14ac:dyDescent="0.15">
      <c r="A49" s="36">
        <v>6</v>
      </c>
      <c r="B49" s="43">
        <f t="shared" si="2"/>
        <v>46</v>
      </c>
      <c r="C49" s="27" t="s">
        <v>458</v>
      </c>
      <c r="D49" s="31" t="s">
        <v>451</v>
      </c>
      <c r="E49" s="29" t="s">
        <v>471</v>
      </c>
      <c r="F49" s="30">
        <v>34.801969</v>
      </c>
      <c r="G49" s="30">
        <v>135.528705</v>
      </c>
      <c r="H49" s="44" t="s">
        <v>465</v>
      </c>
    </row>
    <row r="50" spans="1:9" ht="23.25" customHeight="1" x14ac:dyDescent="0.15">
      <c r="A50" s="36">
        <v>7</v>
      </c>
      <c r="B50" s="43">
        <f t="shared" si="2"/>
        <v>47</v>
      </c>
      <c r="C50" s="27" t="s">
        <v>83</v>
      </c>
      <c r="D50" s="28" t="s">
        <v>350</v>
      </c>
      <c r="E50" s="29" t="s">
        <v>351</v>
      </c>
      <c r="F50" s="30">
        <v>34.504306999999997</v>
      </c>
      <c r="G50" s="30">
        <v>135.41087300000001</v>
      </c>
      <c r="H50" s="44" t="s">
        <v>352</v>
      </c>
      <c r="I50" s="19">
        <v>41590</v>
      </c>
    </row>
    <row r="51" spans="1:9" ht="23.25" customHeight="1" x14ac:dyDescent="0.15">
      <c r="A51" s="36">
        <v>8</v>
      </c>
      <c r="B51" s="43">
        <f t="shared" si="2"/>
        <v>48</v>
      </c>
      <c r="C51" s="27" t="s">
        <v>84</v>
      </c>
      <c r="D51" s="28" t="s">
        <v>353</v>
      </c>
      <c r="E51" s="29" t="s">
        <v>354</v>
      </c>
      <c r="F51" s="30">
        <v>34.418036999999998</v>
      </c>
      <c r="G51" s="30">
        <v>135.36116000000001</v>
      </c>
      <c r="H51" s="44" t="s">
        <v>355</v>
      </c>
    </row>
    <row r="52" spans="1:9" s="23" customFormat="1" ht="23.25" customHeight="1" x14ac:dyDescent="0.15">
      <c r="A52" s="37">
        <v>9</v>
      </c>
      <c r="B52" s="43">
        <f t="shared" si="2"/>
        <v>49</v>
      </c>
      <c r="C52" s="27" t="s">
        <v>86</v>
      </c>
      <c r="D52" s="28" t="s">
        <v>356</v>
      </c>
      <c r="E52" s="29" t="s">
        <v>87</v>
      </c>
      <c r="F52" s="30">
        <v>34.751373000000001</v>
      </c>
      <c r="G52" s="30">
        <v>135.59465</v>
      </c>
      <c r="H52" s="44" t="s">
        <v>357</v>
      </c>
      <c r="I52" s="22"/>
    </row>
    <row r="53" spans="1:9" ht="23.25" customHeight="1" x14ac:dyDescent="0.15">
      <c r="A53" s="57">
        <v>10</v>
      </c>
      <c r="B53" s="43">
        <f t="shared" si="2"/>
        <v>50</v>
      </c>
      <c r="C53" s="27" t="s">
        <v>207</v>
      </c>
      <c r="D53" s="28" t="s">
        <v>523</v>
      </c>
      <c r="E53" s="29" t="s">
        <v>289</v>
      </c>
      <c r="F53" s="35">
        <v>34.796906</v>
      </c>
      <c r="G53" s="35">
        <v>135.62095600000001</v>
      </c>
      <c r="H53" s="44" t="s">
        <v>252</v>
      </c>
    </row>
    <row r="54" spans="1:9" ht="23.25" customHeight="1" x14ac:dyDescent="0.15">
      <c r="A54" s="57"/>
      <c r="B54" s="43">
        <f t="shared" si="2"/>
        <v>51</v>
      </c>
      <c r="C54" s="27" t="s">
        <v>203</v>
      </c>
      <c r="D54" s="28" t="s">
        <v>524</v>
      </c>
      <c r="E54" s="29" t="s">
        <v>204</v>
      </c>
      <c r="F54" s="35">
        <v>34.804996000000003</v>
      </c>
      <c r="G54" s="35">
        <v>135.62596099999999</v>
      </c>
      <c r="H54" s="44" t="s">
        <v>250</v>
      </c>
    </row>
    <row r="55" spans="1:9" ht="23.25" customHeight="1" x14ac:dyDescent="0.15">
      <c r="A55" s="57"/>
      <c r="B55" s="43">
        <f t="shared" si="2"/>
        <v>52</v>
      </c>
      <c r="C55" s="27" t="s">
        <v>199</v>
      </c>
      <c r="D55" s="28" t="s">
        <v>525</v>
      </c>
      <c r="E55" s="29" t="s">
        <v>200</v>
      </c>
      <c r="F55" s="35">
        <v>34.801163000000003</v>
      </c>
      <c r="G55" s="35">
        <v>135.64080799999999</v>
      </c>
      <c r="H55" s="44" t="s">
        <v>247</v>
      </c>
    </row>
    <row r="56" spans="1:9" ht="23.25" customHeight="1" x14ac:dyDescent="0.15">
      <c r="A56" s="57"/>
      <c r="B56" s="43">
        <f t="shared" si="2"/>
        <v>53</v>
      </c>
      <c r="C56" s="27" t="s">
        <v>195</v>
      </c>
      <c r="D56" s="28" t="s">
        <v>526</v>
      </c>
      <c r="E56" s="29" t="s">
        <v>196</v>
      </c>
      <c r="F56" s="35">
        <v>34.810341000000001</v>
      </c>
      <c r="G56" s="35">
        <v>135.64466899999999</v>
      </c>
      <c r="H56" s="44" t="s">
        <v>245</v>
      </c>
    </row>
    <row r="57" spans="1:9" ht="23.25" customHeight="1" x14ac:dyDescent="0.15">
      <c r="A57" s="57"/>
      <c r="B57" s="43">
        <f t="shared" si="2"/>
        <v>54</v>
      </c>
      <c r="C57" s="27" t="s">
        <v>208</v>
      </c>
      <c r="D57" s="28" t="s">
        <v>527</v>
      </c>
      <c r="E57" s="29" t="s">
        <v>253</v>
      </c>
      <c r="F57" s="35">
        <v>34.785454000000001</v>
      </c>
      <c r="G57" s="35">
        <v>135.64651499999999</v>
      </c>
      <c r="H57" s="44" t="s">
        <v>254</v>
      </c>
    </row>
    <row r="58" spans="1:9" ht="23.25" customHeight="1" x14ac:dyDescent="0.15">
      <c r="A58" s="57"/>
      <c r="B58" s="43">
        <f t="shared" si="2"/>
        <v>55</v>
      </c>
      <c r="C58" s="27" t="s">
        <v>226</v>
      </c>
      <c r="D58" s="28" t="s">
        <v>528</v>
      </c>
      <c r="E58" s="29" t="s">
        <v>227</v>
      </c>
      <c r="F58" s="35">
        <v>34.80677</v>
      </c>
      <c r="G58" s="35">
        <v>135.64665199999999</v>
      </c>
      <c r="H58" s="44" t="s">
        <v>268</v>
      </c>
    </row>
    <row r="59" spans="1:9" ht="23.25" customHeight="1" x14ac:dyDescent="0.15">
      <c r="A59" s="57"/>
      <c r="B59" s="43">
        <f t="shared" si="2"/>
        <v>56</v>
      </c>
      <c r="C59" s="27" t="s">
        <v>201</v>
      </c>
      <c r="D59" s="28" t="s">
        <v>529</v>
      </c>
      <c r="E59" s="29" t="s">
        <v>290</v>
      </c>
      <c r="F59" s="35">
        <v>34.797325000000001</v>
      </c>
      <c r="G59" s="35">
        <v>135.64793399999999</v>
      </c>
      <c r="H59" s="44" t="s">
        <v>248</v>
      </c>
    </row>
    <row r="60" spans="1:9" ht="23.25" customHeight="1" x14ac:dyDescent="0.15">
      <c r="A60" s="57"/>
      <c r="B60" s="43">
        <f t="shared" si="2"/>
        <v>57</v>
      </c>
      <c r="C60" s="27" t="s">
        <v>189</v>
      </c>
      <c r="D60" s="28" t="s">
        <v>530</v>
      </c>
      <c r="E60" s="29" t="s">
        <v>291</v>
      </c>
      <c r="F60" s="35">
        <v>34.826168000000003</v>
      </c>
      <c r="G60" s="35">
        <v>135.64827</v>
      </c>
      <c r="H60" s="44" t="s">
        <v>241</v>
      </c>
    </row>
    <row r="61" spans="1:9" ht="23.25" customHeight="1" x14ac:dyDescent="0.15">
      <c r="A61" s="57"/>
      <c r="B61" s="43">
        <f t="shared" si="2"/>
        <v>58</v>
      </c>
      <c r="C61" s="27" t="s">
        <v>223</v>
      </c>
      <c r="D61" s="28" t="s">
        <v>531</v>
      </c>
      <c r="E61" s="29" t="s">
        <v>292</v>
      </c>
      <c r="F61" s="35">
        <v>34.832897000000003</v>
      </c>
      <c r="G61" s="35">
        <v>135.64994799999999</v>
      </c>
      <c r="H61" s="44" t="s">
        <v>266</v>
      </c>
    </row>
    <row r="62" spans="1:9" ht="23.25" customHeight="1" x14ac:dyDescent="0.15">
      <c r="A62" s="57"/>
      <c r="B62" s="43">
        <f t="shared" si="2"/>
        <v>59</v>
      </c>
      <c r="C62" s="27" t="s">
        <v>228</v>
      </c>
      <c r="D62" s="28" t="s">
        <v>532</v>
      </c>
      <c r="E62" s="29" t="s">
        <v>293</v>
      </c>
      <c r="F62" s="35">
        <v>34.793906999999997</v>
      </c>
      <c r="G62" s="35">
        <v>135.65077199999999</v>
      </c>
      <c r="H62" s="44" t="s">
        <v>269</v>
      </c>
    </row>
    <row r="63" spans="1:9" ht="23.25" customHeight="1" x14ac:dyDescent="0.15">
      <c r="A63" s="57"/>
      <c r="B63" s="43">
        <f t="shared" si="2"/>
        <v>60</v>
      </c>
      <c r="C63" s="27" t="s">
        <v>209</v>
      </c>
      <c r="D63" s="28" t="s">
        <v>533</v>
      </c>
      <c r="E63" s="29" t="s">
        <v>210</v>
      </c>
      <c r="F63" s="35">
        <v>34.777808999999998</v>
      </c>
      <c r="G63" s="35">
        <v>135.65356399999999</v>
      </c>
      <c r="H63" s="44" t="s">
        <v>255</v>
      </c>
    </row>
    <row r="64" spans="1:9" ht="23.25" customHeight="1" x14ac:dyDescent="0.15">
      <c r="A64" s="57"/>
      <c r="B64" s="43">
        <f t="shared" si="2"/>
        <v>61</v>
      </c>
      <c r="C64" s="27" t="s">
        <v>205</v>
      </c>
      <c r="D64" s="28" t="s">
        <v>534</v>
      </c>
      <c r="E64" s="29" t="s">
        <v>206</v>
      </c>
      <c r="F64" s="35">
        <v>34.787258000000001</v>
      </c>
      <c r="G64" s="35">
        <v>135.654449</v>
      </c>
      <c r="H64" s="44" t="s">
        <v>251</v>
      </c>
    </row>
    <row r="65" spans="1:8" ht="23.25" customHeight="1" x14ac:dyDescent="0.15">
      <c r="A65" s="57"/>
      <c r="B65" s="43">
        <f t="shared" si="2"/>
        <v>62</v>
      </c>
      <c r="C65" s="27" t="s">
        <v>229</v>
      </c>
      <c r="D65" s="28" t="s">
        <v>535</v>
      </c>
      <c r="E65" s="29" t="s">
        <v>294</v>
      </c>
      <c r="F65" s="35">
        <v>34.785533999999998</v>
      </c>
      <c r="G65" s="35">
        <v>135.655563</v>
      </c>
      <c r="H65" s="44" t="s">
        <v>90</v>
      </c>
    </row>
    <row r="66" spans="1:8" ht="23.25" customHeight="1" x14ac:dyDescent="0.15">
      <c r="A66" s="57"/>
      <c r="B66" s="43">
        <f t="shared" si="2"/>
        <v>63</v>
      </c>
      <c r="C66" s="27" t="s">
        <v>202</v>
      </c>
      <c r="D66" s="28" t="s">
        <v>536</v>
      </c>
      <c r="E66" s="29" t="s">
        <v>295</v>
      </c>
      <c r="F66" s="35">
        <v>34.792603</v>
      </c>
      <c r="G66" s="35">
        <v>135.655823</v>
      </c>
      <c r="H66" s="44" t="s">
        <v>249</v>
      </c>
    </row>
    <row r="67" spans="1:8" ht="23.25" customHeight="1" x14ac:dyDescent="0.15">
      <c r="A67" s="57"/>
      <c r="B67" s="43">
        <f t="shared" si="2"/>
        <v>64</v>
      </c>
      <c r="C67" s="27" t="s">
        <v>187</v>
      </c>
      <c r="D67" s="28" t="s">
        <v>537</v>
      </c>
      <c r="E67" s="29" t="s">
        <v>296</v>
      </c>
      <c r="F67" s="35">
        <v>34.824741000000003</v>
      </c>
      <c r="G67" s="35">
        <v>135.65631099999999</v>
      </c>
      <c r="H67" s="44" t="s">
        <v>239</v>
      </c>
    </row>
    <row r="68" spans="1:8" ht="23.25" customHeight="1" x14ac:dyDescent="0.15">
      <c r="A68" s="57"/>
      <c r="B68" s="43">
        <f t="shared" si="2"/>
        <v>65</v>
      </c>
      <c r="C68" s="27" t="s">
        <v>188</v>
      </c>
      <c r="D68" s="28" t="s">
        <v>538</v>
      </c>
      <c r="E68" s="29" t="s">
        <v>297</v>
      </c>
      <c r="F68" s="35">
        <v>34.822811000000002</v>
      </c>
      <c r="G68" s="35">
        <v>135.66040000000001</v>
      </c>
      <c r="H68" s="44" t="s">
        <v>240</v>
      </c>
    </row>
    <row r="69" spans="1:8" ht="23.25" customHeight="1" x14ac:dyDescent="0.15">
      <c r="A69" s="57"/>
      <c r="B69" s="43">
        <f t="shared" si="2"/>
        <v>66</v>
      </c>
      <c r="C69" s="27" t="s">
        <v>224</v>
      </c>
      <c r="D69" s="28" t="s">
        <v>539</v>
      </c>
      <c r="E69" s="29" t="s">
        <v>298</v>
      </c>
      <c r="F69" s="35">
        <v>34.830238000000001</v>
      </c>
      <c r="G69" s="35">
        <v>135.66151400000001</v>
      </c>
      <c r="H69" s="44" t="s">
        <v>89</v>
      </c>
    </row>
    <row r="70" spans="1:8" ht="23.25" customHeight="1" x14ac:dyDescent="0.15">
      <c r="A70" s="57"/>
      <c r="B70" s="43">
        <f t="shared" si="2"/>
        <v>67</v>
      </c>
      <c r="C70" s="27" t="s">
        <v>181</v>
      </c>
      <c r="D70" s="28" t="s">
        <v>540</v>
      </c>
      <c r="E70" s="29" t="s">
        <v>182</v>
      </c>
      <c r="F70" s="35">
        <v>34.836261999999998</v>
      </c>
      <c r="G70" s="35">
        <v>135.66485599999999</v>
      </c>
      <c r="H70" s="44" t="s">
        <v>235</v>
      </c>
    </row>
    <row r="71" spans="1:8" ht="23.25" customHeight="1" x14ac:dyDescent="0.15">
      <c r="A71" s="57"/>
      <c r="B71" s="43">
        <f t="shared" si="2"/>
        <v>68</v>
      </c>
      <c r="C71" s="27" t="s">
        <v>190</v>
      </c>
      <c r="D71" s="28" t="s">
        <v>541</v>
      </c>
      <c r="E71" s="29" t="s">
        <v>299</v>
      </c>
      <c r="F71" s="35">
        <v>34.815970999999998</v>
      </c>
      <c r="G71" s="35">
        <v>135.666214</v>
      </c>
      <c r="H71" s="44" t="s">
        <v>242</v>
      </c>
    </row>
    <row r="72" spans="1:8" ht="23.25" customHeight="1" x14ac:dyDescent="0.15">
      <c r="A72" s="57"/>
      <c r="B72" s="43">
        <f t="shared" si="2"/>
        <v>69</v>
      </c>
      <c r="C72" s="27" t="s">
        <v>197</v>
      </c>
      <c r="D72" s="28" t="s">
        <v>542</v>
      </c>
      <c r="E72" s="29" t="s">
        <v>198</v>
      </c>
      <c r="F72" s="35">
        <v>34.791038999999998</v>
      </c>
      <c r="G72" s="35">
        <v>135.66810599999999</v>
      </c>
      <c r="H72" s="44" t="s">
        <v>246</v>
      </c>
    </row>
    <row r="73" spans="1:8" ht="23.25" customHeight="1" x14ac:dyDescent="0.15">
      <c r="A73" s="57"/>
      <c r="B73" s="43">
        <f t="shared" si="2"/>
        <v>70</v>
      </c>
      <c r="C73" s="27" t="s">
        <v>225</v>
      </c>
      <c r="D73" s="28" t="s">
        <v>543</v>
      </c>
      <c r="E73" s="29" t="s">
        <v>300</v>
      </c>
      <c r="F73" s="35">
        <v>34.815666</v>
      </c>
      <c r="G73" s="35">
        <v>135.668564</v>
      </c>
      <c r="H73" s="44" t="s">
        <v>267</v>
      </c>
    </row>
    <row r="74" spans="1:8" ht="23.25" customHeight="1" x14ac:dyDescent="0.15">
      <c r="A74" s="57"/>
      <c r="B74" s="43">
        <f t="shared" si="2"/>
        <v>71</v>
      </c>
      <c r="C74" s="27" t="s">
        <v>185</v>
      </c>
      <c r="D74" s="28" t="s">
        <v>544</v>
      </c>
      <c r="E74" s="29" t="s">
        <v>186</v>
      </c>
      <c r="F74" s="35">
        <v>34.824435999999999</v>
      </c>
      <c r="G74" s="35">
        <v>135.66966199999999</v>
      </c>
      <c r="H74" s="44" t="s">
        <v>238</v>
      </c>
    </row>
    <row r="75" spans="1:8" ht="23.25" customHeight="1" x14ac:dyDescent="0.15">
      <c r="A75" s="57"/>
      <c r="B75" s="43">
        <f t="shared" si="2"/>
        <v>72</v>
      </c>
      <c r="C75" s="27" t="s">
        <v>193</v>
      </c>
      <c r="D75" s="28" t="s">
        <v>545</v>
      </c>
      <c r="E75" s="29" t="s">
        <v>194</v>
      </c>
      <c r="F75" s="35">
        <v>34.803668999999999</v>
      </c>
      <c r="G75" s="35">
        <v>135.67056299999999</v>
      </c>
      <c r="H75" s="44" t="s">
        <v>244</v>
      </c>
    </row>
    <row r="76" spans="1:8" ht="23.25" customHeight="1" x14ac:dyDescent="0.15">
      <c r="A76" s="57"/>
      <c r="B76" s="43">
        <f t="shared" si="2"/>
        <v>73</v>
      </c>
      <c r="C76" s="27" t="s">
        <v>220</v>
      </c>
      <c r="D76" s="28" t="s">
        <v>546</v>
      </c>
      <c r="E76" s="29" t="s">
        <v>301</v>
      </c>
      <c r="F76" s="35">
        <v>34.852961999999998</v>
      </c>
      <c r="G76" s="35">
        <v>135.67257699999999</v>
      </c>
      <c r="H76" s="44" t="s">
        <v>264</v>
      </c>
    </row>
    <row r="77" spans="1:8" ht="23.25" customHeight="1" x14ac:dyDescent="0.15">
      <c r="A77" s="57"/>
      <c r="B77" s="43">
        <f t="shared" si="2"/>
        <v>74</v>
      </c>
      <c r="C77" s="27" t="s">
        <v>191</v>
      </c>
      <c r="D77" s="28" t="s">
        <v>547</v>
      </c>
      <c r="E77" s="29" t="s">
        <v>192</v>
      </c>
      <c r="F77" s="35">
        <v>34.808459999999997</v>
      </c>
      <c r="G77" s="35">
        <v>135.67318700000001</v>
      </c>
      <c r="H77" s="44" t="s">
        <v>243</v>
      </c>
    </row>
    <row r="78" spans="1:8" ht="23.25" customHeight="1" x14ac:dyDescent="0.15">
      <c r="A78" s="57"/>
      <c r="B78" s="43">
        <f t="shared" si="2"/>
        <v>75</v>
      </c>
      <c r="C78" s="27" t="s">
        <v>179</v>
      </c>
      <c r="D78" s="28" t="s">
        <v>548</v>
      </c>
      <c r="E78" s="29" t="s">
        <v>302</v>
      </c>
      <c r="F78" s="35">
        <v>34.849772999999999</v>
      </c>
      <c r="G78" s="35">
        <v>135.676117</v>
      </c>
      <c r="H78" s="44" t="s">
        <v>233</v>
      </c>
    </row>
    <row r="79" spans="1:8" ht="23.25" customHeight="1" x14ac:dyDescent="0.15">
      <c r="A79" s="57"/>
      <c r="B79" s="43">
        <f t="shared" si="2"/>
        <v>76</v>
      </c>
      <c r="C79" s="27" t="s">
        <v>221</v>
      </c>
      <c r="D79" s="28" t="s">
        <v>549</v>
      </c>
      <c r="E79" s="29" t="s">
        <v>303</v>
      </c>
      <c r="F79" s="35">
        <v>34.847332000000002</v>
      </c>
      <c r="G79" s="35">
        <v>135.6763</v>
      </c>
      <c r="H79" s="44" t="s">
        <v>88</v>
      </c>
    </row>
    <row r="80" spans="1:8" ht="23.25" customHeight="1" x14ac:dyDescent="0.15">
      <c r="A80" s="57"/>
      <c r="B80" s="43">
        <f t="shared" si="2"/>
        <v>77</v>
      </c>
      <c r="C80" s="27" t="s">
        <v>183</v>
      </c>
      <c r="D80" s="28" t="s">
        <v>550</v>
      </c>
      <c r="E80" s="29" t="s">
        <v>304</v>
      </c>
      <c r="F80" s="35">
        <v>34.830761000000003</v>
      </c>
      <c r="G80" s="35">
        <v>135.677155</v>
      </c>
      <c r="H80" s="44" t="s">
        <v>236</v>
      </c>
    </row>
    <row r="81" spans="1:8" ht="23.25" customHeight="1" x14ac:dyDescent="0.15">
      <c r="A81" s="57"/>
      <c r="B81" s="43">
        <f t="shared" si="2"/>
        <v>78</v>
      </c>
      <c r="C81" s="27" t="s">
        <v>184</v>
      </c>
      <c r="D81" s="28" t="s">
        <v>551</v>
      </c>
      <c r="E81" s="29" t="s">
        <v>305</v>
      </c>
      <c r="F81" s="35">
        <v>34.824607999999998</v>
      </c>
      <c r="G81" s="35">
        <v>135.67825300000001</v>
      </c>
      <c r="H81" s="44" t="s">
        <v>237</v>
      </c>
    </row>
    <row r="82" spans="1:8" ht="23.25" customHeight="1" x14ac:dyDescent="0.15">
      <c r="A82" s="57"/>
      <c r="B82" s="43">
        <f t="shared" si="2"/>
        <v>79</v>
      </c>
      <c r="C82" s="27" t="s">
        <v>176</v>
      </c>
      <c r="D82" s="28" t="s">
        <v>552</v>
      </c>
      <c r="E82" s="29" t="s">
        <v>306</v>
      </c>
      <c r="F82" s="35">
        <v>34.857112999999998</v>
      </c>
      <c r="G82" s="35">
        <v>135.67910800000001</v>
      </c>
      <c r="H82" s="44" t="s">
        <v>273</v>
      </c>
    </row>
    <row r="83" spans="1:8" ht="23.25" customHeight="1" x14ac:dyDescent="0.15">
      <c r="A83" s="57"/>
      <c r="B83" s="43">
        <f t="shared" si="2"/>
        <v>80</v>
      </c>
      <c r="C83" s="27" t="s">
        <v>175</v>
      </c>
      <c r="D83" s="28" t="s">
        <v>553</v>
      </c>
      <c r="E83" s="29" t="s">
        <v>307</v>
      </c>
      <c r="F83" s="35">
        <v>34.86853</v>
      </c>
      <c r="G83" s="35">
        <v>135.68649300000001</v>
      </c>
      <c r="H83" s="44" t="s">
        <v>272</v>
      </c>
    </row>
    <row r="84" spans="1:8" ht="23.25" customHeight="1" x14ac:dyDescent="0.15">
      <c r="A84" s="57"/>
      <c r="B84" s="43">
        <f t="shared" si="2"/>
        <v>81</v>
      </c>
      <c r="C84" s="27" t="s">
        <v>180</v>
      </c>
      <c r="D84" s="28" t="s">
        <v>554</v>
      </c>
      <c r="E84" s="29" t="s">
        <v>308</v>
      </c>
      <c r="F84" s="35">
        <v>34.835808</v>
      </c>
      <c r="G84" s="35">
        <v>135.68630999999999</v>
      </c>
      <c r="H84" s="44" t="s">
        <v>234</v>
      </c>
    </row>
    <row r="85" spans="1:8" ht="23.25" customHeight="1" x14ac:dyDescent="0.15">
      <c r="A85" s="57"/>
      <c r="B85" s="43">
        <f t="shared" si="2"/>
        <v>82</v>
      </c>
      <c r="C85" s="27" t="s">
        <v>222</v>
      </c>
      <c r="D85" s="28" t="s">
        <v>555</v>
      </c>
      <c r="E85" s="29" t="s">
        <v>309</v>
      </c>
      <c r="F85" s="35">
        <v>34.834327999999999</v>
      </c>
      <c r="G85" s="35">
        <v>135.68641700000001</v>
      </c>
      <c r="H85" s="44" t="s">
        <v>265</v>
      </c>
    </row>
    <row r="86" spans="1:8" ht="23.25" customHeight="1" x14ac:dyDescent="0.15">
      <c r="A86" s="57"/>
      <c r="B86" s="43">
        <f t="shared" si="2"/>
        <v>83</v>
      </c>
      <c r="C86" s="27" t="s">
        <v>177</v>
      </c>
      <c r="D86" s="28" t="s">
        <v>556</v>
      </c>
      <c r="E86" s="29" t="s">
        <v>178</v>
      </c>
      <c r="F86" s="35">
        <v>34.854835999999999</v>
      </c>
      <c r="G86" s="35">
        <v>135.68760700000001</v>
      </c>
      <c r="H86" s="44" t="s">
        <v>274</v>
      </c>
    </row>
    <row r="87" spans="1:8" ht="23.25" customHeight="1" x14ac:dyDescent="0.15">
      <c r="A87" s="57"/>
      <c r="B87" s="43">
        <f>B85+1</f>
        <v>83</v>
      </c>
      <c r="C87" s="27" t="s">
        <v>658</v>
      </c>
      <c r="D87" s="28" t="s">
        <v>657</v>
      </c>
      <c r="E87" s="29" t="s">
        <v>659</v>
      </c>
      <c r="F87" s="35">
        <v>34.850136999999997</v>
      </c>
      <c r="G87" s="35">
        <v>135.68818999999999</v>
      </c>
      <c r="H87" s="44" t="s">
        <v>660</v>
      </c>
    </row>
    <row r="88" spans="1:8" ht="23.25" customHeight="1" x14ac:dyDescent="0.15">
      <c r="A88" s="57"/>
      <c r="B88" s="43">
        <f t="shared" si="2"/>
        <v>84</v>
      </c>
      <c r="C88" s="27" t="s">
        <v>219</v>
      </c>
      <c r="D88" s="28" t="s">
        <v>557</v>
      </c>
      <c r="E88" s="29" t="s">
        <v>310</v>
      </c>
      <c r="F88" s="35">
        <v>34.866348000000002</v>
      </c>
      <c r="G88" s="35">
        <v>135.69023100000001</v>
      </c>
      <c r="H88" s="44" t="s">
        <v>85</v>
      </c>
    </row>
    <row r="89" spans="1:8" ht="23.25" customHeight="1" x14ac:dyDescent="0.15">
      <c r="A89" s="57"/>
      <c r="B89" s="43">
        <f t="shared" si="2"/>
        <v>85</v>
      </c>
      <c r="C89" s="27" t="s">
        <v>213</v>
      </c>
      <c r="D89" s="28" t="s">
        <v>558</v>
      </c>
      <c r="E89" s="29" t="s">
        <v>311</v>
      </c>
      <c r="F89" s="35">
        <v>34.826751999999999</v>
      </c>
      <c r="G89" s="35">
        <v>135.696808</v>
      </c>
      <c r="H89" s="44" t="s">
        <v>258</v>
      </c>
    </row>
    <row r="90" spans="1:8" ht="23.25" customHeight="1" x14ac:dyDescent="0.15">
      <c r="A90" s="57"/>
      <c r="B90" s="43">
        <f t="shared" si="2"/>
        <v>86</v>
      </c>
      <c r="C90" s="27" t="s">
        <v>231</v>
      </c>
      <c r="D90" s="28" t="s">
        <v>559</v>
      </c>
      <c r="E90" s="29" t="s">
        <v>312</v>
      </c>
      <c r="F90" s="35">
        <v>34.828887999999999</v>
      </c>
      <c r="G90" s="35">
        <v>135.69786099999999</v>
      </c>
      <c r="H90" s="44" t="s">
        <v>270</v>
      </c>
    </row>
    <row r="91" spans="1:8" ht="23.25" customHeight="1" x14ac:dyDescent="0.15">
      <c r="A91" s="57"/>
      <c r="B91" s="43">
        <f t="shared" si="2"/>
        <v>87</v>
      </c>
      <c r="C91" s="27" t="s">
        <v>218</v>
      </c>
      <c r="D91" s="28" t="s">
        <v>560</v>
      </c>
      <c r="E91" s="29" t="s">
        <v>313</v>
      </c>
      <c r="F91" s="35">
        <v>34.807873000000001</v>
      </c>
      <c r="G91" s="35">
        <v>135.698395</v>
      </c>
      <c r="H91" s="44" t="s">
        <v>263</v>
      </c>
    </row>
    <row r="92" spans="1:8" ht="23.25" customHeight="1" x14ac:dyDescent="0.15">
      <c r="A92" s="57"/>
      <c r="B92" s="43">
        <f t="shared" si="2"/>
        <v>88</v>
      </c>
      <c r="C92" s="27" t="s">
        <v>217</v>
      </c>
      <c r="D92" s="28" t="s">
        <v>561</v>
      </c>
      <c r="E92" s="29" t="s">
        <v>314</v>
      </c>
      <c r="F92" s="35">
        <v>34.816223000000001</v>
      </c>
      <c r="G92" s="35">
        <v>135.699005</v>
      </c>
      <c r="H92" s="44" t="s">
        <v>261</v>
      </c>
    </row>
    <row r="93" spans="1:8" ht="23.25" customHeight="1" x14ac:dyDescent="0.15">
      <c r="A93" s="57"/>
      <c r="B93" s="43">
        <f t="shared" si="2"/>
        <v>89</v>
      </c>
      <c r="C93" s="27" t="s">
        <v>212</v>
      </c>
      <c r="D93" s="28" t="s">
        <v>562</v>
      </c>
      <c r="E93" s="29" t="s">
        <v>315</v>
      </c>
      <c r="F93" s="35">
        <v>34.833385</v>
      </c>
      <c r="G93" s="35">
        <v>135.700333</v>
      </c>
      <c r="H93" s="44" t="s">
        <v>257</v>
      </c>
    </row>
    <row r="94" spans="1:8" ht="23.25" customHeight="1" x14ac:dyDescent="0.15">
      <c r="A94" s="57"/>
      <c r="B94" s="43">
        <f t="shared" si="2"/>
        <v>90</v>
      </c>
      <c r="C94" s="27" t="s">
        <v>214</v>
      </c>
      <c r="D94" s="28" t="s">
        <v>563</v>
      </c>
      <c r="E94" s="29" t="s">
        <v>215</v>
      </c>
      <c r="F94" s="35">
        <v>34.823273</v>
      </c>
      <c r="G94" s="35">
        <v>135.708054</v>
      </c>
      <c r="H94" s="44" t="s">
        <v>259</v>
      </c>
    </row>
    <row r="95" spans="1:8" ht="23.25" customHeight="1" x14ac:dyDescent="0.15">
      <c r="A95" s="57"/>
      <c r="B95" s="43">
        <f t="shared" si="2"/>
        <v>91</v>
      </c>
      <c r="C95" s="27" t="s">
        <v>211</v>
      </c>
      <c r="D95" s="28" t="s">
        <v>564</v>
      </c>
      <c r="E95" s="29" t="s">
        <v>316</v>
      </c>
      <c r="F95" s="35">
        <v>34.834988000000003</v>
      </c>
      <c r="G95" s="35">
        <v>135.70953399999999</v>
      </c>
      <c r="H95" s="44" t="s">
        <v>256</v>
      </c>
    </row>
    <row r="96" spans="1:8" ht="23.25" customHeight="1" x14ac:dyDescent="0.15">
      <c r="A96" s="57"/>
      <c r="B96" s="43">
        <f t="shared" si="2"/>
        <v>92</v>
      </c>
      <c r="C96" s="27" t="s">
        <v>230</v>
      </c>
      <c r="D96" s="28" t="s">
        <v>565</v>
      </c>
      <c r="E96" s="29" t="s">
        <v>317</v>
      </c>
      <c r="F96" s="35">
        <v>34.834988000000003</v>
      </c>
      <c r="G96" s="35">
        <v>135.70953399999999</v>
      </c>
      <c r="H96" s="44" t="s">
        <v>256</v>
      </c>
    </row>
    <row r="97" spans="1:9" ht="23.25" customHeight="1" x14ac:dyDescent="0.15">
      <c r="A97" s="57"/>
      <c r="B97" s="43">
        <f t="shared" si="2"/>
        <v>93</v>
      </c>
      <c r="C97" s="27" t="s">
        <v>216</v>
      </c>
      <c r="D97" s="28" t="s">
        <v>566</v>
      </c>
      <c r="E97" s="29" t="s">
        <v>318</v>
      </c>
      <c r="F97" s="35">
        <v>34.818404999999998</v>
      </c>
      <c r="G97" s="35">
        <v>135.71379099999999</v>
      </c>
      <c r="H97" s="44" t="s">
        <v>260</v>
      </c>
    </row>
    <row r="98" spans="1:9" ht="23.25" customHeight="1" x14ac:dyDescent="0.15">
      <c r="A98" s="57"/>
      <c r="B98" s="43">
        <f t="shared" si="2"/>
        <v>94</v>
      </c>
      <c r="C98" s="27" t="s">
        <v>232</v>
      </c>
      <c r="D98" s="28" t="s">
        <v>567</v>
      </c>
      <c r="E98" s="29" t="s">
        <v>319</v>
      </c>
      <c r="F98" s="35">
        <v>34.814213000000002</v>
      </c>
      <c r="G98" s="35">
        <v>135.71466100000001</v>
      </c>
      <c r="H98" s="44" t="s">
        <v>271</v>
      </c>
    </row>
    <row r="99" spans="1:9" ht="23.25" customHeight="1" x14ac:dyDescent="0.15">
      <c r="A99" s="57"/>
      <c r="B99" s="43">
        <f t="shared" si="2"/>
        <v>95</v>
      </c>
      <c r="C99" s="27" t="s">
        <v>569</v>
      </c>
      <c r="D99" s="28" t="s">
        <v>568</v>
      </c>
      <c r="E99" s="29" t="s">
        <v>320</v>
      </c>
      <c r="F99" s="35">
        <v>34.804141999999999</v>
      </c>
      <c r="G99" s="35">
        <v>135.72662399999999</v>
      </c>
      <c r="H99" s="44" t="s">
        <v>262</v>
      </c>
    </row>
    <row r="100" spans="1:9" ht="23.25" customHeight="1" x14ac:dyDescent="0.15">
      <c r="A100" s="57"/>
      <c r="B100" s="43">
        <f t="shared" si="2"/>
        <v>96</v>
      </c>
      <c r="C100" s="27" t="s">
        <v>570</v>
      </c>
      <c r="D100" s="28" t="s">
        <v>574</v>
      </c>
      <c r="E100" s="29" t="s">
        <v>578</v>
      </c>
      <c r="F100" s="35">
        <v>34.799233000000001</v>
      </c>
      <c r="G100" s="35">
        <v>135.65274199999999</v>
      </c>
      <c r="H100" s="44" t="s">
        <v>624</v>
      </c>
    </row>
    <row r="101" spans="1:9" ht="23.25" customHeight="1" x14ac:dyDescent="0.15">
      <c r="A101" s="57"/>
      <c r="B101" s="43">
        <f t="shared" si="2"/>
        <v>97</v>
      </c>
      <c r="C101" s="27" t="s">
        <v>571</v>
      </c>
      <c r="D101" s="28" t="s">
        <v>575</v>
      </c>
      <c r="E101" s="29" t="s">
        <v>579</v>
      </c>
      <c r="F101" s="35">
        <v>34.843412000000001</v>
      </c>
      <c r="G101" s="35">
        <v>135.66081</v>
      </c>
      <c r="H101" s="44" t="s">
        <v>625</v>
      </c>
    </row>
    <row r="102" spans="1:9" ht="23.25" customHeight="1" x14ac:dyDescent="0.15">
      <c r="A102" s="57"/>
      <c r="B102" s="43">
        <f t="shared" si="2"/>
        <v>98</v>
      </c>
      <c r="C102" s="27" t="s">
        <v>572</v>
      </c>
      <c r="D102" s="28" t="s">
        <v>576</v>
      </c>
      <c r="E102" s="29" t="s">
        <v>580</v>
      </c>
      <c r="F102" s="35">
        <v>34.805366999999997</v>
      </c>
      <c r="G102" s="35">
        <v>135.69662500000001</v>
      </c>
      <c r="H102" s="44" t="s">
        <v>626</v>
      </c>
    </row>
    <row r="103" spans="1:9" ht="23.25" customHeight="1" x14ac:dyDescent="0.15">
      <c r="A103" s="57"/>
      <c r="B103" s="43">
        <f t="shared" si="2"/>
        <v>99</v>
      </c>
      <c r="C103" s="27" t="s">
        <v>573</v>
      </c>
      <c r="D103" s="28" t="s">
        <v>577</v>
      </c>
      <c r="E103" s="29" t="s">
        <v>581</v>
      </c>
      <c r="F103" s="35">
        <v>34.837733999999998</v>
      </c>
      <c r="G103" s="35">
        <v>135.679428</v>
      </c>
      <c r="H103" s="44" t="s">
        <v>627</v>
      </c>
    </row>
    <row r="104" spans="1:9" s="23" customFormat="1" ht="23.25" customHeight="1" x14ac:dyDescent="0.15">
      <c r="A104" s="37">
        <v>11</v>
      </c>
      <c r="B104" s="43">
        <f t="shared" si="2"/>
        <v>100</v>
      </c>
      <c r="C104" s="27" t="s">
        <v>457</v>
      </c>
      <c r="D104" s="31" t="s">
        <v>450</v>
      </c>
      <c r="E104" s="29" t="s">
        <v>472</v>
      </c>
      <c r="F104" s="30">
        <v>34.813901000000001</v>
      </c>
      <c r="G104" s="30">
        <v>135.57053099999999</v>
      </c>
      <c r="H104" s="44" t="s">
        <v>464</v>
      </c>
      <c r="I104" s="22"/>
    </row>
    <row r="105" spans="1:9" ht="23.25" customHeight="1" x14ac:dyDescent="0.15">
      <c r="A105" s="36">
        <v>12</v>
      </c>
      <c r="B105" s="43">
        <f t="shared" si="2"/>
        <v>101</v>
      </c>
      <c r="C105" s="33" t="s">
        <v>442</v>
      </c>
      <c r="D105" s="31" t="s">
        <v>443</v>
      </c>
      <c r="E105" s="34" t="s">
        <v>444</v>
      </c>
      <c r="F105" s="32">
        <v>34.600689000000003</v>
      </c>
      <c r="G105" s="35">
        <v>135.62789900000001</v>
      </c>
      <c r="H105" s="46" t="s">
        <v>445</v>
      </c>
    </row>
    <row r="106" spans="1:9" ht="23.25" customHeight="1" x14ac:dyDescent="0.15">
      <c r="A106" s="36">
        <v>13</v>
      </c>
      <c r="B106" s="43">
        <f t="shared" si="2"/>
        <v>102</v>
      </c>
      <c r="C106" s="27" t="s">
        <v>91</v>
      </c>
      <c r="D106" s="28" t="s">
        <v>358</v>
      </c>
      <c r="E106" s="29" t="s">
        <v>321</v>
      </c>
      <c r="F106" s="30">
        <v>34.405616999999999</v>
      </c>
      <c r="G106" s="30">
        <v>135.32704200000001</v>
      </c>
      <c r="H106" s="44" t="s">
        <v>359</v>
      </c>
      <c r="I106" s="19">
        <v>41591</v>
      </c>
    </row>
    <row r="107" spans="1:9" ht="23.25" customHeight="1" x14ac:dyDescent="0.15">
      <c r="A107" s="36">
        <v>14</v>
      </c>
      <c r="B107" s="43">
        <f t="shared" si="2"/>
        <v>103</v>
      </c>
      <c r="C107" s="33" t="s">
        <v>446</v>
      </c>
      <c r="D107" s="31" t="s">
        <v>447</v>
      </c>
      <c r="E107" s="34" t="s">
        <v>448</v>
      </c>
      <c r="F107" s="32">
        <v>34.499363000000002</v>
      </c>
      <c r="G107" s="35">
        <v>135.591385</v>
      </c>
      <c r="H107" s="46" t="s">
        <v>449</v>
      </c>
    </row>
    <row r="108" spans="1:9" s="23" customFormat="1" ht="23.25" customHeight="1" x14ac:dyDescent="0.15">
      <c r="A108" s="37">
        <v>15</v>
      </c>
      <c r="B108" s="43">
        <f t="shared" si="2"/>
        <v>104</v>
      </c>
      <c r="C108" s="27" t="s">
        <v>92</v>
      </c>
      <c r="D108" s="28" t="s">
        <v>582</v>
      </c>
      <c r="E108" s="29" t="s">
        <v>93</v>
      </c>
      <c r="F108" s="30">
        <v>34.771332000000001</v>
      </c>
      <c r="G108" s="30">
        <v>135.629639</v>
      </c>
      <c r="H108" s="44" t="s">
        <v>360</v>
      </c>
      <c r="I108" s="22"/>
    </row>
    <row r="109" spans="1:9" ht="23.25" customHeight="1" x14ac:dyDescent="0.15">
      <c r="A109" s="57">
        <v>16</v>
      </c>
      <c r="B109" s="43">
        <f t="shared" si="2"/>
        <v>105</v>
      </c>
      <c r="C109" s="27" t="s">
        <v>95</v>
      </c>
      <c r="D109" s="28" t="s">
        <v>361</v>
      </c>
      <c r="E109" s="29" t="s">
        <v>362</v>
      </c>
      <c r="F109" s="30">
        <v>34.459834999999998</v>
      </c>
      <c r="G109" s="30">
        <v>135.563873</v>
      </c>
      <c r="H109" s="44" t="s">
        <v>363</v>
      </c>
    </row>
    <row r="110" spans="1:9" ht="23.25" customHeight="1" x14ac:dyDescent="0.15">
      <c r="A110" s="57"/>
      <c r="B110" s="43">
        <f t="shared" si="2"/>
        <v>106</v>
      </c>
      <c r="C110" s="27" t="s">
        <v>97</v>
      </c>
      <c r="D110" s="28" t="s">
        <v>364</v>
      </c>
      <c r="E110" s="29" t="s">
        <v>365</v>
      </c>
      <c r="F110" s="30">
        <v>34.420192999999998</v>
      </c>
      <c r="G110" s="30">
        <v>135.57441700000001</v>
      </c>
      <c r="H110" s="44" t="s">
        <v>366</v>
      </c>
    </row>
    <row r="111" spans="1:9" ht="23.25" customHeight="1" x14ac:dyDescent="0.15">
      <c r="A111" s="57"/>
      <c r="B111" s="43">
        <f t="shared" si="2"/>
        <v>107</v>
      </c>
      <c r="C111" s="27" t="s">
        <v>99</v>
      </c>
      <c r="D111" s="28" t="s">
        <v>367</v>
      </c>
      <c r="E111" s="29" t="s">
        <v>368</v>
      </c>
      <c r="F111" s="30">
        <v>34.398578999999998</v>
      </c>
      <c r="G111" s="30">
        <v>135.59440599999999</v>
      </c>
      <c r="H111" s="44" t="s">
        <v>369</v>
      </c>
    </row>
    <row r="112" spans="1:9" ht="23.25" customHeight="1" x14ac:dyDescent="0.15">
      <c r="A112" s="57"/>
      <c r="B112" s="43">
        <f t="shared" si="2"/>
        <v>108</v>
      </c>
      <c r="C112" s="27" t="s">
        <v>101</v>
      </c>
      <c r="D112" s="28" t="s">
        <v>370</v>
      </c>
      <c r="E112" s="29" t="s">
        <v>371</v>
      </c>
      <c r="F112" s="30">
        <v>34.433284999999998</v>
      </c>
      <c r="G112" s="30">
        <v>135.55418399999999</v>
      </c>
      <c r="H112" s="44" t="s">
        <v>372</v>
      </c>
    </row>
    <row r="113" spans="1:9" ht="23.25" customHeight="1" x14ac:dyDescent="0.15">
      <c r="A113" s="57"/>
      <c r="B113" s="43">
        <f t="shared" si="2"/>
        <v>109</v>
      </c>
      <c r="C113" s="27" t="s">
        <v>102</v>
      </c>
      <c r="D113" s="28" t="s">
        <v>373</v>
      </c>
      <c r="E113" s="29" t="s">
        <v>322</v>
      </c>
      <c r="F113" s="30">
        <v>34.423889000000003</v>
      </c>
      <c r="G113" s="30">
        <v>135.586365</v>
      </c>
      <c r="H113" s="44" t="s">
        <v>374</v>
      </c>
    </row>
    <row r="114" spans="1:9" ht="23.25" customHeight="1" x14ac:dyDescent="0.15">
      <c r="A114" s="57"/>
      <c r="B114" s="43">
        <f t="shared" si="2"/>
        <v>110</v>
      </c>
      <c r="C114" s="27" t="s">
        <v>104</v>
      </c>
      <c r="D114" s="28" t="s">
        <v>375</v>
      </c>
      <c r="E114" s="29" t="s">
        <v>376</v>
      </c>
      <c r="F114" s="30">
        <v>34.474246999999998</v>
      </c>
      <c r="G114" s="30">
        <v>135.572113</v>
      </c>
      <c r="H114" s="44" t="s">
        <v>377</v>
      </c>
    </row>
    <row r="115" spans="1:9" s="23" customFormat="1" ht="23.25" customHeight="1" x14ac:dyDescent="0.15">
      <c r="A115" s="37">
        <v>17</v>
      </c>
      <c r="B115" s="43">
        <f t="shared" si="2"/>
        <v>111</v>
      </c>
      <c r="C115" s="27" t="s">
        <v>106</v>
      </c>
      <c r="D115" s="28" t="s">
        <v>583</v>
      </c>
      <c r="E115" s="29" t="s">
        <v>323</v>
      </c>
      <c r="F115" s="30">
        <v>34.573086000000004</v>
      </c>
      <c r="G115" s="30">
        <v>135.55342099999999</v>
      </c>
      <c r="H115" s="44" t="s">
        <v>378</v>
      </c>
      <c r="I115" s="22"/>
    </row>
    <row r="116" spans="1:9" ht="23.25" customHeight="1" x14ac:dyDescent="0.15">
      <c r="A116" s="57">
        <v>18</v>
      </c>
      <c r="B116" s="43">
        <f t="shared" si="2"/>
        <v>112</v>
      </c>
      <c r="C116" s="27" t="s">
        <v>107</v>
      </c>
      <c r="D116" s="28" t="s">
        <v>584</v>
      </c>
      <c r="E116" s="29" t="s">
        <v>324</v>
      </c>
      <c r="F116" s="30">
        <v>34.709235999999997</v>
      </c>
      <c r="G116" s="30">
        <v>135.641052</v>
      </c>
      <c r="H116" s="44" t="s">
        <v>137</v>
      </c>
    </row>
    <row r="117" spans="1:9" ht="23.25" customHeight="1" x14ac:dyDescent="0.15">
      <c r="A117" s="57"/>
      <c r="B117" s="43">
        <f t="shared" ref="B117" si="3">B116+1</f>
        <v>113</v>
      </c>
      <c r="C117" s="27" t="s">
        <v>585</v>
      </c>
      <c r="D117" s="28" t="s">
        <v>586</v>
      </c>
      <c r="E117" s="29" t="s">
        <v>587</v>
      </c>
      <c r="F117" s="30">
        <v>34.713731000000003</v>
      </c>
      <c r="G117" s="30">
        <v>135.64129500000001</v>
      </c>
      <c r="H117" s="44" t="s">
        <v>628</v>
      </c>
    </row>
    <row r="118" spans="1:9" s="23" customFormat="1" ht="23.25" customHeight="1" x14ac:dyDescent="0.15">
      <c r="A118" s="37">
        <v>19</v>
      </c>
      <c r="B118" s="43">
        <f t="shared" ref="B118:B147" si="4">B117+1</f>
        <v>114</v>
      </c>
      <c r="C118" s="27" t="s">
        <v>108</v>
      </c>
      <c r="D118" s="28" t="s">
        <v>109</v>
      </c>
      <c r="E118" s="29" t="s">
        <v>379</v>
      </c>
      <c r="F118" s="30">
        <v>34.456650000000003</v>
      </c>
      <c r="G118" s="30">
        <v>135.487076</v>
      </c>
      <c r="H118" s="44" t="s">
        <v>419</v>
      </c>
      <c r="I118" s="22"/>
    </row>
    <row r="119" spans="1:9" s="23" customFormat="1" ht="23.25" customHeight="1" x14ac:dyDescent="0.15">
      <c r="A119" s="37">
        <v>20</v>
      </c>
      <c r="B119" s="43">
        <f t="shared" si="4"/>
        <v>115</v>
      </c>
      <c r="C119" s="27" t="s">
        <v>110</v>
      </c>
      <c r="D119" s="28" t="s">
        <v>111</v>
      </c>
      <c r="E119" s="29" t="s">
        <v>325</v>
      </c>
      <c r="F119" s="30">
        <v>34.853256000000002</v>
      </c>
      <c r="G119" s="30">
        <v>135.51689099999999</v>
      </c>
      <c r="H119" s="44" t="s">
        <v>380</v>
      </c>
      <c r="I119" s="22" t="s">
        <v>635</v>
      </c>
    </row>
    <row r="120" spans="1:9" s="23" customFormat="1" ht="23.25" customHeight="1" x14ac:dyDescent="0.15">
      <c r="A120" s="37">
        <v>21</v>
      </c>
      <c r="B120" s="43">
        <f t="shared" si="4"/>
        <v>116</v>
      </c>
      <c r="C120" s="27" t="s">
        <v>112</v>
      </c>
      <c r="D120" s="28" t="s">
        <v>113</v>
      </c>
      <c r="E120" s="29" t="s">
        <v>381</v>
      </c>
      <c r="F120" s="30">
        <v>34.570770000000003</v>
      </c>
      <c r="G120" s="30">
        <v>135.65448000000001</v>
      </c>
      <c r="H120" s="44" t="s">
        <v>382</v>
      </c>
      <c r="I120" s="22"/>
    </row>
    <row r="121" spans="1:9" ht="23.25" customHeight="1" x14ac:dyDescent="0.15">
      <c r="A121" s="36">
        <v>22</v>
      </c>
      <c r="B121" s="43">
        <f t="shared" si="4"/>
        <v>117</v>
      </c>
      <c r="C121" s="27" t="s">
        <v>114</v>
      </c>
      <c r="D121" s="28" t="s">
        <v>599</v>
      </c>
      <c r="E121" s="29" t="s">
        <v>383</v>
      </c>
      <c r="F121" s="30">
        <v>34.541134</v>
      </c>
      <c r="G121" s="30">
        <v>135.622726</v>
      </c>
      <c r="H121" s="44" t="s">
        <v>384</v>
      </c>
    </row>
    <row r="122" spans="1:9" ht="23.25" customHeight="1" x14ac:dyDescent="0.15">
      <c r="A122" s="57">
        <v>23</v>
      </c>
      <c r="B122" s="43">
        <f t="shared" si="4"/>
        <v>118</v>
      </c>
      <c r="C122" s="27" t="s">
        <v>115</v>
      </c>
      <c r="D122" s="28" t="s">
        <v>385</v>
      </c>
      <c r="E122" s="29" t="s">
        <v>386</v>
      </c>
      <c r="F122" s="30">
        <v>34.724944999999998</v>
      </c>
      <c r="G122" s="30">
        <v>135.62025499999999</v>
      </c>
      <c r="H122" s="44" t="s">
        <v>387</v>
      </c>
    </row>
    <row r="123" spans="1:9" ht="23.25" customHeight="1" x14ac:dyDescent="0.15">
      <c r="A123" s="57"/>
      <c r="B123" s="43">
        <f t="shared" si="4"/>
        <v>119</v>
      </c>
      <c r="C123" s="27" t="s">
        <v>117</v>
      </c>
      <c r="D123" s="28" t="s">
        <v>118</v>
      </c>
      <c r="E123" s="29" t="s">
        <v>588</v>
      </c>
      <c r="F123" s="30">
        <v>34.720671000000003</v>
      </c>
      <c r="G123" s="30">
        <v>135.594099</v>
      </c>
      <c r="H123" s="44" t="s">
        <v>629</v>
      </c>
    </row>
    <row r="124" spans="1:9" ht="23.25" customHeight="1" x14ac:dyDescent="0.15">
      <c r="A124" s="57"/>
      <c r="B124" s="43">
        <f t="shared" si="4"/>
        <v>120</v>
      </c>
      <c r="C124" s="27" t="s">
        <v>594</v>
      </c>
      <c r="D124" s="28" t="s">
        <v>388</v>
      </c>
      <c r="E124" s="29" t="s">
        <v>593</v>
      </c>
      <c r="F124" s="30">
        <v>34.734966</v>
      </c>
      <c r="G124" s="30">
        <v>135.62077300000001</v>
      </c>
      <c r="H124" s="44" t="s">
        <v>389</v>
      </c>
    </row>
    <row r="125" spans="1:9" ht="23.25" customHeight="1" x14ac:dyDescent="0.15">
      <c r="A125" s="57"/>
      <c r="B125" s="43">
        <f t="shared" si="4"/>
        <v>121</v>
      </c>
      <c r="C125" s="27" t="s">
        <v>595</v>
      </c>
      <c r="D125" s="28" t="s">
        <v>390</v>
      </c>
      <c r="E125" s="29" t="s">
        <v>391</v>
      </c>
      <c r="F125" s="30">
        <v>34.731838000000003</v>
      </c>
      <c r="G125" s="30">
        <v>135.59063699999999</v>
      </c>
      <c r="H125" s="44" t="s">
        <v>392</v>
      </c>
    </row>
    <row r="126" spans="1:9" ht="23.25" customHeight="1" x14ac:dyDescent="0.15">
      <c r="A126" s="36">
        <v>24</v>
      </c>
      <c r="B126" s="43">
        <f t="shared" si="4"/>
        <v>122</v>
      </c>
      <c r="C126" s="27" t="s">
        <v>122</v>
      </c>
      <c r="D126" s="28" t="s">
        <v>123</v>
      </c>
      <c r="E126" s="29" t="s">
        <v>124</v>
      </c>
      <c r="F126" s="30">
        <v>34.516314999999999</v>
      </c>
      <c r="G126" s="30">
        <v>135.43023700000001</v>
      </c>
      <c r="H126" s="44" t="s">
        <v>94</v>
      </c>
    </row>
    <row r="127" spans="1:9" s="23" customFormat="1" ht="23.25" customHeight="1" x14ac:dyDescent="0.15">
      <c r="A127" s="37">
        <v>25</v>
      </c>
      <c r="B127" s="43">
        <f t="shared" si="4"/>
        <v>123</v>
      </c>
      <c r="C127" s="27" t="s">
        <v>126</v>
      </c>
      <c r="D127" s="28" t="s">
        <v>596</v>
      </c>
      <c r="E127" s="29" t="s">
        <v>326</v>
      </c>
      <c r="F127" s="30">
        <v>34.572830000000003</v>
      </c>
      <c r="G127" s="30">
        <v>135.60136399999999</v>
      </c>
      <c r="H127" s="44" t="s">
        <v>393</v>
      </c>
      <c r="I127" s="22"/>
    </row>
    <row r="128" spans="1:9" ht="23.25" customHeight="1" x14ac:dyDescent="0.15">
      <c r="A128" s="36">
        <v>26</v>
      </c>
      <c r="B128" s="43">
        <f t="shared" si="4"/>
        <v>124</v>
      </c>
      <c r="C128" s="27" t="s">
        <v>127</v>
      </c>
      <c r="D128" s="28" t="s">
        <v>597</v>
      </c>
      <c r="E128" s="29" t="s">
        <v>327</v>
      </c>
      <c r="F128" s="30">
        <v>34.367207000000001</v>
      </c>
      <c r="G128" s="30">
        <v>135.26522800000001</v>
      </c>
      <c r="H128" s="44" t="s">
        <v>394</v>
      </c>
    </row>
    <row r="129" spans="1:9" ht="23.25" customHeight="1" x14ac:dyDescent="0.15">
      <c r="A129" s="36">
        <v>27</v>
      </c>
      <c r="B129" s="43">
        <f t="shared" si="4"/>
        <v>125</v>
      </c>
      <c r="C129" s="27" t="s">
        <v>128</v>
      </c>
      <c r="D129" s="28" t="s">
        <v>598</v>
      </c>
      <c r="E129" s="29" t="s">
        <v>328</v>
      </c>
      <c r="F129" s="30">
        <v>34.735359000000003</v>
      </c>
      <c r="G129" s="30">
        <v>135.63536099999999</v>
      </c>
      <c r="H129" s="44" t="s">
        <v>100</v>
      </c>
    </row>
    <row r="130" spans="1:9" ht="23.25" customHeight="1" x14ac:dyDescent="0.15">
      <c r="A130" s="36">
        <v>28</v>
      </c>
      <c r="B130" s="43">
        <f t="shared" si="4"/>
        <v>126</v>
      </c>
      <c r="C130" s="27" t="s">
        <v>129</v>
      </c>
      <c r="D130" s="28" t="s">
        <v>395</v>
      </c>
      <c r="E130" s="29" t="s">
        <v>396</v>
      </c>
      <c r="F130" s="30">
        <v>34.765022000000002</v>
      </c>
      <c r="G130" s="30">
        <v>135.688354</v>
      </c>
      <c r="H130" s="44" t="s">
        <v>105</v>
      </c>
    </row>
    <row r="131" spans="1:9" s="26" customFormat="1" ht="23.25" customHeight="1" x14ac:dyDescent="0.15">
      <c r="A131" s="57">
        <v>29</v>
      </c>
      <c r="B131" s="43">
        <f t="shared" si="4"/>
        <v>127</v>
      </c>
      <c r="C131" s="27" t="s">
        <v>131</v>
      </c>
      <c r="D131" s="28" t="s">
        <v>397</v>
      </c>
      <c r="E131" s="29" t="s">
        <v>132</v>
      </c>
      <c r="F131" s="30">
        <v>34.369095000000002</v>
      </c>
      <c r="G131" s="30">
        <v>135.248062</v>
      </c>
      <c r="H131" s="44" t="s">
        <v>398</v>
      </c>
      <c r="I131" s="25"/>
    </row>
    <row r="132" spans="1:9" s="26" customFormat="1" ht="23.25" customHeight="1" x14ac:dyDescent="0.15">
      <c r="A132" s="57"/>
      <c r="B132" s="43">
        <f t="shared" si="4"/>
        <v>128</v>
      </c>
      <c r="C132" s="27" t="s">
        <v>134</v>
      </c>
      <c r="D132" s="28" t="s">
        <v>135</v>
      </c>
      <c r="E132" s="29" t="s">
        <v>136</v>
      </c>
      <c r="F132" s="30">
        <v>34.328139999999998</v>
      </c>
      <c r="G132" s="30">
        <v>135.21804800000001</v>
      </c>
      <c r="H132" s="44" t="s">
        <v>399</v>
      </c>
      <c r="I132" s="25"/>
    </row>
    <row r="133" spans="1:9" s="23" customFormat="1" ht="23.25" customHeight="1" x14ac:dyDescent="0.15">
      <c r="A133" s="57"/>
      <c r="B133" s="43">
        <f t="shared" si="4"/>
        <v>129</v>
      </c>
      <c r="C133" s="27" t="s">
        <v>600</v>
      </c>
      <c r="D133" s="28" t="s">
        <v>601</v>
      </c>
      <c r="E133" s="29" t="s">
        <v>602</v>
      </c>
      <c r="F133" s="30">
        <v>34.353259999999999</v>
      </c>
      <c r="G133" s="30">
        <v>135.242706</v>
      </c>
      <c r="H133" s="44" t="s">
        <v>630</v>
      </c>
      <c r="I133" s="24">
        <v>40634</v>
      </c>
    </row>
    <row r="134" spans="1:9" ht="23.25" customHeight="1" x14ac:dyDescent="0.15">
      <c r="A134" s="57">
        <v>30</v>
      </c>
      <c r="B134" s="43">
        <f t="shared" si="4"/>
        <v>130</v>
      </c>
      <c r="C134" s="27" t="s">
        <v>138</v>
      </c>
      <c r="D134" s="28" t="s">
        <v>603</v>
      </c>
      <c r="E134" s="29" t="s">
        <v>329</v>
      </c>
      <c r="F134" s="30">
        <v>34.898735000000002</v>
      </c>
      <c r="G134" s="30">
        <v>135.45195000000001</v>
      </c>
      <c r="H134" s="44" t="s">
        <v>400</v>
      </c>
    </row>
    <row r="135" spans="1:9" ht="23.25" customHeight="1" x14ac:dyDescent="0.15">
      <c r="A135" s="57"/>
      <c r="B135" s="43">
        <f t="shared" si="4"/>
        <v>131</v>
      </c>
      <c r="C135" s="27" t="s">
        <v>139</v>
      </c>
      <c r="D135" s="28" t="s">
        <v>140</v>
      </c>
      <c r="E135" s="29" t="s">
        <v>141</v>
      </c>
      <c r="F135" s="30">
        <v>34.918796999999998</v>
      </c>
      <c r="G135" s="30">
        <v>135.494675</v>
      </c>
      <c r="H135" s="44" t="s">
        <v>401</v>
      </c>
    </row>
    <row r="136" spans="1:9" ht="23.25" customHeight="1" x14ac:dyDescent="0.15">
      <c r="A136" s="58">
        <v>31</v>
      </c>
      <c r="B136" s="43">
        <f t="shared" si="4"/>
        <v>132</v>
      </c>
      <c r="C136" s="27" t="s">
        <v>145</v>
      </c>
      <c r="D136" s="28" t="s">
        <v>604</v>
      </c>
      <c r="E136" s="29" t="s">
        <v>146</v>
      </c>
      <c r="F136" s="30">
        <v>34.961502000000003</v>
      </c>
      <c r="G136" s="30">
        <v>135.43652299999999</v>
      </c>
      <c r="H136" s="44" t="s">
        <v>402</v>
      </c>
    </row>
    <row r="137" spans="1:9" ht="23.25" customHeight="1" x14ac:dyDescent="0.15">
      <c r="A137" s="58"/>
      <c r="B137" s="43">
        <f t="shared" si="4"/>
        <v>133</v>
      </c>
      <c r="C137" s="27" t="s">
        <v>147</v>
      </c>
      <c r="D137" s="28" t="s">
        <v>605</v>
      </c>
      <c r="E137" s="29" t="s">
        <v>148</v>
      </c>
      <c r="F137" s="30">
        <v>34.983082000000003</v>
      </c>
      <c r="G137" s="30">
        <v>135.435562</v>
      </c>
      <c r="H137" s="44" t="s">
        <v>403</v>
      </c>
    </row>
    <row r="138" spans="1:9" ht="23.25" customHeight="1" x14ac:dyDescent="0.15">
      <c r="A138" s="58"/>
      <c r="B138" s="43">
        <f t="shared" si="4"/>
        <v>134</v>
      </c>
      <c r="C138" s="27" t="s">
        <v>150</v>
      </c>
      <c r="D138" s="28" t="s">
        <v>606</v>
      </c>
      <c r="E138" s="29" t="s">
        <v>151</v>
      </c>
      <c r="F138" s="30">
        <v>34.949471000000003</v>
      </c>
      <c r="G138" s="30">
        <v>135.45578</v>
      </c>
      <c r="H138" s="44" t="s">
        <v>103</v>
      </c>
    </row>
    <row r="139" spans="1:9" ht="23.25" customHeight="1" x14ac:dyDescent="0.15">
      <c r="A139" s="58"/>
      <c r="B139" s="43">
        <f t="shared" si="4"/>
        <v>135</v>
      </c>
      <c r="C139" s="27" t="s">
        <v>152</v>
      </c>
      <c r="D139" s="28" t="s">
        <v>607</v>
      </c>
      <c r="E139" s="29" t="s">
        <v>153</v>
      </c>
      <c r="F139" s="30">
        <v>34.957107999999998</v>
      </c>
      <c r="G139" s="30">
        <v>135.462357</v>
      </c>
      <c r="H139" s="44" t="s">
        <v>404</v>
      </c>
    </row>
    <row r="140" spans="1:9" ht="23.25" customHeight="1" x14ac:dyDescent="0.15">
      <c r="A140" s="58"/>
      <c r="B140" s="43">
        <f t="shared" si="4"/>
        <v>136</v>
      </c>
      <c r="C140" s="27" t="s">
        <v>155</v>
      </c>
      <c r="D140" s="28" t="s">
        <v>608</v>
      </c>
      <c r="E140" s="29" t="s">
        <v>156</v>
      </c>
      <c r="F140" s="30">
        <v>34.971107000000003</v>
      </c>
      <c r="G140" s="30">
        <v>135.39595</v>
      </c>
      <c r="H140" s="44" t="s">
        <v>405</v>
      </c>
    </row>
    <row r="141" spans="1:9" ht="23.25" customHeight="1" x14ac:dyDescent="0.15">
      <c r="A141" s="58"/>
      <c r="B141" s="43">
        <f t="shared" si="4"/>
        <v>137</v>
      </c>
      <c r="C141" s="27" t="s">
        <v>158</v>
      </c>
      <c r="D141" s="28" t="s">
        <v>609</v>
      </c>
      <c r="E141" s="29" t="s">
        <v>159</v>
      </c>
      <c r="F141" s="30">
        <v>35.038479000000002</v>
      </c>
      <c r="G141" s="30">
        <v>135.35902400000001</v>
      </c>
      <c r="H141" s="44" t="s">
        <v>96</v>
      </c>
    </row>
    <row r="142" spans="1:9" s="23" customFormat="1" ht="23.25" customHeight="1" x14ac:dyDescent="0.15">
      <c r="A142" s="37">
        <v>32</v>
      </c>
      <c r="B142" s="43">
        <f t="shared" si="4"/>
        <v>138</v>
      </c>
      <c r="C142" s="27" t="s">
        <v>161</v>
      </c>
      <c r="D142" s="28" t="s">
        <v>406</v>
      </c>
      <c r="E142" s="29" t="s">
        <v>330</v>
      </c>
      <c r="F142" s="30">
        <v>34.487437999999997</v>
      </c>
      <c r="G142" s="30">
        <v>135.400589</v>
      </c>
      <c r="H142" s="44" t="s">
        <v>98</v>
      </c>
      <c r="I142" s="22" t="s">
        <v>638</v>
      </c>
    </row>
    <row r="143" spans="1:9" ht="23.25" customHeight="1" x14ac:dyDescent="0.15">
      <c r="A143" s="36">
        <v>33</v>
      </c>
      <c r="B143" s="43">
        <f t="shared" si="4"/>
        <v>139</v>
      </c>
      <c r="C143" s="27" t="s">
        <v>162</v>
      </c>
      <c r="D143" s="28" t="s">
        <v>407</v>
      </c>
      <c r="E143" s="29" t="s">
        <v>331</v>
      </c>
      <c r="F143" s="30">
        <v>34.389454000000001</v>
      </c>
      <c r="G143" s="30">
        <v>135.373535</v>
      </c>
      <c r="H143" s="44" t="s">
        <v>408</v>
      </c>
      <c r="I143" s="5" t="s">
        <v>632</v>
      </c>
    </row>
    <row r="144" spans="1:9" s="23" customFormat="1" ht="23.25" customHeight="1" x14ac:dyDescent="0.15">
      <c r="A144" s="37">
        <v>34</v>
      </c>
      <c r="B144" s="43">
        <f t="shared" si="4"/>
        <v>140</v>
      </c>
      <c r="C144" s="27" t="s">
        <v>163</v>
      </c>
      <c r="D144" s="28" t="s">
        <v>164</v>
      </c>
      <c r="E144" s="29" t="s">
        <v>636</v>
      </c>
      <c r="F144" s="30">
        <v>34.393676999999997</v>
      </c>
      <c r="G144" s="30">
        <v>135.28971899999999</v>
      </c>
      <c r="H144" s="44" t="s">
        <v>409</v>
      </c>
      <c r="I144" s="22"/>
    </row>
    <row r="145" spans="1:9" s="23" customFormat="1" ht="23.25" customHeight="1" x14ac:dyDescent="0.15">
      <c r="A145" s="37">
        <v>35</v>
      </c>
      <c r="B145" s="43">
        <f t="shared" si="4"/>
        <v>141</v>
      </c>
      <c r="C145" s="27" t="s">
        <v>165</v>
      </c>
      <c r="D145" s="28" t="s">
        <v>166</v>
      </c>
      <c r="E145" s="29" t="s">
        <v>410</v>
      </c>
      <c r="F145" s="30">
        <v>34.316871999999996</v>
      </c>
      <c r="G145" s="30">
        <v>135.14210499999999</v>
      </c>
      <c r="H145" s="44" t="s">
        <v>411</v>
      </c>
      <c r="I145" s="22"/>
    </row>
    <row r="146" spans="1:9" s="23" customFormat="1" ht="23.25" customHeight="1" x14ac:dyDescent="0.15">
      <c r="A146" s="37">
        <v>36</v>
      </c>
      <c r="B146" s="43">
        <f t="shared" si="4"/>
        <v>142</v>
      </c>
      <c r="C146" s="27" t="s">
        <v>167</v>
      </c>
      <c r="D146" s="28" t="s">
        <v>412</v>
      </c>
      <c r="E146" s="29" t="s">
        <v>168</v>
      </c>
      <c r="F146" s="30">
        <v>34.516705000000002</v>
      </c>
      <c r="G146" s="30">
        <v>135.64544699999999</v>
      </c>
      <c r="H146" s="44" t="s">
        <v>413</v>
      </c>
      <c r="I146" s="22"/>
    </row>
    <row r="147" spans="1:9" ht="23.25" customHeight="1" x14ac:dyDescent="0.15">
      <c r="A147" s="36">
        <v>37</v>
      </c>
      <c r="B147" s="43">
        <f t="shared" si="4"/>
        <v>143</v>
      </c>
      <c r="C147" s="27" t="s">
        <v>169</v>
      </c>
      <c r="D147" s="28" t="s">
        <v>414</v>
      </c>
      <c r="E147" s="29" t="s">
        <v>170</v>
      </c>
      <c r="F147" s="30">
        <v>34.490765000000003</v>
      </c>
      <c r="G147" s="30">
        <v>135.62979100000001</v>
      </c>
      <c r="H147" s="44" t="s">
        <v>415</v>
      </c>
    </row>
    <row r="148" spans="1:9" ht="23.25" customHeight="1" x14ac:dyDescent="0.15">
      <c r="A148" s="36">
        <v>38</v>
      </c>
      <c r="B148" s="43">
        <v>145</v>
      </c>
      <c r="C148" s="27" t="s">
        <v>171</v>
      </c>
      <c r="D148" s="28" t="s">
        <v>416</v>
      </c>
      <c r="E148" s="29" t="s">
        <v>417</v>
      </c>
      <c r="F148" s="30">
        <v>34.449444</v>
      </c>
      <c r="G148" s="30">
        <v>135.617355</v>
      </c>
      <c r="H148" s="44" t="s">
        <v>418</v>
      </c>
      <c r="I148" s="5" t="s">
        <v>633</v>
      </c>
    </row>
    <row r="149" spans="1:9" ht="23.25" customHeight="1" x14ac:dyDescent="0.15">
      <c r="A149" s="53">
        <v>39</v>
      </c>
      <c r="B149" s="43">
        <v>146</v>
      </c>
      <c r="C149" s="27" t="s">
        <v>639</v>
      </c>
      <c r="D149" s="28" t="s">
        <v>640</v>
      </c>
      <c r="E149" s="29" t="s">
        <v>661</v>
      </c>
      <c r="F149" s="30">
        <v>34.789225999999999</v>
      </c>
      <c r="G149" s="30">
        <v>135.54380699999999</v>
      </c>
      <c r="H149" s="44" t="s">
        <v>662</v>
      </c>
    </row>
    <row r="150" spans="1:9" ht="23.25" customHeight="1" x14ac:dyDescent="0.15">
      <c r="A150" s="54"/>
      <c r="B150" s="43">
        <v>147</v>
      </c>
      <c r="C150" s="27" t="s">
        <v>224</v>
      </c>
      <c r="D150" s="28" t="s">
        <v>653</v>
      </c>
      <c r="E150" s="29" t="s">
        <v>679</v>
      </c>
      <c r="F150" s="30">
        <v>34.783534000000003</v>
      </c>
      <c r="G150" s="30">
        <v>135.55520100000001</v>
      </c>
      <c r="H150" s="44" t="s">
        <v>680</v>
      </c>
    </row>
    <row r="151" spans="1:9" ht="23.25" customHeight="1" x14ac:dyDescent="0.15">
      <c r="A151" s="54"/>
      <c r="B151" s="43">
        <v>148</v>
      </c>
      <c r="C151" s="27" t="s">
        <v>643</v>
      </c>
      <c r="D151" s="28" t="s">
        <v>644</v>
      </c>
      <c r="E151" s="29" t="s">
        <v>665</v>
      </c>
      <c r="F151" s="30">
        <v>34.781590999999999</v>
      </c>
      <c r="G151" s="30">
        <v>135.55552800000001</v>
      </c>
      <c r="H151" s="44" t="s">
        <v>666</v>
      </c>
    </row>
    <row r="152" spans="1:9" ht="23.25" customHeight="1" x14ac:dyDescent="0.15">
      <c r="A152" s="54"/>
      <c r="B152" s="43">
        <v>149</v>
      </c>
      <c r="C152" s="27" t="s">
        <v>645</v>
      </c>
      <c r="D152" s="28" t="s">
        <v>646</v>
      </c>
      <c r="E152" s="29" t="s">
        <v>667</v>
      </c>
      <c r="F152" s="30">
        <v>34.776677999999997</v>
      </c>
      <c r="G152" s="30">
        <v>135.55666600000001</v>
      </c>
      <c r="H152" s="44" t="s">
        <v>668</v>
      </c>
    </row>
    <row r="153" spans="1:9" ht="23.25" customHeight="1" x14ac:dyDescent="0.15">
      <c r="A153" s="54"/>
      <c r="B153" s="43">
        <v>150</v>
      </c>
      <c r="C153" s="27" t="s">
        <v>647</v>
      </c>
      <c r="D153" s="28" t="s">
        <v>648</v>
      </c>
      <c r="E153" s="29" t="s">
        <v>669</v>
      </c>
      <c r="F153" s="30">
        <v>34.770364000000001</v>
      </c>
      <c r="G153" s="30">
        <v>135.55790999999999</v>
      </c>
      <c r="H153" s="44" t="s">
        <v>670</v>
      </c>
    </row>
    <row r="154" spans="1:9" ht="23.25" customHeight="1" x14ac:dyDescent="0.15">
      <c r="A154" s="54"/>
      <c r="B154" s="43">
        <v>151</v>
      </c>
      <c r="C154" s="27" t="s">
        <v>221</v>
      </c>
      <c r="D154" s="28" t="s">
        <v>656</v>
      </c>
      <c r="E154" s="29" t="s">
        <v>683</v>
      </c>
      <c r="F154" s="30">
        <v>34.785552000000003</v>
      </c>
      <c r="G154" s="30">
        <v>135.55917600000001</v>
      </c>
      <c r="H154" s="44" t="s">
        <v>684</v>
      </c>
    </row>
    <row r="155" spans="1:9" ht="23.25" customHeight="1" x14ac:dyDescent="0.15">
      <c r="A155" s="54"/>
      <c r="B155" s="43">
        <v>152</v>
      </c>
      <c r="C155" s="27" t="s">
        <v>641</v>
      </c>
      <c r="D155" s="28" t="s">
        <v>642</v>
      </c>
      <c r="E155" s="29" t="s">
        <v>663</v>
      </c>
      <c r="F155" s="30">
        <v>34.783684000000001</v>
      </c>
      <c r="G155" s="30">
        <v>135.55961600000001</v>
      </c>
      <c r="H155" s="44" t="s">
        <v>664</v>
      </c>
    </row>
    <row r="156" spans="1:9" ht="23.25" customHeight="1" x14ac:dyDescent="0.15">
      <c r="A156" s="54"/>
      <c r="B156" s="43">
        <v>153</v>
      </c>
      <c r="C156" s="27" t="s">
        <v>649</v>
      </c>
      <c r="D156" s="28" t="s">
        <v>650</v>
      </c>
      <c r="E156" s="29" t="s">
        <v>671</v>
      </c>
      <c r="F156" s="30">
        <v>34.759830999999998</v>
      </c>
      <c r="G156" s="30">
        <v>135.565597</v>
      </c>
      <c r="H156" s="44" t="s">
        <v>672</v>
      </c>
    </row>
    <row r="157" spans="1:9" ht="23.25" customHeight="1" x14ac:dyDescent="0.15">
      <c r="A157" s="54"/>
      <c r="B157" s="43">
        <v>154</v>
      </c>
      <c r="C157" s="27" t="s">
        <v>654</v>
      </c>
      <c r="D157" s="28" t="s">
        <v>655</v>
      </c>
      <c r="E157" s="29" t="s">
        <v>681</v>
      </c>
      <c r="F157" s="30">
        <v>34.770580000000002</v>
      </c>
      <c r="G157" s="30">
        <v>135.574545</v>
      </c>
      <c r="H157" s="44" t="s">
        <v>682</v>
      </c>
    </row>
    <row r="158" spans="1:9" ht="23.25" customHeight="1" x14ac:dyDescent="0.15">
      <c r="A158" s="54"/>
      <c r="B158" s="43">
        <v>155</v>
      </c>
      <c r="C158" s="27" t="s">
        <v>651</v>
      </c>
      <c r="D158" s="28" t="s">
        <v>652</v>
      </c>
      <c r="E158" s="29" t="s">
        <v>673</v>
      </c>
      <c r="F158" s="30">
        <v>34.775906999999997</v>
      </c>
      <c r="G158" s="30">
        <v>135.578418</v>
      </c>
      <c r="H158" s="44" t="s">
        <v>674</v>
      </c>
    </row>
    <row r="159" spans="1:9" ht="23.25" customHeight="1" x14ac:dyDescent="0.15">
      <c r="A159" s="55"/>
      <c r="B159" s="47">
        <v>156</v>
      </c>
      <c r="C159" s="48" t="s">
        <v>676</v>
      </c>
      <c r="D159" s="49" t="s">
        <v>677</v>
      </c>
      <c r="E159" s="50" t="s">
        <v>675</v>
      </c>
      <c r="F159" s="51">
        <v>34.768425000000001</v>
      </c>
      <c r="G159" s="51">
        <v>135.580612</v>
      </c>
      <c r="H159" s="52" t="s">
        <v>678</v>
      </c>
      <c r="I159" s="5" t="s">
        <v>633</v>
      </c>
    </row>
  </sheetData>
  <mergeCells count="13">
    <mergeCell ref="A149:A159"/>
    <mergeCell ref="B2:H2"/>
    <mergeCell ref="A4:A36"/>
    <mergeCell ref="A37:A43"/>
    <mergeCell ref="A122:A125"/>
    <mergeCell ref="A131:A133"/>
    <mergeCell ref="A134:A135"/>
    <mergeCell ref="A136:A141"/>
    <mergeCell ref="A44:A45"/>
    <mergeCell ref="A46:A47"/>
    <mergeCell ref="A53:A103"/>
    <mergeCell ref="A109:A114"/>
    <mergeCell ref="A116:A117"/>
  </mergeCells>
  <phoneticPr fontId="2"/>
  <pageMargins left="0.62992125984251968" right="0.23622047244094491" top="0.55118110236220474" bottom="0.47244094488188981"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G165"/>
  <sheetViews>
    <sheetView tabSelected="1" view="pageBreakPreview" topLeftCell="A145" zoomScale="70" zoomScaleNormal="100" zoomScaleSheetLayoutView="70" workbookViewId="0">
      <selection activeCell="I11" sqref="I11"/>
    </sheetView>
  </sheetViews>
  <sheetFormatPr defaultRowHeight="36.75" customHeight="1" x14ac:dyDescent="0.15"/>
  <cols>
    <col min="1" max="1" width="9" style="1"/>
    <col min="2" max="2" width="20.5" style="2" bestFit="1" customWidth="1"/>
    <col min="3" max="3" width="33.5" style="11" customWidth="1"/>
    <col min="4" max="4" width="38.125" style="4" customWidth="1"/>
    <col min="5" max="6" width="24.125" style="12" customWidth="1"/>
    <col min="7" max="7" width="24.125" customWidth="1"/>
  </cols>
  <sheetData>
    <row r="1" spans="1:7" ht="18.75" customHeight="1" x14ac:dyDescent="0.15">
      <c r="A1" s="15"/>
      <c r="B1" s="15"/>
      <c r="C1" s="15"/>
      <c r="D1" s="15"/>
      <c r="E1" s="15"/>
      <c r="F1" s="15"/>
      <c r="G1" s="16" t="s">
        <v>714</v>
      </c>
    </row>
    <row r="2" spans="1:7" ht="33.75" customHeight="1" x14ac:dyDescent="0.15">
      <c r="A2" s="56" t="s">
        <v>478</v>
      </c>
      <c r="B2" s="56"/>
      <c r="C2" s="56"/>
      <c r="D2" s="56"/>
      <c r="E2" s="56"/>
      <c r="F2" s="56"/>
      <c r="G2" s="56"/>
    </row>
    <row r="3" spans="1:7" s="3" customFormat="1" ht="23.25" customHeight="1" x14ac:dyDescent="0.15">
      <c r="A3" s="38"/>
      <c r="B3" s="39" t="s">
        <v>420</v>
      </c>
      <c r="C3" s="39" t="s">
        <v>421</v>
      </c>
      <c r="D3" s="40" t="s">
        <v>0</v>
      </c>
      <c r="E3" s="41" t="s">
        <v>172</v>
      </c>
      <c r="F3" s="41" t="s">
        <v>173</v>
      </c>
      <c r="G3" s="42" t="s">
        <v>174</v>
      </c>
    </row>
    <row r="4" spans="1:7" s="23" customFormat="1" ht="23.25" customHeight="1" x14ac:dyDescent="0.15">
      <c r="A4" s="43">
        <v>1</v>
      </c>
      <c r="B4" s="27" t="s">
        <v>56</v>
      </c>
      <c r="C4" s="28" t="s">
        <v>338</v>
      </c>
      <c r="D4" s="29" t="s">
        <v>280</v>
      </c>
      <c r="E4" s="30">
        <v>34.702945999999997</v>
      </c>
      <c r="F4" s="30">
        <v>135.52590900000001</v>
      </c>
      <c r="G4" s="44" t="s">
        <v>142</v>
      </c>
    </row>
    <row r="5" spans="1:7" s="23" customFormat="1" ht="23.25" customHeight="1" x14ac:dyDescent="0.15">
      <c r="A5" s="43">
        <f t="shared" ref="A5:A68" si="0">A4+1</f>
        <v>2</v>
      </c>
      <c r="B5" s="27" t="s">
        <v>459</v>
      </c>
      <c r="C5" s="31" t="s">
        <v>452</v>
      </c>
      <c r="D5" s="29" t="s">
        <v>473</v>
      </c>
      <c r="E5" s="30">
        <v>34.693356999999999</v>
      </c>
      <c r="F5" s="30">
        <v>135.470045</v>
      </c>
      <c r="G5" s="44" t="s">
        <v>466</v>
      </c>
    </row>
    <row r="6" spans="1:7" s="23" customFormat="1" ht="23.25" customHeight="1" x14ac:dyDescent="0.15">
      <c r="A6" s="43">
        <f t="shared" si="0"/>
        <v>3</v>
      </c>
      <c r="B6" s="27" t="s">
        <v>479</v>
      </c>
      <c r="C6" s="31" t="s">
        <v>482</v>
      </c>
      <c r="D6" s="29" t="s">
        <v>488</v>
      </c>
      <c r="E6" s="30">
        <v>34.691614000000001</v>
      </c>
      <c r="F6" s="30">
        <v>135.472273</v>
      </c>
      <c r="G6" s="44" t="s">
        <v>610</v>
      </c>
    </row>
    <row r="7" spans="1:7" s="23" customFormat="1" ht="23.25" customHeight="1" x14ac:dyDescent="0.15">
      <c r="A7" s="43">
        <f t="shared" si="0"/>
        <v>4</v>
      </c>
      <c r="B7" s="27" t="s">
        <v>50</v>
      </c>
      <c r="C7" s="28" t="s">
        <v>333</v>
      </c>
      <c r="D7" s="29" t="s">
        <v>275</v>
      </c>
      <c r="E7" s="30">
        <v>34.680064999999999</v>
      </c>
      <c r="F7" s="30">
        <v>135.461365</v>
      </c>
      <c r="G7" s="44" t="s">
        <v>144</v>
      </c>
    </row>
    <row r="8" spans="1:7" s="23" customFormat="1" ht="23.25" customHeight="1" x14ac:dyDescent="0.15">
      <c r="A8" s="43">
        <f t="shared" si="0"/>
        <v>5</v>
      </c>
      <c r="B8" s="27" t="s">
        <v>483</v>
      </c>
      <c r="C8" s="31" t="s">
        <v>484</v>
      </c>
      <c r="D8" s="29" t="s">
        <v>487</v>
      </c>
      <c r="E8" s="30">
        <v>34.683506000000001</v>
      </c>
      <c r="F8" s="30">
        <v>135.45245399999999</v>
      </c>
      <c r="G8" s="44" t="s">
        <v>611</v>
      </c>
    </row>
    <row r="9" spans="1:7" s="23" customFormat="1" ht="23.25" customHeight="1" x14ac:dyDescent="0.15">
      <c r="A9" s="43">
        <f t="shared" si="0"/>
        <v>6</v>
      </c>
      <c r="B9" s="27" t="s">
        <v>52</v>
      </c>
      <c r="C9" s="28" t="s">
        <v>334</v>
      </c>
      <c r="D9" s="29" t="s">
        <v>277</v>
      </c>
      <c r="E9" s="30">
        <v>34.671588999999997</v>
      </c>
      <c r="F9" s="30">
        <v>135.47854599999999</v>
      </c>
      <c r="G9" s="44" t="s">
        <v>160</v>
      </c>
    </row>
    <row r="10" spans="1:7" s="23" customFormat="1" ht="23.25" customHeight="1" x14ac:dyDescent="0.15">
      <c r="A10" s="43">
        <f t="shared" si="0"/>
        <v>7</v>
      </c>
      <c r="B10" s="27" t="s">
        <v>462</v>
      </c>
      <c r="C10" s="31" t="s">
        <v>455</v>
      </c>
      <c r="D10" s="29" t="s">
        <v>476</v>
      </c>
      <c r="E10" s="30">
        <v>34.671458999999999</v>
      </c>
      <c r="F10" s="30">
        <v>135.46489</v>
      </c>
      <c r="G10" s="44" t="s">
        <v>469</v>
      </c>
    </row>
    <row r="11" spans="1:7" s="23" customFormat="1" ht="23.25" customHeight="1" x14ac:dyDescent="0.15">
      <c r="A11" s="43">
        <f t="shared" si="0"/>
        <v>8</v>
      </c>
      <c r="B11" s="27" t="s">
        <v>485</v>
      </c>
      <c r="C11" s="31" t="s">
        <v>637</v>
      </c>
      <c r="D11" s="29" t="s">
        <v>486</v>
      </c>
      <c r="E11" s="30">
        <v>34.656981999999999</v>
      </c>
      <c r="F11" s="30">
        <v>135.43327300000001</v>
      </c>
      <c r="G11" s="44" t="s">
        <v>612</v>
      </c>
    </row>
    <row r="12" spans="1:7" s="23" customFormat="1" ht="23.25" customHeight="1" x14ac:dyDescent="0.15">
      <c r="A12" s="43">
        <f t="shared" si="0"/>
        <v>9</v>
      </c>
      <c r="B12" s="27" t="s">
        <v>55</v>
      </c>
      <c r="C12" s="28" t="s">
        <v>481</v>
      </c>
      <c r="D12" s="29" t="s">
        <v>279</v>
      </c>
      <c r="E12" s="30">
        <v>34.659061000000001</v>
      </c>
      <c r="F12" s="30">
        <v>135.47051999999999</v>
      </c>
      <c r="G12" s="44" t="s">
        <v>120</v>
      </c>
    </row>
    <row r="13" spans="1:7" s="23" customFormat="1" ht="23.25" customHeight="1" x14ac:dyDescent="0.15">
      <c r="A13" s="43">
        <f t="shared" si="0"/>
        <v>10</v>
      </c>
      <c r="B13" s="27" t="s">
        <v>494</v>
      </c>
      <c r="C13" s="28" t="s">
        <v>489</v>
      </c>
      <c r="D13" s="29" t="s">
        <v>491</v>
      </c>
      <c r="E13" s="30">
        <v>34.646130999999997</v>
      </c>
      <c r="F13" s="30">
        <v>135.47103899999999</v>
      </c>
      <c r="G13" s="44" t="s">
        <v>613</v>
      </c>
    </row>
    <row r="14" spans="1:7" ht="23.25" customHeight="1" x14ac:dyDescent="0.15">
      <c r="A14" s="43">
        <f t="shared" si="0"/>
        <v>11</v>
      </c>
      <c r="B14" s="48" t="s">
        <v>692</v>
      </c>
      <c r="C14" s="49" t="s">
        <v>697</v>
      </c>
      <c r="D14" s="50" t="s">
        <v>699</v>
      </c>
      <c r="E14" s="51">
        <v>34.683976000000001</v>
      </c>
      <c r="F14" s="51">
        <v>135.51829900000001</v>
      </c>
      <c r="G14" s="52" t="s">
        <v>709</v>
      </c>
    </row>
    <row r="15" spans="1:7" s="23" customFormat="1" ht="23.25" customHeight="1" x14ac:dyDescent="0.15">
      <c r="A15" s="43">
        <f t="shared" si="0"/>
        <v>12</v>
      </c>
      <c r="B15" s="27" t="s">
        <v>493</v>
      </c>
      <c r="C15" s="28" t="s">
        <v>490</v>
      </c>
      <c r="D15" s="29" t="s">
        <v>492</v>
      </c>
      <c r="E15" s="30">
        <v>34.659784000000002</v>
      </c>
      <c r="F15" s="30">
        <v>135.51843299999999</v>
      </c>
      <c r="G15" s="44" t="s">
        <v>614</v>
      </c>
    </row>
    <row r="16" spans="1:7" s="23" customFormat="1" ht="23.25" customHeight="1" x14ac:dyDescent="0.15">
      <c r="A16" s="43">
        <f t="shared" si="0"/>
        <v>13</v>
      </c>
      <c r="B16" s="27" t="s">
        <v>62</v>
      </c>
      <c r="C16" s="28" t="s">
        <v>480</v>
      </c>
      <c r="D16" s="29" t="s">
        <v>285</v>
      </c>
      <c r="E16" s="30">
        <v>34.652614999999997</v>
      </c>
      <c r="F16" s="30">
        <v>135.49865700000001</v>
      </c>
      <c r="G16" s="44" t="s">
        <v>119</v>
      </c>
    </row>
    <row r="17" spans="1:7" s="23" customFormat="1" ht="23.25" customHeight="1" x14ac:dyDescent="0.15">
      <c r="A17" s="43">
        <f t="shared" si="0"/>
        <v>14</v>
      </c>
      <c r="B17" s="27" t="s">
        <v>495</v>
      </c>
      <c r="C17" s="28" t="s">
        <v>496</v>
      </c>
      <c r="D17" s="29" t="s">
        <v>497</v>
      </c>
      <c r="E17" s="30">
        <v>34.663609999999998</v>
      </c>
      <c r="F17" s="30">
        <v>135.49574200000001</v>
      </c>
      <c r="G17" s="44" t="s">
        <v>615</v>
      </c>
    </row>
    <row r="18" spans="1:7" s="23" customFormat="1" ht="23.25" customHeight="1" x14ac:dyDescent="0.15">
      <c r="A18" s="43">
        <f t="shared" si="0"/>
        <v>15</v>
      </c>
      <c r="B18" s="27" t="s">
        <v>54</v>
      </c>
      <c r="C18" s="28" t="s">
        <v>337</v>
      </c>
      <c r="D18" s="29" t="s">
        <v>278</v>
      </c>
      <c r="E18" s="30">
        <v>34.703063999999998</v>
      </c>
      <c r="F18" s="30">
        <v>135.44581600000001</v>
      </c>
      <c r="G18" s="44" t="s">
        <v>157</v>
      </c>
    </row>
    <row r="19" spans="1:7" s="23" customFormat="1" ht="23.25" customHeight="1" x14ac:dyDescent="0.15">
      <c r="A19" s="43">
        <f t="shared" si="0"/>
        <v>16</v>
      </c>
      <c r="B19" s="27" t="s">
        <v>425</v>
      </c>
      <c r="C19" s="28" t="s">
        <v>426</v>
      </c>
      <c r="D19" s="29" t="s">
        <v>589</v>
      </c>
      <c r="E19" s="30">
        <v>34.731341999999998</v>
      </c>
      <c r="F19" s="30">
        <v>135.51092499999999</v>
      </c>
      <c r="G19" s="44" t="s">
        <v>427</v>
      </c>
    </row>
    <row r="20" spans="1:7" s="23" customFormat="1" ht="23.25" customHeight="1" x14ac:dyDescent="0.15">
      <c r="A20" s="43">
        <f t="shared" si="0"/>
        <v>17</v>
      </c>
      <c r="B20" s="27" t="s">
        <v>499</v>
      </c>
      <c r="C20" s="28" t="s">
        <v>498</v>
      </c>
      <c r="D20" s="29" t="s">
        <v>500</v>
      </c>
      <c r="E20" s="30">
        <v>34.740448999999998</v>
      </c>
      <c r="F20" s="30">
        <v>135.53043400000001</v>
      </c>
      <c r="G20" s="44" t="s">
        <v>616</v>
      </c>
    </row>
    <row r="21" spans="1:7" s="23" customFormat="1" ht="23.25" customHeight="1" x14ac:dyDescent="0.15">
      <c r="A21" s="43">
        <f t="shared" si="0"/>
        <v>18</v>
      </c>
      <c r="B21" s="27" t="s">
        <v>59</v>
      </c>
      <c r="C21" s="28" t="s">
        <v>339</v>
      </c>
      <c r="D21" s="29" t="s">
        <v>282</v>
      </c>
      <c r="E21" s="30">
        <v>34.677321999999997</v>
      </c>
      <c r="F21" s="30">
        <v>135.559326</v>
      </c>
      <c r="G21" s="44" t="s">
        <v>143</v>
      </c>
    </row>
    <row r="22" spans="1:7" s="23" customFormat="1" ht="23.25" customHeight="1" x14ac:dyDescent="0.15">
      <c r="A22" s="43">
        <f t="shared" si="0"/>
        <v>19</v>
      </c>
      <c r="B22" s="27" t="s">
        <v>501</v>
      </c>
      <c r="C22" s="28" t="s">
        <v>502</v>
      </c>
      <c r="D22" s="29" t="s">
        <v>503</v>
      </c>
      <c r="E22" s="30">
        <v>34.670647000000002</v>
      </c>
      <c r="F22" s="30">
        <v>135.54283599999999</v>
      </c>
      <c r="G22" s="44" t="s">
        <v>617</v>
      </c>
    </row>
    <row r="23" spans="1:7" s="23" customFormat="1" ht="23.25" customHeight="1" x14ac:dyDescent="0.15">
      <c r="A23" s="43">
        <f t="shared" si="0"/>
        <v>20</v>
      </c>
      <c r="B23" s="27" t="s">
        <v>49</v>
      </c>
      <c r="C23" s="28" t="s">
        <v>520</v>
      </c>
      <c r="D23" s="29" t="s">
        <v>332</v>
      </c>
      <c r="E23" s="30">
        <v>34.718220000000002</v>
      </c>
      <c r="F23" s="30">
        <v>135.542191</v>
      </c>
      <c r="G23" s="44" t="s">
        <v>125</v>
      </c>
    </row>
    <row r="24" spans="1:7" s="23" customFormat="1" ht="23.25" customHeight="1" x14ac:dyDescent="0.15">
      <c r="A24" s="43">
        <f t="shared" si="0"/>
        <v>21</v>
      </c>
      <c r="B24" s="27" t="s">
        <v>463</v>
      </c>
      <c r="C24" s="31" t="s">
        <v>456</v>
      </c>
      <c r="D24" s="29" t="s">
        <v>477</v>
      </c>
      <c r="E24" s="30">
        <v>34.681412000000002</v>
      </c>
      <c r="F24" s="30">
        <v>135.56126699999999</v>
      </c>
      <c r="G24" s="44" t="s">
        <v>470</v>
      </c>
    </row>
    <row r="25" spans="1:7" ht="23.25" customHeight="1" x14ac:dyDescent="0.15">
      <c r="A25" s="43">
        <f t="shared" si="0"/>
        <v>22</v>
      </c>
      <c r="B25" s="27" t="s">
        <v>686</v>
      </c>
      <c r="C25" s="28" t="s">
        <v>687</v>
      </c>
      <c r="D25" s="29" t="s">
        <v>698</v>
      </c>
      <c r="E25" s="30">
        <v>34.653475999999998</v>
      </c>
      <c r="F25" s="30">
        <v>135.533411</v>
      </c>
      <c r="G25" s="44" t="s">
        <v>700</v>
      </c>
    </row>
    <row r="26" spans="1:7" s="23" customFormat="1" ht="23.25" customHeight="1" x14ac:dyDescent="0.15">
      <c r="A26" s="43">
        <f t="shared" si="0"/>
        <v>23</v>
      </c>
      <c r="B26" s="27" t="s">
        <v>461</v>
      </c>
      <c r="C26" s="31" t="s">
        <v>454</v>
      </c>
      <c r="D26" s="29" t="s">
        <v>475</v>
      </c>
      <c r="E26" s="30">
        <v>34.639701000000002</v>
      </c>
      <c r="F26" s="30">
        <v>135.52132399999999</v>
      </c>
      <c r="G26" s="44" t="s">
        <v>468</v>
      </c>
    </row>
    <row r="27" spans="1:7" s="23" customFormat="1" ht="23.25" customHeight="1" x14ac:dyDescent="0.15">
      <c r="A27" s="43">
        <f t="shared" si="0"/>
        <v>24</v>
      </c>
      <c r="B27" s="27" t="s">
        <v>51</v>
      </c>
      <c r="C27" s="28" t="s">
        <v>519</v>
      </c>
      <c r="D27" s="29" t="s">
        <v>276</v>
      </c>
      <c r="E27" s="30">
        <v>34.601612000000003</v>
      </c>
      <c r="F27" s="30">
        <v>135.52131700000001</v>
      </c>
      <c r="G27" s="44" t="s">
        <v>130</v>
      </c>
    </row>
    <row r="28" spans="1:7" s="23" customFormat="1" ht="23.25" customHeight="1" x14ac:dyDescent="0.15">
      <c r="A28" s="43">
        <f t="shared" si="0"/>
        <v>25</v>
      </c>
      <c r="B28" s="27" t="s">
        <v>504</v>
      </c>
      <c r="C28" s="28" t="s">
        <v>505</v>
      </c>
      <c r="D28" s="29" t="s">
        <v>506</v>
      </c>
      <c r="E28" s="30">
        <v>34.600803999999997</v>
      </c>
      <c r="F28" s="30">
        <v>135.49953500000001</v>
      </c>
      <c r="G28" s="44" t="s">
        <v>618</v>
      </c>
    </row>
    <row r="29" spans="1:7" s="23" customFormat="1" ht="23.25" customHeight="1" x14ac:dyDescent="0.15">
      <c r="A29" s="43">
        <f t="shared" si="0"/>
        <v>26</v>
      </c>
      <c r="B29" s="27" t="s">
        <v>57</v>
      </c>
      <c r="C29" s="28" t="s">
        <v>58</v>
      </c>
      <c r="D29" s="29" t="s">
        <v>281</v>
      </c>
      <c r="E29" s="30">
        <v>34.635334</v>
      </c>
      <c r="F29" s="30">
        <v>135.53230300000001</v>
      </c>
      <c r="G29" s="44" t="s">
        <v>154</v>
      </c>
    </row>
    <row r="30" spans="1:7" s="23" customFormat="1" ht="23.25" customHeight="1" x14ac:dyDescent="0.15">
      <c r="A30" s="43">
        <f t="shared" si="0"/>
        <v>27</v>
      </c>
      <c r="B30" s="27" t="s">
        <v>53</v>
      </c>
      <c r="C30" s="28" t="s">
        <v>518</v>
      </c>
      <c r="D30" s="29" t="s">
        <v>335</v>
      </c>
      <c r="E30" s="30">
        <v>34.643635000000003</v>
      </c>
      <c r="F30" s="30">
        <v>135.48408499999999</v>
      </c>
      <c r="G30" s="44" t="s">
        <v>336</v>
      </c>
    </row>
    <row r="31" spans="1:7" s="23" customFormat="1" ht="23.25" customHeight="1" x14ac:dyDescent="0.15">
      <c r="A31" s="43">
        <f t="shared" si="0"/>
        <v>28</v>
      </c>
      <c r="B31" s="27" t="s">
        <v>507</v>
      </c>
      <c r="C31" s="28" t="s">
        <v>510</v>
      </c>
      <c r="D31" s="29" t="s">
        <v>619</v>
      </c>
      <c r="E31" s="30">
        <v>34.635604999999998</v>
      </c>
      <c r="F31" s="30">
        <v>135.494562</v>
      </c>
      <c r="G31" s="44" t="s">
        <v>620</v>
      </c>
    </row>
    <row r="32" spans="1:7" s="23" customFormat="1" ht="23.25" customHeight="1" x14ac:dyDescent="0.15">
      <c r="A32" s="43">
        <f t="shared" si="0"/>
        <v>29</v>
      </c>
      <c r="B32" s="27" t="s">
        <v>61</v>
      </c>
      <c r="C32" s="28" t="s">
        <v>517</v>
      </c>
      <c r="D32" s="29" t="s">
        <v>284</v>
      </c>
      <c r="E32" s="30">
        <v>34.736629000000001</v>
      </c>
      <c r="F32" s="30">
        <v>135.497086</v>
      </c>
      <c r="G32" s="44" t="s">
        <v>121</v>
      </c>
    </row>
    <row r="33" spans="1:7" s="23" customFormat="1" ht="23.25" customHeight="1" x14ac:dyDescent="0.15">
      <c r="A33" s="43">
        <f t="shared" si="0"/>
        <v>30</v>
      </c>
      <c r="B33" s="27" t="s">
        <v>508</v>
      </c>
      <c r="C33" s="28" t="s">
        <v>511</v>
      </c>
      <c r="D33" s="29" t="s">
        <v>513</v>
      </c>
      <c r="E33" s="30">
        <v>34.727642000000003</v>
      </c>
      <c r="F33" s="30">
        <v>135.491364</v>
      </c>
      <c r="G33" s="44" t="s">
        <v>621</v>
      </c>
    </row>
    <row r="34" spans="1:7" s="23" customFormat="1" ht="23.25" customHeight="1" x14ac:dyDescent="0.15">
      <c r="A34" s="43">
        <f t="shared" si="0"/>
        <v>31</v>
      </c>
      <c r="B34" s="27" t="s">
        <v>428</v>
      </c>
      <c r="C34" s="28" t="s">
        <v>429</v>
      </c>
      <c r="D34" s="29" t="s">
        <v>590</v>
      </c>
      <c r="E34" s="30">
        <v>34.704028999999998</v>
      </c>
      <c r="F34" s="30">
        <v>135.58741800000001</v>
      </c>
      <c r="G34" s="44" t="s">
        <v>430</v>
      </c>
    </row>
    <row r="35" spans="1:7" s="23" customFormat="1" ht="23.25" customHeight="1" x14ac:dyDescent="0.15">
      <c r="A35" s="43">
        <f t="shared" si="0"/>
        <v>32</v>
      </c>
      <c r="B35" s="27" t="s">
        <v>509</v>
      </c>
      <c r="C35" s="28" t="s">
        <v>512</v>
      </c>
      <c r="D35" s="29" t="s">
        <v>591</v>
      </c>
      <c r="E35" s="30">
        <v>34.704770000000003</v>
      </c>
      <c r="F35" s="30">
        <v>135.57457199999999</v>
      </c>
      <c r="G35" s="44" t="s">
        <v>622</v>
      </c>
    </row>
    <row r="36" spans="1:7" s="23" customFormat="1" ht="23.25" customHeight="1" x14ac:dyDescent="0.15">
      <c r="A36" s="43">
        <f t="shared" si="0"/>
        <v>33</v>
      </c>
      <c r="B36" s="27" t="s">
        <v>460</v>
      </c>
      <c r="C36" s="31" t="s">
        <v>453</v>
      </c>
      <c r="D36" s="29" t="s">
        <v>474</v>
      </c>
      <c r="E36" s="30">
        <v>34.613396999999999</v>
      </c>
      <c r="F36" s="30">
        <v>135.44173699999999</v>
      </c>
      <c r="G36" s="44" t="s">
        <v>467</v>
      </c>
    </row>
    <row r="37" spans="1:7" s="23" customFormat="1" ht="23.25" customHeight="1" x14ac:dyDescent="0.15">
      <c r="A37" s="43">
        <f t="shared" si="0"/>
        <v>34</v>
      </c>
      <c r="B37" s="27" t="s">
        <v>431</v>
      </c>
      <c r="C37" s="28" t="s">
        <v>432</v>
      </c>
      <c r="D37" s="29" t="s">
        <v>592</v>
      </c>
      <c r="E37" s="32">
        <v>34.589827999999997</v>
      </c>
      <c r="F37" s="30">
        <v>135.570572</v>
      </c>
      <c r="G37" s="45" t="s">
        <v>433</v>
      </c>
    </row>
    <row r="38" spans="1:7" s="23" customFormat="1" ht="23.25" customHeight="1" x14ac:dyDescent="0.15">
      <c r="A38" s="43">
        <f t="shared" si="0"/>
        <v>35</v>
      </c>
      <c r="B38" s="27" t="s">
        <v>60</v>
      </c>
      <c r="C38" s="28" t="s">
        <v>340</v>
      </c>
      <c r="D38" s="29" t="s">
        <v>283</v>
      </c>
      <c r="E38" s="30">
        <v>34.716239999999999</v>
      </c>
      <c r="F38" s="30">
        <v>135.50947600000001</v>
      </c>
      <c r="G38" s="44" t="s">
        <v>133</v>
      </c>
    </row>
    <row r="39" spans="1:7" s="23" customFormat="1" ht="23.25" customHeight="1" x14ac:dyDescent="0.15">
      <c r="A39" s="43">
        <f t="shared" si="0"/>
        <v>36</v>
      </c>
      <c r="B39" s="27" t="s">
        <v>76</v>
      </c>
      <c r="C39" s="28" t="s">
        <v>516</v>
      </c>
      <c r="D39" s="29" t="s">
        <v>286</v>
      </c>
      <c r="E39" s="30">
        <v>34.579838000000002</v>
      </c>
      <c r="F39" s="30">
        <v>135.480469</v>
      </c>
      <c r="G39" s="44" t="s">
        <v>116</v>
      </c>
    </row>
    <row r="40" spans="1:7" s="23" customFormat="1" ht="23.25" customHeight="1" x14ac:dyDescent="0.15">
      <c r="A40" s="43">
        <f t="shared" si="0"/>
        <v>37</v>
      </c>
      <c r="B40" s="27" t="s">
        <v>63</v>
      </c>
      <c r="C40" s="28" t="s">
        <v>341</v>
      </c>
      <c r="D40" s="29" t="s">
        <v>64</v>
      </c>
      <c r="E40" s="30">
        <v>34.524616000000002</v>
      </c>
      <c r="F40" s="30">
        <v>135.51838699999999</v>
      </c>
      <c r="G40" s="44" t="s">
        <v>65</v>
      </c>
    </row>
    <row r="41" spans="1:7" s="23" customFormat="1" ht="23.25" customHeight="1" x14ac:dyDescent="0.15">
      <c r="A41" s="43">
        <f t="shared" si="0"/>
        <v>38</v>
      </c>
      <c r="B41" s="27" t="s">
        <v>69</v>
      </c>
      <c r="C41" s="28" t="s">
        <v>343</v>
      </c>
      <c r="D41" s="29" t="s">
        <v>70</v>
      </c>
      <c r="E41" s="30">
        <v>34.525848000000003</v>
      </c>
      <c r="F41" s="30">
        <v>135.53147899999999</v>
      </c>
      <c r="G41" s="44" t="s">
        <v>71</v>
      </c>
    </row>
    <row r="42" spans="1:7" s="23" customFormat="1" ht="23.25" customHeight="1" x14ac:dyDescent="0.15">
      <c r="A42" s="43">
        <f t="shared" si="0"/>
        <v>39</v>
      </c>
      <c r="B42" s="27" t="s">
        <v>66</v>
      </c>
      <c r="C42" s="28" t="s">
        <v>342</v>
      </c>
      <c r="D42" s="29" t="s">
        <v>67</v>
      </c>
      <c r="E42" s="30">
        <v>34.543399999999998</v>
      </c>
      <c r="F42" s="30">
        <v>135.45815999999999</v>
      </c>
      <c r="G42" s="44" t="s">
        <v>68</v>
      </c>
    </row>
    <row r="43" spans="1:7" s="23" customFormat="1" ht="23.25" customHeight="1" x14ac:dyDescent="0.15">
      <c r="A43" s="43">
        <f t="shared" si="0"/>
        <v>40</v>
      </c>
      <c r="B43" s="27" t="s">
        <v>72</v>
      </c>
      <c r="C43" s="28" t="s">
        <v>73</v>
      </c>
      <c r="D43" s="29" t="s">
        <v>74</v>
      </c>
      <c r="E43" s="30">
        <v>34.474068000000003</v>
      </c>
      <c r="F43" s="30">
        <v>135.484329</v>
      </c>
      <c r="G43" s="44" t="s">
        <v>75</v>
      </c>
    </row>
    <row r="44" spans="1:7" s="23" customFormat="1" ht="23.25" customHeight="1" x14ac:dyDescent="0.15">
      <c r="A44" s="43">
        <f t="shared" si="0"/>
        <v>41</v>
      </c>
      <c r="B44" s="33" t="s">
        <v>434</v>
      </c>
      <c r="C44" s="31" t="s">
        <v>435</v>
      </c>
      <c r="D44" s="34" t="s">
        <v>436</v>
      </c>
      <c r="E44" s="32">
        <v>34.554240999999998</v>
      </c>
      <c r="F44" s="35">
        <v>135.526749</v>
      </c>
      <c r="G44" s="46" t="s">
        <v>437</v>
      </c>
    </row>
    <row r="45" spans="1:7" s="23" customFormat="1" ht="23.25" customHeight="1" x14ac:dyDescent="0.15">
      <c r="A45" s="43">
        <f t="shared" si="0"/>
        <v>42</v>
      </c>
      <c r="B45" s="27" t="s">
        <v>77</v>
      </c>
      <c r="C45" s="28" t="s">
        <v>344</v>
      </c>
      <c r="D45" s="29" t="s">
        <v>345</v>
      </c>
      <c r="E45" s="30">
        <v>34.533169000000001</v>
      </c>
      <c r="F45" s="30">
        <v>135.56626900000001</v>
      </c>
      <c r="G45" s="44" t="s">
        <v>346</v>
      </c>
    </row>
    <row r="46" spans="1:7" ht="23.25" customHeight="1" x14ac:dyDescent="0.15">
      <c r="A46" s="43">
        <f t="shared" si="0"/>
        <v>43</v>
      </c>
      <c r="B46" s="27" t="s">
        <v>78</v>
      </c>
      <c r="C46" s="28" t="s">
        <v>515</v>
      </c>
      <c r="D46" s="29" t="s">
        <v>287</v>
      </c>
      <c r="E46" s="30">
        <v>34.453384</v>
      </c>
      <c r="F46" s="30">
        <v>135.38200399999999</v>
      </c>
      <c r="G46" s="44" t="s">
        <v>347</v>
      </c>
    </row>
    <row r="47" spans="1:7" ht="23.25" customHeight="1" x14ac:dyDescent="0.15">
      <c r="A47" s="43">
        <f t="shared" si="0"/>
        <v>44</v>
      </c>
      <c r="B47" s="27" t="s">
        <v>514</v>
      </c>
      <c r="C47" s="28" t="s">
        <v>521</v>
      </c>
      <c r="D47" s="29" t="s">
        <v>522</v>
      </c>
      <c r="E47" s="30">
        <v>34.451241000000003</v>
      </c>
      <c r="F47" s="30">
        <v>135.40696700000001</v>
      </c>
      <c r="G47" s="44" t="s">
        <v>623</v>
      </c>
    </row>
    <row r="48" spans="1:7" ht="23.25" customHeight="1" x14ac:dyDescent="0.15">
      <c r="A48" s="43">
        <f t="shared" si="0"/>
        <v>45</v>
      </c>
      <c r="B48" s="27" t="s">
        <v>79</v>
      </c>
      <c r="C48" s="28" t="s">
        <v>80</v>
      </c>
      <c r="D48" s="29" t="s">
        <v>348</v>
      </c>
      <c r="E48" s="30">
        <v>34.785488000000001</v>
      </c>
      <c r="F48" s="30">
        <v>135.474197</v>
      </c>
      <c r="G48" s="44" t="s">
        <v>149</v>
      </c>
    </row>
    <row r="49" spans="1:7" ht="23.25" customHeight="1" x14ac:dyDescent="0.15">
      <c r="A49" s="43">
        <f t="shared" si="0"/>
        <v>46</v>
      </c>
      <c r="B49" s="27" t="s">
        <v>81</v>
      </c>
      <c r="C49" s="28" t="s">
        <v>82</v>
      </c>
      <c r="D49" s="29" t="s">
        <v>288</v>
      </c>
      <c r="E49" s="30">
        <v>34.804893</v>
      </c>
      <c r="F49" s="30">
        <v>135.451843</v>
      </c>
      <c r="G49" s="44" t="s">
        <v>349</v>
      </c>
    </row>
    <row r="50" spans="1:7" ht="23.25" customHeight="1" x14ac:dyDescent="0.15">
      <c r="A50" s="43">
        <f t="shared" si="0"/>
        <v>47</v>
      </c>
      <c r="B50" s="27" t="s">
        <v>438</v>
      </c>
      <c r="C50" s="28" t="s">
        <v>439</v>
      </c>
      <c r="D50" s="29" t="s">
        <v>440</v>
      </c>
      <c r="E50" s="30">
        <v>34.809508999999998</v>
      </c>
      <c r="F50" s="30">
        <v>135.43443300000001</v>
      </c>
      <c r="G50" s="44" t="s">
        <v>441</v>
      </c>
    </row>
    <row r="51" spans="1:7" ht="23.25" customHeight="1" x14ac:dyDescent="0.15">
      <c r="A51" s="43">
        <f t="shared" si="0"/>
        <v>48</v>
      </c>
      <c r="B51" s="27" t="s">
        <v>458</v>
      </c>
      <c r="C51" s="31" t="s">
        <v>451</v>
      </c>
      <c r="D51" s="29" t="s">
        <v>471</v>
      </c>
      <c r="E51" s="30">
        <v>34.801969</v>
      </c>
      <c r="F51" s="30">
        <v>135.528705</v>
      </c>
      <c r="G51" s="44" t="s">
        <v>465</v>
      </c>
    </row>
    <row r="52" spans="1:7" ht="23.25" customHeight="1" x14ac:dyDescent="0.15">
      <c r="A52" s="43">
        <f t="shared" si="0"/>
        <v>49</v>
      </c>
      <c r="B52" s="27" t="s">
        <v>83</v>
      </c>
      <c r="C52" s="28" t="s">
        <v>350</v>
      </c>
      <c r="D52" s="29" t="s">
        <v>351</v>
      </c>
      <c r="E52" s="30">
        <v>34.504306999999997</v>
      </c>
      <c r="F52" s="30">
        <v>135.41087300000001</v>
      </c>
      <c r="G52" s="44" t="s">
        <v>352</v>
      </c>
    </row>
    <row r="53" spans="1:7" ht="23.25" customHeight="1" x14ac:dyDescent="0.15">
      <c r="A53" s="43">
        <f t="shared" si="0"/>
        <v>50</v>
      </c>
      <c r="B53" s="27" t="s">
        <v>84</v>
      </c>
      <c r="C53" s="28" t="s">
        <v>353</v>
      </c>
      <c r="D53" s="29" t="s">
        <v>354</v>
      </c>
      <c r="E53" s="30">
        <v>34.418036999999998</v>
      </c>
      <c r="F53" s="30">
        <v>135.36116000000001</v>
      </c>
      <c r="G53" s="44" t="s">
        <v>355</v>
      </c>
    </row>
    <row r="54" spans="1:7" s="23" customFormat="1" ht="23.25" customHeight="1" x14ac:dyDescent="0.15">
      <c r="A54" s="43">
        <f t="shared" si="0"/>
        <v>51</v>
      </c>
      <c r="B54" s="27" t="s">
        <v>86</v>
      </c>
      <c r="C54" s="28" t="s">
        <v>356</v>
      </c>
      <c r="D54" s="29" t="s">
        <v>87</v>
      </c>
      <c r="E54" s="30">
        <v>34.751373000000001</v>
      </c>
      <c r="F54" s="30">
        <v>135.59465</v>
      </c>
      <c r="G54" s="44" t="s">
        <v>357</v>
      </c>
    </row>
    <row r="55" spans="1:7" ht="23.25" customHeight="1" x14ac:dyDescent="0.15">
      <c r="A55" s="43">
        <f t="shared" si="0"/>
        <v>52</v>
      </c>
      <c r="B55" s="27" t="s">
        <v>207</v>
      </c>
      <c r="C55" s="28" t="s">
        <v>523</v>
      </c>
      <c r="D55" s="29" t="s">
        <v>289</v>
      </c>
      <c r="E55" s="35">
        <v>34.796906</v>
      </c>
      <c r="F55" s="35">
        <v>135.62095600000001</v>
      </c>
      <c r="G55" s="44" t="s">
        <v>252</v>
      </c>
    </row>
    <row r="56" spans="1:7" ht="23.25" customHeight="1" x14ac:dyDescent="0.15">
      <c r="A56" s="43">
        <f t="shared" si="0"/>
        <v>53</v>
      </c>
      <c r="B56" s="27" t="s">
        <v>203</v>
      </c>
      <c r="C56" s="28" t="s">
        <v>524</v>
      </c>
      <c r="D56" s="29" t="s">
        <v>204</v>
      </c>
      <c r="E56" s="35">
        <v>34.804996000000003</v>
      </c>
      <c r="F56" s="35">
        <v>135.62596099999999</v>
      </c>
      <c r="G56" s="44" t="s">
        <v>250</v>
      </c>
    </row>
    <row r="57" spans="1:7" ht="23.25" customHeight="1" x14ac:dyDescent="0.15">
      <c r="A57" s="43">
        <f t="shared" si="0"/>
        <v>54</v>
      </c>
      <c r="B57" s="27" t="s">
        <v>199</v>
      </c>
      <c r="C57" s="28" t="s">
        <v>525</v>
      </c>
      <c r="D57" s="29" t="s">
        <v>200</v>
      </c>
      <c r="E57" s="35">
        <v>34.801163000000003</v>
      </c>
      <c r="F57" s="35">
        <v>135.64080799999999</v>
      </c>
      <c r="G57" s="44" t="s">
        <v>247</v>
      </c>
    </row>
    <row r="58" spans="1:7" ht="23.25" customHeight="1" x14ac:dyDescent="0.15">
      <c r="A58" s="43">
        <f t="shared" si="0"/>
        <v>55</v>
      </c>
      <c r="B58" s="27" t="s">
        <v>195</v>
      </c>
      <c r="C58" s="28" t="s">
        <v>526</v>
      </c>
      <c r="D58" s="29" t="s">
        <v>196</v>
      </c>
      <c r="E58" s="35">
        <v>34.810341000000001</v>
      </c>
      <c r="F58" s="35">
        <v>135.64466899999999</v>
      </c>
      <c r="G58" s="44" t="s">
        <v>245</v>
      </c>
    </row>
    <row r="59" spans="1:7" ht="23.25" customHeight="1" x14ac:dyDescent="0.15">
      <c r="A59" s="43">
        <f t="shared" si="0"/>
        <v>56</v>
      </c>
      <c r="B59" s="27" t="s">
        <v>208</v>
      </c>
      <c r="C59" s="28" t="s">
        <v>527</v>
      </c>
      <c r="D59" s="29" t="s">
        <v>253</v>
      </c>
      <c r="E59" s="35">
        <v>34.785454000000001</v>
      </c>
      <c r="F59" s="35">
        <v>135.64651499999999</v>
      </c>
      <c r="G59" s="44" t="s">
        <v>254</v>
      </c>
    </row>
    <row r="60" spans="1:7" ht="23.25" customHeight="1" x14ac:dyDescent="0.15">
      <c r="A60" s="43">
        <f t="shared" si="0"/>
        <v>57</v>
      </c>
      <c r="B60" s="27" t="s">
        <v>226</v>
      </c>
      <c r="C60" s="28" t="s">
        <v>528</v>
      </c>
      <c r="D60" s="29" t="s">
        <v>227</v>
      </c>
      <c r="E60" s="35">
        <v>34.80677</v>
      </c>
      <c r="F60" s="35">
        <v>135.64665199999999</v>
      </c>
      <c r="G60" s="44" t="s">
        <v>268</v>
      </c>
    </row>
    <row r="61" spans="1:7" ht="23.25" customHeight="1" x14ac:dyDescent="0.15">
      <c r="A61" s="43">
        <f t="shared" si="0"/>
        <v>58</v>
      </c>
      <c r="B61" s="27" t="s">
        <v>201</v>
      </c>
      <c r="C61" s="28" t="s">
        <v>529</v>
      </c>
      <c r="D61" s="29" t="s">
        <v>290</v>
      </c>
      <c r="E61" s="35">
        <v>34.797325000000001</v>
      </c>
      <c r="F61" s="35">
        <v>135.64793399999999</v>
      </c>
      <c r="G61" s="44" t="s">
        <v>248</v>
      </c>
    </row>
    <row r="62" spans="1:7" ht="23.25" customHeight="1" x14ac:dyDescent="0.15">
      <c r="A62" s="43">
        <f t="shared" si="0"/>
        <v>59</v>
      </c>
      <c r="B62" s="27" t="s">
        <v>189</v>
      </c>
      <c r="C62" s="28" t="s">
        <v>530</v>
      </c>
      <c r="D62" s="29" t="s">
        <v>291</v>
      </c>
      <c r="E62" s="35">
        <v>34.826168000000003</v>
      </c>
      <c r="F62" s="35">
        <v>135.64827</v>
      </c>
      <c r="G62" s="44" t="s">
        <v>241</v>
      </c>
    </row>
    <row r="63" spans="1:7" ht="23.25" customHeight="1" x14ac:dyDescent="0.15">
      <c r="A63" s="43">
        <f t="shared" si="0"/>
        <v>60</v>
      </c>
      <c r="B63" s="27" t="s">
        <v>223</v>
      </c>
      <c r="C63" s="28" t="s">
        <v>531</v>
      </c>
      <c r="D63" s="29" t="s">
        <v>292</v>
      </c>
      <c r="E63" s="35">
        <v>34.832897000000003</v>
      </c>
      <c r="F63" s="35">
        <v>135.64994799999999</v>
      </c>
      <c r="G63" s="44" t="s">
        <v>266</v>
      </c>
    </row>
    <row r="64" spans="1:7" ht="23.25" customHeight="1" x14ac:dyDescent="0.15">
      <c r="A64" s="43">
        <f t="shared" si="0"/>
        <v>61</v>
      </c>
      <c r="B64" s="27" t="s">
        <v>228</v>
      </c>
      <c r="C64" s="28" t="s">
        <v>532</v>
      </c>
      <c r="D64" s="29" t="s">
        <v>293</v>
      </c>
      <c r="E64" s="35">
        <v>34.793906999999997</v>
      </c>
      <c r="F64" s="35">
        <v>135.65077199999999</v>
      </c>
      <c r="G64" s="44" t="s">
        <v>269</v>
      </c>
    </row>
    <row r="65" spans="1:7" ht="23.25" customHeight="1" x14ac:dyDescent="0.15">
      <c r="A65" s="43">
        <f t="shared" si="0"/>
        <v>62</v>
      </c>
      <c r="B65" s="27" t="s">
        <v>209</v>
      </c>
      <c r="C65" s="28" t="s">
        <v>533</v>
      </c>
      <c r="D65" s="29" t="s">
        <v>210</v>
      </c>
      <c r="E65" s="35">
        <v>34.777808999999998</v>
      </c>
      <c r="F65" s="35">
        <v>135.65356399999999</v>
      </c>
      <c r="G65" s="44" t="s">
        <v>255</v>
      </c>
    </row>
    <row r="66" spans="1:7" ht="23.25" customHeight="1" x14ac:dyDescent="0.15">
      <c r="A66" s="43">
        <f t="shared" si="0"/>
        <v>63</v>
      </c>
      <c r="B66" s="27" t="s">
        <v>205</v>
      </c>
      <c r="C66" s="28" t="s">
        <v>534</v>
      </c>
      <c r="D66" s="29" t="s">
        <v>206</v>
      </c>
      <c r="E66" s="35">
        <v>34.787258000000001</v>
      </c>
      <c r="F66" s="35">
        <v>135.654449</v>
      </c>
      <c r="G66" s="44" t="s">
        <v>251</v>
      </c>
    </row>
    <row r="67" spans="1:7" s="5" customFormat="1" ht="23.25" customHeight="1" x14ac:dyDescent="0.15">
      <c r="A67" s="43">
        <f t="shared" si="0"/>
        <v>64</v>
      </c>
      <c r="B67" s="27" t="s">
        <v>229</v>
      </c>
      <c r="C67" s="28" t="s">
        <v>535</v>
      </c>
      <c r="D67" s="29" t="s">
        <v>294</v>
      </c>
      <c r="E67" s="35">
        <v>34.785533999999998</v>
      </c>
      <c r="F67" s="35">
        <v>135.655563</v>
      </c>
      <c r="G67" s="44" t="s">
        <v>90</v>
      </c>
    </row>
    <row r="68" spans="1:7" s="5" customFormat="1" ht="23.25" customHeight="1" x14ac:dyDescent="0.15">
      <c r="A68" s="43">
        <f t="shared" si="0"/>
        <v>65</v>
      </c>
      <c r="B68" s="27" t="s">
        <v>202</v>
      </c>
      <c r="C68" s="28" t="s">
        <v>536</v>
      </c>
      <c r="D68" s="29" t="s">
        <v>295</v>
      </c>
      <c r="E68" s="35">
        <v>34.792603</v>
      </c>
      <c r="F68" s="35">
        <v>135.655823</v>
      </c>
      <c r="G68" s="44" t="s">
        <v>249</v>
      </c>
    </row>
    <row r="69" spans="1:7" s="5" customFormat="1" ht="23.25" customHeight="1" x14ac:dyDescent="0.15">
      <c r="A69" s="43">
        <f t="shared" ref="A69:A132" si="1">A68+1</f>
        <v>66</v>
      </c>
      <c r="B69" s="27" t="s">
        <v>187</v>
      </c>
      <c r="C69" s="28" t="s">
        <v>537</v>
      </c>
      <c r="D69" s="29" t="s">
        <v>296</v>
      </c>
      <c r="E69" s="35">
        <v>34.824741000000003</v>
      </c>
      <c r="F69" s="35">
        <v>135.65631099999999</v>
      </c>
      <c r="G69" s="44" t="s">
        <v>239</v>
      </c>
    </row>
    <row r="70" spans="1:7" s="5" customFormat="1" ht="23.25" customHeight="1" x14ac:dyDescent="0.15">
      <c r="A70" s="43">
        <f t="shared" si="1"/>
        <v>67</v>
      </c>
      <c r="B70" s="27" t="s">
        <v>188</v>
      </c>
      <c r="C70" s="28" t="s">
        <v>538</v>
      </c>
      <c r="D70" s="29" t="s">
        <v>297</v>
      </c>
      <c r="E70" s="35">
        <v>34.822811000000002</v>
      </c>
      <c r="F70" s="35">
        <v>135.66040000000001</v>
      </c>
      <c r="G70" s="44" t="s">
        <v>240</v>
      </c>
    </row>
    <row r="71" spans="1:7" s="5" customFormat="1" ht="23.25" customHeight="1" x14ac:dyDescent="0.15">
      <c r="A71" s="43">
        <f t="shared" si="1"/>
        <v>68</v>
      </c>
      <c r="B71" s="27" t="s">
        <v>224</v>
      </c>
      <c r="C71" s="28" t="s">
        <v>539</v>
      </c>
      <c r="D71" s="29" t="s">
        <v>298</v>
      </c>
      <c r="E71" s="35">
        <v>34.830238000000001</v>
      </c>
      <c r="F71" s="35">
        <v>135.66151400000001</v>
      </c>
      <c r="G71" s="44" t="s">
        <v>89</v>
      </c>
    </row>
    <row r="72" spans="1:7" s="5" customFormat="1" ht="23.25" customHeight="1" x14ac:dyDescent="0.15">
      <c r="A72" s="43">
        <f t="shared" si="1"/>
        <v>69</v>
      </c>
      <c r="B72" s="27" t="s">
        <v>181</v>
      </c>
      <c r="C72" s="28" t="s">
        <v>540</v>
      </c>
      <c r="D72" s="29" t="s">
        <v>182</v>
      </c>
      <c r="E72" s="35">
        <v>34.836261999999998</v>
      </c>
      <c r="F72" s="35">
        <v>135.66485599999999</v>
      </c>
      <c r="G72" s="44" t="s">
        <v>235</v>
      </c>
    </row>
    <row r="73" spans="1:7" s="5" customFormat="1" ht="23.25" customHeight="1" x14ac:dyDescent="0.15">
      <c r="A73" s="43">
        <f t="shared" si="1"/>
        <v>70</v>
      </c>
      <c r="B73" s="27" t="s">
        <v>190</v>
      </c>
      <c r="C73" s="28" t="s">
        <v>541</v>
      </c>
      <c r="D73" s="29" t="s">
        <v>299</v>
      </c>
      <c r="E73" s="35">
        <v>34.815970999999998</v>
      </c>
      <c r="F73" s="35">
        <v>135.666214</v>
      </c>
      <c r="G73" s="44" t="s">
        <v>242</v>
      </c>
    </row>
    <row r="74" spans="1:7" s="5" customFormat="1" ht="23.25" customHeight="1" x14ac:dyDescent="0.15">
      <c r="A74" s="43">
        <f t="shared" si="1"/>
        <v>71</v>
      </c>
      <c r="B74" s="27" t="s">
        <v>197</v>
      </c>
      <c r="C74" s="28" t="s">
        <v>542</v>
      </c>
      <c r="D74" s="29" t="s">
        <v>198</v>
      </c>
      <c r="E74" s="35">
        <v>34.791038999999998</v>
      </c>
      <c r="F74" s="35">
        <v>135.66810599999999</v>
      </c>
      <c r="G74" s="44" t="s">
        <v>246</v>
      </c>
    </row>
    <row r="75" spans="1:7" s="5" customFormat="1" ht="23.25" customHeight="1" x14ac:dyDescent="0.15">
      <c r="A75" s="43">
        <f t="shared" si="1"/>
        <v>72</v>
      </c>
      <c r="B75" s="27" t="s">
        <v>225</v>
      </c>
      <c r="C75" s="28" t="s">
        <v>543</v>
      </c>
      <c r="D75" s="29" t="s">
        <v>300</v>
      </c>
      <c r="E75" s="35">
        <v>34.815666</v>
      </c>
      <c r="F75" s="35">
        <v>135.668564</v>
      </c>
      <c r="G75" s="44" t="s">
        <v>267</v>
      </c>
    </row>
    <row r="76" spans="1:7" s="5" customFormat="1" ht="23.25" customHeight="1" x14ac:dyDescent="0.15">
      <c r="A76" s="43">
        <f t="shared" si="1"/>
        <v>73</v>
      </c>
      <c r="B76" s="27" t="s">
        <v>185</v>
      </c>
      <c r="C76" s="28" t="s">
        <v>544</v>
      </c>
      <c r="D76" s="29" t="s">
        <v>186</v>
      </c>
      <c r="E76" s="35">
        <v>34.824435999999999</v>
      </c>
      <c r="F76" s="35">
        <v>135.66966199999999</v>
      </c>
      <c r="G76" s="44" t="s">
        <v>238</v>
      </c>
    </row>
    <row r="77" spans="1:7" s="5" customFormat="1" ht="23.25" customHeight="1" x14ac:dyDescent="0.15">
      <c r="A77" s="43">
        <f t="shared" si="1"/>
        <v>74</v>
      </c>
      <c r="B77" s="27" t="s">
        <v>193</v>
      </c>
      <c r="C77" s="28" t="s">
        <v>545</v>
      </c>
      <c r="D77" s="29" t="s">
        <v>194</v>
      </c>
      <c r="E77" s="35">
        <v>34.803668999999999</v>
      </c>
      <c r="F77" s="35">
        <v>135.67056299999999</v>
      </c>
      <c r="G77" s="44" t="s">
        <v>244</v>
      </c>
    </row>
    <row r="78" spans="1:7" s="5" customFormat="1" ht="23.25" customHeight="1" x14ac:dyDescent="0.15">
      <c r="A78" s="43">
        <f t="shared" si="1"/>
        <v>75</v>
      </c>
      <c r="B78" s="27" t="s">
        <v>220</v>
      </c>
      <c r="C78" s="28" t="s">
        <v>546</v>
      </c>
      <c r="D78" s="29" t="s">
        <v>301</v>
      </c>
      <c r="E78" s="35">
        <v>34.852961999999998</v>
      </c>
      <c r="F78" s="35">
        <v>135.67257699999999</v>
      </c>
      <c r="G78" s="44" t="s">
        <v>264</v>
      </c>
    </row>
    <row r="79" spans="1:7" s="5" customFormat="1" ht="23.25" customHeight="1" x14ac:dyDescent="0.15">
      <c r="A79" s="43">
        <f t="shared" si="1"/>
        <v>76</v>
      </c>
      <c r="B79" s="27" t="s">
        <v>191</v>
      </c>
      <c r="C79" s="28" t="s">
        <v>547</v>
      </c>
      <c r="D79" s="29" t="s">
        <v>192</v>
      </c>
      <c r="E79" s="35">
        <v>34.808459999999997</v>
      </c>
      <c r="F79" s="35">
        <v>135.67318700000001</v>
      </c>
      <c r="G79" s="44" t="s">
        <v>243</v>
      </c>
    </row>
    <row r="80" spans="1:7" s="5" customFormat="1" ht="23.25" customHeight="1" x14ac:dyDescent="0.15">
      <c r="A80" s="43">
        <f t="shared" si="1"/>
        <v>77</v>
      </c>
      <c r="B80" s="27" t="s">
        <v>179</v>
      </c>
      <c r="C80" s="28" t="s">
        <v>548</v>
      </c>
      <c r="D80" s="29" t="s">
        <v>302</v>
      </c>
      <c r="E80" s="35">
        <v>34.849772999999999</v>
      </c>
      <c r="F80" s="35">
        <v>135.676117</v>
      </c>
      <c r="G80" s="44" t="s">
        <v>233</v>
      </c>
    </row>
    <row r="81" spans="1:7" s="5" customFormat="1" ht="23.25" customHeight="1" x14ac:dyDescent="0.15">
      <c r="A81" s="43">
        <f t="shared" si="1"/>
        <v>78</v>
      </c>
      <c r="B81" s="27" t="s">
        <v>221</v>
      </c>
      <c r="C81" s="28" t="s">
        <v>549</v>
      </c>
      <c r="D81" s="29" t="s">
        <v>303</v>
      </c>
      <c r="E81" s="35">
        <v>34.847332000000002</v>
      </c>
      <c r="F81" s="35">
        <v>135.6763</v>
      </c>
      <c r="G81" s="44" t="s">
        <v>88</v>
      </c>
    </row>
    <row r="82" spans="1:7" s="5" customFormat="1" ht="23.25" customHeight="1" x14ac:dyDescent="0.15">
      <c r="A82" s="43">
        <f t="shared" si="1"/>
        <v>79</v>
      </c>
      <c r="B82" s="27" t="s">
        <v>183</v>
      </c>
      <c r="C82" s="28" t="s">
        <v>550</v>
      </c>
      <c r="D82" s="29" t="s">
        <v>304</v>
      </c>
      <c r="E82" s="35">
        <v>34.830761000000003</v>
      </c>
      <c r="F82" s="35">
        <v>135.677155</v>
      </c>
      <c r="G82" s="44" t="s">
        <v>236</v>
      </c>
    </row>
    <row r="83" spans="1:7" s="5" customFormat="1" ht="23.25" customHeight="1" x14ac:dyDescent="0.15">
      <c r="A83" s="43">
        <f t="shared" si="1"/>
        <v>80</v>
      </c>
      <c r="B83" s="27" t="s">
        <v>184</v>
      </c>
      <c r="C83" s="28" t="s">
        <v>551</v>
      </c>
      <c r="D83" s="29" t="s">
        <v>305</v>
      </c>
      <c r="E83" s="35">
        <v>34.824607999999998</v>
      </c>
      <c r="F83" s="35">
        <v>135.67825300000001</v>
      </c>
      <c r="G83" s="44" t="s">
        <v>237</v>
      </c>
    </row>
    <row r="84" spans="1:7" s="5" customFormat="1" ht="23.25" customHeight="1" x14ac:dyDescent="0.15">
      <c r="A84" s="43">
        <f t="shared" si="1"/>
        <v>81</v>
      </c>
      <c r="B84" s="27" t="s">
        <v>176</v>
      </c>
      <c r="C84" s="28" t="s">
        <v>552</v>
      </c>
      <c r="D84" s="29" t="s">
        <v>306</v>
      </c>
      <c r="E84" s="35">
        <v>34.857112999999998</v>
      </c>
      <c r="F84" s="35">
        <v>135.67910800000001</v>
      </c>
      <c r="G84" s="44" t="s">
        <v>273</v>
      </c>
    </row>
    <row r="85" spans="1:7" s="5" customFormat="1" ht="23.25" customHeight="1" x14ac:dyDescent="0.15">
      <c r="A85" s="43">
        <f t="shared" si="1"/>
        <v>82</v>
      </c>
      <c r="B85" s="27" t="s">
        <v>175</v>
      </c>
      <c r="C85" s="28" t="s">
        <v>553</v>
      </c>
      <c r="D85" s="29" t="s">
        <v>307</v>
      </c>
      <c r="E85" s="35">
        <v>34.86853</v>
      </c>
      <c r="F85" s="35">
        <v>135.68649300000001</v>
      </c>
      <c r="G85" s="44" t="s">
        <v>272</v>
      </c>
    </row>
    <row r="86" spans="1:7" s="5" customFormat="1" ht="23.25" customHeight="1" x14ac:dyDescent="0.15">
      <c r="A86" s="43">
        <f t="shared" si="1"/>
        <v>83</v>
      </c>
      <c r="B86" s="27" t="s">
        <v>180</v>
      </c>
      <c r="C86" s="28" t="s">
        <v>554</v>
      </c>
      <c r="D86" s="29" t="s">
        <v>308</v>
      </c>
      <c r="E86" s="35">
        <v>34.835808</v>
      </c>
      <c r="F86" s="35">
        <v>135.68630999999999</v>
      </c>
      <c r="G86" s="44" t="s">
        <v>234</v>
      </c>
    </row>
    <row r="87" spans="1:7" s="5" customFormat="1" ht="23.25" customHeight="1" x14ac:dyDescent="0.15">
      <c r="A87" s="43">
        <f t="shared" si="1"/>
        <v>84</v>
      </c>
      <c r="B87" s="27" t="s">
        <v>222</v>
      </c>
      <c r="C87" s="28" t="s">
        <v>555</v>
      </c>
      <c r="D87" s="29" t="s">
        <v>309</v>
      </c>
      <c r="E87" s="35">
        <v>34.834327999999999</v>
      </c>
      <c r="F87" s="35">
        <v>135.68641700000001</v>
      </c>
      <c r="G87" s="44" t="s">
        <v>265</v>
      </c>
    </row>
    <row r="88" spans="1:7" s="5" customFormat="1" ht="23.25" customHeight="1" x14ac:dyDescent="0.15">
      <c r="A88" s="43">
        <f t="shared" si="1"/>
        <v>85</v>
      </c>
      <c r="B88" s="27" t="s">
        <v>177</v>
      </c>
      <c r="C88" s="28" t="s">
        <v>556</v>
      </c>
      <c r="D88" s="29" t="s">
        <v>178</v>
      </c>
      <c r="E88" s="35">
        <v>34.854835999999999</v>
      </c>
      <c r="F88" s="35">
        <v>135.68760700000001</v>
      </c>
      <c r="G88" s="44" t="s">
        <v>274</v>
      </c>
    </row>
    <row r="89" spans="1:7" s="5" customFormat="1" ht="23.25" customHeight="1" x14ac:dyDescent="0.15">
      <c r="A89" s="43">
        <f t="shared" si="1"/>
        <v>86</v>
      </c>
      <c r="B89" s="27" t="s">
        <v>658</v>
      </c>
      <c r="C89" s="28" t="s">
        <v>657</v>
      </c>
      <c r="D89" s="29" t="s">
        <v>659</v>
      </c>
      <c r="E89" s="35">
        <v>34.850136999999997</v>
      </c>
      <c r="F89" s="35">
        <v>135.68818999999999</v>
      </c>
      <c r="G89" s="44" t="s">
        <v>660</v>
      </c>
    </row>
    <row r="90" spans="1:7" s="5" customFormat="1" ht="23.25" customHeight="1" x14ac:dyDescent="0.15">
      <c r="A90" s="43">
        <f t="shared" si="1"/>
        <v>87</v>
      </c>
      <c r="B90" s="27" t="s">
        <v>219</v>
      </c>
      <c r="C90" s="28" t="s">
        <v>557</v>
      </c>
      <c r="D90" s="29" t="s">
        <v>310</v>
      </c>
      <c r="E90" s="35">
        <v>34.866348000000002</v>
      </c>
      <c r="F90" s="35">
        <v>135.69023100000001</v>
      </c>
      <c r="G90" s="44" t="s">
        <v>85</v>
      </c>
    </row>
    <row r="91" spans="1:7" s="5" customFormat="1" ht="23.25" customHeight="1" x14ac:dyDescent="0.15">
      <c r="A91" s="43">
        <f t="shared" si="1"/>
        <v>88</v>
      </c>
      <c r="B91" s="27" t="s">
        <v>213</v>
      </c>
      <c r="C91" s="28" t="s">
        <v>558</v>
      </c>
      <c r="D91" s="29" t="s">
        <v>311</v>
      </c>
      <c r="E91" s="35">
        <v>34.826751999999999</v>
      </c>
      <c r="F91" s="35">
        <v>135.696808</v>
      </c>
      <c r="G91" s="44" t="s">
        <v>258</v>
      </c>
    </row>
    <row r="92" spans="1:7" s="5" customFormat="1" ht="23.25" customHeight="1" x14ac:dyDescent="0.15">
      <c r="A92" s="43">
        <f t="shared" si="1"/>
        <v>89</v>
      </c>
      <c r="B92" s="27" t="s">
        <v>231</v>
      </c>
      <c r="C92" s="28" t="s">
        <v>559</v>
      </c>
      <c r="D92" s="29" t="s">
        <v>312</v>
      </c>
      <c r="E92" s="35">
        <v>34.828887999999999</v>
      </c>
      <c r="F92" s="35">
        <v>135.69786099999999</v>
      </c>
      <c r="G92" s="44" t="s">
        <v>270</v>
      </c>
    </row>
    <row r="93" spans="1:7" s="5" customFormat="1" ht="23.25" customHeight="1" x14ac:dyDescent="0.15">
      <c r="A93" s="43">
        <f t="shared" si="1"/>
        <v>90</v>
      </c>
      <c r="B93" s="27" t="s">
        <v>218</v>
      </c>
      <c r="C93" s="28" t="s">
        <v>560</v>
      </c>
      <c r="D93" s="29" t="s">
        <v>313</v>
      </c>
      <c r="E93" s="35">
        <v>34.807873000000001</v>
      </c>
      <c r="F93" s="35">
        <v>135.698395</v>
      </c>
      <c r="G93" s="44" t="s">
        <v>263</v>
      </c>
    </row>
    <row r="94" spans="1:7" s="5" customFormat="1" ht="23.25" customHeight="1" x14ac:dyDescent="0.15">
      <c r="A94" s="43">
        <f t="shared" si="1"/>
        <v>91</v>
      </c>
      <c r="B94" s="27" t="s">
        <v>217</v>
      </c>
      <c r="C94" s="28" t="s">
        <v>561</v>
      </c>
      <c r="D94" s="29" t="s">
        <v>314</v>
      </c>
      <c r="E94" s="35">
        <v>34.816223000000001</v>
      </c>
      <c r="F94" s="35">
        <v>135.699005</v>
      </c>
      <c r="G94" s="44" t="s">
        <v>261</v>
      </c>
    </row>
    <row r="95" spans="1:7" s="5" customFormat="1" ht="23.25" customHeight="1" x14ac:dyDescent="0.15">
      <c r="A95" s="43">
        <f t="shared" si="1"/>
        <v>92</v>
      </c>
      <c r="B95" s="27" t="s">
        <v>212</v>
      </c>
      <c r="C95" s="28" t="s">
        <v>562</v>
      </c>
      <c r="D95" s="29" t="s">
        <v>315</v>
      </c>
      <c r="E95" s="35">
        <v>34.833385</v>
      </c>
      <c r="F95" s="35">
        <v>135.700333</v>
      </c>
      <c r="G95" s="44" t="s">
        <v>257</v>
      </c>
    </row>
    <row r="96" spans="1:7" s="5" customFormat="1" ht="23.25" customHeight="1" x14ac:dyDescent="0.15">
      <c r="A96" s="43">
        <f t="shared" si="1"/>
        <v>93</v>
      </c>
      <c r="B96" s="27" t="s">
        <v>214</v>
      </c>
      <c r="C96" s="28" t="s">
        <v>563</v>
      </c>
      <c r="D96" s="29" t="s">
        <v>215</v>
      </c>
      <c r="E96" s="35">
        <v>34.823273</v>
      </c>
      <c r="F96" s="35">
        <v>135.708054</v>
      </c>
      <c r="G96" s="44" t="s">
        <v>259</v>
      </c>
    </row>
    <row r="97" spans="1:7" s="5" customFormat="1" ht="23.25" customHeight="1" x14ac:dyDescent="0.15">
      <c r="A97" s="43">
        <f t="shared" si="1"/>
        <v>94</v>
      </c>
      <c r="B97" s="27" t="s">
        <v>211</v>
      </c>
      <c r="C97" s="28" t="s">
        <v>564</v>
      </c>
      <c r="D97" s="29" t="s">
        <v>316</v>
      </c>
      <c r="E97" s="35">
        <v>34.834988000000003</v>
      </c>
      <c r="F97" s="35">
        <v>135.70953399999999</v>
      </c>
      <c r="G97" s="44" t="s">
        <v>256</v>
      </c>
    </row>
    <row r="98" spans="1:7" s="5" customFormat="1" ht="23.25" customHeight="1" x14ac:dyDescent="0.15">
      <c r="A98" s="43">
        <f t="shared" si="1"/>
        <v>95</v>
      </c>
      <c r="B98" s="27" t="s">
        <v>230</v>
      </c>
      <c r="C98" s="28" t="s">
        <v>565</v>
      </c>
      <c r="D98" s="29" t="s">
        <v>317</v>
      </c>
      <c r="E98" s="35">
        <v>34.834988000000003</v>
      </c>
      <c r="F98" s="35">
        <v>135.70953399999999</v>
      </c>
      <c r="G98" s="44" t="s">
        <v>256</v>
      </c>
    </row>
    <row r="99" spans="1:7" ht="23.25" customHeight="1" x14ac:dyDescent="0.15">
      <c r="A99" s="43">
        <f t="shared" si="1"/>
        <v>96</v>
      </c>
      <c r="B99" s="27" t="s">
        <v>216</v>
      </c>
      <c r="C99" s="28" t="s">
        <v>566</v>
      </c>
      <c r="D99" s="29" t="s">
        <v>318</v>
      </c>
      <c r="E99" s="35">
        <v>34.818404999999998</v>
      </c>
      <c r="F99" s="35">
        <v>135.71379099999999</v>
      </c>
      <c r="G99" s="44" t="s">
        <v>260</v>
      </c>
    </row>
    <row r="100" spans="1:7" ht="23.25" customHeight="1" x14ac:dyDescent="0.15">
      <c r="A100" s="43">
        <f t="shared" si="1"/>
        <v>97</v>
      </c>
      <c r="B100" s="27" t="s">
        <v>232</v>
      </c>
      <c r="C100" s="28" t="s">
        <v>567</v>
      </c>
      <c r="D100" s="29" t="s">
        <v>319</v>
      </c>
      <c r="E100" s="35">
        <v>34.814213000000002</v>
      </c>
      <c r="F100" s="35">
        <v>135.71466100000001</v>
      </c>
      <c r="G100" s="44" t="s">
        <v>271</v>
      </c>
    </row>
    <row r="101" spans="1:7" ht="23.25" customHeight="1" x14ac:dyDescent="0.15">
      <c r="A101" s="43">
        <f t="shared" si="1"/>
        <v>98</v>
      </c>
      <c r="B101" s="27" t="s">
        <v>569</v>
      </c>
      <c r="C101" s="28" t="s">
        <v>568</v>
      </c>
      <c r="D101" s="29" t="s">
        <v>320</v>
      </c>
      <c r="E101" s="35">
        <v>34.804141999999999</v>
      </c>
      <c r="F101" s="35">
        <v>135.72662399999999</v>
      </c>
      <c r="G101" s="44" t="s">
        <v>262</v>
      </c>
    </row>
    <row r="102" spans="1:7" ht="23.25" customHeight="1" x14ac:dyDescent="0.15">
      <c r="A102" s="43">
        <f t="shared" si="1"/>
        <v>99</v>
      </c>
      <c r="B102" s="27" t="s">
        <v>570</v>
      </c>
      <c r="C102" s="28" t="s">
        <v>574</v>
      </c>
      <c r="D102" s="29" t="s">
        <v>578</v>
      </c>
      <c r="E102" s="35">
        <v>34.799233000000001</v>
      </c>
      <c r="F102" s="35">
        <v>135.65274199999999</v>
      </c>
      <c r="G102" s="44" t="s">
        <v>624</v>
      </c>
    </row>
    <row r="103" spans="1:7" ht="23.25" customHeight="1" x14ac:dyDescent="0.15">
      <c r="A103" s="43">
        <f t="shared" si="1"/>
        <v>100</v>
      </c>
      <c r="B103" s="27" t="s">
        <v>571</v>
      </c>
      <c r="C103" s="28" t="s">
        <v>575</v>
      </c>
      <c r="D103" s="29" t="s">
        <v>579</v>
      </c>
      <c r="E103" s="35">
        <v>34.843412000000001</v>
      </c>
      <c r="F103" s="35">
        <v>135.66081</v>
      </c>
      <c r="G103" s="44" t="s">
        <v>625</v>
      </c>
    </row>
    <row r="104" spans="1:7" ht="23.25" customHeight="1" x14ac:dyDescent="0.15">
      <c r="A104" s="43">
        <f t="shared" si="1"/>
        <v>101</v>
      </c>
      <c r="B104" s="27" t="s">
        <v>572</v>
      </c>
      <c r="C104" s="28" t="s">
        <v>576</v>
      </c>
      <c r="D104" s="29" t="s">
        <v>580</v>
      </c>
      <c r="E104" s="35">
        <v>34.805366999999997</v>
      </c>
      <c r="F104" s="35">
        <v>135.69662500000001</v>
      </c>
      <c r="G104" s="44" t="s">
        <v>626</v>
      </c>
    </row>
    <row r="105" spans="1:7" ht="23.25" customHeight="1" x14ac:dyDescent="0.15">
      <c r="A105" s="43">
        <f t="shared" si="1"/>
        <v>102</v>
      </c>
      <c r="B105" s="27" t="s">
        <v>573</v>
      </c>
      <c r="C105" s="28" t="s">
        <v>577</v>
      </c>
      <c r="D105" s="29" t="s">
        <v>581</v>
      </c>
      <c r="E105" s="35">
        <v>34.837733999999998</v>
      </c>
      <c r="F105" s="35">
        <v>135.679428</v>
      </c>
      <c r="G105" s="44" t="s">
        <v>627</v>
      </c>
    </row>
    <row r="106" spans="1:7" s="23" customFormat="1" ht="23.25" customHeight="1" x14ac:dyDescent="0.15">
      <c r="A106" s="43">
        <f t="shared" si="1"/>
        <v>103</v>
      </c>
      <c r="B106" s="27" t="s">
        <v>457</v>
      </c>
      <c r="C106" s="31" t="s">
        <v>450</v>
      </c>
      <c r="D106" s="29" t="s">
        <v>472</v>
      </c>
      <c r="E106" s="30">
        <v>34.813901000000001</v>
      </c>
      <c r="F106" s="30">
        <v>135.57053099999999</v>
      </c>
      <c r="G106" s="44" t="s">
        <v>464</v>
      </c>
    </row>
    <row r="107" spans="1:7" ht="23.25" customHeight="1" x14ac:dyDescent="0.15">
      <c r="A107" s="43">
        <f t="shared" si="1"/>
        <v>104</v>
      </c>
      <c r="B107" s="33" t="s">
        <v>442</v>
      </c>
      <c r="C107" s="31" t="s">
        <v>443</v>
      </c>
      <c r="D107" s="34" t="s">
        <v>444</v>
      </c>
      <c r="E107" s="32">
        <v>34.600689000000003</v>
      </c>
      <c r="F107" s="35">
        <v>135.62789900000001</v>
      </c>
      <c r="G107" s="46" t="s">
        <v>445</v>
      </c>
    </row>
    <row r="108" spans="1:7" ht="23.25" customHeight="1" x14ac:dyDescent="0.15">
      <c r="A108" s="43">
        <f t="shared" si="1"/>
        <v>105</v>
      </c>
      <c r="B108" s="27" t="s">
        <v>91</v>
      </c>
      <c r="C108" s="28" t="s">
        <v>358</v>
      </c>
      <c r="D108" s="29" t="s">
        <v>321</v>
      </c>
      <c r="E108" s="30">
        <v>34.405616999999999</v>
      </c>
      <c r="F108" s="30">
        <v>135.32704200000001</v>
      </c>
      <c r="G108" s="44" t="s">
        <v>359</v>
      </c>
    </row>
    <row r="109" spans="1:7" ht="23.25" customHeight="1" x14ac:dyDescent="0.15">
      <c r="A109" s="43">
        <f t="shared" si="1"/>
        <v>106</v>
      </c>
      <c r="B109" s="33" t="s">
        <v>446</v>
      </c>
      <c r="C109" s="31" t="s">
        <v>447</v>
      </c>
      <c r="D109" s="34" t="s">
        <v>448</v>
      </c>
      <c r="E109" s="32">
        <v>34.499363000000002</v>
      </c>
      <c r="F109" s="35">
        <v>135.591385</v>
      </c>
      <c r="G109" s="46" t="s">
        <v>449</v>
      </c>
    </row>
    <row r="110" spans="1:7" s="23" customFormat="1" ht="23.25" customHeight="1" x14ac:dyDescent="0.15">
      <c r="A110" s="43">
        <f t="shared" si="1"/>
        <v>107</v>
      </c>
      <c r="B110" s="27" t="s">
        <v>92</v>
      </c>
      <c r="C110" s="28" t="s">
        <v>582</v>
      </c>
      <c r="D110" s="29" t="s">
        <v>93</v>
      </c>
      <c r="E110" s="30">
        <v>34.771332000000001</v>
      </c>
      <c r="F110" s="30">
        <v>135.629639</v>
      </c>
      <c r="G110" s="44" t="s">
        <v>360</v>
      </c>
    </row>
    <row r="111" spans="1:7" ht="23.25" customHeight="1" x14ac:dyDescent="0.15">
      <c r="A111" s="43">
        <f t="shared" si="1"/>
        <v>108</v>
      </c>
      <c r="B111" s="27" t="s">
        <v>95</v>
      </c>
      <c r="C111" s="28" t="s">
        <v>361</v>
      </c>
      <c r="D111" s="29" t="s">
        <v>362</v>
      </c>
      <c r="E111" s="30">
        <v>34.459834999999998</v>
      </c>
      <c r="F111" s="30">
        <v>135.563873</v>
      </c>
      <c r="G111" s="44" t="s">
        <v>363</v>
      </c>
    </row>
    <row r="112" spans="1:7" ht="23.25" customHeight="1" x14ac:dyDescent="0.15">
      <c r="A112" s="43">
        <f t="shared" si="1"/>
        <v>109</v>
      </c>
      <c r="B112" s="27" t="s">
        <v>97</v>
      </c>
      <c r="C112" s="28" t="s">
        <v>364</v>
      </c>
      <c r="D112" s="29" t="s">
        <v>365</v>
      </c>
      <c r="E112" s="30">
        <v>34.420192999999998</v>
      </c>
      <c r="F112" s="30">
        <v>135.57441700000001</v>
      </c>
      <c r="G112" s="44" t="s">
        <v>366</v>
      </c>
    </row>
    <row r="113" spans="1:7" ht="23.25" customHeight="1" x14ac:dyDescent="0.15">
      <c r="A113" s="43">
        <f t="shared" si="1"/>
        <v>110</v>
      </c>
      <c r="B113" s="27" t="s">
        <v>99</v>
      </c>
      <c r="C113" s="28" t="s">
        <v>367</v>
      </c>
      <c r="D113" s="29" t="s">
        <v>368</v>
      </c>
      <c r="E113" s="30">
        <v>34.398578999999998</v>
      </c>
      <c r="F113" s="30">
        <v>135.59440599999999</v>
      </c>
      <c r="G113" s="44" t="s">
        <v>369</v>
      </c>
    </row>
    <row r="114" spans="1:7" ht="23.25" customHeight="1" x14ac:dyDescent="0.15">
      <c r="A114" s="43">
        <f t="shared" si="1"/>
        <v>111</v>
      </c>
      <c r="B114" s="27" t="s">
        <v>101</v>
      </c>
      <c r="C114" s="28" t="s">
        <v>370</v>
      </c>
      <c r="D114" s="29" t="s">
        <v>371</v>
      </c>
      <c r="E114" s="30">
        <v>34.433284999999998</v>
      </c>
      <c r="F114" s="30">
        <v>135.55418399999999</v>
      </c>
      <c r="G114" s="44" t="s">
        <v>372</v>
      </c>
    </row>
    <row r="115" spans="1:7" ht="23.25" customHeight="1" x14ac:dyDescent="0.15">
      <c r="A115" s="43">
        <f t="shared" si="1"/>
        <v>112</v>
      </c>
      <c r="B115" s="27" t="s">
        <v>102</v>
      </c>
      <c r="C115" s="28" t="s">
        <v>373</v>
      </c>
      <c r="D115" s="29" t="s">
        <v>322</v>
      </c>
      <c r="E115" s="30">
        <v>34.423889000000003</v>
      </c>
      <c r="F115" s="30">
        <v>135.586365</v>
      </c>
      <c r="G115" s="44" t="s">
        <v>374</v>
      </c>
    </row>
    <row r="116" spans="1:7" ht="23.25" customHeight="1" x14ac:dyDescent="0.15">
      <c r="A116" s="43">
        <f t="shared" si="1"/>
        <v>113</v>
      </c>
      <c r="B116" s="27" t="s">
        <v>104</v>
      </c>
      <c r="C116" s="28" t="s">
        <v>375</v>
      </c>
      <c r="D116" s="29" t="s">
        <v>376</v>
      </c>
      <c r="E116" s="30">
        <v>34.474246999999998</v>
      </c>
      <c r="F116" s="30">
        <v>135.572113</v>
      </c>
      <c r="G116" s="44" t="s">
        <v>377</v>
      </c>
    </row>
    <row r="117" spans="1:7" s="23" customFormat="1" ht="23.25" customHeight="1" x14ac:dyDescent="0.15">
      <c r="A117" s="43">
        <f t="shared" si="1"/>
        <v>114</v>
      </c>
      <c r="B117" s="27" t="s">
        <v>106</v>
      </c>
      <c r="C117" s="28" t="s">
        <v>583</v>
      </c>
      <c r="D117" s="29" t="s">
        <v>323</v>
      </c>
      <c r="E117" s="30">
        <v>34.573086000000004</v>
      </c>
      <c r="F117" s="30">
        <v>135.55342099999999</v>
      </c>
      <c r="G117" s="44" t="s">
        <v>378</v>
      </c>
    </row>
    <row r="118" spans="1:7" ht="23.25" customHeight="1" x14ac:dyDescent="0.15">
      <c r="A118" s="43">
        <f t="shared" si="1"/>
        <v>115</v>
      </c>
      <c r="B118" s="27" t="s">
        <v>107</v>
      </c>
      <c r="C118" s="28" t="s">
        <v>584</v>
      </c>
      <c r="D118" s="29" t="s">
        <v>324</v>
      </c>
      <c r="E118" s="30">
        <v>34.709235999999997</v>
      </c>
      <c r="F118" s="30">
        <v>135.641052</v>
      </c>
      <c r="G118" s="44" t="s">
        <v>137</v>
      </c>
    </row>
    <row r="119" spans="1:7" ht="23.25" customHeight="1" x14ac:dyDescent="0.15">
      <c r="A119" s="43">
        <f t="shared" si="1"/>
        <v>116</v>
      </c>
      <c r="B119" s="27" t="s">
        <v>585</v>
      </c>
      <c r="C119" s="28" t="s">
        <v>586</v>
      </c>
      <c r="D119" s="29" t="s">
        <v>587</v>
      </c>
      <c r="E119" s="30">
        <v>34.713731000000003</v>
      </c>
      <c r="F119" s="30">
        <v>135.64129500000001</v>
      </c>
      <c r="G119" s="44" t="s">
        <v>628</v>
      </c>
    </row>
    <row r="120" spans="1:7" s="23" customFormat="1" ht="23.25" customHeight="1" x14ac:dyDescent="0.15">
      <c r="A120" s="43">
        <f t="shared" si="1"/>
        <v>117</v>
      </c>
      <c r="B120" s="27" t="s">
        <v>108</v>
      </c>
      <c r="C120" s="28" t="s">
        <v>109</v>
      </c>
      <c r="D120" s="29" t="s">
        <v>379</v>
      </c>
      <c r="E120" s="30">
        <v>34.456650000000003</v>
      </c>
      <c r="F120" s="30">
        <v>135.487076</v>
      </c>
      <c r="G120" s="44" t="s">
        <v>419</v>
      </c>
    </row>
    <row r="121" spans="1:7" s="23" customFormat="1" ht="23.25" customHeight="1" x14ac:dyDescent="0.15">
      <c r="A121" s="43">
        <f t="shared" si="1"/>
        <v>118</v>
      </c>
      <c r="B121" s="27" t="s">
        <v>110</v>
      </c>
      <c r="C121" s="28" t="s">
        <v>111</v>
      </c>
      <c r="D121" s="29" t="s">
        <v>325</v>
      </c>
      <c r="E121" s="30">
        <v>34.853256000000002</v>
      </c>
      <c r="F121" s="30">
        <v>135.51689099999999</v>
      </c>
      <c r="G121" s="44" t="s">
        <v>380</v>
      </c>
    </row>
    <row r="122" spans="1:7" s="23" customFormat="1" ht="23.25" customHeight="1" x14ac:dyDescent="0.15">
      <c r="A122" s="43">
        <f t="shared" si="1"/>
        <v>119</v>
      </c>
      <c r="B122" s="27" t="s">
        <v>112</v>
      </c>
      <c r="C122" s="28" t="s">
        <v>113</v>
      </c>
      <c r="D122" s="29" t="s">
        <v>381</v>
      </c>
      <c r="E122" s="30">
        <v>34.570770000000003</v>
      </c>
      <c r="F122" s="30">
        <v>135.65448000000001</v>
      </c>
      <c r="G122" s="44" t="s">
        <v>382</v>
      </c>
    </row>
    <row r="123" spans="1:7" ht="23.25" customHeight="1" x14ac:dyDescent="0.15">
      <c r="A123" s="43">
        <f t="shared" si="1"/>
        <v>120</v>
      </c>
      <c r="B123" s="27" t="s">
        <v>114</v>
      </c>
      <c r="C123" s="28" t="s">
        <v>599</v>
      </c>
      <c r="D123" s="29" t="s">
        <v>383</v>
      </c>
      <c r="E123" s="30">
        <v>34.541134</v>
      </c>
      <c r="F123" s="30">
        <v>135.622726</v>
      </c>
      <c r="G123" s="44" t="s">
        <v>384</v>
      </c>
    </row>
    <row r="124" spans="1:7" ht="23.25" customHeight="1" x14ac:dyDescent="0.15">
      <c r="A124" s="43">
        <f t="shared" si="1"/>
        <v>121</v>
      </c>
      <c r="B124" s="27" t="s">
        <v>115</v>
      </c>
      <c r="C124" s="28" t="s">
        <v>385</v>
      </c>
      <c r="D124" s="29" t="s">
        <v>386</v>
      </c>
      <c r="E124" s="30">
        <v>34.724944999999998</v>
      </c>
      <c r="F124" s="30">
        <v>135.62025499999999</v>
      </c>
      <c r="G124" s="44" t="s">
        <v>387</v>
      </c>
    </row>
    <row r="125" spans="1:7" ht="23.25" customHeight="1" x14ac:dyDescent="0.15">
      <c r="A125" s="43">
        <f t="shared" si="1"/>
        <v>122</v>
      </c>
      <c r="B125" s="27" t="s">
        <v>117</v>
      </c>
      <c r="C125" s="28" t="s">
        <v>118</v>
      </c>
      <c r="D125" s="29" t="s">
        <v>588</v>
      </c>
      <c r="E125" s="30">
        <v>34.720671000000003</v>
      </c>
      <c r="F125" s="30">
        <v>135.594099</v>
      </c>
      <c r="G125" s="44" t="s">
        <v>629</v>
      </c>
    </row>
    <row r="126" spans="1:7" ht="23.25" customHeight="1" x14ac:dyDescent="0.15">
      <c r="A126" s="43">
        <f t="shared" si="1"/>
        <v>123</v>
      </c>
      <c r="B126" s="27" t="s">
        <v>594</v>
      </c>
      <c r="C126" s="28" t="s">
        <v>388</v>
      </c>
      <c r="D126" s="29" t="s">
        <v>593</v>
      </c>
      <c r="E126" s="30">
        <v>34.734966</v>
      </c>
      <c r="F126" s="30">
        <v>135.62077300000001</v>
      </c>
      <c r="G126" s="44" t="s">
        <v>389</v>
      </c>
    </row>
    <row r="127" spans="1:7" ht="23.25" customHeight="1" x14ac:dyDescent="0.15">
      <c r="A127" s="43">
        <f t="shared" si="1"/>
        <v>124</v>
      </c>
      <c r="B127" s="27" t="s">
        <v>595</v>
      </c>
      <c r="C127" s="28" t="s">
        <v>390</v>
      </c>
      <c r="D127" s="29" t="s">
        <v>391</v>
      </c>
      <c r="E127" s="30">
        <v>34.731838000000003</v>
      </c>
      <c r="F127" s="30">
        <v>135.59063699999999</v>
      </c>
      <c r="G127" s="44" t="s">
        <v>392</v>
      </c>
    </row>
    <row r="128" spans="1:7" ht="23.25" customHeight="1" x14ac:dyDescent="0.15">
      <c r="A128" s="43">
        <f t="shared" si="1"/>
        <v>125</v>
      </c>
      <c r="B128" s="27" t="s">
        <v>122</v>
      </c>
      <c r="C128" s="28" t="s">
        <v>123</v>
      </c>
      <c r="D128" s="29" t="s">
        <v>124</v>
      </c>
      <c r="E128" s="30">
        <v>34.516314999999999</v>
      </c>
      <c r="F128" s="30">
        <v>135.43023700000001</v>
      </c>
      <c r="G128" s="44" t="s">
        <v>94</v>
      </c>
    </row>
    <row r="129" spans="1:7" s="23" customFormat="1" ht="23.25" customHeight="1" x14ac:dyDescent="0.15">
      <c r="A129" s="43">
        <f t="shared" si="1"/>
        <v>126</v>
      </c>
      <c r="B129" s="27" t="s">
        <v>126</v>
      </c>
      <c r="C129" s="28" t="s">
        <v>596</v>
      </c>
      <c r="D129" s="29" t="s">
        <v>326</v>
      </c>
      <c r="E129" s="30">
        <v>34.572830000000003</v>
      </c>
      <c r="F129" s="30">
        <v>135.60136399999999</v>
      </c>
      <c r="G129" s="44" t="s">
        <v>393</v>
      </c>
    </row>
    <row r="130" spans="1:7" ht="23.25" customHeight="1" x14ac:dyDescent="0.15">
      <c r="A130" s="43">
        <f t="shared" si="1"/>
        <v>127</v>
      </c>
      <c r="B130" s="27" t="s">
        <v>127</v>
      </c>
      <c r="C130" s="28" t="s">
        <v>597</v>
      </c>
      <c r="D130" s="29" t="s">
        <v>327</v>
      </c>
      <c r="E130" s="30">
        <v>34.367207000000001</v>
      </c>
      <c r="F130" s="30">
        <v>135.26522800000001</v>
      </c>
      <c r="G130" s="44" t="s">
        <v>394</v>
      </c>
    </row>
    <row r="131" spans="1:7" ht="23.25" customHeight="1" x14ac:dyDescent="0.15">
      <c r="A131" s="43">
        <f t="shared" si="1"/>
        <v>128</v>
      </c>
      <c r="B131" s="27" t="s">
        <v>128</v>
      </c>
      <c r="C131" s="28" t="s">
        <v>598</v>
      </c>
      <c r="D131" s="29" t="s">
        <v>328</v>
      </c>
      <c r="E131" s="30">
        <v>34.735359000000003</v>
      </c>
      <c r="F131" s="30">
        <v>135.63536099999999</v>
      </c>
      <c r="G131" s="44" t="s">
        <v>100</v>
      </c>
    </row>
    <row r="132" spans="1:7" ht="23.25" customHeight="1" x14ac:dyDescent="0.15">
      <c r="A132" s="43">
        <f t="shared" si="1"/>
        <v>129</v>
      </c>
      <c r="B132" s="27" t="s">
        <v>129</v>
      </c>
      <c r="C132" s="28" t="s">
        <v>395</v>
      </c>
      <c r="D132" s="29" t="s">
        <v>396</v>
      </c>
      <c r="E132" s="30">
        <v>34.765022000000002</v>
      </c>
      <c r="F132" s="30">
        <v>135.688354</v>
      </c>
      <c r="G132" s="44" t="s">
        <v>105</v>
      </c>
    </row>
    <row r="133" spans="1:7" s="26" customFormat="1" ht="23.25" customHeight="1" x14ac:dyDescent="0.15">
      <c r="A133" s="43">
        <f t="shared" ref="A133:A165" si="2">A132+1</f>
        <v>130</v>
      </c>
      <c r="B133" s="27" t="s">
        <v>131</v>
      </c>
      <c r="C133" s="28" t="s">
        <v>397</v>
      </c>
      <c r="D133" s="29" t="s">
        <v>132</v>
      </c>
      <c r="E133" s="30">
        <v>34.369095000000002</v>
      </c>
      <c r="F133" s="30">
        <v>135.248062</v>
      </c>
      <c r="G133" s="44" t="s">
        <v>398</v>
      </c>
    </row>
    <row r="134" spans="1:7" s="26" customFormat="1" ht="23.25" customHeight="1" x14ac:dyDescent="0.15">
      <c r="A134" s="43">
        <f t="shared" si="2"/>
        <v>131</v>
      </c>
      <c r="B134" s="27" t="s">
        <v>134</v>
      </c>
      <c r="C134" s="28" t="s">
        <v>135</v>
      </c>
      <c r="D134" s="29" t="s">
        <v>136</v>
      </c>
      <c r="E134" s="30">
        <v>34.328139999999998</v>
      </c>
      <c r="F134" s="30">
        <v>135.21804800000001</v>
      </c>
      <c r="G134" s="44" t="s">
        <v>399</v>
      </c>
    </row>
    <row r="135" spans="1:7" s="23" customFormat="1" ht="23.25" customHeight="1" x14ac:dyDescent="0.15">
      <c r="A135" s="43">
        <f t="shared" si="2"/>
        <v>132</v>
      </c>
      <c r="B135" s="27" t="s">
        <v>600</v>
      </c>
      <c r="C135" s="28" t="s">
        <v>601</v>
      </c>
      <c r="D135" s="29" t="s">
        <v>602</v>
      </c>
      <c r="E135" s="30">
        <v>34.353259999999999</v>
      </c>
      <c r="F135" s="30">
        <v>135.242706</v>
      </c>
      <c r="G135" s="44" t="s">
        <v>630</v>
      </c>
    </row>
    <row r="136" spans="1:7" ht="23.25" customHeight="1" x14ac:dyDescent="0.15">
      <c r="A136" s="43">
        <f t="shared" si="2"/>
        <v>133</v>
      </c>
      <c r="B136" s="27" t="s">
        <v>138</v>
      </c>
      <c r="C136" s="28" t="s">
        <v>603</v>
      </c>
      <c r="D136" s="29" t="s">
        <v>329</v>
      </c>
      <c r="E136" s="30">
        <v>34.898735000000002</v>
      </c>
      <c r="F136" s="30">
        <v>135.45195000000001</v>
      </c>
      <c r="G136" s="44" t="s">
        <v>400</v>
      </c>
    </row>
    <row r="137" spans="1:7" ht="23.25" customHeight="1" x14ac:dyDescent="0.15">
      <c r="A137" s="43">
        <f t="shared" si="2"/>
        <v>134</v>
      </c>
      <c r="B137" s="27" t="s">
        <v>139</v>
      </c>
      <c r="C137" s="28" t="s">
        <v>140</v>
      </c>
      <c r="D137" s="29" t="s">
        <v>141</v>
      </c>
      <c r="E137" s="30">
        <v>34.918796999999998</v>
      </c>
      <c r="F137" s="30">
        <v>135.494675</v>
      </c>
      <c r="G137" s="44" t="s">
        <v>401</v>
      </c>
    </row>
    <row r="138" spans="1:7" ht="23.25" customHeight="1" x14ac:dyDescent="0.15">
      <c r="A138" s="43">
        <f t="shared" si="2"/>
        <v>135</v>
      </c>
      <c r="B138" s="27" t="s">
        <v>145</v>
      </c>
      <c r="C138" s="28" t="s">
        <v>604</v>
      </c>
      <c r="D138" s="29" t="s">
        <v>146</v>
      </c>
      <c r="E138" s="30">
        <v>34.961502000000003</v>
      </c>
      <c r="F138" s="30">
        <v>135.43652299999999</v>
      </c>
      <c r="G138" s="44" t="s">
        <v>402</v>
      </c>
    </row>
    <row r="139" spans="1:7" ht="23.25" customHeight="1" x14ac:dyDescent="0.15">
      <c r="A139" s="43">
        <f t="shared" si="2"/>
        <v>136</v>
      </c>
      <c r="B139" s="27" t="s">
        <v>147</v>
      </c>
      <c r="C139" s="28" t="s">
        <v>605</v>
      </c>
      <c r="D139" s="29" t="s">
        <v>148</v>
      </c>
      <c r="E139" s="30">
        <v>34.983082000000003</v>
      </c>
      <c r="F139" s="30">
        <v>135.435562</v>
      </c>
      <c r="G139" s="44" t="s">
        <v>403</v>
      </c>
    </row>
    <row r="140" spans="1:7" ht="23.25" customHeight="1" x14ac:dyDescent="0.15">
      <c r="A140" s="43">
        <f t="shared" si="2"/>
        <v>137</v>
      </c>
      <c r="B140" s="27" t="s">
        <v>150</v>
      </c>
      <c r="C140" s="28" t="s">
        <v>606</v>
      </c>
      <c r="D140" s="29" t="s">
        <v>151</v>
      </c>
      <c r="E140" s="30">
        <v>34.949471000000003</v>
      </c>
      <c r="F140" s="30">
        <v>135.45578</v>
      </c>
      <c r="G140" s="44" t="s">
        <v>103</v>
      </c>
    </row>
    <row r="141" spans="1:7" ht="23.25" customHeight="1" x14ac:dyDescent="0.15">
      <c r="A141" s="43">
        <f t="shared" si="2"/>
        <v>138</v>
      </c>
      <c r="B141" s="27" t="s">
        <v>152</v>
      </c>
      <c r="C141" s="28" t="s">
        <v>607</v>
      </c>
      <c r="D141" s="29" t="s">
        <v>153</v>
      </c>
      <c r="E141" s="30">
        <v>34.957107999999998</v>
      </c>
      <c r="F141" s="30">
        <v>135.462357</v>
      </c>
      <c r="G141" s="44" t="s">
        <v>404</v>
      </c>
    </row>
    <row r="142" spans="1:7" ht="23.25" customHeight="1" x14ac:dyDescent="0.15">
      <c r="A142" s="43">
        <f t="shared" si="2"/>
        <v>139</v>
      </c>
      <c r="B142" s="27" t="s">
        <v>155</v>
      </c>
      <c r="C142" s="28" t="s">
        <v>608</v>
      </c>
      <c r="D142" s="29" t="s">
        <v>156</v>
      </c>
      <c r="E142" s="30">
        <v>34.971107000000003</v>
      </c>
      <c r="F142" s="30">
        <v>135.39595</v>
      </c>
      <c r="G142" s="44" t="s">
        <v>405</v>
      </c>
    </row>
    <row r="143" spans="1:7" ht="23.25" customHeight="1" x14ac:dyDescent="0.15">
      <c r="A143" s="43">
        <f t="shared" si="2"/>
        <v>140</v>
      </c>
      <c r="B143" s="27" t="s">
        <v>158</v>
      </c>
      <c r="C143" s="28" t="s">
        <v>609</v>
      </c>
      <c r="D143" s="29" t="s">
        <v>159</v>
      </c>
      <c r="E143" s="30">
        <v>35.038479000000002</v>
      </c>
      <c r="F143" s="30">
        <v>135.35902400000001</v>
      </c>
      <c r="G143" s="44" t="s">
        <v>96</v>
      </c>
    </row>
    <row r="144" spans="1:7" s="23" customFormat="1" ht="23.25" customHeight="1" x14ac:dyDescent="0.15">
      <c r="A144" s="43">
        <f t="shared" si="2"/>
        <v>141</v>
      </c>
      <c r="B144" s="27" t="s">
        <v>161</v>
      </c>
      <c r="C144" s="28" t="s">
        <v>406</v>
      </c>
      <c r="D144" s="29" t="s">
        <v>330</v>
      </c>
      <c r="E144" s="30">
        <v>34.487437999999997</v>
      </c>
      <c r="F144" s="30">
        <v>135.400589</v>
      </c>
      <c r="G144" s="44" t="s">
        <v>98</v>
      </c>
    </row>
    <row r="145" spans="1:7" ht="23.25" customHeight="1" x14ac:dyDescent="0.15">
      <c r="A145" s="43">
        <f t="shared" si="2"/>
        <v>142</v>
      </c>
      <c r="B145" s="27" t="s">
        <v>162</v>
      </c>
      <c r="C145" s="28" t="s">
        <v>407</v>
      </c>
      <c r="D145" s="29" t="s">
        <v>331</v>
      </c>
      <c r="E145" s="30">
        <v>34.389454000000001</v>
      </c>
      <c r="F145" s="30">
        <v>135.373535</v>
      </c>
      <c r="G145" s="44" t="s">
        <v>408</v>
      </c>
    </row>
    <row r="146" spans="1:7" s="23" customFormat="1" ht="23.25" customHeight="1" x14ac:dyDescent="0.15">
      <c r="A146" s="43">
        <f t="shared" si="2"/>
        <v>143</v>
      </c>
      <c r="B146" s="27" t="s">
        <v>163</v>
      </c>
      <c r="C146" s="28" t="s">
        <v>164</v>
      </c>
      <c r="D146" s="29" t="s">
        <v>636</v>
      </c>
      <c r="E146" s="30">
        <v>34.393676999999997</v>
      </c>
      <c r="F146" s="30">
        <v>135.28971899999999</v>
      </c>
      <c r="G146" s="44" t="s">
        <v>409</v>
      </c>
    </row>
    <row r="147" spans="1:7" s="23" customFormat="1" ht="23.25" customHeight="1" x14ac:dyDescent="0.15">
      <c r="A147" s="43">
        <f t="shared" si="2"/>
        <v>144</v>
      </c>
      <c r="B147" s="27" t="s">
        <v>165</v>
      </c>
      <c r="C147" s="28" t="s">
        <v>166</v>
      </c>
      <c r="D147" s="29" t="s">
        <v>410</v>
      </c>
      <c r="E147" s="30">
        <v>34.316871999999996</v>
      </c>
      <c r="F147" s="30">
        <v>135.14210499999999</v>
      </c>
      <c r="G147" s="44" t="s">
        <v>411</v>
      </c>
    </row>
    <row r="148" spans="1:7" s="23" customFormat="1" ht="23.25" customHeight="1" x14ac:dyDescent="0.15">
      <c r="A148" s="43">
        <f t="shared" si="2"/>
        <v>145</v>
      </c>
      <c r="B148" s="27" t="s">
        <v>167</v>
      </c>
      <c r="C148" s="28" t="s">
        <v>412</v>
      </c>
      <c r="D148" s="29" t="s">
        <v>168</v>
      </c>
      <c r="E148" s="30">
        <v>34.516705000000002</v>
      </c>
      <c r="F148" s="30">
        <v>135.64544699999999</v>
      </c>
      <c r="G148" s="44" t="s">
        <v>413</v>
      </c>
    </row>
    <row r="149" spans="1:7" ht="23.25" customHeight="1" x14ac:dyDescent="0.15">
      <c r="A149" s="43">
        <f t="shared" si="2"/>
        <v>146</v>
      </c>
      <c r="B149" s="27" t="s">
        <v>710</v>
      </c>
      <c r="C149" s="28" t="s">
        <v>711</v>
      </c>
      <c r="D149" s="29" t="s">
        <v>712</v>
      </c>
      <c r="E149" s="30">
        <v>34.510897999999997</v>
      </c>
      <c r="F149" s="30">
        <v>135.63219100000001</v>
      </c>
      <c r="G149" s="44" t="s">
        <v>713</v>
      </c>
    </row>
    <row r="150" spans="1:7" ht="23.25" customHeight="1" x14ac:dyDescent="0.15">
      <c r="A150" s="43">
        <f t="shared" si="2"/>
        <v>147</v>
      </c>
      <c r="B150" s="27" t="s">
        <v>171</v>
      </c>
      <c r="C150" s="28" t="s">
        <v>416</v>
      </c>
      <c r="D150" s="29" t="s">
        <v>417</v>
      </c>
      <c r="E150" s="30">
        <v>34.449444</v>
      </c>
      <c r="F150" s="30">
        <v>135.617355</v>
      </c>
      <c r="G150" s="44" t="s">
        <v>418</v>
      </c>
    </row>
    <row r="151" spans="1:7" ht="23.25" customHeight="1" x14ac:dyDescent="0.15">
      <c r="A151" s="43">
        <f t="shared" si="2"/>
        <v>148</v>
      </c>
      <c r="B151" s="27" t="s">
        <v>639</v>
      </c>
      <c r="C151" s="28" t="s">
        <v>640</v>
      </c>
      <c r="D151" s="29" t="s">
        <v>661</v>
      </c>
      <c r="E151" s="30">
        <v>34.789225999999999</v>
      </c>
      <c r="F151" s="30">
        <v>135.54380699999999</v>
      </c>
      <c r="G151" s="44" t="s">
        <v>662</v>
      </c>
    </row>
    <row r="152" spans="1:7" ht="23.25" customHeight="1" x14ac:dyDescent="0.15">
      <c r="A152" s="43">
        <f t="shared" si="2"/>
        <v>149</v>
      </c>
      <c r="B152" s="27" t="s">
        <v>224</v>
      </c>
      <c r="C152" s="28" t="s">
        <v>653</v>
      </c>
      <c r="D152" s="29" t="s">
        <v>679</v>
      </c>
      <c r="E152" s="30">
        <v>34.783534000000003</v>
      </c>
      <c r="F152" s="30">
        <v>135.55520100000001</v>
      </c>
      <c r="G152" s="44" t="s">
        <v>680</v>
      </c>
    </row>
    <row r="153" spans="1:7" ht="23.25" customHeight="1" x14ac:dyDescent="0.15">
      <c r="A153" s="43">
        <f t="shared" si="2"/>
        <v>150</v>
      </c>
      <c r="B153" s="27" t="s">
        <v>643</v>
      </c>
      <c r="C153" s="28" t="s">
        <v>644</v>
      </c>
      <c r="D153" s="29" t="s">
        <v>665</v>
      </c>
      <c r="E153" s="30">
        <v>34.781590999999999</v>
      </c>
      <c r="F153" s="30">
        <v>135.55552800000001</v>
      </c>
      <c r="G153" s="44" t="s">
        <v>666</v>
      </c>
    </row>
    <row r="154" spans="1:7" ht="23.25" customHeight="1" x14ac:dyDescent="0.15">
      <c r="A154" s="43">
        <f t="shared" si="2"/>
        <v>151</v>
      </c>
      <c r="B154" s="27" t="s">
        <v>645</v>
      </c>
      <c r="C154" s="28" t="s">
        <v>646</v>
      </c>
      <c r="D154" s="29" t="s">
        <v>667</v>
      </c>
      <c r="E154" s="30">
        <v>34.776677999999997</v>
      </c>
      <c r="F154" s="30">
        <v>135.55666600000001</v>
      </c>
      <c r="G154" s="44" t="s">
        <v>668</v>
      </c>
    </row>
    <row r="155" spans="1:7" ht="23.25" customHeight="1" x14ac:dyDescent="0.15">
      <c r="A155" s="43">
        <f t="shared" si="2"/>
        <v>152</v>
      </c>
      <c r="B155" s="27" t="s">
        <v>647</v>
      </c>
      <c r="C155" s="28" t="s">
        <v>648</v>
      </c>
      <c r="D155" s="29" t="s">
        <v>669</v>
      </c>
      <c r="E155" s="30">
        <v>34.770364000000001</v>
      </c>
      <c r="F155" s="30">
        <v>135.55790999999999</v>
      </c>
      <c r="G155" s="44" t="s">
        <v>670</v>
      </c>
    </row>
    <row r="156" spans="1:7" ht="23.25" customHeight="1" x14ac:dyDescent="0.15">
      <c r="A156" s="43">
        <f t="shared" si="2"/>
        <v>153</v>
      </c>
      <c r="B156" s="27" t="s">
        <v>221</v>
      </c>
      <c r="C156" s="28" t="s">
        <v>656</v>
      </c>
      <c r="D156" s="29" t="s">
        <v>683</v>
      </c>
      <c r="E156" s="30">
        <v>34.785552000000003</v>
      </c>
      <c r="F156" s="30">
        <v>135.55917600000001</v>
      </c>
      <c r="G156" s="44" t="s">
        <v>684</v>
      </c>
    </row>
    <row r="157" spans="1:7" ht="23.25" customHeight="1" x14ac:dyDescent="0.15">
      <c r="A157" s="43">
        <f t="shared" si="2"/>
        <v>154</v>
      </c>
      <c r="B157" s="27" t="s">
        <v>641</v>
      </c>
      <c r="C157" s="28" t="s">
        <v>642</v>
      </c>
      <c r="D157" s="29" t="s">
        <v>663</v>
      </c>
      <c r="E157" s="30">
        <v>34.783684000000001</v>
      </c>
      <c r="F157" s="30">
        <v>135.55961600000001</v>
      </c>
      <c r="G157" s="44" t="s">
        <v>664</v>
      </c>
    </row>
    <row r="158" spans="1:7" ht="23.25" customHeight="1" x14ac:dyDescent="0.15">
      <c r="A158" s="43">
        <f t="shared" si="2"/>
        <v>155</v>
      </c>
      <c r="B158" s="27" t="s">
        <v>649</v>
      </c>
      <c r="C158" s="28" t="s">
        <v>650</v>
      </c>
      <c r="D158" s="29" t="s">
        <v>671</v>
      </c>
      <c r="E158" s="30">
        <v>34.759830999999998</v>
      </c>
      <c r="F158" s="30">
        <v>135.565597</v>
      </c>
      <c r="G158" s="44" t="s">
        <v>672</v>
      </c>
    </row>
    <row r="159" spans="1:7" ht="23.25" customHeight="1" x14ac:dyDescent="0.15">
      <c r="A159" s="43">
        <f t="shared" si="2"/>
        <v>156</v>
      </c>
      <c r="B159" s="27" t="s">
        <v>654</v>
      </c>
      <c r="C159" s="28" t="s">
        <v>655</v>
      </c>
      <c r="D159" s="29" t="s">
        <v>681</v>
      </c>
      <c r="E159" s="30">
        <v>34.770580000000002</v>
      </c>
      <c r="F159" s="30">
        <v>135.574545</v>
      </c>
      <c r="G159" s="44" t="s">
        <v>682</v>
      </c>
    </row>
    <row r="160" spans="1:7" ht="23.25" customHeight="1" x14ac:dyDescent="0.15">
      <c r="A160" s="43">
        <f t="shared" si="2"/>
        <v>157</v>
      </c>
      <c r="B160" s="27" t="s">
        <v>651</v>
      </c>
      <c r="C160" s="28" t="s">
        <v>652</v>
      </c>
      <c r="D160" s="29" t="s">
        <v>673</v>
      </c>
      <c r="E160" s="30">
        <v>34.775906999999997</v>
      </c>
      <c r="F160" s="30">
        <v>135.578418</v>
      </c>
      <c r="G160" s="44" t="s">
        <v>674</v>
      </c>
    </row>
    <row r="161" spans="1:7" ht="23.25" customHeight="1" x14ac:dyDescent="0.15">
      <c r="A161" s="43">
        <f t="shared" si="2"/>
        <v>158</v>
      </c>
      <c r="B161" s="48" t="s">
        <v>676</v>
      </c>
      <c r="C161" s="49" t="s">
        <v>677</v>
      </c>
      <c r="D161" s="50" t="s">
        <v>675</v>
      </c>
      <c r="E161" s="51">
        <v>34.768425000000001</v>
      </c>
      <c r="F161" s="51">
        <v>135.580612</v>
      </c>
      <c r="G161" s="52" t="s">
        <v>678</v>
      </c>
    </row>
    <row r="162" spans="1:7" ht="23.25" customHeight="1" x14ac:dyDescent="0.15">
      <c r="A162" s="43">
        <f t="shared" si="2"/>
        <v>159</v>
      </c>
      <c r="B162" s="27" t="s">
        <v>688</v>
      </c>
      <c r="C162" s="28" t="s">
        <v>693</v>
      </c>
      <c r="D162" s="29" t="s">
        <v>701</v>
      </c>
      <c r="E162" s="30">
        <v>34.880777999999999</v>
      </c>
      <c r="F162" s="30">
        <v>135.656701</v>
      </c>
      <c r="G162" s="44" t="s">
        <v>702</v>
      </c>
    </row>
    <row r="163" spans="1:7" ht="23.25" customHeight="1" x14ac:dyDescent="0.15">
      <c r="A163" s="43">
        <f t="shared" si="2"/>
        <v>160</v>
      </c>
      <c r="B163" s="27" t="s">
        <v>689</v>
      </c>
      <c r="C163" s="28" t="s">
        <v>694</v>
      </c>
      <c r="D163" s="29" t="s">
        <v>703</v>
      </c>
      <c r="E163" s="30">
        <v>34.864874999999998</v>
      </c>
      <c r="F163" s="30">
        <v>135.625362</v>
      </c>
      <c r="G163" s="44" t="s">
        <v>704</v>
      </c>
    </row>
    <row r="164" spans="1:7" ht="23.25" customHeight="1" x14ac:dyDescent="0.15">
      <c r="A164" s="43">
        <f t="shared" si="2"/>
        <v>161</v>
      </c>
      <c r="B164" s="27" t="s">
        <v>690</v>
      </c>
      <c r="C164" s="28" t="s">
        <v>695</v>
      </c>
      <c r="D164" s="29" t="s">
        <v>705</v>
      </c>
      <c r="E164" s="30">
        <v>34.671844999999998</v>
      </c>
      <c r="F164" s="30">
        <v>135.60099700000001</v>
      </c>
      <c r="G164" s="44" t="s">
        <v>706</v>
      </c>
    </row>
    <row r="165" spans="1:7" ht="23.25" customHeight="1" x14ac:dyDescent="0.15">
      <c r="A165" s="43">
        <f t="shared" si="2"/>
        <v>162</v>
      </c>
      <c r="B165" s="27" t="s">
        <v>691</v>
      </c>
      <c r="C165" s="28" t="s">
        <v>696</v>
      </c>
      <c r="D165" s="29" t="s">
        <v>707</v>
      </c>
      <c r="E165" s="30">
        <v>34.495674999999999</v>
      </c>
      <c r="F165" s="30">
        <v>135.55027100000001</v>
      </c>
      <c r="G165" s="44" t="s">
        <v>708</v>
      </c>
    </row>
  </sheetData>
  <mergeCells count="1">
    <mergeCell ref="A2:G2"/>
  </mergeCells>
  <phoneticPr fontId="2"/>
  <pageMargins left="0.62992125984251968" right="0.23622047244094491" top="0.55118110236220474" bottom="0.47244094488188981"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workbookViewId="0">
      <selection activeCell="E48" sqref="E48"/>
    </sheetView>
  </sheetViews>
  <sheetFormatPr defaultRowHeight="17.25" customHeight="1" x14ac:dyDescent="0.15"/>
  <cols>
    <col min="1" max="1" width="15.25" customWidth="1"/>
    <col min="2" max="2" width="11.625" bestFit="1" customWidth="1"/>
  </cols>
  <sheetData>
    <row r="1" spans="1:4" ht="21.75" customHeight="1" x14ac:dyDescent="0.15">
      <c r="A1" s="61" t="s">
        <v>422</v>
      </c>
      <c r="B1" s="61"/>
      <c r="C1" s="13">
        <v>28</v>
      </c>
      <c r="D1" s="5"/>
    </row>
    <row r="2" spans="1:4" s="5" customFormat="1" ht="21.75" hidden="1" customHeight="1" x14ac:dyDescent="0.15">
      <c r="A2" s="18" t="s">
        <v>47</v>
      </c>
      <c r="B2" s="6"/>
      <c r="C2" s="13">
        <v>12</v>
      </c>
    </row>
    <row r="3" spans="1:4" s="5" customFormat="1" ht="21.75" hidden="1" customHeight="1" x14ac:dyDescent="0.15">
      <c r="A3" s="18" t="s">
        <v>48</v>
      </c>
      <c r="B3" s="6"/>
      <c r="C3" s="13">
        <v>4</v>
      </c>
    </row>
    <row r="4" spans="1:4" s="5" customFormat="1" ht="21.75" hidden="1" customHeight="1" x14ac:dyDescent="0.15">
      <c r="A4" s="7" t="s">
        <v>1</v>
      </c>
      <c r="B4" s="8"/>
      <c r="C4" s="13">
        <v>1</v>
      </c>
    </row>
    <row r="5" spans="1:4" s="5" customFormat="1" ht="21.75" hidden="1" customHeight="1" x14ac:dyDescent="0.15">
      <c r="A5" s="7" t="s">
        <v>2</v>
      </c>
      <c r="B5" s="8"/>
      <c r="C5" s="13">
        <v>0</v>
      </c>
    </row>
    <row r="6" spans="1:4" s="5" customFormat="1" ht="21.75" hidden="1" customHeight="1" x14ac:dyDescent="0.15">
      <c r="A6" s="7" t="s">
        <v>3</v>
      </c>
      <c r="B6" s="8"/>
      <c r="C6" s="13">
        <v>0</v>
      </c>
    </row>
    <row r="7" spans="1:4" s="5" customFormat="1" ht="21.75" hidden="1" customHeight="1" x14ac:dyDescent="0.15">
      <c r="A7" s="7" t="s">
        <v>4</v>
      </c>
      <c r="B7" s="8"/>
      <c r="C7" s="13">
        <v>0</v>
      </c>
    </row>
    <row r="8" spans="1:4" s="5" customFormat="1" ht="21.75" hidden="1" customHeight="1" x14ac:dyDescent="0.15">
      <c r="A8" s="7" t="s">
        <v>5</v>
      </c>
      <c r="B8" s="8"/>
      <c r="C8" s="13">
        <v>0</v>
      </c>
    </row>
    <row r="9" spans="1:4" s="5" customFormat="1" ht="21.75" hidden="1" customHeight="1" x14ac:dyDescent="0.15">
      <c r="A9" s="7" t="s">
        <v>6</v>
      </c>
      <c r="B9" s="8"/>
      <c r="C9" s="13">
        <v>0</v>
      </c>
    </row>
    <row r="10" spans="1:4" s="5" customFormat="1" ht="21.75" hidden="1" customHeight="1" x14ac:dyDescent="0.15">
      <c r="A10" s="7" t="s">
        <v>7</v>
      </c>
      <c r="B10" s="8"/>
      <c r="C10" s="13">
        <v>1</v>
      </c>
    </row>
    <row r="11" spans="1:4" s="5" customFormat="1" ht="21.75" hidden="1" customHeight="1" x14ac:dyDescent="0.15">
      <c r="A11" s="7" t="s">
        <v>8</v>
      </c>
      <c r="B11" s="8"/>
      <c r="C11" s="13">
        <v>0</v>
      </c>
    </row>
    <row r="12" spans="1:4" s="5" customFormat="1" ht="21.75" hidden="1" customHeight="1" x14ac:dyDescent="0.15">
      <c r="A12" s="7" t="s">
        <v>9</v>
      </c>
      <c r="B12" s="8"/>
      <c r="C12" s="13">
        <v>48</v>
      </c>
    </row>
    <row r="13" spans="1:4" s="5" customFormat="1" ht="21.75" hidden="1" customHeight="1" x14ac:dyDescent="0.15">
      <c r="A13" s="7" t="s">
        <v>10</v>
      </c>
      <c r="B13" s="8"/>
      <c r="C13" s="13">
        <v>0</v>
      </c>
    </row>
    <row r="14" spans="1:4" s="5" customFormat="1" ht="21.75" hidden="1" customHeight="1" x14ac:dyDescent="0.15">
      <c r="A14" s="7" t="s">
        <v>11</v>
      </c>
      <c r="B14" s="8"/>
      <c r="C14" s="13">
        <v>0</v>
      </c>
    </row>
    <row r="15" spans="1:4" s="5" customFormat="1" ht="21.75" hidden="1" customHeight="1" x14ac:dyDescent="0.15">
      <c r="A15" s="7" t="s">
        <v>12</v>
      </c>
      <c r="B15" s="8"/>
      <c r="C15" s="13">
        <v>0</v>
      </c>
    </row>
    <row r="16" spans="1:4" s="5" customFormat="1" ht="21.75" hidden="1" customHeight="1" x14ac:dyDescent="0.15">
      <c r="A16" s="7" t="s">
        <v>13</v>
      </c>
      <c r="B16" s="8"/>
      <c r="C16" s="13">
        <v>0</v>
      </c>
    </row>
    <row r="17" spans="1:3" s="5" customFormat="1" ht="21.75" hidden="1" customHeight="1" x14ac:dyDescent="0.15">
      <c r="A17" s="7" t="s">
        <v>14</v>
      </c>
      <c r="B17" s="8"/>
      <c r="C17" s="13">
        <v>0</v>
      </c>
    </row>
    <row r="18" spans="1:3" s="5" customFormat="1" ht="21.75" hidden="1" customHeight="1" x14ac:dyDescent="0.15">
      <c r="A18" s="7" t="s">
        <v>15</v>
      </c>
      <c r="B18" s="8"/>
      <c r="C18" s="13">
        <v>4</v>
      </c>
    </row>
    <row r="19" spans="1:3" s="5" customFormat="1" ht="21.75" hidden="1" customHeight="1" x14ac:dyDescent="0.15">
      <c r="A19" s="7" t="s">
        <v>16</v>
      </c>
      <c r="B19" s="8"/>
      <c r="C19" s="13">
        <v>0</v>
      </c>
    </row>
    <row r="20" spans="1:3" s="5" customFormat="1" ht="21.75" hidden="1" customHeight="1" x14ac:dyDescent="0.15">
      <c r="A20" s="7" t="s">
        <v>17</v>
      </c>
      <c r="B20" s="8"/>
      <c r="C20" s="13">
        <v>1</v>
      </c>
    </row>
    <row r="21" spans="1:3" s="5" customFormat="1" ht="21.75" hidden="1" customHeight="1" x14ac:dyDescent="0.15">
      <c r="A21" s="7" t="s">
        <v>18</v>
      </c>
      <c r="B21" s="8"/>
      <c r="C21" s="13">
        <v>0</v>
      </c>
    </row>
    <row r="22" spans="1:3" s="5" customFormat="1" ht="21.75" hidden="1" customHeight="1" x14ac:dyDescent="0.15">
      <c r="A22" s="7" t="s">
        <v>19</v>
      </c>
      <c r="B22" s="8"/>
      <c r="C22" s="13">
        <v>0</v>
      </c>
    </row>
    <row r="23" spans="1:3" s="5" customFormat="1" ht="21.75" hidden="1" customHeight="1" x14ac:dyDescent="0.15">
      <c r="A23" s="7" t="s">
        <v>20</v>
      </c>
      <c r="B23" s="8"/>
      <c r="C23" s="13">
        <v>0</v>
      </c>
    </row>
    <row r="24" spans="1:3" s="5" customFormat="1" ht="21.75" hidden="1" customHeight="1" x14ac:dyDescent="0.15">
      <c r="A24" s="7" t="s">
        <v>21</v>
      </c>
      <c r="B24" s="8"/>
      <c r="C24" s="13">
        <v>0</v>
      </c>
    </row>
    <row r="25" spans="1:3" s="5" customFormat="1" ht="21.75" hidden="1" customHeight="1" x14ac:dyDescent="0.15">
      <c r="A25" s="7" t="s">
        <v>22</v>
      </c>
      <c r="B25" s="8"/>
      <c r="C25" s="13">
        <v>4</v>
      </c>
    </row>
    <row r="26" spans="1:3" s="5" customFormat="1" ht="21.75" hidden="1" customHeight="1" x14ac:dyDescent="0.15">
      <c r="A26" s="7" t="s">
        <v>23</v>
      </c>
      <c r="B26" s="8"/>
      <c r="C26" s="13">
        <v>0</v>
      </c>
    </row>
    <row r="27" spans="1:3" s="5" customFormat="1" ht="21.75" hidden="1" customHeight="1" x14ac:dyDescent="0.15">
      <c r="A27" s="7" t="s">
        <v>24</v>
      </c>
      <c r="B27" s="8"/>
      <c r="C27" s="13">
        <v>1</v>
      </c>
    </row>
    <row r="28" spans="1:3" s="5" customFormat="1" ht="21.75" hidden="1" customHeight="1" x14ac:dyDescent="0.15">
      <c r="A28" s="7" t="s">
        <v>25</v>
      </c>
      <c r="B28" s="8"/>
      <c r="C28" s="13">
        <v>0</v>
      </c>
    </row>
    <row r="29" spans="1:3" s="5" customFormat="1" ht="21.75" hidden="1" customHeight="1" x14ac:dyDescent="0.15">
      <c r="A29" s="7" t="s">
        <v>26</v>
      </c>
      <c r="B29" s="8"/>
      <c r="C29" s="13">
        <v>0</v>
      </c>
    </row>
    <row r="30" spans="1:3" s="5" customFormat="1" ht="21.75" hidden="1" customHeight="1" x14ac:dyDescent="0.15">
      <c r="A30" s="9" t="s">
        <v>27</v>
      </c>
      <c r="B30" s="10"/>
      <c r="C30" s="13">
        <v>0</v>
      </c>
    </row>
    <row r="31" spans="1:3" s="5" customFormat="1" ht="21.75" hidden="1" customHeight="1" x14ac:dyDescent="0.15">
      <c r="A31" s="7" t="s">
        <v>28</v>
      </c>
      <c r="B31" s="8"/>
      <c r="C31" s="13">
        <v>0</v>
      </c>
    </row>
    <row r="32" spans="1:3" s="5" customFormat="1" ht="21.75" hidden="1" customHeight="1" x14ac:dyDescent="0.15">
      <c r="A32" s="7" t="s">
        <v>29</v>
      </c>
      <c r="B32" s="8"/>
      <c r="C32" s="13">
        <v>0</v>
      </c>
    </row>
    <row r="33" spans="1:4" s="5" customFormat="1" ht="21.75" hidden="1" customHeight="1" x14ac:dyDescent="0.15">
      <c r="A33" s="7" t="s">
        <v>30</v>
      </c>
      <c r="B33" s="8"/>
      <c r="C33" s="13">
        <v>0</v>
      </c>
    </row>
    <row r="34" spans="1:4" s="5" customFormat="1" ht="21.75" hidden="1" customHeight="1" x14ac:dyDescent="0.15">
      <c r="A34" s="7" t="s">
        <v>31</v>
      </c>
      <c r="B34" s="8"/>
      <c r="C34" s="13">
        <v>1</v>
      </c>
    </row>
    <row r="35" spans="1:4" s="5" customFormat="1" ht="21.75" hidden="1" customHeight="1" x14ac:dyDescent="0.15">
      <c r="A35" s="17" t="s">
        <v>32</v>
      </c>
      <c r="B35" s="17" t="s">
        <v>37</v>
      </c>
      <c r="C35" s="13">
        <v>0</v>
      </c>
    </row>
    <row r="36" spans="1:4" s="5" customFormat="1" ht="21.75" hidden="1" customHeight="1" x14ac:dyDescent="0.15">
      <c r="A36" s="59" t="s">
        <v>33</v>
      </c>
      <c r="B36" s="17" t="s">
        <v>38</v>
      </c>
      <c r="C36" s="13">
        <v>0</v>
      </c>
    </row>
    <row r="37" spans="1:4" s="5" customFormat="1" ht="21.75" hidden="1" customHeight="1" x14ac:dyDescent="0.15">
      <c r="A37" s="60"/>
      <c r="B37" s="17" t="s">
        <v>39</v>
      </c>
      <c r="C37" s="13">
        <v>0</v>
      </c>
    </row>
    <row r="38" spans="1:4" s="5" customFormat="1" ht="21.75" hidden="1" customHeight="1" x14ac:dyDescent="0.15">
      <c r="A38" s="17" t="s">
        <v>34</v>
      </c>
      <c r="B38" s="17" t="s">
        <v>40</v>
      </c>
      <c r="C38" s="13">
        <v>0</v>
      </c>
    </row>
    <row r="39" spans="1:4" s="5" customFormat="1" ht="21.75" hidden="1" customHeight="1" x14ac:dyDescent="0.15">
      <c r="A39" s="59" t="s">
        <v>35</v>
      </c>
      <c r="B39" s="17" t="s">
        <v>41</v>
      </c>
      <c r="C39" s="13">
        <v>0</v>
      </c>
    </row>
    <row r="40" spans="1:4" s="5" customFormat="1" ht="21.75" hidden="1" customHeight="1" x14ac:dyDescent="0.15">
      <c r="A40" s="60"/>
      <c r="B40" s="17" t="s">
        <v>42</v>
      </c>
      <c r="C40" s="13">
        <v>0</v>
      </c>
    </row>
    <row r="41" spans="1:4" s="5" customFormat="1" ht="21.75" hidden="1" customHeight="1" x14ac:dyDescent="0.15">
      <c r="A41" s="60"/>
      <c r="B41" s="17" t="s">
        <v>43</v>
      </c>
      <c r="C41" s="13">
        <v>0</v>
      </c>
    </row>
    <row r="42" spans="1:4" s="5" customFormat="1" ht="21.75" hidden="1" customHeight="1" x14ac:dyDescent="0.15">
      <c r="A42" s="59" t="s">
        <v>36</v>
      </c>
      <c r="B42" s="17" t="s">
        <v>44</v>
      </c>
      <c r="C42" s="13">
        <v>1</v>
      </c>
    </row>
    <row r="43" spans="1:4" s="5" customFormat="1" ht="21.75" hidden="1" customHeight="1" x14ac:dyDescent="0.15">
      <c r="A43" s="60"/>
      <c r="B43" s="17" t="s">
        <v>45</v>
      </c>
      <c r="C43" s="13">
        <v>1</v>
      </c>
    </row>
    <row r="44" spans="1:4" s="5" customFormat="1" ht="21.75" hidden="1" customHeight="1" x14ac:dyDescent="0.15">
      <c r="A44" s="60"/>
      <c r="B44" s="17" t="s">
        <v>46</v>
      </c>
      <c r="C44" s="13">
        <v>0</v>
      </c>
    </row>
    <row r="45" spans="1:4" ht="21.75" customHeight="1" x14ac:dyDescent="0.15">
      <c r="A45" s="63" t="s">
        <v>631</v>
      </c>
      <c r="B45" s="64"/>
      <c r="C45" s="13">
        <f>SUM(C2:C44)</f>
        <v>79</v>
      </c>
      <c r="D45" s="5"/>
    </row>
    <row r="46" spans="1:4" ht="21.75" customHeight="1" x14ac:dyDescent="0.15">
      <c r="A46" s="6" t="s">
        <v>423</v>
      </c>
      <c r="B46" s="6"/>
      <c r="C46" s="14">
        <v>37</v>
      </c>
      <c r="D46" s="5"/>
    </row>
    <row r="47" spans="1:4" ht="21.75" customHeight="1" x14ac:dyDescent="0.15">
      <c r="A47" s="62" t="s">
        <v>424</v>
      </c>
      <c r="B47" s="62"/>
      <c r="C47" s="13">
        <f>SUM(C1,C45,C46)</f>
        <v>144</v>
      </c>
      <c r="D47" s="5"/>
    </row>
    <row r="48" spans="1:4" ht="17.25" customHeight="1" x14ac:dyDescent="0.15">
      <c r="A48" s="5"/>
      <c r="B48" s="5"/>
      <c r="C48" s="5"/>
      <c r="D48" s="5"/>
    </row>
  </sheetData>
  <mergeCells count="6">
    <mergeCell ref="A36:A37"/>
    <mergeCell ref="A39:A41"/>
    <mergeCell ref="A42:A44"/>
    <mergeCell ref="A1:B1"/>
    <mergeCell ref="A47:B47"/>
    <mergeCell ref="A45:B45"/>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37B27A7FD83F042AB4BA4F714DBAB51" ma:contentTypeVersion="0" ma:contentTypeDescription="新しいドキュメントを作成します。" ma:contentTypeScope="" ma:versionID="cdd0631766d1db2485a1d1a990c4237f">
  <xsd:schema xmlns:xsd="http://www.w3.org/2001/XMLSchema" xmlns:xs="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F9F0C7-2396-4DB6-A680-4009F1E2740A}">
  <ds:schemaRefs>
    <ds:schemaRef ds:uri="http://schemas.microsoft.com/sharepoint/v3/contenttype/forms"/>
  </ds:schemaRefs>
</ds:datastoreItem>
</file>

<file path=customXml/itemProps2.xml><?xml version="1.0" encoding="utf-8"?>
<ds:datastoreItem xmlns:ds="http://schemas.openxmlformats.org/officeDocument/2006/customXml" ds:itemID="{DD1B87AD-166A-4BFD-BC90-73603F0964C1}">
  <ds:schemaRefs>
    <ds:schemaRef ds:uri="http://purl.org/dc/terms/"/>
    <ds:schemaRef ds:uri="http://purl.org/dc/elements/1.1/"/>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2200389-AD26-4A1F-BE29-E15A4DFF0E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データベース</vt:lpstr>
      <vt:lpstr>データベース (2)</vt:lpstr>
      <vt:lpstr>Sheet1</vt:lpstr>
      <vt:lpstr>データベース!Print_Area</vt:lpstr>
      <vt:lpstr>'データベース (2)'!Print_Area</vt:lpstr>
      <vt:lpstr>データベース!Print_Titles</vt:lpstr>
      <vt:lpstr>'データベース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Kawaguchi</dc:creator>
  <cp:lastModifiedBy>職員端末機30年度3月調達</cp:lastModifiedBy>
  <cp:lastPrinted>2019-03-27T05:49:37Z</cp:lastPrinted>
  <dcterms:created xsi:type="dcterms:W3CDTF">2010-05-27T21:09:33Z</dcterms:created>
  <dcterms:modified xsi:type="dcterms:W3CDTF">2019-03-27T05:50:05Z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0x010100E37B27A7FD83F042AB4BA4F714DBAB51</vt:lpwstr>
  </property>
</Properties>
</file>