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168w$\作業用\07産業連携\【13】　食育\01食育、国交付金■\R6\R7年度にむけた要望調査\HP\"/>
    </mc:Choice>
  </mc:AlternateContent>
  <xr:revisionPtr revIDLastSave="0" documentId="8_{7AC5942F-F8DF-4B26-B833-B74A73FC33CD}" xr6:coauthVersionLast="47" xr6:coauthVersionMax="47" xr10:uidLastSave="{00000000-0000-0000-0000-000000000000}"/>
  <bookViews>
    <workbookView xWindow="-108" yWindow="-108" windowWidth="23256" windowHeight="14160" tabRatio="767" activeTab="1" xr2:uid="{00000000-000D-0000-FFFF-FFFF00000000}"/>
  </bookViews>
  <sheets>
    <sheet name="軽費積算資料統一様式" sheetId="33" r:id="rId1"/>
    <sheet name="記載例 " sheetId="30" r:id="rId2"/>
  </sheets>
  <definedNames>
    <definedName name="_xlnm.Print_Area" localSheetId="1">'記載例 '!$A$1:$R$20</definedName>
    <definedName name="_xlnm.Print_Area" localSheetId="0">軽費積算資料統一様式!$A$1:$R$22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33" l="1"/>
  <c r="Q11" i="33"/>
  <c r="Q8" i="33"/>
  <c r="P18" i="33"/>
  <c r="K19" i="33" s="1"/>
  <c r="O18" i="33"/>
  <c r="N18" i="33"/>
  <c r="M18" i="33"/>
  <c r="L18" i="33"/>
  <c r="K18" i="33"/>
  <c r="J18" i="33"/>
  <c r="I18" i="33"/>
  <c r="H18" i="33"/>
  <c r="G18" i="33"/>
  <c r="F18" i="33"/>
  <c r="E18" i="33"/>
  <c r="D18" i="33"/>
  <c r="C18" i="33"/>
  <c r="B18" i="33"/>
  <c r="Q17" i="33"/>
  <c r="Q16" i="33"/>
  <c r="Q15" i="33"/>
  <c r="Q14" i="33"/>
  <c r="Q13" i="33"/>
  <c r="Q10" i="33"/>
  <c r="Q9" i="33"/>
  <c r="Q15" i="30"/>
  <c r="P16" i="30"/>
  <c r="K17" i="30" s="1"/>
  <c r="O16" i="30"/>
  <c r="Q14" i="30"/>
  <c r="Q13" i="30"/>
  <c r="Q12" i="30"/>
  <c r="Q11" i="30"/>
  <c r="Q10" i="30"/>
  <c r="Q9" i="30"/>
  <c r="Q8" i="30"/>
  <c r="Q18" i="33" l="1"/>
  <c r="G19" i="33"/>
  <c r="C19" i="33" s="1"/>
  <c r="N16" i="30"/>
  <c r="G16" i="30" l="1"/>
  <c r="B16" i="30"/>
  <c r="Q16" i="30" l="1"/>
  <c r="M16" i="30"/>
  <c r="L16" i="30"/>
  <c r="K16" i="30"/>
  <c r="J16" i="30"/>
  <c r="I16" i="30"/>
  <c r="H16" i="30"/>
  <c r="F16" i="30"/>
  <c r="E16" i="30"/>
  <c r="D16" i="30"/>
  <c r="C16" i="30"/>
  <c r="G17" i="30" l="1"/>
  <c r="C17" i="3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野条 勝彦(NOJO Katsuhiko)</author>
  </authors>
  <commentList>
    <comment ref="E3" authorId="0" shapeId="0" xr:uid="{27571375-7FAF-488A-B9A8-D906A0E5C0A5}">
      <text>
        <r>
          <rPr>
            <b/>
            <sz val="9"/>
            <color indexed="81"/>
            <rFont val="MS P ゴシック"/>
            <family val="3"/>
            <charset val="128"/>
          </rPr>
          <t>事業メニュー名をプルダウンから選択してください。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<sst xmlns="http://schemas.openxmlformats.org/spreadsheetml/2006/main" count="78" uniqueCount="47">
  <si>
    <t>経費積算資料</t>
    <rPh sb="0" eb="2">
      <t>ケイヒ</t>
    </rPh>
    <rPh sb="2" eb="4">
      <t>セキサン</t>
    </rPh>
    <rPh sb="4" eb="6">
      <t>シリョウ</t>
    </rPh>
    <phoneticPr fontId="1"/>
  </si>
  <si>
    <t>経費内容</t>
    <rPh sb="0" eb="2">
      <t>ケイヒ</t>
    </rPh>
    <rPh sb="2" eb="3">
      <t>ウチ</t>
    </rPh>
    <rPh sb="3" eb="4">
      <t>カタチ</t>
    </rPh>
    <phoneticPr fontId="1"/>
  </si>
  <si>
    <t>合　　計</t>
    <rPh sb="0" eb="1">
      <t>ゴウ</t>
    </rPh>
    <rPh sb="3" eb="4">
      <t>ケイ</t>
    </rPh>
    <phoneticPr fontId="1"/>
  </si>
  <si>
    <t>事業実施主体
負担額（Ｂ）</t>
    <rPh sb="0" eb="2">
      <t>ジギョウ</t>
    </rPh>
    <rPh sb="2" eb="4">
      <t>ジッシ</t>
    </rPh>
    <rPh sb="4" eb="6">
      <t>シュタイ</t>
    </rPh>
    <rPh sb="7" eb="10">
      <t>フタンガク</t>
    </rPh>
    <phoneticPr fontId="1"/>
  </si>
  <si>
    <t>交付金要望額
（Ａ）</t>
    <rPh sb="0" eb="3">
      <t>コウフキン</t>
    </rPh>
    <rPh sb="3" eb="5">
      <t>ヨウボウ</t>
    </rPh>
    <rPh sb="5" eb="6">
      <t>ガク</t>
    </rPh>
    <phoneticPr fontId="1"/>
  </si>
  <si>
    <t>所要額
（Ａ＋Ｂ）</t>
    <rPh sb="0" eb="3">
      <t>ショヨウガク</t>
    </rPh>
    <phoneticPr fontId="1"/>
  </si>
  <si>
    <t>◎事業名：地域での食育の推進</t>
  </si>
  <si>
    <t>（単位：円）</t>
    <rPh sb="1" eb="3">
      <t>タンイ</t>
    </rPh>
    <rPh sb="4" eb="5">
      <t>エン</t>
    </rPh>
    <phoneticPr fontId="1"/>
  </si>
  <si>
    <t>②
講師
旅費</t>
    <rPh sb="2" eb="4">
      <t>コウシ</t>
    </rPh>
    <rPh sb="5" eb="7">
      <t>リョヒ</t>
    </rPh>
    <phoneticPr fontId="1"/>
  </si>
  <si>
    <t>④
会場
借料</t>
    <rPh sb="2" eb="4">
      <t>カイジョウ</t>
    </rPh>
    <rPh sb="5" eb="7">
      <t>シャクリョウ</t>
    </rPh>
    <phoneticPr fontId="1"/>
  </si>
  <si>
    <t>⑤
機器
借料</t>
    <rPh sb="2" eb="4">
      <t>キキ</t>
    </rPh>
    <rPh sb="5" eb="7">
      <t>シャクリョウ</t>
    </rPh>
    <phoneticPr fontId="1"/>
  </si>
  <si>
    <t>⑥
資料
印刷費</t>
    <rPh sb="2" eb="4">
      <t>シリョウ</t>
    </rPh>
    <rPh sb="5" eb="8">
      <t>インサツヒ</t>
    </rPh>
    <phoneticPr fontId="1"/>
  </si>
  <si>
    <r>
      <t xml:space="preserve">③
賃金
</t>
    </r>
    <r>
      <rPr>
        <sz val="9"/>
        <color theme="1"/>
        <rFont val="ＭＳ ゴシック"/>
        <family val="3"/>
        <charset val="128"/>
      </rPr>
      <t>（運営
　補助）</t>
    </r>
    <rPh sb="2" eb="4">
      <t>チンギン</t>
    </rPh>
    <rPh sb="6" eb="8">
      <t>ウンエイ</t>
    </rPh>
    <rPh sb="10" eb="12">
      <t>ホジョ</t>
    </rPh>
    <phoneticPr fontId="1"/>
  </si>
  <si>
    <r>
      <t xml:space="preserve">⑦
</t>
    </r>
    <r>
      <rPr>
        <sz val="9"/>
        <color theme="1"/>
        <rFont val="ＭＳ ゴシック"/>
        <family val="3"/>
        <charset val="128"/>
      </rPr>
      <t>啓発資材作成・レンタル費</t>
    </r>
    <rPh sb="2" eb="4">
      <t>ケイハツ</t>
    </rPh>
    <rPh sb="4" eb="6">
      <t>シザイ</t>
    </rPh>
    <rPh sb="6" eb="8">
      <t>サクセイ</t>
    </rPh>
    <rPh sb="13" eb="14">
      <t>ヒ</t>
    </rPh>
    <phoneticPr fontId="1"/>
  </si>
  <si>
    <t>⑨
普及
宣伝費</t>
    <rPh sb="2" eb="4">
      <t>フキュウ</t>
    </rPh>
    <rPh sb="5" eb="8">
      <t>センデンヒ</t>
    </rPh>
    <phoneticPr fontId="1"/>
  </si>
  <si>
    <t>⑩
役務費</t>
    <rPh sb="2" eb="5">
      <t>エキムヒ</t>
    </rPh>
    <phoneticPr fontId="1"/>
  </si>
  <si>
    <t>⑪
保険料</t>
    <rPh sb="2" eb="5">
      <t>ホケンリョウ</t>
    </rPh>
    <phoneticPr fontId="1"/>
  </si>
  <si>
    <t>⑫
通信
運搬費</t>
    <rPh sb="2" eb="4">
      <t>ツウシン</t>
    </rPh>
    <rPh sb="5" eb="8">
      <t>ウンパンヒ</t>
    </rPh>
    <phoneticPr fontId="1"/>
  </si>
  <si>
    <t>（記 載 例）</t>
    <rPh sb="1" eb="2">
      <t>キ</t>
    </rPh>
    <rPh sb="3" eb="4">
      <t>ミツル</t>
    </rPh>
    <rPh sb="5" eb="6">
      <t>レイ</t>
    </rPh>
    <phoneticPr fontId="1"/>
  </si>
  <si>
    <t>（Ａ）</t>
    <phoneticPr fontId="1"/>
  </si>
  <si>
    <t>（Ｂ）</t>
    <phoneticPr fontId="1"/>
  </si>
  <si>
    <r>
      <rPr>
        <sz val="10"/>
        <color theme="1"/>
        <rFont val="ＭＳ Ｐゴシック"/>
        <family val="3"/>
        <charset val="128"/>
        <scheme val="minor"/>
      </rPr>
      <t>⑧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食材費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(教材費、調理体験の教材、展示、試食用)</t>
    </r>
    <rPh sb="2" eb="5">
      <t>ショクザイヒ</t>
    </rPh>
    <rPh sb="7" eb="10">
      <t>キョウザイヒ</t>
    </rPh>
    <rPh sb="11" eb="13">
      <t>チョウリ</t>
    </rPh>
    <rPh sb="13" eb="15">
      <t>タイケン</t>
    </rPh>
    <rPh sb="16" eb="18">
      <t>キョウザイ</t>
    </rPh>
    <rPh sb="19" eb="21">
      <t>テンジ</t>
    </rPh>
    <rPh sb="22" eb="24">
      <t>シショク</t>
    </rPh>
    <rPh sb="24" eb="25">
      <t>ヨウ</t>
    </rPh>
    <phoneticPr fontId="1"/>
  </si>
  <si>
    <t>【農林漁業体験の機会の提供】
・○○農作業体験の実施</t>
    <phoneticPr fontId="1"/>
  </si>
  <si>
    <t>【共食の場における食育活動】
・こども食堂開催のための支援</t>
    <phoneticPr fontId="1"/>
  </si>
  <si>
    <t>交付金
要望額
＋
事業実施
主体負担額</t>
    <phoneticPr fontId="1"/>
  </si>
  <si>
    <t>事業実
施主体
負担額</t>
    <phoneticPr fontId="1"/>
  </si>
  <si>
    <t>(Ａ＋Ｂ)</t>
    <phoneticPr fontId="1"/>
  </si>
  <si>
    <t>※１ 経費積算資料の経費内容については、別記様式第１号－４に記載する事業メニューに係る経費を記入してください。</t>
    <phoneticPr fontId="1"/>
  </si>
  <si>
    <t xml:space="preserve">所要額（交付金要望額（Ａ）＋事業実施主体負担額（Ｂ）） </t>
    <phoneticPr fontId="1"/>
  </si>
  <si>
    <t>積算根拠（詳細）</t>
    <phoneticPr fontId="1"/>
  </si>
  <si>
    <r>
      <t>事業実施主体名：</t>
    </r>
    <r>
      <rPr>
        <sz val="12"/>
        <color rgb="FF0070C0"/>
        <rFont val="ＭＳ ゴシック"/>
        <family val="3"/>
        <charset val="128"/>
      </rPr>
      <t>　○○市</t>
    </r>
    <rPh sb="11" eb="12">
      <t>シ</t>
    </rPh>
    <phoneticPr fontId="1"/>
  </si>
  <si>
    <t>※２ （Ｂ）事業実施主体負担額については、
　　　・交付対象経費の場合は事業実施主体が負担する金額
　　　・交付対象外経費
　　　を記入してください。</t>
    <phoneticPr fontId="1"/>
  </si>
  <si>
    <t>⑬
消耗品
費</t>
    <rPh sb="2" eb="5">
      <t>ショウモウヒン</t>
    </rPh>
    <rPh sb="6" eb="7">
      <t>ヒ</t>
    </rPh>
    <phoneticPr fontId="1"/>
  </si>
  <si>
    <t>①
講師
(指導者)
謝金</t>
    <rPh sb="2" eb="4">
      <t>コウシ</t>
    </rPh>
    <rPh sb="6" eb="9">
      <t>シドウシャ</t>
    </rPh>
    <rPh sb="11" eb="13">
      <t>シャキン</t>
    </rPh>
    <phoneticPr fontId="1"/>
  </si>
  <si>
    <r>
      <t>事業実施主体名：</t>
    </r>
    <r>
      <rPr>
        <sz val="12"/>
        <color rgb="FF0070C0"/>
        <rFont val="ＭＳ ゴシック"/>
        <family val="3"/>
        <charset val="128"/>
      </rPr>
      <t>　</t>
    </r>
    <phoneticPr fontId="1"/>
  </si>
  <si>
    <t>※すべての経費について、下枠に積算根拠を記載。
※謝金、旅費、賃金については、積算の根拠となる
　支払規定、内規等を添付してください。</t>
    <phoneticPr fontId="1"/>
  </si>
  <si>
    <t>イ．食材費（教材費）
（食材費は１人当たり分を算出して積算）
　１人○○円×○人＝○○円
（または、食材ひとつひとつを算出して積算どちらの記載方法でも可）
　○○：○円×○個＝○○円
　経費の根拠：業者見積書による</t>
    <phoneticPr fontId="1"/>
  </si>
  <si>
    <t>ウ．消耗品費 ○○：○円×○個＝○○円
　経費の根拠：業者見積書による</t>
    <phoneticPr fontId="1"/>
  </si>
  <si>
    <t xml:space="preserve">ア．会場借料 ○○円×○回＝○○円
　経費の根拠：業者ホームページによる確認
</t>
    <phoneticPr fontId="1"/>
  </si>
  <si>
    <t xml:space="preserve">ア．講師謝金
　講師 １時間○円×〇時間×○回＝○○円
　経費の根拠：「○○市謝金規程」による
</t>
    <phoneticPr fontId="1"/>
  </si>
  <si>
    <t xml:space="preserve">イ．資料印刷費 ○○円×○冊＝○○円
　経費の根拠：業者見積書による
</t>
    <phoneticPr fontId="1"/>
  </si>
  <si>
    <t xml:space="preserve">ウ．普及宣伝費 ○○円（事業実施主体全額負担）
　経費の根拠：業者見積書による
</t>
    <phoneticPr fontId="1"/>
  </si>
  <si>
    <t xml:space="preserve">エ．保険料 ○○円×○人＝○○円
　経費の根拠：業者ホームページによる確認
</t>
    <phoneticPr fontId="1"/>
  </si>
  <si>
    <t>　事業メニュー名　</t>
    <rPh sb="1" eb="3">
      <t>ジギョウ</t>
    </rPh>
    <rPh sb="7" eb="8">
      <t>ナ</t>
    </rPh>
    <phoneticPr fontId="1"/>
  </si>
  <si>
    <r>
      <t xml:space="preserve">⑭
</t>
    </r>
    <r>
      <rPr>
        <sz val="9"/>
        <color theme="1"/>
        <rFont val="ＭＳ ゴシック"/>
        <family val="3"/>
        <charset val="128"/>
      </rPr>
      <t>①～⑬
以外の
交付対象
経費</t>
    </r>
    <rPh sb="6" eb="8">
      <t>イガイ</t>
    </rPh>
    <rPh sb="10" eb="12">
      <t>コウフ</t>
    </rPh>
    <rPh sb="12" eb="14">
      <t>タイショウ</t>
    </rPh>
    <rPh sb="15" eb="17">
      <t>ケイヒ</t>
    </rPh>
    <phoneticPr fontId="1"/>
  </si>
  <si>
    <r>
      <t xml:space="preserve">③
賃金
</t>
    </r>
    <r>
      <rPr>
        <sz val="9"/>
        <color theme="1"/>
        <rFont val="ＭＳ ゴシック"/>
        <family val="3"/>
        <charset val="128"/>
      </rPr>
      <t>(運営
　補助)</t>
    </r>
    <rPh sb="2" eb="4">
      <t>チンギン</t>
    </rPh>
    <rPh sb="6" eb="8">
      <t>ウンエイ</t>
    </rPh>
    <rPh sb="10" eb="12">
      <t>ホジョ</t>
    </rPh>
    <phoneticPr fontId="1"/>
  </si>
  <si>
    <t>オ．貸し切りバス借料 ○○円×○台＝○○円
　※○○○へ委託　</t>
    <rPh sb="28" eb="30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</si>
</sst>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;[Red]\-#,##0.0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rgb="FF0070C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 diagonalDown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top" wrapText="1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1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shrinkToFi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177" fontId="4" fillId="0" borderId="9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 shrinkToFit="1"/>
    </xf>
    <xf numFmtId="0" fontId="2" fillId="0" borderId="0" xfId="0" applyFont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 shrinkToFit="1"/>
    </xf>
    <xf numFmtId="0" fontId="6" fillId="0" borderId="10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 shrinkToFit="1"/>
    </xf>
    <xf numFmtId="0" fontId="10" fillId="0" borderId="2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38" fontId="9" fillId="0" borderId="6" xfId="1" applyFont="1" applyBorder="1">
      <alignment vertical="center"/>
    </xf>
    <xf numFmtId="38" fontId="9" fillId="0" borderId="8" xfId="1" applyFont="1" applyBorder="1">
      <alignment vertical="center"/>
    </xf>
    <xf numFmtId="38" fontId="9" fillId="0" borderId="2" xfId="1" applyFont="1" applyBorder="1" applyAlignment="1">
      <alignment horizontal="right" vertical="top" wrapText="1"/>
    </xf>
    <xf numFmtId="38" fontId="9" fillId="0" borderId="2" xfId="1" applyFont="1" applyBorder="1" applyAlignment="1">
      <alignment horizontal="right" vertical="top"/>
    </xf>
    <xf numFmtId="38" fontId="9" fillId="0" borderId="17" xfId="1" applyFont="1" applyBorder="1" applyAlignment="1">
      <alignment horizontal="right" vertical="top"/>
    </xf>
    <xf numFmtId="38" fontId="9" fillId="0" borderId="18" xfId="1" applyFont="1" applyBorder="1" applyAlignment="1">
      <alignment horizontal="right" vertical="top" wrapText="1"/>
    </xf>
    <xf numFmtId="38" fontId="9" fillId="0" borderId="18" xfId="1" applyFont="1" applyBorder="1" applyAlignment="1">
      <alignment horizontal="right" vertical="top"/>
    </xf>
    <xf numFmtId="38" fontId="9" fillId="0" borderId="20" xfId="1" applyFont="1" applyBorder="1" applyAlignment="1">
      <alignment horizontal="right" vertical="top"/>
    </xf>
    <xf numFmtId="38" fontId="9" fillId="0" borderId="20" xfId="1" applyFont="1" applyBorder="1" applyAlignment="1">
      <alignment horizontal="right" vertical="top" wrapText="1"/>
    </xf>
    <xf numFmtId="38" fontId="9" fillId="0" borderId="17" xfId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77" fontId="4" fillId="0" borderId="9" xfId="1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177" fontId="4" fillId="0" borderId="11" xfId="1" applyNumberFormat="1" applyFont="1" applyBorder="1" applyAlignment="1">
      <alignment horizontal="right" vertical="center"/>
    </xf>
    <xf numFmtId="177" fontId="4" fillId="0" borderId="9" xfId="1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38" fontId="9" fillId="0" borderId="16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/>
    </xf>
    <xf numFmtId="177" fontId="4" fillId="0" borderId="5" xfId="1" applyNumberFormat="1" applyFont="1" applyBorder="1" applyAlignment="1">
      <alignment horizontal="center" vertical="center" wrapText="1"/>
    </xf>
    <xf numFmtId="177" fontId="4" fillId="0" borderId="21" xfId="1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22"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220132</xdr:colOff>
      <xdr:row>7</xdr:row>
      <xdr:rowOff>246591</xdr:rowOff>
    </xdr:from>
    <xdr:to>
      <xdr:col>14</xdr:col>
      <xdr:colOff>28574</xdr:colOff>
      <xdr:row>8</xdr:row>
      <xdr:rowOff>762000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8BD054E-C698-B4E9-F227-4AC812AFF04C}"/>
            </a:ext>
          </a:extLst>
        </xdr:cNvPr>
        <xdr:cNvSpPr/>
      </xdr:nvSpPr>
      <xdr:spPr>
        <a:xfrm>
          <a:off x="6382807" y="3142191"/>
          <a:ext cx="2808817" cy="1134534"/>
        </a:xfrm>
        <a:prstGeom prst="wedgeRectCallout">
          <a:avLst>
            <a:gd name="adj1" fmla="val -57137"/>
            <a:gd name="adj2" fmla="val -10189"/>
          </a:avLst>
        </a:prstGeom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9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食材費は、交付率</a:t>
          </a:r>
          <a:r>
            <a:rPr lang="en-US" altLang="ja-JP" sz="9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1/2</a:t>
          </a:r>
          <a:r>
            <a:rPr lang="ja-JP" altLang="en-US" sz="9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以内で交付上限額があります。 </a:t>
          </a:r>
        </a:p>
        <a:p>
          <a:r>
            <a:rPr lang="ja-JP" altLang="en-US" sz="9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・共食の場の提供費の場合 </a:t>
          </a:r>
          <a:endParaRPr lang="en-US" altLang="ja-JP" sz="9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9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事業費の上限額</a:t>
          </a:r>
          <a:r>
            <a:rPr lang="en-US" altLang="ja-JP" sz="9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100</a:t>
          </a:r>
          <a:r>
            <a:rPr lang="ja-JP" altLang="en-US" sz="9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万円（交付上限額</a:t>
          </a:r>
          <a:r>
            <a:rPr lang="en-US" altLang="ja-JP" sz="9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50</a:t>
          </a:r>
          <a:r>
            <a:rPr lang="ja-JP" altLang="en-US" sz="9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万円）。 </a:t>
          </a:r>
        </a:p>
        <a:p>
          <a:r>
            <a:rPr lang="ja-JP" altLang="en-US" sz="9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・その他事業メニューの場合 </a:t>
          </a:r>
        </a:p>
        <a:p>
          <a:r>
            <a:rPr lang="ja-JP" altLang="en-US" sz="9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事業費の上限額 </a:t>
          </a:r>
          <a:r>
            <a:rPr lang="en-US" altLang="ja-JP" sz="9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50</a:t>
          </a:r>
          <a:r>
            <a:rPr lang="ja-JP" altLang="en-US" sz="9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万円（交付上限額</a:t>
          </a:r>
          <a:r>
            <a:rPr lang="en-US" altLang="ja-JP" sz="9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25</a:t>
          </a:r>
          <a:r>
            <a:rPr lang="ja-JP" altLang="en-US" sz="9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万円） </a:t>
          </a:r>
        </a:p>
        <a:p>
          <a:r>
            <a:rPr lang="ja-JP" altLang="en-US" sz="9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事業費の上限額を超える分は事業実施主体の負担</a:t>
          </a:r>
          <a:endParaRPr lang="en-US" altLang="ja-JP" sz="9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9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となります。 </a:t>
          </a:r>
          <a:endParaRPr kumimoji="1" lang="ja-JP" altLang="en-US" sz="900"/>
        </a:p>
      </xdr:txBody>
    </xdr:sp>
    <xdr:clientData/>
  </xdr:twoCellAnchor>
  <xdr:twoCellAnchor>
    <xdr:from>
      <xdr:col>3</xdr:col>
      <xdr:colOff>297387</xdr:colOff>
      <xdr:row>0</xdr:row>
      <xdr:rowOff>151342</xdr:rowOff>
    </xdr:from>
    <xdr:to>
      <xdr:col>10</xdr:col>
      <xdr:colOff>137581</xdr:colOff>
      <xdr:row>1</xdr:row>
      <xdr:rowOff>340782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46DD7F8B-D86A-419D-A66E-6CDB905242FB}"/>
            </a:ext>
          </a:extLst>
        </xdr:cNvPr>
        <xdr:cNvSpPr/>
      </xdr:nvSpPr>
      <xdr:spPr>
        <a:xfrm>
          <a:off x="2826804" y="151342"/>
          <a:ext cx="4094694" cy="538690"/>
        </a:xfrm>
        <a:prstGeom prst="wedgeRectCallout">
          <a:avLst>
            <a:gd name="adj1" fmla="val -24777"/>
            <a:gd name="adj2" fmla="val 82804"/>
          </a:avLst>
        </a:prstGeom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実施要領別表２の「事業メニュー名」を記載してください。</a:t>
          </a:r>
          <a:endParaRPr lang="en-US" altLang="ja-JP" sz="10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000"/>
            <a:t>（</a:t>
          </a:r>
          <a:r>
            <a:rPr kumimoji="1" lang="ja-JP" altLang="en-US" sz="1000" baseline="0"/>
            <a:t> </a:t>
          </a:r>
          <a:r>
            <a:rPr kumimoji="1" lang="ja-JP" altLang="en-US" sz="1000" baseline="0">
              <a:solidFill>
                <a:srgbClr val="FF0000"/>
              </a:solidFill>
            </a:rPr>
            <a:t>事業メニューごとに別葉</a:t>
          </a:r>
          <a:r>
            <a:rPr kumimoji="1" lang="ja-JP" altLang="en-US" sz="1000" baseline="0"/>
            <a:t>に記載してください）</a:t>
          </a:r>
          <a:endParaRPr kumimoji="1" lang="en-US" altLang="ja-JP" sz="10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AC902-D896-47C4-9031-D6652B89CDF0}">
  <sheetPr>
    <pageSetUpPr fitToPage="1"/>
  </sheetPr>
  <dimension ref="A1:V21"/>
  <sheetViews>
    <sheetView zoomScaleNormal="100" zoomScaleSheetLayoutView="64" workbookViewId="0">
      <pane xSplit="1" ySplit="7" topLeftCell="B13" activePane="bottomRight" state="frozen"/>
      <selection pane="topRight" activeCell="B1" sqref="B1"/>
      <selection pane="bottomLeft" activeCell="A5" sqref="A5"/>
      <selection pane="bottomRight" activeCell="E3" sqref="E3:P3"/>
    </sheetView>
  </sheetViews>
  <sheetFormatPr defaultColWidth="8.88671875" defaultRowHeight="13.2"/>
  <cols>
    <col min="1" max="1" width="18.88671875" style="1" customWidth="1"/>
    <col min="2" max="8" width="8.6640625" style="1" customWidth="1"/>
    <col min="9" max="9" width="9.21875" style="1" customWidth="1"/>
    <col min="10" max="15" width="8.6640625" style="1" customWidth="1"/>
    <col min="16" max="17" width="11.77734375" style="1" customWidth="1"/>
    <col min="18" max="18" width="48.5546875" style="1" customWidth="1"/>
    <col min="19" max="16384" width="8.88671875" style="1"/>
  </cols>
  <sheetData>
    <row r="1" spans="1:22" ht="13.5" customHeight="1">
      <c r="A1" s="7"/>
    </row>
    <row r="2" spans="1:22" ht="28.05" customHeight="1">
      <c r="A2" s="13" t="s">
        <v>0</v>
      </c>
      <c r="B2" s="10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11" t="s">
        <v>34</v>
      </c>
    </row>
    <row r="3" spans="1:22" ht="35.549999999999997" customHeight="1">
      <c r="A3" s="18" t="s">
        <v>6</v>
      </c>
      <c r="B3" s="10"/>
      <c r="C3" s="38"/>
      <c r="D3" s="43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43"/>
      <c r="R3" s="17"/>
      <c r="V3" s="42"/>
    </row>
    <row r="4" spans="1:22" ht="22.95" customHeight="1">
      <c r="A4" s="9"/>
      <c r="B4" s="12"/>
      <c r="C4" s="12"/>
      <c r="D4" s="12"/>
      <c r="E4" s="12"/>
      <c r="G4" s="2"/>
      <c r="H4" s="12"/>
      <c r="I4" s="12"/>
      <c r="J4" s="12"/>
      <c r="K4" s="12"/>
      <c r="L4" s="12"/>
      <c r="M4" s="12"/>
      <c r="N4" s="6"/>
      <c r="O4" s="6"/>
      <c r="P4" s="6"/>
      <c r="R4" s="8" t="s">
        <v>7</v>
      </c>
    </row>
    <row r="5" spans="1:22" ht="28.5" customHeight="1">
      <c r="A5" s="45" t="s">
        <v>1</v>
      </c>
      <c r="B5" s="46" t="s">
        <v>28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3" t="s">
        <v>29</v>
      </c>
    </row>
    <row r="6" spans="1:22" ht="21.45" customHeight="1">
      <c r="A6" s="45"/>
      <c r="B6" s="46" t="s">
        <v>19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52"/>
      <c r="P6" s="37" t="s">
        <v>20</v>
      </c>
      <c r="Q6" s="37" t="s">
        <v>26</v>
      </c>
      <c r="R6" s="53" t="s">
        <v>35</v>
      </c>
    </row>
    <row r="7" spans="1:22" ht="65.55" customHeight="1">
      <c r="A7" s="45"/>
      <c r="B7" s="19" t="s">
        <v>33</v>
      </c>
      <c r="C7" s="20" t="s">
        <v>8</v>
      </c>
      <c r="D7" s="20" t="s">
        <v>45</v>
      </c>
      <c r="E7" s="19" t="s">
        <v>9</v>
      </c>
      <c r="F7" s="20" t="s">
        <v>10</v>
      </c>
      <c r="G7" s="19" t="s">
        <v>11</v>
      </c>
      <c r="H7" s="23" t="s">
        <v>13</v>
      </c>
      <c r="I7" s="21" t="s">
        <v>21</v>
      </c>
      <c r="J7" s="20" t="s">
        <v>14</v>
      </c>
      <c r="K7" s="19" t="s">
        <v>15</v>
      </c>
      <c r="L7" s="20" t="s">
        <v>16</v>
      </c>
      <c r="M7" s="20" t="s">
        <v>17</v>
      </c>
      <c r="N7" s="20" t="s">
        <v>32</v>
      </c>
      <c r="O7" s="22" t="s">
        <v>44</v>
      </c>
      <c r="P7" s="22" t="s">
        <v>25</v>
      </c>
      <c r="Q7" s="24" t="s">
        <v>24</v>
      </c>
      <c r="R7" s="54"/>
    </row>
    <row r="8" spans="1:22" ht="49.05" customHeight="1">
      <c r="A8" s="40"/>
      <c r="B8" s="29"/>
      <c r="C8" s="30"/>
      <c r="D8" s="30"/>
      <c r="E8" s="29"/>
      <c r="F8" s="30"/>
      <c r="G8" s="30"/>
      <c r="H8" s="30"/>
      <c r="I8" s="30"/>
      <c r="J8" s="30"/>
      <c r="K8" s="30"/>
      <c r="L8" s="30"/>
      <c r="M8" s="30"/>
      <c r="N8" s="30"/>
      <c r="O8" s="31"/>
      <c r="P8" s="31"/>
      <c r="Q8" s="31">
        <f>SUM(B8:P8)</f>
        <v>0</v>
      </c>
      <c r="R8" s="25"/>
    </row>
    <row r="9" spans="1:22" ht="52.05" customHeight="1">
      <c r="A9" s="41"/>
      <c r="B9" s="32"/>
      <c r="C9" s="33"/>
      <c r="D9" s="33"/>
      <c r="E9" s="32"/>
      <c r="F9" s="33"/>
      <c r="G9" s="33"/>
      <c r="H9" s="33"/>
      <c r="I9" s="33"/>
      <c r="J9" s="33"/>
      <c r="K9" s="33"/>
      <c r="L9" s="33"/>
      <c r="M9" s="33"/>
      <c r="N9" s="33"/>
      <c r="O9" s="34"/>
      <c r="P9" s="34"/>
      <c r="Q9" s="34">
        <f t="shared" ref="Q9:Q17" si="0">SUM(B9:P9)</f>
        <v>0</v>
      </c>
      <c r="R9" s="26"/>
    </row>
    <row r="10" spans="1:22" ht="49.05" customHeight="1">
      <c r="A10" s="41"/>
      <c r="B10" s="33"/>
      <c r="C10" s="33"/>
      <c r="D10" s="33"/>
      <c r="E10" s="33"/>
      <c r="F10" s="33"/>
      <c r="G10" s="32"/>
      <c r="H10" s="32"/>
      <c r="I10" s="32"/>
      <c r="J10" s="33"/>
      <c r="K10" s="33"/>
      <c r="L10" s="33"/>
      <c r="M10" s="33"/>
      <c r="N10" s="32"/>
      <c r="O10" s="35"/>
      <c r="P10" s="35"/>
      <c r="Q10" s="34">
        <f t="shared" si="0"/>
        <v>0</v>
      </c>
      <c r="R10" s="26"/>
    </row>
    <row r="11" spans="1:22" ht="49.05" customHeight="1">
      <c r="A11" s="41"/>
      <c r="B11" s="33"/>
      <c r="C11" s="33"/>
      <c r="D11" s="33"/>
      <c r="E11" s="33"/>
      <c r="F11" s="33"/>
      <c r="G11" s="32"/>
      <c r="H11" s="32"/>
      <c r="I11" s="32"/>
      <c r="J11" s="33"/>
      <c r="K11" s="33"/>
      <c r="L11" s="33"/>
      <c r="M11" s="33"/>
      <c r="N11" s="32"/>
      <c r="O11" s="35"/>
      <c r="P11" s="35"/>
      <c r="Q11" s="34">
        <f t="shared" si="0"/>
        <v>0</v>
      </c>
      <c r="R11" s="26"/>
    </row>
    <row r="12" spans="1:22" ht="49.05" customHeight="1">
      <c r="A12" s="41"/>
      <c r="B12" s="33"/>
      <c r="C12" s="33"/>
      <c r="D12" s="33"/>
      <c r="E12" s="33"/>
      <c r="F12" s="33"/>
      <c r="G12" s="32"/>
      <c r="H12" s="32"/>
      <c r="I12" s="32"/>
      <c r="J12" s="33"/>
      <c r="K12" s="33"/>
      <c r="L12" s="33"/>
      <c r="M12" s="33"/>
      <c r="N12" s="32"/>
      <c r="O12" s="35"/>
      <c r="P12" s="35"/>
      <c r="Q12" s="34">
        <f t="shared" si="0"/>
        <v>0</v>
      </c>
      <c r="R12" s="26"/>
    </row>
    <row r="13" spans="1:22" ht="49.05" customHeight="1">
      <c r="A13" s="41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2"/>
      <c r="O13" s="35"/>
      <c r="P13" s="35"/>
      <c r="Q13" s="34">
        <f t="shared" si="0"/>
        <v>0</v>
      </c>
      <c r="R13" s="26"/>
    </row>
    <row r="14" spans="1:22" ht="49.05" customHeight="1">
      <c r="A14" s="41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2"/>
      <c r="O14" s="35"/>
      <c r="P14" s="35"/>
      <c r="Q14" s="34">
        <f t="shared" si="0"/>
        <v>0</v>
      </c>
      <c r="R14" s="26"/>
    </row>
    <row r="15" spans="1:22" ht="49.05" customHeight="1">
      <c r="A15" s="41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2"/>
      <c r="O15" s="35"/>
      <c r="P15" s="35"/>
      <c r="Q15" s="34">
        <f t="shared" si="0"/>
        <v>0</v>
      </c>
      <c r="R15" s="26"/>
    </row>
    <row r="16" spans="1:22" ht="49.05" customHeight="1">
      <c r="A16" s="41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2"/>
      <c r="O16" s="35"/>
      <c r="P16" s="35"/>
      <c r="Q16" s="34">
        <f t="shared" si="0"/>
        <v>0</v>
      </c>
      <c r="R16" s="26"/>
    </row>
    <row r="17" spans="1:18" ht="49.05" customHeight="1" thickBot="1">
      <c r="A17" s="41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2"/>
      <c r="O17" s="35"/>
      <c r="P17" s="35"/>
      <c r="Q17" s="34">
        <f t="shared" si="0"/>
        <v>0</v>
      </c>
      <c r="R17" s="26"/>
    </row>
    <row r="18" spans="1:18" ht="33" customHeight="1" thickBot="1">
      <c r="A18" s="4" t="s">
        <v>2</v>
      </c>
      <c r="B18" s="27">
        <f t="shared" ref="B18:Q18" si="1">SUM(B8:B17)</f>
        <v>0</v>
      </c>
      <c r="C18" s="27">
        <f t="shared" si="1"/>
        <v>0</v>
      </c>
      <c r="D18" s="27">
        <f t="shared" si="1"/>
        <v>0</v>
      </c>
      <c r="E18" s="27">
        <f t="shared" si="1"/>
        <v>0</v>
      </c>
      <c r="F18" s="27">
        <f t="shared" si="1"/>
        <v>0</v>
      </c>
      <c r="G18" s="27">
        <f t="shared" si="1"/>
        <v>0</v>
      </c>
      <c r="H18" s="27">
        <f t="shared" si="1"/>
        <v>0</v>
      </c>
      <c r="I18" s="27">
        <f t="shared" si="1"/>
        <v>0</v>
      </c>
      <c r="J18" s="27">
        <f t="shared" si="1"/>
        <v>0</v>
      </c>
      <c r="K18" s="27">
        <f t="shared" si="1"/>
        <v>0</v>
      </c>
      <c r="L18" s="27">
        <f t="shared" si="1"/>
        <v>0</v>
      </c>
      <c r="M18" s="27">
        <f t="shared" si="1"/>
        <v>0</v>
      </c>
      <c r="N18" s="27">
        <f t="shared" si="1"/>
        <v>0</v>
      </c>
      <c r="O18" s="27">
        <f t="shared" si="1"/>
        <v>0</v>
      </c>
      <c r="P18" s="28">
        <f t="shared" si="1"/>
        <v>0</v>
      </c>
      <c r="Q18" s="28">
        <f t="shared" si="1"/>
        <v>0</v>
      </c>
      <c r="R18" s="5"/>
    </row>
    <row r="19" spans="1:18" ht="33" customHeight="1" thickBot="1">
      <c r="A19" s="60" t="s">
        <v>5</v>
      </c>
      <c r="B19" s="61"/>
      <c r="C19" s="62">
        <f>G19+K19</f>
        <v>0</v>
      </c>
      <c r="D19" s="63"/>
      <c r="E19" s="64" t="s">
        <v>4</v>
      </c>
      <c r="F19" s="65"/>
      <c r="G19" s="62">
        <f>SUM(B18:O18)</f>
        <v>0</v>
      </c>
      <c r="H19" s="63"/>
      <c r="I19" s="66" t="s">
        <v>3</v>
      </c>
      <c r="J19" s="67"/>
      <c r="K19" s="62">
        <f>P18</f>
        <v>0</v>
      </c>
      <c r="L19" s="63"/>
      <c r="M19" s="57"/>
      <c r="N19" s="58"/>
      <c r="O19" s="39"/>
      <c r="P19" s="39"/>
      <c r="Q19" s="59"/>
      <c r="R19" s="59"/>
    </row>
    <row r="20" spans="1:18" ht="24" customHeight="1">
      <c r="A20" s="50" t="s">
        <v>27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</row>
    <row r="21" spans="1:18" ht="50.55" customHeight="1">
      <c r="A21" s="51" t="s">
        <v>31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</row>
  </sheetData>
  <mergeCells count="16">
    <mergeCell ref="Q19:R19"/>
    <mergeCell ref="A20:R20"/>
    <mergeCell ref="A21:R21"/>
    <mergeCell ref="R6:R7"/>
    <mergeCell ref="A19:B19"/>
    <mergeCell ref="C19:D19"/>
    <mergeCell ref="E19:F19"/>
    <mergeCell ref="G19:H19"/>
    <mergeCell ref="I19:J19"/>
    <mergeCell ref="K19:L19"/>
    <mergeCell ref="M19:N19"/>
    <mergeCell ref="C2:Q2"/>
    <mergeCell ref="A5:A7"/>
    <mergeCell ref="B5:Q5"/>
    <mergeCell ref="B6:O6"/>
    <mergeCell ref="E3:P3"/>
  </mergeCells>
  <phoneticPr fontId="1"/>
  <conditionalFormatting sqref="C7">
    <cfRule type="expression" dxfId="60" priority="56">
      <formula>$H$4=#REF!</formula>
    </cfRule>
    <cfRule type="expression" dxfId="59" priority="57">
      <formula>$H$4=#REF!</formula>
    </cfRule>
    <cfRule type="expression" dxfId="58" priority="58">
      <formula>$H$4=#REF!</formula>
    </cfRule>
    <cfRule type="expression" dxfId="57" priority="59">
      <formula>$H$4=#REF!</formula>
    </cfRule>
    <cfRule type="expression" dxfId="56" priority="60">
      <formula>$H$4=#REF!</formula>
    </cfRule>
    <cfRule type="expression" dxfId="55" priority="61">
      <formula>$H$4=#REF!</formula>
    </cfRule>
  </conditionalFormatting>
  <conditionalFormatting sqref="K7">
    <cfRule type="expression" dxfId="54" priority="54">
      <formula>$H$4=#REF!</formula>
    </cfRule>
    <cfRule type="expression" dxfId="53" priority="55">
      <formula>$H$4=#REF!</formula>
    </cfRule>
  </conditionalFormatting>
  <conditionalFormatting sqref="L7:M7">
    <cfRule type="expression" dxfId="52" priority="38">
      <formula>$H$4=#REF!</formula>
    </cfRule>
    <cfRule type="expression" dxfId="51" priority="39">
      <formula>$H$4=#REF!</formula>
    </cfRule>
    <cfRule type="expression" dxfId="50" priority="40">
      <formula>$H$4=#REF!</formula>
    </cfRule>
    <cfRule type="expression" dxfId="49" priority="41">
      <formula>$H$4=#REF!</formula>
    </cfRule>
    <cfRule type="expression" dxfId="48" priority="42">
      <formula>$H$4=#REF!</formula>
    </cfRule>
    <cfRule type="expression" dxfId="47" priority="43">
      <formula>$H$4=#REF!</formula>
    </cfRule>
    <cfRule type="expression" dxfId="46" priority="44">
      <formula>$H$4=#REF!</formula>
    </cfRule>
    <cfRule type="expression" dxfId="45" priority="45">
      <formula>$H$4=#REF!</formula>
    </cfRule>
    <cfRule type="expression" dxfId="44" priority="46">
      <formula>$H$4=#REF!</formula>
    </cfRule>
    <cfRule type="expression" dxfId="43" priority="47">
      <formula>$H$4=#REF!</formula>
    </cfRule>
    <cfRule type="expression" dxfId="42" priority="48">
      <formula>$H$4=#REF!</formula>
    </cfRule>
    <cfRule type="expression" dxfId="41" priority="49">
      <formula>$H$4=#REF!</formula>
    </cfRule>
    <cfRule type="expression" dxfId="40" priority="50">
      <formula>$H$4=#REF!</formula>
    </cfRule>
    <cfRule type="expression" dxfId="39" priority="51">
      <formula>$H$4=#REF!</formula>
    </cfRule>
    <cfRule type="expression" dxfId="38" priority="52">
      <formula>$H$4=#REF!</formula>
    </cfRule>
    <cfRule type="expression" dxfId="37" priority="53">
      <formula>$H$4=#REF!</formula>
    </cfRule>
  </conditionalFormatting>
  <conditionalFormatting sqref="N7">
    <cfRule type="expression" dxfId="36" priority="20">
      <formula>$H$4=#REF!</formula>
    </cfRule>
    <cfRule type="expression" dxfId="35" priority="21">
      <formula>$H$4=#REF!</formula>
    </cfRule>
    <cfRule type="expression" dxfId="34" priority="22">
      <formula>$H$4=#REF!</formula>
    </cfRule>
    <cfRule type="expression" dxfId="33" priority="23">
      <formula>$H$4=#REF!</formula>
    </cfRule>
    <cfRule type="expression" dxfId="32" priority="24">
      <formula>$H$4=#REF!</formula>
    </cfRule>
    <cfRule type="expression" dxfId="31" priority="25">
      <formula>$H$4=#REF!</formula>
    </cfRule>
    <cfRule type="expression" dxfId="30" priority="26">
      <formula>$H$4=#REF!</formula>
    </cfRule>
    <cfRule type="expression" dxfId="29" priority="27">
      <formula>$H$4=#REF!</formula>
    </cfRule>
    <cfRule type="expression" dxfId="28" priority="28">
      <formula>$H$4=#REF!</formula>
    </cfRule>
    <cfRule type="expression" dxfId="27" priority="29">
      <formula>$H$4=#REF!</formula>
    </cfRule>
    <cfRule type="expression" dxfId="26" priority="30">
      <formula>$H$4=#REF!</formula>
    </cfRule>
    <cfRule type="expression" dxfId="25" priority="31">
      <formula>$H$4=#REF!</formula>
    </cfRule>
    <cfRule type="expression" dxfId="24" priority="32">
      <formula>$H$4=#REF!</formula>
    </cfRule>
    <cfRule type="expression" dxfId="23" priority="33">
      <formula>$H$4=#REF!</formula>
    </cfRule>
    <cfRule type="expression" dxfId="22" priority="34">
      <formula>$H$4=#REF!</formula>
    </cfRule>
    <cfRule type="expression" dxfId="21" priority="35">
      <formula>$H$4=#REF!</formula>
    </cfRule>
    <cfRule type="expression" dxfId="20" priority="36">
      <formula>$H$4=#REF!</formula>
    </cfRule>
    <cfRule type="expression" dxfId="19" priority="37">
      <formula>$H$4=#REF!</formula>
    </cfRule>
  </conditionalFormatting>
  <conditionalFormatting sqref="G7">
    <cfRule type="expression" dxfId="18" priority="18">
      <formula>$H$4=#REF!</formula>
    </cfRule>
    <cfRule type="expression" dxfId="17" priority="19">
      <formula>$H$4=#REF!</formula>
    </cfRule>
  </conditionalFormatting>
  <conditionalFormatting sqref="E7">
    <cfRule type="expression" dxfId="16" priority="16">
      <formula>$H$4=#REF!</formula>
    </cfRule>
    <cfRule type="expression" dxfId="15" priority="17">
      <formula>$H$4=#REF!</formula>
    </cfRule>
  </conditionalFormatting>
  <conditionalFormatting sqref="D7">
    <cfRule type="expression" dxfId="14" priority="10">
      <formula>$H$4=#REF!</formula>
    </cfRule>
    <cfRule type="expression" dxfId="13" priority="11">
      <formula>$H$4=#REF!</formula>
    </cfRule>
    <cfRule type="expression" dxfId="12" priority="12">
      <formula>$H$4=#REF!</formula>
    </cfRule>
    <cfRule type="expression" dxfId="11" priority="13">
      <formula>$H$4=#REF!</formula>
    </cfRule>
    <cfRule type="expression" dxfId="10" priority="14">
      <formula>$H$4=#REF!</formula>
    </cfRule>
    <cfRule type="expression" dxfId="9" priority="15">
      <formula>$H$4=#REF!</formula>
    </cfRule>
  </conditionalFormatting>
  <conditionalFormatting sqref="L7">
    <cfRule type="expression" dxfId="8" priority="8">
      <formula>$H$4=#REF!</formula>
    </cfRule>
    <cfRule type="expression" dxfId="7" priority="9">
      <formula>$H$4=#REF!</formula>
    </cfRule>
  </conditionalFormatting>
  <conditionalFormatting sqref="J7">
    <cfRule type="expression" dxfId="6" priority="6">
      <formula>$H$4=#REF!</formula>
    </cfRule>
    <cfRule type="expression" dxfId="5" priority="7">
      <formula>$H$4=#REF!</formula>
    </cfRule>
  </conditionalFormatting>
  <conditionalFormatting sqref="F7">
    <cfRule type="expression" dxfId="4" priority="4">
      <formula>$H$4=#REF!</formula>
    </cfRule>
    <cfRule type="expression" dxfId="3" priority="5">
      <formula>$H$4=#REF!</formula>
    </cfRule>
  </conditionalFormatting>
  <conditionalFormatting sqref="H7">
    <cfRule type="expression" dxfId="2" priority="3">
      <formula>$H$4=#REF!</formula>
    </cfRule>
  </conditionalFormatting>
  <conditionalFormatting sqref="I7">
    <cfRule type="expression" dxfId="1" priority="1">
      <formula>$H$4=#REF!</formula>
    </cfRule>
    <cfRule type="expression" dxfId="0" priority="2">
      <formula>$H$4=#REF!</formula>
    </cfRule>
  </conditionalFormatting>
  <dataValidations count="1">
    <dataValidation type="list" allowBlank="1" showInputMessage="1" showErrorMessage="1" sqref="E3:P3" xr:uid="{DAC5477A-A532-4DB8-9329-C9944F0D8A90}">
      <formula1>"ア 食育推進検討会の開催,イ 食育推進リーダーの育成及び活動の促進,ウ 食文化の保護・継承のための取組支援,エ 農林漁業体験の機会の提供,オ 和食給食の普及,カ 学校給食における地場産物等活用の促進,キ 共食の場における食育活動,ク 環境に配慮した農林水産物・食品への理解向上の取組,ケ 食品ロスの削減に向けた取組,コ 課題解決に向けたシンポジウム等の開催"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6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"/>
  <sheetViews>
    <sheetView tabSelected="1" zoomScaleNormal="100" zoomScaleSheetLayoutView="64" workbookViewId="0">
      <pane xSplit="1" ySplit="7" topLeftCell="B8" activePane="bottomRight" state="frozen"/>
      <selection pane="topRight" activeCell="B1" sqref="B1"/>
      <selection pane="bottomLeft" activeCell="A5" sqref="A5"/>
      <selection pane="bottomRight" activeCell="M1" sqref="M1"/>
    </sheetView>
  </sheetViews>
  <sheetFormatPr defaultColWidth="8.88671875" defaultRowHeight="13.2"/>
  <cols>
    <col min="1" max="1" width="18.88671875" style="1" customWidth="1"/>
    <col min="2" max="8" width="8.6640625" style="1" customWidth="1"/>
    <col min="9" max="9" width="9.21875" style="1" customWidth="1"/>
    <col min="10" max="15" width="8.6640625" style="1" customWidth="1"/>
    <col min="16" max="17" width="11.77734375" style="1" customWidth="1"/>
    <col min="18" max="18" width="47.5546875" style="1" customWidth="1"/>
    <col min="19" max="16384" width="8.88671875" style="1"/>
  </cols>
  <sheetData>
    <row r="1" spans="1:18" ht="28.05" customHeight="1">
      <c r="A1" s="7" t="s">
        <v>18</v>
      </c>
    </row>
    <row r="2" spans="1:18" ht="33" customHeight="1">
      <c r="A2" s="13" t="s">
        <v>0</v>
      </c>
      <c r="B2" s="10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11" t="s">
        <v>30</v>
      </c>
    </row>
    <row r="3" spans="1:18" ht="28.5" customHeight="1">
      <c r="A3" s="18" t="s">
        <v>6</v>
      </c>
      <c r="B3" s="10"/>
      <c r="C3" s="14"/>
      <c r="D3" s="42"/>
      <c r="E3" s="48" t="s">
        <v>43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2"/>
      <c r="R3" s="17"/>
    </row>
    <row r="4" spans="1:18" ht="22.95" customHeight="1">
      <c r="A4" s="9"/>
      <c r="B4" s="12"/>
      <c r="C4" s="12"/>
      <c r="D4" s="12"/>
      <c r="E4" s="12"/>
      <c r="G4" s="2"/>
      <c r="H4" s="44"/>
      <c r="I4" s="44"/>
      <c r="J4" s="44"/>
      <c r="K4" s="44"/>
      <c r="L4" s="44"/>
      <c r="M4" s="44"/>
      <c r="N4" s="6"/>
      <c r="O4" s="6"/>
      <c r="P4" s="6"/>
      <c r="R4" s="8" t="s">
        <v>7</v>
      </c>
    </row>
    <row r="5" spans="1:18" ht="28.5" customHeight="1">
      <c r="A5" s="45" t="s">
        <v>1</v>
      </c>
      <c r="B5" s="46" t="s">
        <v>28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3" t="s">
        <v>29</v>
      </c>
    </row>
    <row r="6" spans="1:18" ht="21.45" customHeight="1">
      <c r="A6" s="45"/>
      <c r="B6" s="46" t="s">
        <v>19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52"/>
      <c r="P6" s="16" t="s">
        <v>20</v>
      </c>
      <c r="Q6" s="16" t="s">
        <v>26</v>
      </c>
      <c r="R6" s="53" t="s">
        <v>35</v>
      </c>
    </row>
    <row r="7" spans="1:18" ht="65.55" customHeight="1">
      <c r="A7" s="45"/>
      <c r="B7" s="19" t="s">
        <v>33</v>
      </c>
      <c r="C7" s="20" t="s">
        <v>8</v>
      </c>
      <c r="D7" s="20" t="s">
        <v>12</v>
      </c>
      <c r="E7" s="19" t="s">
        <v>9</v>
      </c>
      <c r="F7" s="20" t="s">
        <v>10</v>
      </c>
      <c r="G7" s="19" t="s">
        <v>11</v>
      </c>
      <c r="H7" s="23" t="s">
        <v>13</v>
      </c>
      <c r="I7" s="21" t="s">
        <v>21</v>
      </c>
      <c r="J7" s="20" t="s">
        <v>14</v>
      </c>
      <c r="K7" s="19" t="s">
        <v>15</v>
      </c>
      <c r="L7" s="20" t="s">
        <v>16</v>
      </c>
      <c r="M7" s="20" t="s">
        <v>17</v>
      </c>
      <c r="N7" s="20" t="s">
        <v>32</v>
      </c>
      <c r="O7" s="22" t="s">
        <v>44</v>
      </c>
      <c r="P7" s="22" t="s">
        <v>25</v>
      </c>
      <c r="Q7" s="24" t="s">
        <v>24</v>
      </c>
      <c r="R7" s="54"/>
    </row>
    <row r="8" spans="1:18" ht="49.05" customHeight="1">
      <c r="A8" s="55" t="s">
        <v>23</v>
      </c>
      <c r="B8" s="29"/>
      <c r="C8" s="30"/>
      <c r="D8" s="30"/>
      <c r="E8" s="29">
        <v>20000</v>
      </c>
      <c r="F8" s="30"/>
      <c r="G8" s="30"/>
      <c r="H8" s="30"/>
      <c r="I8" s="30"/>
      <c r="J8" s="30"/>
      <c r="K8" s="30"/>
      <c r="L8" s="30"/>
      <c r="M8" s="30"/>
      <c r="N8" s="30"/>
      <c r="O8" s="31"/>
      <c r="P8" s="31">
        <v>20000</v>
      </c>
      <c r="Q8" s="31">
        <f>SUM(B8:P8)</f>
        <v>40000</v>
      </c>
      <c r="R8" s="25" t="s">
        <v>38</v>
      </c>
    </row>
    <row r="9" spans="1:18" ht="89.55" customHeight="1">
      <c r="A9" s="56"/>
      <c r="B9" s="32"/>
      <c r="C9" s="33"/>
      <c r="D9" s="33"/>
      <c r="E9" s="32"/>
      <c r="F9" s="33"/>
      <c r="G9" s="33"/>
      <c r="H9" s="33"/>
      <c r="I9" s="33">
        <v>500000</v>
      </c>
      <c r="J9" s="33"/>
      <c r="K9" s="33"/>
      <c r="L9" s="33"/>
      <c r="M9" s="33"/>
      <c r="N9" s="33"/>
      <c r="O9" s="34"/>
      <c r="P9" s="34">
        <v>520000</v>
      </c>
      <c r="Q9" s="34">
        <f t="shared" ref="Q9:Q15" si="0">SUM(B9:P9)</f>
        <v>1020000</v>
      </c>
      <c r="R9" s="26" t="s">
        <v>36</v>
      </c>
    </row>
    <row r="10" spans="1:18" ht="49.05" customHeight="1">
      <c r="A10" s="56"/>
      <c r="B10" s="33"/>
      <c r="C10" s="33"/>
      <c r="D10" s="33"/>
      <c r="E10" s="33"/>
      <c r="F10" s="33"/>
      <c r="G10" s="32"/>
      <c r="H10" s="32"/>
      <c r="I10" s="32"/>
      <c r="J10" s="33"/>
      <c r="K10" s="33"/>
      <c r="L10" s="33"/>
      <c r="M10" s="33"/>
      <c r="N10" s="32">
        <v>40000</v>
      </c>
      <c r="O10" s="35"/>
      <c r="P10" s="35">
        <v>40000</v>
      </c>
      <c r="Q10" s="34">
        <f t="shared" si="0"/>
        <v>80000</v>
      </c>
      <c r="R10" s="26" t="s">
        <v>37</v>
      </c>
    </row>
    <row r="11" spans="1:18" ht="49.05" customHeight="1">
      <c r="A11" s="55" t="s">
        <v>22</v>
      </c>
      <c r="B11" s="30">
        <v>70000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29"/>
      <c r="O11" s="36"/>
      <c r="P11" s="36">
        <v>70000</v>
      </c>
      <c r="Q11" s="31">
        <f t="shared" si="0"/>
        <v>140000</v>
      </c>
      <c r="R11" s="25" t="s">
        <v>39</v>
      </c>
    </row>
    <row r="12" spans="1:18" ht="49.05" customHeight="1">
      <c r="A12" s="56"/>
      <c r="B12" s="33"/>
      <c r="C12" s="33"/>
      <c r="D12" s="33"/>
      <c r="E12" s="33"/>
      <c r="F12" s="33"/>
      <c r="G12" s="33">
        <v>30000</v>
      </c>
      <c r="H12" s="33"/>
      <c r="I12" s="33"/>
      <c r="J12" s="33"/>
      <c r="K12" s="33"/>
      <c r="L12" s="33"/>
      <c r="M12" s="33"/>
      <c r="N12" s="32"/>
      <c r="O12" s="35"/>
      <c r="P12" s="35">
        <v>30000</v>
      </c>
      <c r="Q12" s="34">
        <f t="shared" si="0"/>
        <v>60000</v>
      </c>
      <c r="R12" s="26" t="s">
        <v>40</v>
      </c>
    </row>
    <row r="13" spans="1:18" ht="49.05" customHeight="1">
      <c r="A13" s="56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2"/>
      <c r="O13" s="35"/>
      <c r="P13" s="35">
        <v>10000</v>
      </c>
      <c r="Q13" s="34">
        <f t="shared" si="0"/>
        <v>10000</v>
      </c>
      <c r="R13" s="26" t="s">
        <v>41</v>
      </c>
    </row>
    <row r="14" spans="1:18" ht="49.05" customHeight="1">
      <c r="A14" s="56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>
        <v>3333</v>
      </c>
      <c r="M14" s="33"/>
      <c r="N14" s="32"/>
      <c r="O14" s="35"/>
      <c r="P14" s="35">
        <v>3334</v>
      </c>
      <c r="Q14" s="34">
        <f t="shared" si="0"/>
        <v>6667</v>
      </c>
      <c r="R14" s="26" t="s">
        <v>42</v>
      </c>
    </row>
    <row r="15" spans="1:18" ht="49.05" customHeight="1" thickBot="1">
      <c r="A15" s="56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2"/>
      <c r="O15" s="35">
        <v>50000</v>
      </c>
      <c r="P15" s="35">
        <v>50000</v>
      </c>
      <c r="Q15" s="34">
        <f t="shared" si="0"/>
        <v>100000</v>
      </c>
      <c r="R15" s="26" t="s">
        <v>46</v>
      </c>
    </row>
    <row r="16" spans="1:18" ht="33" customHeight="1" thickBot="1">
      <c r="A16" s="4" t="s">
        <v>2</v>
      </c>
      <c r="B16" s="27">
        <f t="shared" ref="B16:Q16" si="1">SUM(B8:B15)</f>
        <v>70000</v>
      </c>
      <c r="C16" s="27">
        <f t="shared" si="1"/>
        <v>0</v>
      </c>
      <c r="D16" s="27">
        <f t="shared" si="1"/>
        <v>0</v>
      </c>
      <c r="E16" s="27">
        <f t="shared" si="1"/>
        <v>20000</v>
      </c>
      <c r="F16" s="27">
        <f t="shared" si="1"/>
        <v>0</v>
      </c>
      <c r="G16" s="27">
        <f t="shared" si="1"/>
        <v>30000</v>
      </c>
      <c r="H16" s="27">
        <f t="shared" si="1"/>
        <v>0</v>
      </c>
      <c r="I16" s="27">
        <f t="shared" si="1"/>
        <v>500000</v>
      </c>
      <c r="J16" s="27">
        <f t="shared" si="1"/>
        <v>0</v>
      </c>
      <c r="K16" s="27">
        <f t="shared" si="1"/>
        <v>0</v>
      </c>
      <c r="L16" s="27">
        <f t="shared" si="1"/>
        <v>3333</v>
      </c>
      <c r="M16" s="27">
        <f t="shared" si="1"/>
        <v>0</v>
      </c>
      <c r="N16" s="27">
        <f t="shared" si="1"/>
        <v>40000</v>
      </c>
      <c r="O16" s="27">
        <f t="shared" si="1"/>
        <v>50000</v>
      </c>
      <c r="P16" s="28">
        <f t="shared" si="1"/>
        <v>743334</v>
      </c>
      <c r="Q16" s="28">
        <f t="shared" si="1"/>
        <v>1456667</v>
      </c>
      <c r="R16" s="5"/>
    </row>
    <row r="17" spans="1:18" ht="33" customHeight="1" thickBot="1">
      <c r="A17" s="60" t="s">
        <v>5</v>
      </c>
      <c r="B17" s="61"/>
      <c r="C17" s="62">
        <f>G17+K17</f>
        <v>1456667</v>
      </c>
      <c r="D17" s="63"/>
      <c r="E17" s="64" t="s">
        <v>4</v>
      </c>
      <c r="F17" s="65"/>
      <c r="G17" s="62">
        <f>SUM(B16:O16)</f>
        <v>713333</v>
      </c>
      <c r="H17" s="63"/>
      <c r="I17" s="66" t="s">
        <v>3</v>
      </c>
      <c r="J17" s="67"/>
      <c r="K17" s="62">
        <f>P16</f>
        <v>743334</v>
      </c>
      <c r="L17" s="63"/>
      <c r="M17" s="57"/>
      <c r="N17" s="58"/>
      <c r="O17" s="15"/>
      <c r="P17" s="15"/>
      <c r="Q17" s="59"/>
      <c r="R17" s="59"/>
    </row>
    <row r="18" spans="1:18" ht="24" customHeight="1">
      <c r="A18" s="50" t="s">
        <v>27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</row>
    <row r="19" spans="1:18" ht="50.55" customHeight="1">
      <c r="A19" s="51" t="s">
        <v>31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</row>
  </sheetData>
  <mergeCells count="19">
    <mergeCell ref="A18:R18"/>
    <mergeCell ref="A19:R19"/>
    <mergeCell ref="B6:O6"/>
    <mergeCell ref="R6:R7"/>
    <mergeCell ref="A11:A15"/>
    <mergeCell ref="A8:A10"/>
    <mergeCell ref="M17:N17"/>
    <mergeCell ref="Q17:R17"/>
    <mergeCell ref="A17:B17"/>
    <mergeCell ref="C17:D17"/>
    <mergeCell ref="E17:F17"/>
    <mergeCell ref="G17:H17"/>
    <mergeCell ref="I17:J17"/>
    <mergeCell ref="K17:L17"/>
    <mergeCell ref="H4:M4"/>
    <mergeCell ref="A5:A7"/>
    <mergeCell ref="B5:Q5"/>
    <mergeCell ref="E3:P3"/>
    <mergeCell ref="C2:Q2"/>
  </mergeCells>
  <phoneticPr fontId="1"/>
  <conditionalFormatting sqref="C7">
    <cfRule type="expression" dxfId="121" priority="56">
      <formula>$H$4=#REF!</formula>
    </cfRule>
    <cfRule type="expression" dxfId="120" priority="57">
      <formula>$H$4=#REF!</formula>
    </cfRule>
    <cfRule type="expression" dxfId="119" priority="58">
      <formula>$H$4=#REF!</formula>
    </cfRule>
    <cfRule type="expression" dxfId="118" priority="59">
      <formula>$H$4=#REF!</formula>
    </cfRule>
    <cfRule type="expression" dxfId="117" priority="60">
      <formula>$H$4=#REF!</formula>
    </cfRule>
    <cfRule type="expression" dxfId="116" priority="61">
      <formula>$H$4=#REF!</formula>
    </cfRule>
  </conditionalFormatting>
  <conditionalFormatting sqref="K7">
    <cfRule type="expression" dxfId="115" priority="54">
      <formula>$H$4=#REF!</formula>
    </cfRule>
    <cfRule type="expression" dxfId="114" priority="55">
      <formula>$H$4=#REF!</formula>
    </cfRule>
  </conditionalFormatting>
  <conditionalFormatting sqref="L7:M7">
    <cfRule type="expression" dxfId="113" priority="38">
      <formula>$H$4=#REF!</formula>
    </cfRule>
    <cfRule type="expression" dxfId="112" priority="39">
      <formula>$H$4=#REF!</formula>
    </cfRule>
    <cfRule type="expression" dxfId="111" priority="40">
      <formula>$H$4=#REF!</formula>
    </cfRule>
    <cfRule type="expression" dxfId="110" priority="41">
      <formula>$H$4=#REF!</formula>
    </cfRule>
    <cfRule type="expression" dxfId="109" priority="42">
      <formula>$H$4=#REF!</formula>
    </cfRule>
    <cfRule type="expression" dxfId="108" priority="43">
      <formula>$H$4=#REF!</formula>
    </cfRule>
    <cfRule type="expression" dxfId="107" priority="44">
      <formula>$H$4=#REF!</formula>
    </cfRule>
    <cfRule type="expression" dxfId="106" priority="45">
      <formula>$H$4=#REF!</formula>
    </cfRule>
    <cfRule type="expression" dxfId="105" priority="46">
      <formula>$H$4=#REF!</formula>
    </cfRule>
    <cfRule type="expression" dxfId="104" priority="47">
      <formula>$H$4=#REF!</formula>
    </cfRule>
    <cfRule type="expression" dxfId="103" priority="48">
      <formula>$H$4=#REF!</formula>
    </cfRule>
    <cfRule type="expression" dxfId="102" priority="49">
      <formula>$H$4=#REF!</formula>
    </cfRule>
    <cfRule type="expression" dxfId="101" priority="50">
      <formula>$H$4=#REF!</formula>
    </cfRule>
    <cfRule type="expression" dxfId="100" priority="51">
      <formula>$H$4=#REF!</formula>
    </cfRule>
    <cfRule type="expression" dxfId="99" priority="52">
      <formula>$H$4=#REF!</formula>
    </cfRule>
    <cfRule type="expression" dxfId="98" priority="53">
      <formula>$H$4=#REF!</formula>
    </cfRule>
  </conditionalFormatting>
  <conditionalFormatting sqref="N7">
    <cfRule type="expression" dxfId="97" priority="20">
      <formula>$H$4=#REF!</formula>
    </cfRule>
    <cfRule type="expression" dxfId="96" priority="21">
      <formula>$H$4=#REF!</formula>
    </cfRule>
    <cfRule type="expression" dxfId="95" priority="22">
      <formula>$H$4=#REF!</formula>
    </cfRule>
    <cfRule type="expression" dxfId="94" priority="23">
      <formula>$H$4=#REF!</formula>
    </cfRule>
    <cfRule type="expression" dxfId="93" priority="24">
      <formula>$H$4=#REF!</formula>
    </cfRule>
    <cfRule type="expression" dxfId="92" priority="25">
      <formula>$H$4=#REF!</formula>
    </cfRule>
    <cfRule type="expression" dxfId="91" priority="26">
      <formula>$H$4=#REF!</formula>
    </cfRule>
    <cfRule type="expression" dxfId="90" priority="27">
      <formula>$H$4=#REF!</formula>
    </cfRule>
    <cfRule type="expression" dxfId="89" priority="28">
      <formula>$H$4=#REF!</formula>
    </cfRule>
    <cfRule type="expression" dxfId="88" priority="29">
      <formula>$H$4=#REF!</formula>
    </cfRule>
    <cfRule type="expression" dxfId="87" priority="30">
      <formula>$H$4=#REF!</formula>
    </cfRule>
    <cfRule type="expression" dxfId="86" priority="31">
      <formula>$H$4=#REF!</formula>
    </cfRule>
    <cfRule type="expression" dxfId="85" priority="32">
      <formula>$H$4=#REF!</formula>
    </cfRule>
    <cfRule type="expression" dxfId="84" priority="33">
      <formula>$H$4=#REF!</formula>
    </cfRule>
    <cfRule type="expression" dxfId="83" priority="34">
      <formula>$H$4=#REF!</formula>
    </cfRule>
    <cfRule type="expression" dxfId="82" priority="35">
      <formula>$H$4=#REF!</formula>
    </cfRule>
    <cfRule type="expression" dxfId="81" priority="36">
      <formula>$H$4=#REF!</formula>
    </cfRule>
    <cfRule type="expression" dxfId="80" priority="37">
      <formula>$H$4=#REF!</formula>
    </cfRule>
  </conditionalFormatting>
  <conditionalFormatting sqref="G7">
    <cfRule type="expression" dxfId="79" priority="18">
      <formula>$H$4=#REF!</formula>
    </cfRule>
    <cfRule type="expression" dxfId="78" priority="19">
      <formula>$H$4=#REF!</formula>
    </cfRule>
  </conditionalFormatting>
  <conditionalFormatting sqref="E7">
    <cfRule type="expression" dxfId="77" priority="16">
      <formula>$H$4=#REF!</formula>
    </cfRule>
    <cfRule type="expression" dxfId="76" priority="17">
      <formula>$H$4=#REF!</formula>
    </cfRule>
  </conditionalFormatting>
  <conditionalFormatting sqref="D7">
    <cfRule type="expression" dxfId="75" priority="10">
      <formula>$H$4=#REF!</formula>
    </cfRule>
    <cfRule type="expression" dxfId="74" priority="11">
      <formula>$H$4=#REF!</formula>
    </cfRule>
    <cfRule type="expression" dxfId="73" priority="12">
      <formula>$H$4=#REF!</formula>
    </cfRule>
    <cfRule type="expression" dxfId="72" priority="13">
      <formula>$H$4=#REF!</formula>
    </cfRule>
    <cfRule type="expression" dxfId="71" priority="14">
      <formula>$H$4=#REF!</formula>
    </cfRule>
    <cfRule type="expression" dxfId="70" priority="15">
      <formula>$H$4=#REF!</formula>
    </cfRule>
  </conditionalFormatting>
  <conditionalFormatting sqref="L7">
    <cfRule type="expression" dxfId="69" priority="8">
      <formula>$H$4=#REF!</formula>
    </cfRule>
    <cfRule type="expression" dxfId="68" priority="9">
      <formula>$H$4=#REF!</formula>
    </cfRule>
  </conditionalFormatting>
  <conditionalFormatting sqref="J7">
    <cfRule type="expression" dxfId="67" priority="6">
      <formula>$H$4=#REF!</formula>
    </cfRule>
    <cfRule type="expression" dxfId="66" priority="7">
      <formula>$H$4=#REF!</formula>
    </cfRule>
  </conditionalFormatting>
  <conditionalFormatting sqref="F7">
    <cfRule type="expression" dxfId="65" priority="4">
      <formula>$H$4=#REF!</formula>
    </cfRule>
    <cfRule type="expression" dxfId="64" priority="5">
      <formula>$H$4=#REF!</formula>
    </cfRule>
  </conditionalFormatting>
  <conditionalFormatting sqref="H7">
    <cfRule type="expression" dxfId="63" priority="3">
      <formula>$H$4=#REF!</formula>
    </cfRule>
  </conditionalFormatting>
  <conditionalFormatting sqref="I7">
    <cfRule type="expression" dxfId="62" priority="1">
      <formula>$H$4=#REF!</formula>
    </cfRule>
    <cfRule type="expression" dxfId="61" priority="2">
      <formula>$H$4=#REF!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7" orientation="landscape" cellComments="asDisplayed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8D89A7EC0B6B54096342B10B17C7F4E" ma:contentTypeVersion="15" ma:contentTypeDescription="新しいドキュメントを作成します。" ma:contentTypeScope="" ma:versionID="ec2f91525d0a44effe10eac56cd61996">
  <xsd:schema xmlns:xsd="http://www.w3.org/2001/XMLSchema" xmlns:xs="http://www.w3.org/2001/XMLSchema" xmlns:p="http://schemas.microsoft.com/office/2006/metadata/properties" xmlns:ns2="34c08512-a046-4334-bd05-4a753e82621d" xmlns:ns3="37475c82-dadc-4e40-94bd-312afdab25f6" targetNamespace="http://schemas.microsoft.com/office/2006/metadata/properties" ma:root="true" ma:fieldsID="ec41a7cbbb042d425fe7214d983c73ea" ns2:_="" ns3:_="">
    <xsd:import namespace="34c08512-a046-4334-bd05-4a753e82621d"/>
    <xsd:import namespace="37475c82-dadc-4e40-94bd-312afdab25f6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c08512-a046-4334-bd05-4a753e82621d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475c82-dadc-4e40-94bd-312afdab25f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f22c65e-abaa-4dd4-abd7-6fb71222846b}" ma:internalName="TaxCatchAll" ma:showField="CatchAllData" ma:web="37475c82-dadc-4e40-94bd-312afdab25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34c08512-a046-4334-bd05-4a753e82621d" xsi:nil="true"/>
    <lcf76f155ced4ddcb4097134ff3c332f xmlns="34c08512-a046-4334-bd05-4a753e82621d">
      <Terms xmlns="http://schemas.microsoft.com/office/infopath/2007/PartnerControls"/>
    </lcf76f155ced4ddcb4097134ff3c332f>
    <TaxCatchAll xmlns="37475c82-dadc-4e40-94bd-312afdab25f6" xsi:nil="true"/>
  </documentManagement>
</p:properties>
</file>

<file path=customXml/itemProps1.xml><?xml version="1.0" encoding="utf-8"?>
<ds:datastoreItem xmlns:ds="http://schemas.openxmlformats.org/officeDocument/2006/customXml" ds:itemID="{07F6933A-7343-4B98-AB92-23390D33D9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56DF21-19CD-4B0C-AB39-7D04F7873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c08512-a046-4334-bd05-4a753e82621d"/>
    <ds:schemaRef ds:uri="37475c82-dadc-4e40-94bd-312afdab2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7E5117-2422-49A9-8604-C3958066CE5A}">
  <ds:schemaRefs>
    <ds:schemaRef ds:uri="http://schemas.microsoft.com/office/2006/metadata/properties"/>
    <ds:schemaRef ds:uri="http://schemas.microsoft.com/office/infopath/2007/PartnerControls"/>
    <ds:schemaRef ds:uri="34c08512-a046-4334-bd05-4a753e82621d"/>
    <ds:schemaRef ds:uri="37475c82-dadc-4e40-94bd-312afdab25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軽費積算資料統一様式</vt:lpstr>
      <vt:lpstr>記載例 </vt:lpstr>
      <vt:lpstr>'記載例 '!Print_Area</vt:lpstr>
      <vt:lpstr>軽費積算資料統一様式!Print_Area</vt:lpstr>
    </vt:vector>
  </TitlesOfParts>
  <Manager/>
  <Company>農林水産省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西田　真子</cp:lastModifiedBy>
  <cp:revision/>
  <cp:lastPrinted>2024-04-17T05:43:26Z</cp:lastPrinted>
  <dcterms:created xsi:type="dcterms:W3CDTF">2017-01-25T07:23:06Z</dcterms:created>
  <dcterms:modified xsi:type="dcterms:W3CDTF">2024-08-22T00:48:28Z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0x01010078D89A7EC0B6B54096342B10B17C7F4E</vt:lpwstr>
  </property>
</Properties>
</file>