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0.19.162.31\seishin-g\02 自殺対策（地域保健課）\2023　R5⇒審議会ここ\10　審議会★第14回\22　Web公開用(議事録と資料）\"/>
    </mc:Choice>
  </mc:AlternateContent>
  <xr:revisionPtr revIDLastSave="0" documentId="13_ncr:1_{DB4EDFC5-24AC-41A1-8F6D-4494C4DAB556}" xr6:coauthVersionLast="47" xr6:coauthVersionMax="47" xr10:uidLastSave="{00000000-0000-0000-0000-000000000000}"/>
  <bookViews>
    <workbookView xWindow="-120" yWindow="-120" windowWidth="20730" windowHeight="11310" tabRatio="809" xr2:uid="{00000000-000D-0000-FFFF-FFFF00000000}"/>
  </bookViews>
  <sheets>
    <sheet name="計画プログレスシート" sheetId="70" r:id="rId1"/>
  </sheets>
  <definedNames>
    <definedName name="_xlnm._FilterDatabase" localSheetId="0" hidden="1">計画プログレスシート!$A$4:$U$183</definedName>
    <definedName name="_xlnm.Print_Area" localSheetId="0">計画プログレスシート!$A$1:$N$183</definedName>
    <definedName name="_xlnm.Print_Titles" localSheetId="0">計画プログレスシート!$1:$4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7" i="70" l="1"/>
  <c r="I133" i="70" l="1"/>
  <c r="I87" i="70"/>
  <c r="I56" i="70"/>
  <c r="I132" i="70" l="1"/>
  <c r="I131" i="70"/>
  <c r="I86" i="70"/>
  <c r="I85" i="70"/>
  <c r="I55" i="70"/>
  <c r="I54" i="70"/>
</calcChain>
</file>

<file path=xl/sharedStrings.xml><?xml version="1.0" encoding="utf-8"?>
<sst xmlns="http://schemas.openxmlformats.org/spreadsheetml/2006/main" count="1450" uniqueCount="646">
  <si>
    <t>自殺統計データの提供</t>
    <rPh sb="0" eb="2">
      <t>ジサツ</t>
    </rPh>
    <rPh sb="2" eb="4">
      <t>トウケイ</t>
    </rPh>
    <rPh sb="8" eb="10">
      <t>テイキョウ</t>
    </rPh>
    <phoneticPr fontId="2"/>
  </si>
  <si>
    <t>家庭支援課</t>
    <rPh sb="0" eb="2">
      <t>カテイ</t>
    </rPh>
    <rPh sb="2" eb="4">
      <t>シエン</t>
    </rPh>
    <rPh sb="4" eb="5">
      <t>カ</t>
    </rPh>
    <phoneticPr fontId="2"/>
  </si>
  <si>
    <t>教育センター</t>
    <rPh sb="0" eb="2">
      <t>キョウイク</t>
    </rPh>
    <phoneticPr fontId="2"/>
  </si>
  <si>
    <t>支援教育課</t>
    <rPh sb="0" eb="2">
      <t>シエン</t>
    </rPh>
    <rPh sb="2" eb="4">
      <t>キョウイク</t>
    </rPh>
    <rPh sb="4" eb="5">
      <t>カ</t>
    </rPh>
    <phoneticPr fontId="2"/>
  </si>
  <si>
    <t>小中学校課</t>
  </si>
  <si>
    <t>人権局</t>
    <rPh sb="0" eb="2">
      <t>ジンケン</t>
    </rPh>
    <rPh sb="2" eb="3">
      <t>キョク</t>
    </rPh>
    <phoneticPr fontId="1"/>
  </si>
  <si>
    <t>地域福祉課</t>
    <rPh sb="0" eb="2">
      <t>チイキ</t>
    </rPh>
    <rPh sb="2" eb="4">
      <t>フクシ</t>
    </rPh>
    <rPh sb="4" eb="5">
      <t>カ</t>
    </rPh>
    <phoneticPr fontId="1"/>
  </si>
  <si>
    <t>男女参画・府民協働課</t>
    <rPh sb="0" eb="2">
      <t>ダンジョ</t>
    </rPh>
    <rPh sb="2" eb="4">
      <t>サンカク</t>
    </rPh>
    <rPh sb="5" eb="7">
      <t>フミン</t>
    </rPh>
    <rPh sb="7" eb="9">
      <t>キョウドウ</t>
    </rPh>
    <rPh sb="9" eb="10">
      <t>カ</t>
    </rPh>
    <phoneticPr fontId="2"/>
  </si>
  <si>
    <t>自殺に関する統計資料等について分析・自殺の現状等情報提供（市町村別）</t>
    <rPh sb="0" eb="2">
      <t>ジサツ</t>
    </rPh>
    <rPh sb="3" eb="4">
      <t>カン</t>
    </rPh>
    <rPh sb="6" eb="8">
      <t>トウケイ</t>
    </rPh>
    <rPh sb="8" eb="10">
      <t>シリョウ</t>
    </rPh>
    <rPh sb="10" eb="11">
      <t>トウ</t>
    </rPh>
    <rPh sb="15" eb="17">
      <t>ブンセキ</t>
    </rPh>
    <rPh sb="18" eb="20">
      <t>ジサツ</t>
    </rPh>
    <rPh sb="21" eb="24">
      <t>ゲンジョウナド</t>
    </rPh>
    <rPh sb="24" eb="26">
      <t>ジョウホウ</t>
    </rPh>
    <rPh sb="26" eb="28">
      <t>テイキョウ</t>
    </rPh>
    <rPh sb="29" eb="32">
      <t>シチョウソン</t>
    </rPh>
    <rPh sb="32" eb="33">
      <t>ベツ</t>
    </rPh>
    <phoneticPr fontId="2"/>
  </si>
  <si>
    <t>自殺者等の資料収集と情報の発信</t>
    <rPh sb="0" eb="2">
      <t>ジサツ</t>
    </rPh>
    <rPh sb="2" eb="4">
      <t>シャナド</t>
    </rPh>
    <rPh sb="5" eb="7">
      <t>シリョウ</t>
    </rPh>
    <rPh sb="7" eb="9">
      <t>シュウシュウ</t>
    </rPh>
    <rPh sb="10" eb="12">
      <t>ジョウホウ</t>
    </rPh>
    <rPh sb="13" eb="15">
      <t>ハッシン</t>
    </rPh>
    <phoneticPr fontId="1"/>
  </si>
  <si>
    <t>地域保健課</t>
    <rPh sb="0" eb="2">
      <t>チイキ</t>
    </rPh>
    <rPh sb="2" eb="5">
      <t>ホケンカ</t>
    </rPh>
    <phoneticPr fontId="1"/>
  </si>
  <si>
    <t>相談機関等の啓発</t>
    <rPh sb="0" eb="2">
      <t>ソウダン</t>
    </rPh>
    <rPh sb="2" eb="4">
      <t>キカン</t>
    </rPh>
    <rPh sb="4" eb="5">
      <t>トウ</t>
    </rPh>
    <rPh sb="6" eb="8">
      <t>ケイハツ</t>
    </rPh>
    <phoneticPr fontId="1"/>
  </si>
  <si>
    <t>スクールカウンセラー配置事業</t>
    <rPh sb="10" eb="12">
      <t>ハイチ</t>
    </rPh>
    <rPh sb="12" eb="14">
      <t>ジギョウ</t>
    </rPh>
    <phoneticPr fontId="1"/>
  </si>
  <si>
    <t>スクールソーシャルワーカー活用事業</t>
    <rPh sb="13" eb="15">
      <t>カツヨウ</t>
    </rPh>
    <rPh sb="15" eb="17">
      <t>ジギョウ</t>
    </rPh>
    <phoneticPr fontId="1"/>
  </si>
  <si>
    <t>職場のメンタルヘルス対策</t>
    <rPh sb="0" eb="2">
      <t>ショクバ</t>
    </rPh>
    <rPh sb="10" eb="12">
      <t>タイサク</t>
    </rPh>
    <phoneticPr fontId="2"/>
  </si>
  <si>
    <t>地域保健課</t>
    <rPh sb="0" eb="2">
      <t>チイキ</t>
    </rPh>
    <rPh sb="2" eb="5">
      <t>ホケンカ</t>
    </rPh>
    <phoneticPr fontId="2"/>
  </si>
  <si>
    <t>大阪府版ゲートキーパー養成テキスト講習会</t>
    <rPh sb="0" eb="2">
      <t>オオサカ</t>
    </rPh>
    <rPh sb="2" eb="3">
      <t>フ</t>
    </rPh>
    <rPh sb="3" eb="4">
      <t>バン</t>
    </rPh>
    <rPh sb="11" eb="13">
      <t>ヨウセイ</t>
    </rPh>
    <rPh sb="17" eb="20">
      <t>コウシュウカイ</t>
    </rPh>
    <phoneticPr fontId="1"/>
  </si>
  <si>
    <t>ネットワーク構築支援</t>
    <rPh sb="6" eb="8">
      <t>コウチク</t>
    </rPh>
    <rPh sb="8" eb="10">
      <t>シエン</t>
    </rPh>
    <phoneticPr fontId="2"/>
  </si>
  <si>
    <t>自殺対策人材養成研修</t>
    <rPh sb="4" eb="6">
      <t>ジンザイ</t>
    </rPh>
    <rPh sb="6" eb="8">
      <t>ヨウセイ</t>
    </rPh>
    <phoneticPr fontId="2"/>
  </si>
  <si>
    <t>自死遺族相談</t>
  </si>
  <si>
    <t>職場において心の健康に不安を感じている労働者、従業員の心の健康問題に関わる中小企業の人事労務担当者及び使用者に、精神科医、臨床心理士、産業カウンセラーが相談に応じる。</t>
  </si>
  <si>
    <t>「労働契約」、「賃金」や「解雇・退職勧奨」などの労働問題に関する相談に対応</t>
  </si>
  <si>
    <t>府内7地域で職場のハラスメントを中心とした労働相談会を実施。労働相談、労働関係法令の周知・啓発も行う。</t>
  </si>
  <si>
    <t>子どもの人権SOSミニレター事業（法務省実施）への協力</t>
  </si>
  <si>
    <t>インターネット上のいじめや有害サイトへのアクセスによる犯罪被害の未然防止や早期解決</t>
  </si>
  <si>
    <t>24時間体制で、子ども・保護者・教職員の相談に対応</t>
  </si>
  <si>
    <t>担当課</t>
    <rPh sb="0" eb="3">
      <t>タントウカ</t>
    </rPh>
    <phoneticPr fontId="1"/>
  </si>
  <si>
    <t>40歳未満の若者を対象にした若者向け専用電話相談</t>
    <rPh sb="2" eb="3">
      <t>サイ</t>
    </rPh>
    <rPh sb="3" eb="5">
      <t>ミマン</t>
    </rPh>
    <rPh sb="6" eb="8">
      <t>ワカモノ</t>
    </rPh>
    <rPh sb="9" eb="11">
      <t>タイショウ</t>
    </rPh>
    <rPh sb="14" eb="16">
      <t>ワカモノ</t>
    </rPh>
    <rPh sb="16" eb="17">
      <t>ム</t>
    </rPh>
    <rPh sb="18" eb="20">
      <t>センヨウ</t>
    </rPh>
    <rPh sb="20" eb="22">
      <t>デンワ</t>
    </rPh>
    <rPh sb="22" eb="24">
      <t>ソウダン</t>
    </rPh>
    <phoneticPr fontId="1"/>
  </si>
  <si>
    <t>月別自殺者数（暫定値）等の自殺統計データの提供</t>
    <rPh sb="0" eb="2">
      <t>ツキベツ</t>
    </rPh>
    <rPh sb="2" eb="5">
      <t>ジサツシャ</t>
    </rPh>
    <rPh sb="5" eb="6">
      <t>スウ</t>
    </rPh>
    <rPh sb="7" eb="10">
      <t>ザンテイチ</t>
    </rPh>
    <rPh sb="11" eb="12">
      <t>トウ</t>
    </rPh>
    <rPh sb="13" eb="15">
      <t>ジサツ</t>
    </rPh>
    <rPh sb="15" eb="17">
      <t>トウケイ</t>
    </rPh>
    <rPh sb="21" eb="23">
      <t>テイキョウ</t>
    </rPh>
    <phoneticPr fontId="2"/>
  </si>
  <si>
    <t>①</t>
  </si>
  <si>
    <t>②</t>
  </si>
  <si>
    <t>私学課</t>
    <rPh sb="0" eb="2">
      <t>シガク</t>
    </rPh>
    <rPh sb="2" eb="3">
      <t>カ</t>
    </rPh>
    <phoneticPr fontId="2"/>
  </si>
  <si>
    <t>社会援護課</t>
    <rPh sb="0" eb="2">
      <t>シャカイ</t>
    </rPh>
    <rPh sb="2" eb="4">
      <t>エンゴ</t>
    </rPh>
    <rPh sb="4" eb="5">
      <t>カ</t>
    </rPh>
    <phoneticPr fontId="1"/>
  </si>
  <si>
    <t>夜間・休日精神科合併症支援システム</t>
    <rPh sb="0" eb="2">
      <t>ヤカン</t>
    </rPh>
    <rPh sb="3" eb="5">
      <t>キュウジツ</t>
    </rPh>
    <rPh sb="5" eb="7">
      <t>セイシン</t>
    </rPh>
    <rPh sb="7" eb="8">
      <t>カ</t>
    </rPh>
    <rPh sb="8" eb="11">
      <t>ガッペイショウ</t>
    </rPh>
    <rPh sb="11" eb="13">
      <t>シエン</t>
    </rPh>
    <phoneticPr fontId="1"/>
  </si>
  <si>
    <t>③</t>
  </si>
  <si>
    <t>取組み（事業）の概要</t>
    <rPh sb="0" eb="2">
      <t>トリク</t>
    </rPh>
    <rPh sb="4" eb="6">
      <t>ジギョウ</t>
    </rPh>
    <rPh sb="8" eb="10">
      <t>ガイヨウ</t>
    </rPh>
    <phoneticPr fontId="1"/>
  </si>
  <si>
    <t>リーフレット作成・パネル作成貸出</t>
    <rPh sb="6" eb="8">
      <t>サクセイ</t>
    </rPh>
    <rPh sb="12" eb="14">
      <t>サクセイ</t>
    </rPh>
    <rPh sb="14" eb="16">
      <t>カシダシ</t>
    </rPh>
    <phoneticPr fontId="1"/>
  </si>
  <si>
    <t>児童生徒の自殺予防に関する普及啓発協議会の周知</t>
    <phoneticPr fontId="1"/>
  </si>
  <si>
    <t>自殺対策人材養成研修</t>
    <rPh sb="0" eb="2">
      <t>ジサツ</t>
    </rPh>
    <rPh sb="2" eb="4">
      <t>タイサク</t>
    </rPh>
    <rPh sb="4" eb="6">
      <t>ジンザイ</t>
    </rPh>
    <rPh sb="6" eb="8">
      <t>ヨウセイ</t>
    </rPh>
    <rPh sb="8" eb="10">
      <t>ケンシュウ</t>
    </rPh>
    <phoneticPr fontId="1"/>
  </si>
  <si>
    <t>自殺対策人材養成研修</t>
    <rPh sb="0" eb="10">
      <t>ジサツタイサクジンザイヨウセイケンシュウ</t>
    </rPh>
    <phoneticPr fontId="1"/>
  </si>
  <si>
    <t>労働相談関係機関担当者等研修
メンタルヘルス専門相談情報交換会</t>
    <rPh sb="0" eb="2">
      <t>ロウドウ</t>
    </rPh>
    <rPh sb="2" eb="4">
      <t>ソウダン</t>
    </rPh>
    <rPh sb="4" eb="6">
      <t>カンケイ</t>
    </rPh>
    <rPh sb="6" eb="8">
      <t>キカン</t>
    </rPh>
    <rPh sb="8" eb="11">
      <t>タントウシャ</t>
    </rPh>
    <rPh sb="11" eb="12">
      <t>トウ</t>
    </rPh>
    <rPh sb="12" eb="14">
      <t>ケンシュウ</t>
    </rPh>
    <rPh sb="22" eb="24">
      <t>センモン</t>
    </rPh>
    <rPh sb="24" eb="26">
      <t>ソウダン</t>
    </rPh>
    <rPh sb="26" eb="28">
      <t>ジョウホウ</t>
    </rPh>
    <rPh sb="28" eb="30">
      <t>コウカン</t>
    </rPh>
    <rPh sb="30" eb="31">
      <t>カイ</t>
    </rPh>
    <phoneticPr fontId="1"/>
  </si>
  <si>
    <t>大阪府版ゲートキーパー養成研修</t>
  </si>
  <si>
    <t>ゲートキーパー養成研修テキスト作成</t>
    <rPh sb="7" eb="9">
      <t>ヨウセイ</t>
    </rPh>
    <rPh sb="9" eb="11">
      <t>ケンシュウ</t>
    </rPh>
    <rPh sb="15" eb="17">
      <t>サクセイ</t>
    </rPh>
    <phoneticPr fontId="1"/>
  </si>
  <si>
    <t>自殺対策従事者のこころのケア</t>
    <rPh sb="0" eb="2">
      <t>ジサツ</t>
    </rPh>
    <rPh sb="2" eb="4">
      <t>タイサク</t>
    </rPh>
    <rPh sb="4" eb="7">
      <t>ジュウジシャ</t>
    </rPh>
    <phoneticPr fontId="1"/>
  </si>
  <si>
    <t>自殺対策従事者のこころのケアに関する研修開催、講師派遣等を行う。</t>
    <rPh sb="0" eb="2">
      <t>ジサツ</t>
    </rPh>
    <rPh sb="2" eb="4">
      <t>タイサク</t>
    </rPh>
    <rPh sb="4" eb="7">
      <t>ジュウジシャ</t>
    </rPh>
    <rPh sb="15" eb="16">
      <t>カン</t>
    </rPh>
    <rPh sb="18" eb="20">
      <t>ケンシュウ</t>
    </rPh>
    <rPh sb="20" eb="22">
      <t>カイサイ</t>
    </rPh>
    <rPh sb="23" eb="25">
      <t>コウシ</t>
    </rPh>
    <rPh sb="25" eb="27">
      <t>ハケン</t>
    </rPh>
    <rPh sb="27" eb="28">
      <t>トウ</t>
    </rPh>
    <rPh sb="29" eb="30">
      <t>オコナ</t>
    </rPh>
    <phoneticPr fontId="1"/>
  </si>
  <si>
    <t>自死遺族相談事例検討会</t>
    <rPh sb="0" eb="2">
      <t>ジシ</t>
    </rPh>
    <rPh sb="2" eb="4">
      <t>イゾク</t>
    </rPh>
    <rPh sb="4" eb="6">
      <t>ソウダン</t>
    </rPh>
    <rPh sb="6" eb="8">
      <t>ジレイ</t>
    </rPh>
    <rPh sb="8" eb="11">
      <t>ケントウカイ</t>
    </rPh>
    <phoneticPr fontId="1"/>
  </si>
  <si>
    <t>自死遺族相談において、相談従事者が臨床的な理解を深め、より適切な支援ができるよう事例検討会を実施する。</t>
    <rPh sb="0" eb="2">
      <t>ジシ</t>
    </rPh>
    <rPh sb="2" eb="4">
      <t>イゾク</t>
    </rPh>
    <rPh sb="4" eb="6">
      <t>ソウダン</t>
    </rPh>
    <rPh sb="11" eb="13">
      <t>ソウダン</t>
    </rPh>
    <rPh sb="13" eb="16">
      <t>ジュウジシャ</t>
    </rPh>
    <rPh sb="17" eb="19">
      <t>リンショウ</t>
    </rPh>
    <rPh sb="19" eb="20">
      <t>テキ</t>
    </rPh>
    <rPh sb="21" eb="23">
      <t>リカイ</t>
    </rPh>
    <rPh sb="24" eb="25">
      <t>フカ</t>
    </rPh>
    <rPh sb="29" eb="31">
      <t>テキセツ</t>
    </rPh>
    <rPh sb="32" eb="34">
      <t>シエン</t>
    </rPh>
    <rPh sb="40" eb="42">
      <t>ジレイ</t>
    </rPh>
    <rPh sb="42" eb="44">
      <t>ケントウ</t>
    </rPh>
    <rPh sb="44" eb="45">
      <t>カイ</t>
    </rPh>
    <rPh sb="46" eb="48">
      <t>ジッシ</t>
    </rPh>
    <phoneticPr fontId="2"/>
  </si>
  <si>
    <t>自殺対策人材養成研修</t>
    <rPh sb="0" eb="2">
      <t>ジサツ</t>
    </rPh>
    <rPh sb="2" eb="4">
      <t>タイサク</t>
    </rPh>
    <rPh sb="4" eb="10">
      <t>ジンザイヨウセイケンシュウ</t>
    </rPh>
    <phoneticPr fontId="1"/>
  </si>
  <si>
    <t>うつ病についての広報啓発</t>
    <rPh sb="2" eb="3">
      <t>ビョウ</t>
    </rPh>
    <rPh sb="8" eb="10">
      <t>コウホウ</t>
    </rPh>
    <rPh sb="10" eb="12">
      <t>ケイハツ</t>
    </rPh>
    <phoneticPr fontId="1"/>
  </si>
  <si>
    <t>すこやか教育相談24</t>
    <phoneticPr fontId="1"/>
  </si>
  <si>
    <t>児童の安全確認の徹底と子ども家庭センターや市町村、警察等との連係強化</t>
    <rPh sb="0" eb="2">
      <t>ジドウ</t>
    </rPh>
    <rPh sb="3" eb="5">
      <t>アンゼン</t>
    </rPh>
    <rPh sb="5" eb="7">
      <t>カクニン</t>
    </rPh>
    <rPh sb="8" eb="10">
      <t>テッテイ</t>
    </rPh>
    <rPh sb="11" eb="12">
      <t>コ</t>
    </rPh>
    <rPh sb="14" eb="16">
      <t>カテイ</t>
    </rPh>
    <rPh sb="21" eb="24">
      <t>シチョウソン</t>
    </rPh>
    <rPh sb="25" eb="27">
      <t>ケイサツ</t>
    </rPh>
    <rPh sb="27" eb="28">
      <t>トウ</t>
    </rPh>
    <rPh sb="30" eb="32">
      <t>レンケイ</t>
    </rPh>
    <rPh sb="32" eb="34">
      <t>キョウカ</t>
    </rPh>
    <phoneticPr fontId="1"/>
  </si>
  <si>
    <t>被害者の心情に配慮した対応と、相談支援機関との連携</t>
    <rPh sb="0" eb="3">
      <t>ヒガイシャ</t>
    </rPh>
    <rPh sb="4" eb="6">
      <t>シンジョウ</t>
    </rPh>
    <rPh sb="7" eb="9">
      <t>ハイリョ</t>
    </rPh>
    <rPh sb="11" eb="13">
      <t>タイオウ</t>
    </rPh>
    <rPh sb="15" eb="17">
      <t>ソウダン</t>
    </rPh>
    <rPh sb="17" eb="19">
      <t>シエン</t>
    </rPh>
    <rPh sb="19" eb="21">
      <t>キカン</t>
    </rPh>
    <rPh sb="23" eb="25">
      <t>レンケイ</t>
    </rPh>
    <phoneticPr fontId="1"/>
  </si>
  <si>
    <t>妊産婦こころの相談センター事業</t>
    <rPh sb="0" eb="3">
      <t>ニンサンプ</t>
    </rPh>
    <rPh sb="7" eb="9">
      <t>ソウダン</t>
    </rPh>
    <rPh sb="13" eb="15">
      <t>ジギョウ</t>
    </rPh>
    <phoneticPr fontId="1"/>
  </si>
  <si>
    <t>生活困窮者自立支援事業</t>
    <rPh sb="0" eb="2">
      <t>セイカツ</t>
    </rPh>
    <rPh sb="2" eb="5">
      <t>コンキュウシャ</t>
    </rPh>
    <rPh sb="5" eb="7">
      <t>ジリツ</t>
    </rPh>
    <rPh sb="7" eb="9">
      <t>シエン</t>
    </rPh>
    <rPh sb="9" eb="11">
      <t>ジギョウ</t>
    </rPh>
    <phoneticPr fontId="1"/>
  </si>
  <si>
    <t>広域自治体として府内における福祉事務所設置自治体の取組みの広域支援を行うとともに、府福祉事務所設置自治体（郡部）として、必須事業に加え、全ての任意事業を実施する。また、認定訓練事業所の確保及び利用促進を行う。</t>
    <rPh sb="0" eb="2">
      <t>コウイキ</t>
    </rPh>
    <rPh sb="2" eb="5">
      <t>ジチタイ</t>
    </rPh>
    <rPh sb="8" eb="10">
      <t>フナイ</t>
    </rPh>
    <rPh sb="14" eb="16">
      <t>フクシ</t>
    </rPh>
    <rPh sb="16" eb="18">
      <t>ジム</t>
    </rPh>
    <rPh sb="18" eb="19">
      <t>ショ</t>
    </rPh>
    <rPh sb="19" eb="21">
      <t>セッチ</t>
    </rPh>
    <rPh sb="21" eb="24">
      <t>ジチタイ</t>
    </rPh>
    <rPh sb="25" eb="27">
      <t>トリクミ</t>
    </rPh>
    <rPh sb="29" eb="31">
      <t>コウイキ</t>
    </rPh>
    <rPh sb="31" eb="33">
      <t>シエン</t>
    </rPh>
    <rPh sb="34" eb="35">
      <t>オコナ</t>
    </rPh>
    <rPh sb="41" eb="42">
      <t>フ</t>
    </rPh>
    <rPh sb="42" eb="44">
      <t>フクシ</t>
    </rPh>
    <rPh sb="44" eb="46">
      <t>ジム</t>
    </rPh>
    <rPh sb="46" eb="47">
      <t>ショ</t>
    </rPh>
    <rPh sb="47" eb="49">
      <t>セッチ</t>
    </rPh>
    <rPh sb="49" eb="52">
      <t>ジチタイ</t>
    </rPh>
    <rPh sb="53" eb="55">
      <t>グンブ</t>
    </rPh>
    <rPh sb="60" eb="62">
      <t>ヒッス</t>
    </rPh>
    <rPh sb="62" eb="64">
      <t>ジギョウ</t>
    </rPh>
    <rPh sb="65" eb="66">
      <t>クワ</t>
    </rPh>
    <rPh sb="68" eb="69">
      <t>スベ</t>
    </rPh>
    <rPh sb="71" eb="73">
      <t>ニンイ</t>
    </rPh>
    <rPh sb="73" eb="75">
      <t>ジギョウ</t>
    </rPh>
    <rPh sb="76" eb="78">
      <t>ジッシ</t>
    </rPh>
    <rPh sb="84" eb="86">
      <t>ニンテイ</t>
    </rPh>
    <rPh sb="86" eb="88">
      <t>クンレン</t>
    </rPh>
    <rPh sb="88" eb="91">
      <t>ジギョウショ</t>
    </rPh>
    <rPh sb="92" eb="94">
      <t>カクホ</t>
    </rPh>
    <rPh sb="94" eb="95">
      <t>オヨ</t>
    </rPh>
    <rPh sb="96" eb="98">
      <t>リヨウ</t>
    </rPh>
    <rPh sb="98" eb="100">
      <t>ソクシン</t>
    </rPh>
    <rPh sb="101" eb="102">
      <t>オコナ</t>
    </rPh>
    <phoneticPr fontId="1"/>
  </si>
  <si>
    <t>学生・若者・就職困難者等の求職者等に対する就業支援を実施。</t>
    <rPh sb="0" eb="2">
      <t>ガクセイ</t>
    </rPh>
    <rPh sb="3" eb="5">
      <t>ワカモノ</t>
    </rPh>
    <rPh sb="6" eb="8">
      <t>シュウショク</t>
    </rPh>
    <rPh sb="8" eb="10">
      <t>コンナン</t>
    </rPh>
    <rPh sb="10" eb="11">
      <t>シャ</t>
    </rPh>
    <rPh sb="11" eb="12">
      <t>ナド</t>
    </rPh>
    <rPh sb="13" eb="15">
      <t>キュウショク</t>
    </rPh>
    <rPh sb="15" eb="16">
      <t>シャ</t>
    </rPh>
    <rPh sb="16" eb="17">
      <t>トウ</t>
    </rPh>
    <rPh sb="18" eb="19">
      <t>タイ</t>
    </rPh>
    <rPh sb="21" eb="23">
      <t>シュウギョウ</t>
    </rPh>
    <rPh sb="23" eb="25">
      <t>シエン</t>
    </rPh>
    <rPh sb="26" eb="28">
      <t>ジッシ</t>
    </rPh>
    <phoneticPr fontId="1"/>
  </si>
  <si>
    <t>自殺につながる情報の削除依頼</t>
    <rPh sb="0" eb="2">
      <t>ジサツ</t>
    </rPh>
    <rPh sb="7" eb="9">
      <t>ジョウホウ</t>
    </rPh>
    <rPh sb="10" eb="12">
      <t>サクジョ</t>
    </rPh>
    <rPh sb="12" eb="14">
      <t>イライ</t>
    </rPh>
    <phoneticPr fontId="1"/>
  </si>
  <si>
    <t>青少年へのフィルタリング普及促進</t>
    <rPh sb="0" eb="3">
      <t>セイショウネン</t>
    </rPh>
    <rPh sb="12" eb="14">
      <t>フキュウ</t>
    </rPh>
    <rPh sb="14" eb="16">
      <t>ソクシン</t>
    </rPh>
    <phoneticPr fontId="1"/>
  </si>
  <si>
    <t>自殺予告者の安否確認の実施</t>
    <rPh sb="6" eb="8">
      <t>アンピ</t>
    </rPh>
    <rPh sb="8" eb="10">
      <t>カクニン</t>
    </rPh>
    <rPh sb="11" eb="13">
      <t>ジッシ</t>
    </rPh>
    <phoneticPr fontId="2"/>
  </si>
  <si>
    <t>総合相談事業交付金の交付</t>
    <phoneticPr fontId="1"/>
  </si>
  <si>
    <t>自殺未遂者支援対象者情報の提供</t>
    <rPh sb="9" eb="10">
      <t>シャ</t>
    </rPh>
    <phoneticPr fontId="2"/>
  </si>
  <si>
    <t>自殺対策人材養成研修</t>
    <rPh sb="0" eb="10">
      <t>ジサツタイサクジンザイヨウセイケンシュウ</t>
    </rPh>
    <phoneticPr fontId="2"/>
  </si>
  <si>
    <t>自死遺族相談を専門相談として実施する。</t>
    <rPh sb="0" eb="2">
      <t>ジシ</t>
    </rPh>
    <rPh sb="2" eb="4">
      <t>イゾク</t>
    </rPh>
    <rPh sb="4" eb="6">
      <t>ソウダン</t>
    </rPh>
    <rPh sb="7" eb="9">
      <t>センモン</t>
    </rPh>
    <rPh sb="9" eb="11">
      <t>ソウダン</t>
    </rPh>
    <rPh sb="14" eb="16">
      <t>ジッシ</t>
    </rPh>
    <phoneticPr fontId="1"/>
  </si>
  <si>
    <t>緊急支援チームの派遣</t>
    <phoneticPr fontId="1"/>
  </si>
  <si>
    <t>自死遺族支援についての啓発リーフレット</t>
    <rPh sb="0" eb="2">
      <t>ジシ</t>
    </rPh>
    <rPh sb="2" eb="4">
      <t>イゾク</t>
    </rPh>
    <rPh sb="4" eb="6">
      <t>シエン</t>
    </rPh>
    <rPh sb="11" eb="13">
      <t>ケイハツ</t>
    </rPh>
    <phoneticPr fontId="1"/>
  </si>
  <si>
    <t>リーフレットやホームページ等を活用して、自死遺族に、地域における自助グループの情報を提供する。</t>
    <rPh sb="13" eb="14">
      <t>トウ</t>
    </rPh>
    <rPh sb="15" eb="17">
      <t>カツヨウ</t>
    </rPh>
    <rPh sb="20" eb="22">
      <t>ジシ</t>
    </rPh>
    <rPh sb="22" eb="24">
      <t>イゾク</t>
    </rPh>
    <rPh sb="26" eb="28">
      <t>チイキ</t>
    </rPh>
    <rPh sb="32" eb="34">
      <t>ジジョ</t>
    </rPh>
    <rPh sb="39" eb="41">
      <t>ジョウホウ</t>
    </rPh>
    <rPh sb="42" eb="44">
      <t>テイキョウ</t>
    </rPh>
    <phoneticPr fontId="1"/>
  </si>
  <si>
    <t>④</t>
  </si>
  <si>
    <t>厚生労働省等からの情報収集</t>
    <rPh sb="0" eb="2">
      <t>コウセイ</t>
    </rPh>
    <rPh sb="2" eb="5">
      <t>ロウドウショウ</t>
    </rPh>
    <rPh sb="5" eb="6">
      <t>トウ</t>
    </rPh>
    <rPh sb="9" eb="11">
      <t>ジョウホウ</t>
    </rPh>
    <rPh sb="11" eb="13">
      <t>シュウシュウ</t>
    </rPh>
    <phoneticPr fontId="1"/>
  </si>
  <si>
    <t>厚生労働省や国の研究機関、府警察本部等からの情報の収集と提供資料の分析等</t>
    <rPh sb="0" eb="2">
      <t>コウセイ</t>
    </rPh>
    <rPh sb="2" eb="5">
      <t>ロウドウショウ</t>
    </rPh>
    <phoneticPr fontId="1"/>
  </si>
  <si>
    <t>インターネットによる普及啓発</t>
    <rPh sb="10" eb="12">
      <t>フキュウ</t>
    </rPh>
    <rPh sb="12" eb="14">
      <t>ケイハツ</t>
    </rPh>
    <phoneticPr fontId="1"/>
  </si>
  <si>
    <t>民生委員・児童委員及び主任児童委員研修</t>
    <rPh sb="0" eb="2">
      <t>ミンセイ</t>
    </rPh>
    <rPh sb="2" eb="4">
      <t>イイン</t>
    </rPh>
    <rPh sb="5" eb="7">
      <t>ジドウ</t>
    </rPh>
    <rPh sb="7" eb="9">
      <t>イイン</t>
    </rPh>
    <rPh sb="9" eb="10">
      <t>オヨ</t>
    </rPh>
    <rPh sb="11" eb="13">
      <t>シュニン</t>
    </rPh>
    <rPh sb="13" eb="15">
      <t>ジドウ</t>
    </rPh>
    <rPh sb="15" eb="17">
      <t>イイン</t>
    </rPh>
    <rPh sb="17" eb="19">
      <t>ケンシュウ</t>
    </rPh>
    <phoneticPr fontId="2"/>
  </si>
  <si>
    <t>大阪産業保健総合支援センター等と連携し、職域におけるメンタルヘルスに関する研修を行う。</t>
    <rPh sb="0" eb="2">
      <t>オオサカ</t>
    </rPh>
    <rPh sb="2" eb="4">
      <t>サンギョウ</t>
    </rPh>
    <rPh sb="4" eb="6">
      <t>ホケン</t>
    </rPh>
    <rPh sb="6" eb="8">
      <t>ソウゴウ</t>
    </rPh>
    <rPh sb="8" eb="10">
      <t>シエン</t>
    </rPh>
    <rPh sb="14" eb="15">
      <t>トウ</t>
    </rPh>
    <rPh sb="16" eb="18">
      <t>レンケイ</t>
    </rPh>
    <rPh sb="20" eb="22">
      <t>ショクイキ</t>
    </rPh>
    <rPh sb="37" eb="39">
      <t>ケンシュウ</t>
    </rPh>
    <rPh sb="40" eb="41">
      <t>オコナ</t>
    </rPh>
    <phoneticPr fontId="1"/>
  </si>
  <si>
    <t>地域で標準化されたゲートキーパー研修が開催できるように、大阪府版ゲートキーパー養成研修テキストを用いてゲートキーパー研修の講師となれるよう講習会で研修講師を養成する。</t>
    <rPh sb="28" eb="30">
      <t>オオサカ</t>
    </rPh>
    <rPh sb="30" eb="31">
      <t>フ</t>
    </rPh>
    <rPh sb="31" eb="32">
      <t>バン</t>
    </rPh>
    <rPh sb="48" eb="49">
      <t>モチ</t>
    </rPh>
    <rPh sb="58" eb="60">
      <t>ケンシュウ</t>
    </rPh>
    <rPh sb="61" eb="63">
      <t>コウシ</t>
    </rPh>
    <rPh sb="69" eb="72">
      <t>コウシュウカイ</t>
    </rPh>
    <rPh sb="73" eb="75">
      <t>ケンシュウ</t>
    </rPh>
    <rPh sb="75" eb="77">
      <t>コウシ</t>
    </rPh>
    <rPh sb="78" eb="80">
      <t>ヨウセイ</t>
    </rPh>
    <phoneticPr fontId="1"/>
  </si>
  <si>
    <t>中小企業労働環境向上促進事業</t>
    <rPh sb="10" eb="12">
      <t>ソクシン</t>
    </rPh>
    <phoneticPr fontId="1"/>
  </si>
  <si>
    <t>自死遺族の情報提供</t>
    <rPh sb="5" eb="7">
      <t>ジョウホウ</t>
    </rPh>
    <rPh sb="7" eb="9">
      <t>テイキョウ</t>
    </rPh>
    <phoneticPr fontId="1"/>
  </si>
  <si>
    <t>リーフレットやホームページ等を活用して、自死遺族の回復や生活支援（死後の手続き、経済問題、法律問題等について必要な情報提供及び関係機関への橋渡し等）の情報提供を行う。</t>
    <rPh sb="13" eb="14">
      <t>トウ</t>
    </rPh>
    <rPh sb="15" eb="17">
      <t>カツヨウ</t>
    </rPh>
    <rPh sb="20" eb="21">
      <t>ジ</t>
    </rPh>
    <rPh sb="21" eb="22">
      <t>シ</t>
    </rPh>
    <rPh sb="22" eb="24">
      <t>イゾク</t>
    </rPh>
    <rPh sb="75" eb="77">
      <t>ジョウホウ</t>
    </rPh>
    <rPh sb="77" eb="79">
      <t>テイキョウ</t>
    </rPh>
    <rPh sb="80" eb="81">
      <t>オコナ</t>
    </rPh>
    <phoneticPr fontId="2"/>
  </si>
  <si>
    <t>・子ども家庭センター（児童相談所）における相談支援
・市町村児童家庭相談担当者スキルアップ研修</t>
    <rPh sb="1" eb="2">
      <t>コ</t>
    </rPh>
    <rPh sb="4" eb="6">
      <t>カテイ</t>
    </rPh>
    <rPh sb="11" eb="13">
      <t>ジドウ</t>
    </rPh>
    <rPh sb="13" eb="15">
      <t>ソウダン</t>
    </rPh>
    <rPh sb="15" eb="16">
      <t>ショ</t>
    </rPh>
    <rPh sb="21" eb="23">
      <t>ソウダン</t>
    </rPh>
    <rPh sb="23" eb="25">
      <t>シエン</t>
    </rPh>
    <rPh sb="27" eb="30">
      <t>シチョウソン</t>
    </rPh>
    <rPh sb="30" eb="32">
      <t>ジドウ</t>
    </rPh>
    <rPh sb="32" eb="34">
      <t>カテイ</t>
    </rPh>
    <rPh sb="34" eb="36">
      <t>ソウダン</t>
    </rPh>
    <rPh sb="36" eb="39">
      <t>タントウシャ</t>
    </rPh>
    <rPh sb="45" eb="47">
      <t>ケンシュウ</t>
    </rPh>
    <phoneticPr fontId="1"/>
  </si>
  <si>
    <t>地域保健課</t>
    <rPh sb="0" eb="2">
      <t>チイキ</t>
    </rPh>
    <rPh sb="2" eb="4">
      <t>ホケン</t>
    </rPh>
    <rPh sb="4" eb="5">
      <t>カ</t>
    </rPh>
    <phoneticPr fontId="1"/>
  </si>
  <si>
    <t>府内6箇所の子ども家庭センター（児童相談所）での児童に関する相談を実施。また、子ども専用子どもの悩み相談フリーダイヤルを設置（24時間365日対応）。</t>
    <rPh sb="33" eb="35">
      <t>ジッシ</t>
    </rPh>
    <phoneticPr fontId="2"/>
  </si>
  <si>
    <t>府保健所において、難病患者への訪問や、地域の関係機関と連携して、難病患者の相談・支援を行う。</t>
    <rPh sb="43" eb="44">
      <t>オコナ</t>
    </rPh>
    <phoneticPr fontId="2"/>
  </si>
  <si>
    <t>高等学校課</t>
    <rPh sb="0" eb="2">
      <t>コウトウ</t>
    </rPh>
    <rPh sb="2" eb="4">
      <t>ガッコウ</t>
    </rPh>
    <rPh sb="4" eb="5">
      <t>カ</t>
    </rPh>
    <phoneticPr fontId="1"/>
  </si>
  <si>
    <t>教育相談に関する教職員の資質向上のための取組み</t>
    <rPh sb="12" eb="14">
      <t>シシツ</t>
    </rPh>
    <rPh sb="14" eb="16">
      <t>コウジョウ</t>
    </rPh>
    <rPh sb="20" eb="22">
      <t>トリク</t>
    </rPh>
    <phoneticPr fontId="1"/>
  </si>
  <si>
    <t>民間団体に関する情報提供</t>
    <rPh sb="0" eb="2">
      <t>ミンカン</t>
    </rPh>
    <rPh sb="2" eb="4">
      <t>ダンタイ</t>
    </rPh>
    <rPh sb="5" eb="6">
      <t>カン</t>
    </rPh>
    <rPh sb="8" eb="10">
      <t>ジョウホウ</t>
    </rPh>
    <rPh sb="10" eb="12">
      <t>テイキョウ</t>
    </rPh>
    <phoneticPr fontId="1"/>
  </si>
  <si>
    <t>市町村が地域の民間団体と協働して取組みができるように情報を提供する。</t>
    <rPh sb="0" eb="3">
      <t>シチョウソン</t>
    </rPh>
    <rPh sb="4" eb="6">
      <t>チイキ</t>
    </rPh>
    <rPh sb="7" eb="9">
      <t>ミンカン</t>
    </rPh>
    <rPh sb="9" eb="11">
      <t>ダンタイ</t>
    </rPh>
    <rPh sb="12" eb="14">
      <t>キョウドウ</t>
    </rPh>
    <rPh sb="16" eb="18">
      <t>トリク</t>
    </rPh>
    <rPh sb="26" eb="28">
      <t>ジョウホウ</t>
    </rPh>
    <rPh sb="29" eb="31">
      <t>テイキョウ</t>
    </rPh>
    <phoneticPr fontId="1"/>
  </si>
  <si>
    <t>こころの健康づくりの啓発</t>
    <rPh sb="4" eb="6">
      <t>ケンコウ</t>
    </rPh>
    <rPh sb="10" eb="12">
      <t>ケイハツ</t>
    </rPh>
    <phoneticPr fontId="2"/>
  </si>
  <si>
    <t>OSAKAしごとフィールドによる雇用･就業環境の改善を目指した就業支援の総合サービス</t>
    <rPh sb="19" eb="21">
      <t>シュウギョウ</t>
    </rPh>
    <rPh sb="21" eb="23">
      <t>カンキョウ</t>
    </rPh>
    <rPh sb="31" eb="33">
      <t>シュウギョウ</t>
    </rPh>
    <rPh sb="33" eb="35">
      <t>シエン</t>
    </rPh>
    <phoneticPr fontId="2"/>
  </si>
  <si>
    <t>男性のための電話相談事業</t>
    <rPh sb="0" eb="2">
      <t>ダンセイ</t>
    </rPh>
    <rPh sb="6" eb="8">
      <t>デンワ</t>
    </rPh>
    <rPh sb="8" eb="10">
      <t>ソウダン</t>
    </rPh>
    <rPh sb="10" eb="12">
      <t>ジギョウ</t>
    </rPh>
    <phoneticPr fontId="1"/>
  </si>
  <si>
    <t>大阪府内の各警察署管内で自殺未遂（大阪府内居住者）が発生した場合に未遂者本人や家族に事業の説明を行い、同意が得られた場合には当該自殺未遂事案の発生地を管轄する保健所に情報提供を行う。</t>
    <rPh sb="17" eb="19">
      <t>オオサカ</t>
    </rPh>
    <rPh sb="19" eb="21">
      <t>フナイ</t>
    </rPh>
    <rPh sb="21" eb="24">
      <t>キョジュウシャ</t>
    </rPh>
    <rPh sb="62" eb="64">
      <t>トウガイ</t>
    </rPh>
    <rPh sb="64" eb="66">
      <t>ジサツ</t>
    </rPh>
    <rPh sb="66" eb="68">
      <t>ミスイ</t>
    </rPh>
    <rPh sb="68" eb="70">
      <t>ジアン</t>
    </rPh>
    <rPh sb="71" eb="74">
      <t>ハッセイチ</t>
    </rPh>
    <phoneticPr fontId="2"/>
  </si>
  <si>
    <t>スクールソーシャルワーカーによる児童生徒を取り巻く環境の改善及び助言・援助。</t>
    <phoneticPr fontId="1"/>
  </si>
  <si>
    <t>高等学校課</t>
    <phoneticPr fontId="2"/>
  </si>
  <si>
    <t>こころの健康相談統一ダイヤル</t>
    <rPh sb="4" eb="6">
      <t>ケンコウ</t>
    </rPh>
    <rPh sb="6" eb="8">
      <t>ソウダン</t>
    </rPh>
    <rPh sb="8" eb="10">
      <t>トウイツ</t>
    </rPh>
    <phoneticPr fontId="2"/>
  </si>
  <si>
    <t>自殺予防の相談電話（こころの健康相談統一ダイヤル）を実施。
9月(自殺予防週間)、3月(自殺対策強化月間)は1か月間24時間体制で集中電話相談を実施。</t>
    <rPh sb="0" eb="2">
      <t>ジサツ</t>
    </rPh>
    <rPh sb="2" eb="4">
      <t>ヨボウ</t>
    </rPh>
    <rPh sb="5" eb="7">
      <t>ソウダン</t>
    </rPh>
    <rPh sb="7" eb="9">
      <t>デンワ</t>
    </rPh>
    <rPh sb="14" eb="16">
      <t>ケンコウ</t>
    </rPh>
    <rPh sb="16" eb="18">
      <t>ソウダン</t>
    </rPh>
    <rPh sb="18" eb="20">
      <t>トウイツ</t>
    </rPh>
    <rPh sb="26" eb="28">
      <t>ジッシ</t>
    </rPh>
    <rPh sb="60" eb="62">
      <t>ジカン</t>
    </rPh>
    <rPh sb="62" eb="64">
      <t>タイセイ</t>
    </rPh>
    <phoneticPr fontId="2"/>
  </si>
  <si>
    <t>障がいのある生徒の高校生活支援事業</t>
  </si>
  <si>
    <t>こころの健康総合センター</t>
  </si>
  <si>
    <t>市町村自殺対策計画の策定支援</t>
    <rPh sb="0" eb="3">
      <t>シチョウソン</t>
    </rPh>
    <rPh sb="3" eb="5">
      <t>ジサツ</t>
    </rPh>
    <rPh sb="5" eb="7">
      <t>タイサク</t>
    </rPh>
    <rPh sb="7" eb="9">
      <t>ケイカク</t>
    </rPh>
    <rPh sb="10" eb="12">
      <t>サクテイ</t>
    </rPh>
    <rPh sb="12" eb="14">
      <t>シエン</t>
    </rPh>
    <phoneticPr fontId="1"/>
  </si>
  <si>
    <t>健康づくり課</t>
    <rPh sb="0" eb="2">
      <t>ケンコウ</t>
    </rPh>
    <rPh sb="5" eb="6">
      <t>カ</t>
    </rPh>
    <phoneticPr fontId="1"/>
  </si>
  <si>
    <t>府営公園事業の推進</t>
    <phoneticPr fontId="1"/>
  </si>
  <si>
    <t>府民のレクリエーションの場の提供、都市環境の改善、災害時の避難場所など多様な機能を持つ府営公園の適正な管理と整備拡充によって、快適な生活環境づくりを進める。</t>
    <phoneticPr fontId="1"/>
  </si>
  <si>
    <t>都市整備部</t>
    <rPh sb="0" eb="2">
      <t>トシ</t>
    </rPh>
    <rPh sb="2" eb="4">
      <t>セイビ</t>
    </rPh>
    <rPh sb="4" eb="5">
      <t>ブ</t>
    </rPh>
    <phoneticPr fontId="1"/>
  </si>
  <si>
    <t>関係機関職員専門研修及び医療機関職員専門研修の実施</t>
    <rPh sb="0" eb="2">
      <t>カンケイ</t>
    </rPh>
    <rPh sb="2" eb="4">
      <t>キカン</t>
    </rPh>
    <rPh sb="4" eb="6">
      <t>ショクイン</t>
    </rPh>
    <rPh sb="6" eb="8">
      <t>センモン</t>
    </rPh>
    <rPh sb="8" eb="10">
      <t>ケンシュウ</t>
    </rPh>
    <rPh sb="10" eb="11">
      <t>オヨ</t>
    </rPh>
    <rPh sb="12" eb="14">
      <t>イリョウ</t>
    </rPh>
    <rPh sb="14" eb="16">
      <t>キカン</t>
    </rPh>
    <rPh sb="16" eb="18">
      <t>ショクイン</t>
    </rPh>
    <rPh sb="18" eb="20">
      <t>センモン</t>
    </rPh>
    <rPh sb="20" eb="22">
      <t>ケンシュウ</t>
    </rPh>
    <rPh sb="23" eb="25">
      <t>ジッシ</t>
    </rPh>
    <phoneticPr fontId="1"/>
  </si>
  <si>
    <t>依存症の本人及び家族への支援に携わる相談支援機関や医療機関の職員に対し、対応力向上のための研修を実施する。</t>
    <rPh sb="0" eb="3">
      <t>イゾンショウ</t>
    </rPh>
    <rPh sb="4" eb="6">
      <t>ホンニン</t>
    </rPh>
    <rPh sb="6" eb="7">
      <t>オヨ</t>
    </rPh>
    <rPh sb="8" eb="10">
      <t>カゾク</t>
    </rPh>
    <rPh sb="12" eb="14">
      <t>シエン</t>
    </rPh>
    <rPh sb="15" eb="16">
      <t>タズサ</t>
    </rPh>
    <rPh sb="18" eb="20">
      <t>ソウダン</t>
    </rPh>
    <rPh sb="20" eb="22">
      <t>シエン</t>
    </rPh>
    <rPh sb="22" eb="24">
      <t>キカン</t>
    </rPh>
    <rPh sb="25" eb="27">
      <t>イリョウ</t>
    </rPh>
    <rPh sb="27" eb="29">
      <t>キカン</t>
    </rPh>
    <rPh sb="30" eb="32">
      <t>ショクイン</t>
    </rPh>
    <rPh sb="33" eb="34">
      <t>タイ</t>
    </rPh>
    <rPh sb="36" eb="39">
      <t>タイオウリョク</t>
    </rPh>
    <rPh sb="39" eb="41">
      <t>コウジョウ</t>
    </rPh>
    <rPh sb="45" eb="47">
      <t>ケンシュウ</t>
    </rPh>
    <rPh sb="48" eb="50">
      <t>ジッシ</t>
    </rPh>
    <phoneticPr fontId="1"/>
  </si>
  <si>
    <t>アルコール健康障がい対策推進体制の整備</t>
    <rPh sb="5" eb="7">
      <t>ケンコウ</t>
    </rPh>
    <rPh sb="7" eb="8">
      <t>ショウ</t>
    </rPh>
    <rPh sb="10" eb="12">
      <t>タイサク</t>
    </rPh>
    <rPh sb="12" eb="14">
      <t>スイシン</t>
    </rPh>
    <rPh sb="14" eb="16">
      <t>タイセイ</t>
    </rPh>
    <rPh sb="17" eb="19">
      <t>セイビ</t>
    </rPh>
    <phoneticPr fontId="1"/>
  </si>
  <si>
    <t>がん診療拠点病院に設置されたがん相談支援センターなどにおけるがん患者及び家族に対する相談支援</t>
    <rPh sb="2" eb="4">
      <t>シンリョウ</t>
    </rPh>
    <rPh sb="4" eb="6">
      <t>キョテン</t>
    </rPh>
    <rPh sb="6" eb="8">
      <t>ビョウイン</t>
    </rPh>
    <rPh sb="9" eb="11">
      <t>セッチ</t>
    </rPh>
    <rPh sb="16" eb="18">
      <t>ソウダン</t>
    </rPh>
    <rPh sb="18" eb="20">
      <t>シエン</t>
    </rPh>
    <rPh sb="32" eb="34">
      <t>カンジャ</t>
    </rPh>
    <rPh sb="34" eb="35">
      <t>オヨ</t>
    </rPh>
    <rPh sb="36" eb="38">
      <t>カゾク</t>
    </rPh>
    <rPh sb="39" eb="40">
      <t>タイ</t>
    </rPh>
    <rPh sb="42" eb="44">
      <t>ソウダン</t>
    </rPh>
    <rPh sb="44" eb="46">
      <t>シエン</t>
    </rPh>
    <phoneticPr fontId="1"/>
  </si>
  <si>
    <t>がん相談支援センターなどにおける相談者に対して、適切な相談機関・窓口を案内</t>
    <rPh sb="2" eb="4">
      <t>ソウダン</t>
    </rPh>
    <rPh sb="4" eb="6">
      <t>シエン</t>
    </rPh>
    <rPh sb="16" eb="18">
      <t>ソウダン</t>
    </rPh>
    <rPh sb="18" eb="19">
      <t>シャ</t>
    </rPh>
    <rPh sb="20" eb="21">
      <t>タイ</t>
    </rPh>
    <rPh sb="24" eb="26">
      <t>テキセツ</t>
    </rPh>
    <rPh sb="27" eb="29">
      <t>ソウダン</t>
    </rPh>
    <rPh sb="29" eb="31">
      <t>キカン</t>
    </rPh>
    <rPh sb="32" eb="34">
      <t>マドグチ</t>
    </rPh>
    <rPh sb="35" eb="37">
      <t>アンナイ</t>
    </rPh>
    <phoneticPr fontId="1"/>
  </si>
  <si>
    <t>毒物劇物取締</t>
    <rPh sb="0" eb="2">
      <t>ドクブツ</t>
    </rPh>
    <rPh sb="2" eb="4">
      <t>ゲキブツ</t>
    </rPh>
    <rPh sb="4" eb="6">
      <t>トリシマリ</t>
    </rPh>
    <phoneticPr fontId="3"/>
  </si>
  <si>
    <t>毒物及び劇物について、厚生労働省からの通知の周知を行うとともに、毒物劇物監視員による店舗等への監視指導を通じて不適切な使用に繋がる流通を防止し、法令に基づく適正管理の徹底を図る。</t>
    <rPh sb="32" eb="34">
      <t>ドクブツ</t>
    </rPh>
    <rPh sb="34" eb="36">
      <t>ゲキブツ</t>
    </rPh>
    <rPh sb="36" eb="39">
      <t>カンシイン</t>
    </rPh>
    <rPh sb="55" eb="58">
      <t>フテキセツ</t>
    </rPh>
    <rPh sb="59" eb="61">
      <t>シヨウ</t>
    </rPh>
    <rPh sb="62" eb="63">
      <t>ツナ</t>
    </rPh>
    <rPh sb="65" eb="67">
      <t>リュウツウ</t>
    </rPh>
    <rPh sb="68" eb="70">
      <t>ボウシ</t>
    </rPh>
    <rPh sb="78" eb="80">
      <t>テキセイ</t>
    </rPh>
    <rPh sb="80" eb="82">
      <t>カンリ</t>
    </rPh>
    <rPh sb="83" eb="85">
      <t>テッテイ</t>
    </rPh>
    <rPh sb="86" eb="87">
      <t>ハカ</t>
    </rPh>
    <phoneticPr fontId="1"/>
  </si>
  <si>
    <t>薬務課</t>
    <rPh sb="0" eb="3">
      <t>ヤクムカ</t>
    </rPh>
    <phoneticPr fontId="1"/>
  </si>
  <si>
    <t>インターネット等による自殺予告等の情報があった場合、所管する警察署を通じて自殺防止の対応を行う</t>
    <rPh sb="7" eb="8">
      <t>トウ</t>
    </rPh>
    <phoneticPr fontId="2"/>
  </si>
  <si>
    <t>ひきこもり地域支援センター事業</t>
  </si>
  <si>
    <t>わかものハートぼちぼちダイヤル</t>
  </si>
  <si>
    <t>地域福祉課</t>
    <rPh sb="0" eb="2">
      <t>チイキ</t>
    </rPh>
    <rPh sb="2" eb="5">
      <t>フクシカ</t>
    </rPh>
    <phoneticPr fontId="1"/>
  </si>
  <si>
    <t>民生委員・児童委員及び主任児童委員を対象に研修を実施。新任委員には、住民との接し方、支援の方法や相談・応接の技術など基礎の研修。また、経験年数に応じ、適宜、必要な知識・時事問題の研修を実施。</t>
    <rPh sb="9" eb="10">
      <t>オヨ</t>
    </rPh>
    <rPh sb="11" eb="13">
      <t>シュニン</t>
    </rPh>
    <rPh sb="13" eb="15">
      <t>ジドウ</t>
    </rPh>
    <rPh sb="15" eb="17">
      <t>イイン</t>
    </rPh>
    <rPh sb="21" eb="23">
      <t>ケンシュウ</t>
    </rPh>
    <rPh sb="24" eb="26">
      <t>ジッシ</t>
    </rPh>
    <rPh sb="27" eb="29">
      <t>シンニン</t>
    </rPh>
    <rPh sb="29" eb="31">
      <t>イイン</t>
    </rPh>
    <rPh sb="34" eb="36">
      <t>ジュウミン</t>
    </rPh>
    <rPh sb="38" eb="39">
      <t>セッ</t>
    </rPh>
    <rPh sb="40" eb="41">
      <t>カタ</t>
    </rPh>
    <rPh sb="45" eb="47">
      <t>ホウホウ</t>
    </rPh>
    <rPh sb="58" eb="60">
      <t>キソ</t>
    </rPh>
    <rPh sb="67" eb="69">
      <t>ケイケン</t>
    </rPh>
    <rPh sb="69" eb="71">
      <t>ネンスウ</t>
    </rPh>
    <rPh sb="72" eb="73">
      <t>オウ</t>
    </rPh>
    <rPh sb="75" eb="77">
      <t>テキギ</t>
    </rPh>
    <rPh sb="78" eb="80">
      <t>ヒツヨウ</t>
    </rPh>
    <rPh sb="81" eb="83">
      <t>チシキ</t>
    </rPh>
    <rPh sb="84" eb="86">
      <t>ジジ</t>
    </rPh>
    <rPh sb="86" eb="88">
      <t>モンダイ</t>
    </rPh>
    <rPh sb="89" eb="91">
      <t>ケンシュウ</t>
    </rPh>
    <rPh sb="92" eb="94">
      <t>ジッシ</t>
    </rPh>
    <phoneticPr fontId="1"/>
  </si>
  <si>
    <t>青少年へのフィルタリング普及を図ることで、インターネット上の自殺を誘引する有害情報の閲覧を防止するとともに、インターネットの適切な利用に関する取組み及び啓発活動の推進等を行う。</t>
  </si>
  <si>
    <t>女性の抱える問題に関する相談事業</t>
  </si>
  <si>
    <t>児童虐待の発生予防、早期発見・早期対応や虐待を受けた子どもの適切な保護・支援を図るため、子ども家庭センターや市町村による相談支援、一時保護等の体制を強化するとともに、社会的養護の充実を図る。</t>
    <phoneticPr fontId="1"/>
  </si>
  <si>
    <t>中小企業等におけるメンタルヘルス推進担当者（人事労務担当者等）の養成</t>
    <phoneticPr fontId="1"/>
  </si>
  <si>
    <t>職場のメンタルヘルスに関するセミナーの実施</t>
  </si>
  <si>
    <t>メンタルヘルス専門相談</t>
  </si>
  <si>
    <t>労働情報発信ステーション事業</t>
  </si>
  <si>
    <t>大阪府地域若者サポートステーションによる若年無業者等の職業的自立を目指した就労支援事業</t>
  </si>
  <si>
    <t>教育相談に関する教職員研修</t>
  </si>
  <si>
    <t>文部科学省の通知等の周知</t>
    <phoneticPr fontId="1"/>
  </si>
  <si>
    <t>「教師の知っておきたい子どもの自殺予防」(平成２１年３月文部科学省)の活用について、府立学校への継続的な啓発。</t>
    <phoneticPr fontId="1"/>
  </si>
  <si>
    <t>支援教育課</t>
    <phoneticPr fontId="1"/>
  </si>
  <si>
    <t>生徒指導者養成研修の周知</t>
    <phoneticPr fontId="1"/>
  </si>
  <si>
    <t>文部科学省が実施する生徒指導者養成研修について、各私立学校に周知</t>
    <phoneticPr fontId="2"/>
  </si>
  <si>
    <t>文部科学省が実施する「児童生徒の自殺予防に関する普及啓発協議会」について、各私立学校に周知</t>
    <phoneticPr fontId="2"/>
  </si>
  <si>
    <t>いじめ防止対策推進</t>
    <phoneticPr fontId="1"/>
  </si>
  <si>
    <t>いじめ防止対策推進法の施策を、府内の私立学校に周知および資料を送付</t>
    <phoneticPr fontId="2"/>
  </si>
  <si>
    <t>公立小中学校におけるスクールカウンセラーによる児童生徒、保護者、教職員等に対する相談活動及び助言・援助。</t>
    <phoneticPr fontId="1"/>
  </si>
  <si>
    <t>大阪の子どもを守るサイバーネットワーク</t>
    <phoneticPr fontId="1"/>
  </si>
  <si>
    <t>生活安全総務課</t>
    <rPh sb="0" eb="2">
      <t>セイカツ</t>
    </rPh>
    <rPh sb="2" eb="4">
      <t>アンゼン</t>
    </rPh>
    <rPh sb="4" eb="7">
      <t>ソウムカ</t>
    </rPh>
    <phoneticPr fontId="1"/>
  </si>
  <si>
    <t>自殺対策人材養成研修</t>
  </si>
  <si>
    <t>大阪府版ゲートキーパー養成テキスト講習会を受講した職員が主となり、地域で様々な対象に向けて研修を企画・実施することを支援する。</t>
  </si>
  <si>
    <t>リーフレットやホームページ等を活用して、うつ病の症状に気づき、医師等の専門家に相談するよう呼びかける等、うつ病についての広報啓発を行う。</t>
  </si>
  <si>
    <t>こころの健康相談事業</t>
  </si>
  <si>
    <t>保健所において精神科医やケースワーカー、保健師等による精神保健福祉相談・訪問指導を実施し、受診勧奨や日常生活を送る上での援助及び社会復帰のための支援を実施。</t>
    <phoneticPr fontId="1"/>
  </si>
  <si>
    <t>おおさか精神科救急ダイヤル</t>
    <rPh sb="4" eb="7">
      <t>セイシンカ</t>
    </rPh>
    <rPh sb="7" eb="9">
      <t>キュウキュウ</t>
    </rPh>
    <phoneticPr fontId="2"/>
  </si>
  <si>
    <t>子どもの心の診療ネットワーク事業</t>
  </si>
  <si>
    <t>難病患者の支援</t>
  </si>
  <si>
    <t>精神科救急医療体制整備事業</t>
  </si>
  <si>
    <t>自殺未遂者相談支援事業(いのちの相談支援事業)</t>
  </si>
  <si>
    <t>警察署等の協力のもと、自殺未遂者やその家族の同意による情報提供により支援を行うと共に、事例検討会等の開催等により自殺未遂者支援のためのネットワーク構築を図る。</t>
  </si>
  <si>
    <t>自殺対策民間団体支援事業</t>
  </si>
  <si>
    <t>エイズ予防対策事業</t>
    <phoneticPr fontId="1"/>
  </si>
  <si>
    <t>高等学校課</t>
  </si>
  <si>
    <t>子どもの人権SOSミニレター事業に対する協力依頼を各私立小中学校に実施</t>
    <rPh sb="28" eb="30">
      <t>ショウチュウ</t>
    </rPh>
    <phoneticPr fontId="7"/>
  </si>
  <si>
    <t>私学課</t>
    <rPh sb="0" eb="2">
      <t>シガク</t>
    </rPh>
    <rPh sb="2" eb="3">
      <t>カ</t>
    </rPh>
    <phoneticPr fontId="7"/>
  </si>
  <si>
    <t>教育振興補助金交付事業</t>
  </si>
  <si>
    <t>人権啓発事業</t>
    <rPh sb="0" eb="2">
      <t>ジンケン</t>
    </rPh>
    <rPh sb="2" eb="4">
      <t>ケイハツ</t>
    </rPh>
    <rPh sb="4" eb="6">
      <t>ジギョウ</t>
    </rPh>
    <phoneticPr fontId="2"/>
  </si>
  <si>
    <t>労働相談担当者がメンタルヘルスケアを必要とする労働相談へ的確な対応が行えるよう、必要な知識等の習得機会を定期的に設け、資質の向上を図る。</t>
    <rPh sb="0" eb="2">
      <t>ロウドウ</t>
    </rPh>
    <rPh sb="28" eb="30">
      <t>テキカク</t>
    </rPh>
    <rPh sb="34" eb="35">
      <t>オコナ</t>
    </rPh>
    <rPh sb="59" eb="61">
      <t>シシツ</t>
    </rPh>
    <rPh sb="62" eb="64">
      <t>コウジョウ</t>
    </rPh>
    <rPh sb="65" eb="66">
      <t>ハカ</t>
    </rPh>
    <phoneticPr fontId="1"/>
  </si>
  <si>
    <t>中小企業の事業主及び人事労務担当者･労働者に労働法の基礎的知識の周知・普及と個別課題にかかる実務ノウハウを提供する講座を実施し、労働環境向上の取組みを促す。</t>
    <rPh sb="38" eb="40">
      <t>コベツ</t>
    </rPh>
    <rPh sb="40" eb="42">
      <t>カダイ</t>
    </rPh>
    <rPh sb="46" eb="48">
      <t>ジツム</t>
    </rPh>
    <rPh sb="53" eb="55">
      <t>テイキョウ</t>
    </rPh>
    <rPh sb="71" eb="73">
      <t>トリク</t>
    </rPh>
    <rPh sb="75" eb="76">
      <t>ウナガ</t>
    </rPh>
    <phoneticPr fontId="1"/>
  </si>
  <si>
    <t>生活安全総務課</t>
    <rPh sb="0" eb="2">
      <t>セイカツ</t>
    </rPh>
    <rPh sb="2" eb="4">
      <t>アンゼン</t>
    </rPh>
    <rPh sb="4" eb="7">
      <t>ソウムカ</t>
    </rPh>
    <phoneticPr fontId="2"/>
  </si>
  <si>
    <t>少年課</t>
    <rPh sb="0" eb="3">
      <t>ショウネンカ</t>
    </rPh>
    <phoneticPr fontId="2"/>
  </si>
  <si>
    <t>府民応接センター</t>
    <rPh sb="0" eb="2">
      <t>フミン</t>
    </rPh>
    <rPh sb="2" eb="4">
      <t>オウセツ</t>
    </rPh>
    <phoneticPr fontId="2"/>
  </si>
  <si>
    <t>インターネット上において自殺につながる情報を発見した場合には、自殺企図者を特定し、掲示板管理者や自殺企図者に対し、当該情報の削除依頼を推進する。</t>
    <rPh sb="31" eb="33">
      <t>ジサツ</t>
    </rPh>
    <rPh sb="33" eb="35">
      <t>キト</t>
    </rPh>
    <rPh sb="35" eb="36">
      <t>シャ</t>
    </rPh>
    <rPh sb="37" eb="39">
      <t>トクテイ</t>
    </rPh>
    <rPh sb="41" eb="44">
      <t>ケイジバン</t>
    </rPh>
    <rPh sb="44" eb="47">
      <t>カンリシャ</t>
    </rPh>
    <rPh sb="48" eb="50">
      <t>ジサツ</t>
    </rPh>
    <rPh sb="50" eb="52">
      <t>キト</t>
    </rPh>
    <rPh sb="52" eb="53">
      <t>シャ</t>
    </rPh>
    <rPh sb="54" eb="55">
      <t>タイ</t>
    </rPh>
    <rPh sb="64" eb="66">
      <t>イライ</t>
    </rPh>
    <phoneticPr fontId="1"/>
  </si>
  <si>
    <t>家族、パートナー、親子関係、生き方、職場の人間関係のことなど、専門の男性相談員が電話による相談に応じるもの。</t>
    <rPh sb="0" eb="2">
      <t>カゾク</t>
    </rPh>
    <rPh sb="9" eb="11">
      <t>オヤコ</t>
    </rPh>
    <rPh sb="11" eb="13">
      <t>カンケイ</t>
    </rPh>
    <rPh sb="14" eb="15">
      <t>イ</t>
    </rPh>
    <rPh sb="16" eb="17">
      <t>カタ</t>
    </rPh>
    <rPh sb="18" eb="20">
      <t>ショクバ</t>
    </rPh>
    <rPh sb="21" eb="23">
      <t>ニンゲン</t>
    </rPh>
    <rPh sb="23" eb="25">
      <t>カンケイ</t>
    </rPh>
    <rPh sb="31" eb="33">
      <t>センモン</t>
    </rPh>
    <rPh sb="34" eb="36">
      <t>ダンセイ</t>
    </rPh>
    <rPh sb="36" eb="39">
      <t>ソウダンイン</t>
    </rPh>
    <rPh sb="40" eb="42">
      <t>デンワ</t>
    </rPh>
    <rPh sb="45" eb="47">
      <t>ソウダン</t>
    </rPh>
    <rPh sb="48" eb="49">
      <t>オウ</t>
    </rPh>
    <phoneticPr fontId="1"/>
  </si>
  <si>
    <t>労働相談</t>
    <phoneticPr fontId="1"/>
  </si>
  <si>
    <t>インターネットを活用し自殺や自殺関連事象等に関する情報を提供し正しい知識の普及を行う</t>
    <rPh sb="8" eb="10">
      <t>カツヨウ</t>
    </rPh>
    <rPh sb="11" eb="13">
      <t>ジサツ</t>
    </rPh>
    <rPh sb="14" eb="16">
      <t>ジサツ</t>
    </rPh>
    <rPh sb="16" eb="18">
      <t>カンレン</t>
    </rPh>
    <rPh sb="18" eb="20">
      <t>ジショウ</t>
    </rPh>
    <rPh sb="20" eb="21">
      <t>トウ</t>
    </rPh>
    <rPh sb="22" eb="23">
      <t>カン</t>
    </rPh>
    <rPh sb="25" eb="27">
      <t>ジョウホウ</t>
    </rPh>
    <rPh sb="28" eb="30">
      <t>テイキョウ</t>
    </rPh>
    <rPh sb="31" eb="32">
      <t>タダ</t>
    </rPh>
    <rPh sb="34" eb="36">
      <t>チシキ</t>
    </rPh>
    <rPh sb="37" eb="39">
      <t>フキュウ</t>
    </rPh>
    <rPh sb="40" eb="41">
      <t>オコナ</t>
    </rPh>
    <phoneticPr fontId="1"/>
  </si>
  <si>
    <t>うつ病、アルコール依存症等の精神疾患の理解と対応、メンタルヘルス・自殺関連のパネルやリーフレットの作成・貸し出しや、ホームページを利用して普及啓発を行う。</t>
    <rPh sb="2" eb="3">
      <t>ビョウ</t>
    </rPh>
    <rPh sb="9" eb="11">
      <t>イゾン</t>
    </rPh>
    <rPh sb="11" eb="12">
      <t>ショウ</t>
    </rPh>
    <rPh sb="12" eb="13">
      <t>トウ</t>
    </rPh>
    <rPh sb="14" eb="16">
      <t>セイシン</t>
    </rPh>
    <rPh sb="16" eb="18">
      <t>シッカン</t>
    </rPh>
    <rPh sb="19" eb="21">
      <t>リカイ</t>
    </rPh>
    <rPh sb="22" eb="24">
      <t>タイオウ</t>
    </rPh>
    <rPh sb="33" eb="35">
      <t>ジサツ</t>
    </rPh>
    <rPh sb="65" eb="67">
      <t>リヨウ</t>
    </rPh>
    <rPh sb="69" eb="71">
      <t>フキュウ</t>
    </rPh>
    <rPh sb="71" eb="73">
      <t>ケイハツ</t>
    </rPh>
    <rPh sb="74" eb="75">
      <t>オコナ</t>
    </rPh>
    <phoneticPr fontId="2"/>
  </si>
  <si>
    <t>市町村、保健センターが取り組む庁内・庁外の「自殺対策における地域ネットワーク構築」に支援協力を行う。</t>
    <rPh sb="11" eb="12">
      <t>ト</t>
    </rPh>
    <rPh sb="13" eb="14">
      <t>クミ</t>
    </rPh>
    <rPh sb="42" eb="44">
      <t>シエン</t>
    </rPh>
    <rPh sb="44" eb="46">
      <t>キョウリョク</t>
    </rPh>
    <rPh sb="47" eb="48">
      <t>オコナ</t>
    </rPh>
    <phoneticPr fontId="2"/>
  </si>
  <si>
    <t>感染症対策企画課</t>
    <rPh sb="0" eb="3">
      <t>カンセンショウ</t>
    </rPh>
    <rPh sb="3" eb="5">
      <t>タイサク</t>
    </rPh>
    <rPh sb="5" eb="7">
      <t>キカク</t>
    </rPh>
    <rPh sb="7" eb="8">
      <t>カ</t>
    </rPh>
    <phoneticPr fontId="1"/>
  </si>
  <si>
    <t>若者が抱える様々な心の悩みに対して、きめ細やかな相談支援を行うため、大学生や妊産婦を対象にSNS相談を行う。</t>
    <rPh sb="0" eb="2">
      <t>ワカモノ</t>
    </rPh>
    <rPh sb="3" eb="4">
      <t>カカ</t>
    </rPh>
    <rPh sb="6" eb="8">
      <t>サマザマ</t>
    </rPh>
    <rPh sb="9" eb="10">
      <t>ココロ</t>
    </rPh>
    <rPh sb="11" eb="12">
      <t>ナヤ</t>
    </rPh>
    <rPh sb="14" eb="15">
      <t>タイ</t>
    </rPh>
    <rPh sb="20" eb="21">
      <t>コマ</t>
    </rPh>
    <rPh sb="24" eb="26">
      <t>ソウダン</t>
    </rPh>
    <rPh sb="26" eb="28">
      <t>シエン</t>
    </rPh>
    <rPh sb="29" eb="30">
      <t>オコナ</t>
    </rPh>
    <rPh sb="34" eb="37">
      <t>ダイガクセイ</t>
    </rPh>
    <rPh sb="38" eb="41">
      <t>ニンサンプ</t>
    </rPh>
    <rPh sb="42" eb="44">
      <t>タイショウ</t>
    </rPh>
    <rPh sb="48" eb="50">
      <t>ソウダン</t>
    </rPh>
    <rPh sb="51" eb="52">
      <t>オコナ</t>
    </rPh>
    <phoneticPr fontId="1"/>
  </si>
  <si>
    <t>教育相談研修において、すこやか教育相談（メール相談）や関係機関連携等による自殺企図者への支援について講義。</t>
    <phoneticPr fontId="1"/>
  </si>
  <si>
    <t>ドーンセンターにおいて、女性が直面している様々な問題について、電話相談、面接相談、SNS相談、サポートグループ、法律相談の実施等を通じ、女性の自立と主体的な生き方をめざすための必要な援助と解決のためのサポートを行う。
また、市町村相談員等を対象に、ブロック別事例検討会や、スキルアップ研修等を実施し、市町村相談事業の充実を図る。</t>
    <rPh sb="31" eb="33">
      <t>デンワ</t>
    </rPh>
    <rPh sb="33" eb="35">
      <t>ソウダン</t>
    </rPh>
    <rPh sb="36" eb="38">
      <t>メンセツ</t>
    </rPh>
    <rPh sb="38" eb="40">
      <t>ソウダン</t>
    </rPh>
    <rPh sb="44" eb="46">
      <t>ソウダン</t>
    </rPh>
    <phoneticPr fontId="1"/>
  </si>
  <si>
    <t>教育相談を担当する教職員の資質向上のために、遺児に対するケアも含めた取組みを進める。</t>
    <phoneticPr fontId="1"/>
  </si>
  <si>
    <t>予算</t>
    <rPh sb="0" eb="2">
      <t>ヨサン</t>
    </rPh>
    <phoneticPr fontId="1"/>
  </si>
  <si>
    <t>男性のための性被害電話相談事業</t>
    <rPh sb="0" eb="2">
      <t>ダンセイ</t>
    </rPh>
    <rPh sb="6" eb="9">
      <t>セイヒガイ</t>
    </rPh>
    <rPh sb="9" eb="11">
      <t>デンワ</t>
    </rPh>
    <rPh sb="11" eb="13">
      <t>ソウダン</t>
    </rPh>
    <rPh sb="13" eb="15">
      <t>ジギョウ</t>
    </rPh>
    <phoneticPr fontId="1"/>
  </si>
  <si>
    <t>治安対策課</t>
    <rPh sb="0" eb="5">
      <t>チアンタイサクカ</t>
    </rPh>
    <phoneticPr fontId="2"/>
  </si>
  <si>
    <t>各実施機関が行う家庭訪問等</t>
    <rPh sb="1" eb="3">
      <t>ジッシ</t>
    </rPh>
    <rPh sb="3" eb="5">
      <t>キカン</t>
    </rPh>
    <rPh sb="6" eb="7">
      <t>オコナ</t>
    </rPh>
    <rPh sb="12" eb="13">
      <t>トウ</t>
    </rPh>
    <phoneticPr fontId="1"/>
  </si>
  <si>
    <t>生活保護による最低限度の生活保障と、ケースワーカーの家庭訪問や電話連絡等による生活状況等の把握を行う。</t>
    <rPh sb="31" eb="35">
      <t>デンワレンラク</t>
    </rPh>
    <rPh sb="35" eb="36">
      <t>トウ</t>
    </rPh>
    <rPh sb="43" eb="44">
      <t>トウ</t>
    </rPh>
    <phoneticPr fontId="1"/>
  </si>
  <si>
    <t>性犯罪・性暴力被害者の心情に配慮した事情聴取や要望の聴取を行い、相談支援機関と連携を強化する。</t>
    <phoneticPr fontId="1"/>
  </si>
  <si>
    <t>臨床心理士、指導主事を派遣。</t>
    <rPh sb="6" eb="8">
      <t>シドウ</t>
    </rPh>
    <rPh sb="8" eb="10">
      <t>シュジ</t>
    </rPh>
    <phoneticPr fontId="1"/>
  </si>
  <si>
    <t>希望する学校に臨床心理士等を配置し、学校における教育相談体制の充実を図る</t>
    <rPh sb="12" eb="13">
      <t>ナド</t>
    </rPh>
    <rPh sb="14" eb="16">
      <t>ハイチ</t>
    </rPh>
    <phoneticPr fontId="1"/>
  </si>
  <si>
    <t>様々な子どもの心の問題、被虐待児の心のケアや発達障がいに対応するため、大阪精神医療センターを中核とし、地域の医療・保健・教育・福祉等の関係機関と連携した支援体制の構築を図る。</t>
    <rPh sb="0" eb="2">
      <t>サマザマ</t>
    </rPh>
    <rPh sb="3" eb="4">
      <t>コ</t>
    </rPh>
    <rPh sb="7" eb="8">
      <t>ココロ</t>
    </rPh>
    <rPh sb="9" eb="11">
      <t>モンダイ</t>
    </rPh>
    <rPh sb="12" eb="16">
      <t>ヒギャクタイジ</t>
    </rPh>
    <rPh sb="17" eb="18">
      <t>ココロ</t>
    </rPh>
    <rPh sb="22" eb="24">
      <t>ハッタツ</t>
    </rPh>
    <rPh sb="35" eb="37">
      <t>オオサカ</t>
    </rPh>
    <phoneticPr fontId="2"/>
  </si>
  <si>
    <t>令和5年度</t>
    <rPh sb="0" eb="2">
      <t>レイワ</t>
    </rPh>
    <rPh sb="3" eb="5">
      <t>ネンド</t>
    </rPh>
    <phoneticPr fontId="1"/>
  </si>
  <si>
    <t>大阪府子ども青少年課twitterにおける情報発信</t>
    <rPh sb="0" eb="3">
      <t>オオサカフ</t>
    </rPh>
    <rPh sb="3" eb="4">
      <t>コ</t>
    </rPh>
    <rPh sb="6" eb="10">
      <t>セイショウネンカ</t>
    </rPh>
    <rPh sb="21" eb="25">
      <t>ジョウホウハッシン</t>
    </rPh>
    <phoneticPr fontId="1"/>
  </si>
  <si>
    <t>・相談窓口等の周知
・その他自殺予防対策に関する情報発信</t>
    <rPh sb="1" eb="5">
      <t>ソウダンマドグチ</t>
    </rPh>
    <rPh sb="5" eb="6">
      <t>トウ</t>
    </rPh>
    <rPh sb="7" eb="9">
      <t>シュウチ</t>
    </rPh>
    <rPh sb="13" eb="14">
      <t>タ</t>
    </rPh>
    <rPh sb="14" eb="16">
      <t>ジサツ</t>
    </rPh>
    <rPh sb="16" eb="20">
      <t>ヨボウタイサク</t>
    </rPh>
    <rPh sb="21" eb="22">
      <t>カン</t>
    </rPh>
    <rPh sb="24" eb="26">
      <t>ジョウホウ</t>
    </rPh>
    <rPh sb="26" eb="28">
      <t>ハッシン</t>
    </rPh>
    <phoneticPr fontId="1"/>
  </si>
  <si>
    <t>ひきこもり当事者会・家族会等の開催</t>
    <rPh sb="5" eb="9">
      <t>トウジシャカイ</t>
    </rPh>
    <rPh sb="10" eb="13">
      <t>カゾクカイ</t>
    </rPh>
    <rPh sb="13" eb="14">
      <t>トウ</t>
    </rPh>
    <rPh sb="15" eb="17">
      <t>カイサイ</t>
    </rPh>
    <phoneticPr fontId="1"/>
  </si>
  <si>
    <t>・ひきこもり女子会の開催
・ひきこもり講演会、対話交流イベント等の開催</t>
    <rPh sb="6" eb="8">
      <t>ジョシ</t>
    </rPh>
    <rPh sb="8" eb="9">
      <t>カイ</t>
    </rPh>
    <rPh sb="10" eb="12">
      <t>カイサイ</t>
    </rPh>
    <rPh sb="19" eb="21">
      <t>コウエン</t>
    </rPh>
    <rPh sb="21" eb="22">
      <t>カイ</t>
    </rPh>
    <rPh sb="23" eb="25">
      <t>タイワ</t>
    </rPh>
    <rPh sb="25" eb="27">
      <t>コウリュウ</t>
    </rPh>
    <rPh sb="31" eb="32">
      <t>トウ</t>
    </rPh>
    <rPh sb="33" eb="35">
      <t>カイサイ</t>
    </rPh>
    <phoneticPr fontId="1"/>
  </si>
  <si>
    <t>子ども・若者支援地域協議会</t>
    <rPh sb="0" eb="1">
      <t>コ</t>
    </rPh>
    <rPh sb="4" eb="6">
      <t>ワカモノ</t>
    </rPh>
    <rPh sb="6" eb="8">
      <t>シエン</t>
    </rPh>
    <rPh sb="8" eb="13">
      <t>チイキキョウギカイ</t>
    </rPh>
    <phoneticPr fontId="1"/>
  </si>
  <si>
    <t>・協議会（庁内会議）における自殺予防対策の情報共有</t>
    <rPh sb="1" eb="4">
      <t>キョウギカイ</t>
    </rPh>
    <rPh sb="5" eb="9">
      <t>チョウナイカイギ</t>
    </rPh>
    <rPh sb="14" eb="20">
      <t>ジサツヨボウタイサク</t>
    </rPh>
    <rPh sb="21" eb="25">
      <t>ジョウホウキョウユウ</t>
    </rPh>
    <phoneticPr fontId="1"/>
  </si>
  <si>
    <t>子ども青少年課</t>
    <rPh sb="0" eb="1">
      <t>コ</t>
    </rPh>
    <rPh sb="3" eb="7">
      <t>セイショウネンカ</t>
    </rPh>
    <phoneticPr fontId="1"/>
  </si>
  <si>
    <t>金融課</t>
    <rPh sb="0" eb="3">
      <t>キンユウカ</t>
    </rPh>
    <phoneticPr fontId="1"/>
  </si>
  <si>
    <t>性と健康相談センター事業
（グリーフケア）</t>
    <phoneticPr fontId="1"/>
  </si>
  <si>
    <t>地域保健課</t>
    <rPh sb="0" eb="5">
      <t>チイキホケンカ</t>
    </rPh>
    <phoneticPr fontId="1"/>
  </si>
  <si>
    <t>大学等と連携した自殺対策</t>
    <rPh sb="0" eb="2">
      <t>ダイガク</t>
    </rPh>
    <rPh sb="2" eb="3">
      <t>トウ</t>
    </rPh>
    <rPh sb="4" eb="6">
      <t>レンケイ</t>
    </rPh>
    <rPh sb="8" eb="12">
      <t>ジサツタイサク</t>
    </rPh>
    <phoneticPr fontId="1"/>
  </si>
  <si>
    <t>ヤングケアラー支援体制強化事業</t>
    <rPh sb="7" eb="11">
      <t>シエンタイセイ</t>
    </rPh>
    <rPh sb="11" eb="15">
      <t>キョウカジギョウ</t>
    </rPh>
    <phoneticPr fontId="1"/>
  </si>
  <si>
    <t>府立高校におけるヤングケアラーを適切な支援に繋げるため、学校における相談体制の構築や早期発見力の強化、学習支援等を図る。</t>
    <rPh sb="0" eb="4">
      <t>フリツコウコウ</t>
    </rPh>
    <rPh sb="16" eb="18">
      <t>テキセツ</t>
    </rPh>
    <rPh sb="19" eb="21">
      <t>シエン</t>
    </rPh>
    <rPh sb="22" eb="23">
      <t>ツナ</t>
    </rPh>
    <rPh sb="28" eb="30">
      <t>ガッコウ</t>
    </rPh>
    <rPh sb="34" eb="38">
      <t>ソウダンタイセイ</t>
    </rPh>
    <rPh sb="39" eb="41">
      <t>コウチク</t>
    </rPh>
    <rPh sb="42" eb="47">
      <t>ソウキハッケンリョク</t>
    </rPh>
    <rPh sb="48" eb="50">
      <t>キョウカ</t>
    </rPh>
    <rPh sb="51" eb="55">
      <t>ガクシュウシエン</t>
    </rPh>
    <rPh sb="55" eb="56">
      <t>トウ</t>
    </rPh>
    <rPh sb="57" eb="58">
      <t>ハカ</t>
    </rPh>
    <phoneticPr fontId="1"/>
  </si>
  <si>
    <t>高等学校課</t>
    <rPh sb="0" eb="4">
      <t>コウトウガッコウ</t>
    </rPh>
    <rPh sb="4" eb="5">
      <t>カ</t>
    </rPh>
    <phoneticPr fontId="1"/>
  </si>
  <si>
    <t>コロナ禍において困難・課題を抱える女性のための支援事業「女性のためのコミュニティスペース」</t>
    <rPh sb="3" eb="4">
      <t>カ</t>
    </rPh>
    <rPh sb="8" eb="10">
      <t>コンナン</t>
    </rPh>
    <rPh sb="11" eb="13">
      <t>カダイ</t>
    </rPh>
    <rPh sb="14" eb="15">
      <t>カカ</t>
    </rPh>
    <rPh sb="17" eb="19">
      <t>ジョセイ</t>
    </rPh>
    <rPh sb="23" eb="27">
      <t>シエンジギョウ</t>
    </rPh>
    <rPh sb="28" eb="30">
      <t>ジョセイ</t>
    </rPh>
    <phoneticPr fontId="1"/>
  </si>
  <si>
    <t>ドーンセンターにおいて、カウンセラー等の資格をもつ女性の支援スタッフによる情報提供のほか、交流会の開催や、必要に応じた生活用品等の提供を実施。</t>
    <rPh sb="18" eb="19">
      <t>ナド</t>
    </rPh>
    <rPh sb="20" eb="22">
      <t>シカク</t>
    </rPh>
    <rPh sb="25" eb="27">
      <t>ジョセイ</t>
    </rPh>
    <rPh sb="28" eb="30">
      <t>シエン</t>
    </rPh>
    <rPh sb="37" eb="39">
      <t>ジョウホウ</t>
    </rPh>
    <rPh sb="39" eb="41">
      <t>テイキョウ</t>
    </rPh>
    <rPh sb="45" eb="48">
      <t>コウリュウカイ</t>
    </rPh>
    <rPh sb="49" eb="51">
      <t>カイサイ</t>
    </rPh>
    <rPh sb="53" eb="55">
      <t>ヒツヨウ</t>
    </rPh>
    <rPh sb="56" eb="57">
      <t>オウ</t>
    </rPh>
    <rPh sb="59" eb="61">
      <t>セイカツ</t>
    </rPh>
    <rPh sb="61" eb="63">
      <t>ヨウヒン</t>
    </rPh>
    <rPh sb="63" eb="64">
      <t>ナド</t>
    </rPh>
    <rPh sb="65" eb="67">
      <t>テイキョウ</t>
    </rPh>
    <rPh sb="68" eb="70">
      <t>ジッシ</t>
    </rPh>
    <phoneticPr fontId="1"/>
  </si>
  <si>
    <t>地域で標準化されたゲートキーパー研修がより効果的に開催できるように、ゲートキーパー啓発資料を配布する。</t>
    <rPh sb="0" eb="2">
      <t>チイキ</t>
    </rPh>
    <rPh sb="21" eb="23">
      <t>コウカ</t>
    </rPh>
    <rPh sb="23" eb="24">
      <t>テキ</t>
    </rPh>
    <rPh sb="41" eb="43">
      <t>ケイハツ</t>
    </rPh>
    <rPh sb="43" eb="45">
      <t>シリョウ</t>
    </rPh>
    <phoneticPr fontId="1"/>
  </si>
  <si>
    <t>介護者からの相談に対応する地域包括支援センター職員や介護支援専門員等介護関係機関従事者が、自殺や精神疾患についての正しい知識を持ち、悩みや自殺のサインに気づき、必要な関係機関と適切な連携が図れるように、研修や情報提供を行う。</t>
    <phoneticPr fontId="1"/>
  </si>
  <si>
    <t>救急医療機関や保健所職員等を対象に、未遂者本人や家族、支援者への支援について理解を深める研修の実施及び相談先一覧を配布する。</t>
    <rPh sb="12" eb="13">
      <t>トウ</t>
    </rPh>
    <rPh sb="27" eb="30">
      <t>シエンシャ</t>
    </rPh>
    <rPh sb="32" eb="34">
      <t>シエン</t>
    </rPh>
    <rPh sb="38" eb="40">
      <t>リカイ</t>
    </rPh>
    <rPh sb="41" eb="42">
      <t>フカ</t>
    </rPh>
    <rPh sb="44" eb="46">
      <t>ケンシュウ</t>
    </rPh>
    <rPh sb="47" eb="49">
      <t>ジッシ</t>
    </rPh>
    <rPh sb="49" eb="50">
      <t>オヨ</t>
    </rPh>
    <rPh sb="51" eb="53">
      <t>ソウダン</t>
    </rPh>
    <rPh sb="53" eb="54">
      <t>サキ</t>
    </rPh>
    <rPh sb="54" eb="56">
      <t>イチラン</t>
    </rPh>
    <rPh sb="57" eb="59">
      <t>ハイフ</t>
    </rPh>
    <phoneticPr fontId="1"/>
  </si>
  <si>
    <t>こころの健康について考えよう（SOSの出し方教育）の講師養成</t>
    <rPh sb="4" eb="6">
      <t>ケンコウ</t>
    </rPh>
    <rPh sb="10" eb="11">
      <t>カンガ</t>
    </rPh>
    <rPh sb="26" eb="28">
      <t>コウシ</t>
    </rPh>
    <rPh sb="28" eb="30">
      <t>ヨウセイ</t>
    </rPh>
    <phoneticPr fontId="1"/>
  </si>
  <si>
    <t>各地域でSOSの出し方教育を企画・実施できるリーダーを養成するため、市町村職員、保健所職員、学校教職員等を対象に若年者の自殺対策への理解を深め、テキスト「こころの健康について考えよう！」の活用方法を含めたテキスト講習会を開催する。</t>
    <rPh sb="34" eb="37">
      <t>シチョウソン</t>
    </rPh>
    <rPh sb="37" eb="39">
      <t>ショクイン</t>
    </rPh>
    <rPh sb="40" eb="43">
      <t>ホケンショ</t>
    </rPh>
    <rPh sb="43" eb="45">
      <t>ショクイン</t>
    </rPh>
    <rPh sb="46" eb="51">
      <t>ガッコウキョウショクイン</t>
    </rPh>
    <rPh sb="51" eb="52">
      <t>トウ</t>
    </rPh>
    <rPh sb="53" eb="55">
      <t>タイショウ</t>
    </rPh>
    <rPh sb="56" eb="58">
      <t>ジャクネン</t>
    </rPh>
    <phoneticPr fontId="1"/>
  </si>
  <si>
    <t>こころの健康について考えよう（SOSの出し方教育）の推進</t>
    <rPh sb="4" eb="6">
      <t>ケンコウ</t>
    </rPh>
    <rPh sb="10" eb="11">
      <t>カンガ</t>
    </rPh>
    <rPh sb="26" eb="28">
      <t>スイシン</t>
    </rPh>
    <phoneticPr fontId="1"/>
  </si>
  <si>
    <t>若者の自殺未遂対応チーム事業</t>
    <rPh sb="5" eb="7">
      <t>ミスイ</t>
    </rPh>
    <rPh sb="7" eb="9">
      <t>タイオウ</t>
    </rPh>
    <phoneticPr fontId="1"/>
  </si>
  <si>
    <t>孤独・孤立対策</t>
    <rPh sb="0" eb="2">
      <t>コドク</t>
    </rPh>
    <rPh sb="3" eb="5">
      <t>コリツ</t>
    </rPh>
    <rPh sb="5" eb="7">
      <t>タイサク</t>
    </rPh>
    <phoneticPr fontId="1"/>
  </si>
  <si>
    <t>ヤングケアラー支援体制強化</t>
    <rPh sb="7" eb="11">
      <t>シエンタイセイ</t>
    </rPh>
    <rPh sb="11" eb="13">
      <t>キョウカ</t>
    </rPh>
    <phoneticPr fontId="1"/>
  </si>
  <si>
    <t>SNSを活用した児童虐待防止相談事業</t>
  </si>
  <si>
    <t>インターネット上の人権侵害の解消促進事業</t>
    <rPh sb="7" eb="8">
      <t>ジョウ</t>
    </rPh>
    <rPh sb="9" eb="13">
      <t>ジンケンシンガイ</t>
    </rPh>
    <rPh sb="14" eb="16">
      <t>カイショウ</t>
    </rPh>
    <rPh sb="16" eb="18">
      <t>ソクシン</t>
    </rPh>
    <rPh sb="18" eb="20">
      <t>ジギョウ</t>
    </rPh>
    <phoneticPr fontId="1"/>
  </si>
  <si>
    <t>福祉部</t>
    <rPh sb="0" eb="3">
      <t>フクシブ</t>
    </rPh>
    <phoneticPr fontId="1"/>
  </si>
  <si>
    <t>人権局</t>
    <rPh sb="0" eb="3">
      <t>ジンケンキョク</t>
    </rPh>
    <phoneticPr fontId="1"/>
  </si>
  <si>
    <t>こころの電話相談</t>
    <rPh sb="4" eb="6">
      <t>デンワ</t>
    </rPh>
    <rPh sb="6" eb="8">
      <t>ソウダン</t>
    </rPh>
    <phoneticPr fontId="1"/>
  </si>
  <si>
    <t>こころの病やこころの健康に不安をお持ちの方、医療機関や障がい福祉サービスの情報などを知りたい方のための電話相談を実施する。</t>
    <rPh sb="4" eb="5">
      <t>ヤマイ</t>
    </rPh>
    <rPh sb="10" eb="12">
      <t>ケンコウ</t>
    </rPh>
    <rPh sb="13" eb="15">
      <t>フアン</t>
    </rPh>
    <rPh sb="17" eb="18">
      <t>モ</t>
    </rPh>
    <rPh sb="20" eb="21">
      <t>カタ</t>
    </rPh>
    <rPh sb="22" eb="24">
      <t>イリョウ</t>
    </rPh>
    <rPh sb="24" eb="26">
      <t>キカン</t>
    </rPh>
    <rPh sb="27" eb="28">
      <t>ショウ</t>
    </rPh>
    <rPh sb="30" eb="32">
      <t>フクシ</t>
    </rPh>
    <rPh sb="37" eb="39">
      <t>ジョウホウ</t>
    </rPh>
    <rPh sb="42" eb="43">
      <t>シ</t>
    </rPh>
    <rPh sb="46" eb="47">
      <t>カタ</t>
    </rPh>
    <rPh sb="51" eb="53">
      <t>デンワ</t>
    </rPh>
    <rPh sb="53" eb="55">
      <t>ソウダン</t>
    </rPh>
    <rPh sb="56" eb="58">
      <t>ジッシ</t>
    </rPh>
    <phoneticPr fontId="1"/>
  </si>
  <si>
    <t>事業名等</t>
    <rPh sb="0" eb="2">
      <t>ジギョウ</t>
    </rPh>
    <rPh sb="2" eb="3">
      <t>メイ</t>
    </rPh>
    <rPh sb="3" eb="4">
      <t>トウ</t>
    </rPh>
    <phoneticPr fontId="1"/>
  </si>
  <si>
    <t>性犯罪・性暴力の被害にあった男性に対して、専門の相談員（男性1名を含む2名）による電話相談を実施する。</t>
    <rPh sb="0" eb="1">
      <t>ダンセイ</t>
    </rPh>
    <rPh sb="1" eb="2">
      <t>アイショウ</t>
    </rPh>
    <rPh sb="4" eb="7">
      <t>セイボウリョク</t>
    </rPh>
    <rPh sb="8" eb="10">
      <t>ヒガイ</t>
    </rPh>
    <rPh sb="14" eb="16">
      <t>ダンセイ</t>
    </rPh>
    <rPh sb="17" eb="18">
      <t>タイ</t>
    </rPh>
    <rPh sb="21" eb="23">
      <t>センモン</t>
    </rPh>
    <rPh sb="24" eb="27">
      <t>ソウダンイン</t>
    </rPh>
    <rPh sb="28" eb="30">
      <t>ダンセイ</t>
    </rPh>
    <rPh sb="31" eb="32">
      <t>メイ</t>
    </rPh>
    <rPh sb="33" eb="34">
      <t>フク</t>
    </rPh>
    <rPh sb="36" eb="37">
      <t>メイ</t>
    </rPh>
    <rPh sb="46" eb="48">
      <t>ジッシ</t>
    </rPh>
    <phoneticPr fontId="1"/>
  </si>
  <si>
    <t>府保健所医師・保健師等のエイズカウンセリング能力の向上を目的とした研修会及び個別施策層への支援について理解を深めるための普及啓発講習会の開催</t>
    <rPh sb="45" eb="47">
      <t>シエン</t>
    </rPh>
    <rPh sb="51" eb="53">
      <t>リカイ</t>
    </rPh>
    <rPh sb="54" eb="55">
      <t>フカ</t>
    </rPh>
    <phoneticPr fontId="1"/>
  </si>
  <si>
    <t>児童虐待の発生予防、早期発見・早期対応や虐待を受けた子どもの適切な保護・支援を図るため、子ども家庭センターや市町村、警察等関係機関は相互に情報を共有し、緊密に連携する。</t>
    <rPh sb="44" eb="45">
      <t>コ</t>
    </rPh>
    <rPh sb="47" eb="49">
      <t>カテイ</t>
    </rPh>
    <phoneticPr fontId="1"/>
  </si>
  <si>
    <t>15歳から49歳までの若年無業者を対象に、自己肯定感の養成や就職活動のサポート等、職業的自立に向けた就労支援を実施する。</t>
    <phoneticPr fontId="1"/>
  </si>
  <si>
    <t>にんしんSOS</t>
    <phoneticPr fontId="1"/>
  </si>
  <si>
    <t>児童・生徒・学生にストレスへの対処法を身につける等のための教育（SOSの出し方教育）を推進するため、要請があった教育機関に対し講師派遣を含めた実施のための調整を行う。</t>
    <rPh sb="0" eb="2">
      <t>ジドウ</t>
    </rPh>
    <rPh sb="3" eb="5">
      <t>セイト</t>
    </rPh>
    <rPh sb="6" eb="8">
      <t>ガクセイ</t>
    </rPh>
    <rPh sb="50" eb="52">
      <t>ヨウセイ</t>
    </rPh>
    <rPh sb="56" eb="58">
      <t>キョウイク</t>
    </rPh>
    <rPh sb="58" eb="60">
      <t>キカン</t>
    </rPh>
    <rPh sb="61" eb="62">
      <t>タイ</t>
    </rPh>
    <rPh sb="63" eb="65">
      <t>コウシ</t>
    </rPh>
    <rPh sb="65" eb="67">
      <t>ハケン</t>
    </rPh>
    <rPh sb="68" eb="69">
      <t>フク</t>
    </rPh>
    <rPh sb="71" eb="73">
      <t>ジッシ</t>
    </rPh>
    <rPh sb="77" eb="79">
      <t>チョウセイ</t>
    </rPh>
    <rPh sb="80" eb="81">
      <t>オコナ</t>
    </rPh>
    <phoneticPr fontId="1"/>
  </si>
  <si>
    <t>②</t>
    <phoneticPr fontId="1"/>
  </si>
  <si>
    <t>自殺予防週間（9月）及び自殺対策強化月間（３月）に、自殺予防に関することや相談窓口について重点的に周知・啓発を行う。また、市町村や関係機関・団体が啓発活動を重点的に推進できるよう情報提供等を行う。</t>
    <rPh sb="8" eb="9">
      <t>ガツ</t>
    </rPh>
    <rPh sb="26" eb="30">
      <t>ジサツヨボウ</t>
    </rPh>
    <rPh sb="31" eb="32">
      <t>カン</t>
    </rPh>
    <rPh sb="37" eb="41">
      <t>ソウダンマドグチ</t>
    </rPh>
    <rPh sb="45" eb="48">
      <t>ジュウテンテキ</t>
    </rPh>
    <rPh sb="49" eb="51">
      <t>シュウチ</t>
    </rPh>
    <rPh sb="52" eb="54">
      <t>ケイハツ</t>
    </rPh>
    <rPh sb="55" eb="56">
      <t>オコナ</t>
    </rPh>
    <rPh sb="89" eb="91">
      <t>ジョウホウ</t>
    </rPh>
    <rPh sb="91" eb="93">
      <t>テイキョウ</t>
    </rPh>
    <rPh sb="93" eb="94">
      <t>トウ</t>
    </rPh>
    <rPh sb="95" eb="96">
      <t>オコナ</t>
    </rPh>
    <phoneticPr fontId="1"/>
  </si>
  <si>
    <t>③</t>
    <phoneticPr fontId="1"/>
  </si>
  <si>
    <t>こころの健康づくりの研修</t>
    <rPh sb="4" eb="6">
      <t>ケンコウ</t>
    </rPh>
    <rPh sb="10" eb="12">
      <t>ケンシュウ</t>
    </rPh>
    <phoneticPr fontId="1"/>
  </si>
  <si>
    <t>④</t>
    <phoneticPr fontId="1"/>
  </si>
  <si>
    <t>①</t>
    <phoneticPr fontId="1"/>
  </si>
  <si>
    <t>災害時のこころのケアに関する研修</t>
    <rPh sb="0" eb="3">
      <t>サイガイジ</t>
    </rPh>
    <rPh sb="11" eb="12">
      <t>カン</t>
    </rPh>
    <rPh sb="14" eb="16">
      <t>ケンシュウ</t>
    </rPh>
    <phoneticPr fontId="1"/>
  </si>
  <si>
    <t>薬事監視指導</t>
    <rPh sb="0" eb="2">
      <t>ヤクジ</t>
    </rPh>
    <rPh sb="2" eb="4">
      <t>カンシ</t>
    </rPh>
    <rPh sb="4" eb="6">
      <t>シドウ</t>
    </rPh>
    <phoneticPr fontId="1"/>
  </si>
  <si>
    <t>拠点機関に専属職員を配置し、メンタルヘルスに不調を抱えている妊産婦について、ワンストップ窓口として、専門的な支援を行うとともに、関係機関等からの相談に助言を行う。また、地域において、精神科医と産科医を助言者に招いた事例検討会を開催するなど産科と精神科の連携体制の構築を図る。</t>
    <rPh sb="0" eb="2">
      <t>キョテン</t>
    </rPh>
    <rPh sb="2" eb="4">
      <t>キカン</t>
    </rPh>
    <rPh sb="5" eb="7">
      <t>センゾク</t>
    </rPh>
    <rPh sb="7" eb="9">
      <t>ショクイン</t>
    </rPh>
    <rPh sb="10" eb="12">
      <t>ハイチ</t>
    </rPh>
    <rPh sb="22" eb="24">
      <t>フチョウ</t>
    </rPh>
    <rPh sb="25" eb="26">
      <t>カカ</t>
    </rPh>
    <rPh sb="30" eb="33">
      <t>ニンサンプ</t>
    </rPh>
    <rPh sb="44" eb="46">
      <t>マドグチ</t>
    </rPh>
    <rPh sb="50" eb="53">
      <t>センモンテキ</t>
    </rPh>
    <rPh sb="54" eb="56">
      <t>シエン</t>
    </rPh>
    <rPh sb="57" eb="58">
      <t>オコナ</t>
    </rPh>
    <rPh sb="64" eb="66">
      <t>カンケイ</t>
    </rPh>
    <rPh sb="66" eb="68">
      <t>キカン</t>
    </rPh>
    <rPh sb="68" eb="69">
      <t>トウ</t>
    </rPh>
    <rPh sb="72" eb="74">
      <t>ソウダン</t>
    </rPh>
    <rPh sb="75" eb="77">
      <t>ジョゲン</t>
    </rPh>
    <rPh sb="78" eb="79">
      <t>オコナ</t>
    </rPh>
    <rPh sb="84" eb="86">
      <t>チイキ</t>
    </rPh>
    <rPh sb="91" eb="94">
      <t>セイシンカ</t>
    </rPh>
    <rPh sb="94" eb="95">
      <t>イ</t>
    </rPh>
    <rPh sb="96" eb="98">
      <t>サンカ</t>
    </rPh>
    <rPh sb="98" eb="99">
      <t>イ</t>
    </rPh>
    <rPh sb="100" eb="103">
      <t>ジョゲンシャ</t>
    </rPh>
    <rPh sb="104" eb="105">
      <t>マネ</t>
    </rPh>
    <rPh sb="107" eb="109">
      <t>ジレイ</t>
    </rPh>
    <rPh sb="109" eb="112">
      <t>ケントウカイ</t>
    </rPh>
    <rPh sb="113" eb="115">
      <t>カイサイ</t>
    </rPh>
    <rPh sb="119" eb="121">
      <t>サンカ</t>
    </rPh>
    <rPh sb="122" eb="125">
      <t>セイシンカ</t>
    </rPh>
    <rPh sb="126" eb="130">
      <t>レンケイタイセイ</t>
    </rPh>
    <rPh sb="131" eb="133">
      <t>コウチク</t>
    </rPh>
    <rPh sb="134" eb="135">
      <t>ハカ</t>
    </rPh>
    <phoneticPr fontId="1"/>
  </si>
  <si>
    <t>（３）</t>
    <phoneticPr fontId="1"/>
  </si>
  <si>
    <t>民間団体の活動の周知</t>
    <rPh sb="0" eb="4">
      <t>ミンカンダンタイ</t>
    </rPh>
    <rPh sb="5" eb="7">
      <t>カツドウ</t>
    </rPh>
    <rPh sb="8" eb="10">
      <t>シュウチ</t>
    </rPh>
    <phoneticPr fontId="1"/>
  </si>
  <si>
    <t>市町村自殺対策主管課会議</t>
    <rPh sb="0" eb="3">
      <t>シチョウソン</t>
    </rPh>
    <rPh sb="3" eb="7">
      <t>ジサツタイサク</t>
    </rPh>
    <rPh sb="7" eb="10">
      <t>シュカンカ</t>
    </rPh>
    <phoneticPr fontId="1"/>
  </si>
  <si>
    <t>民間団体が行う啓発や相談支援等の活動について、国の地域自殺対策強化交付金を活用して財政的な支援を行う。</t>
    <rPh sb="5" eb="6">
      <t>オコナ</t>
    </rPh>
    <rPh sb="7" eb="9">
      <t>ケイハツ</t>
    </rPh>
    <rPh sb="10" eb="15">
      <t>ソウダンシエントウ</t>
    </rPh>
    <rPh sb="16" eb="18">
      <t>カツドウ</t>
    </rPh>
    <rPh sb="23" eb="24">
      <t>クニ</t>
    </rPh>
    <rPh sb="25" eb="31">
      <t>チイキジサツタイサク</t>
    </rPh>
    <rPh sb="31" eb="36">
      <t>キョウカコウフキン</t>
    </rPh>
    <rPh sb="37" eb="39">
      <t>カツヨウ</t>
    </rPh>
    <rPh sb="41" eb="44">
      <t>ザイセイテキ</t>
    </rPh>
    <rPh sb="45" eb="47">
      <t>シエン</t>
    </rPh>
    <rPh sb="48" eb="49">
      <t>オコナ</t>
    </rPh>
    <phoneticPr fontId="1"/>
  </si>
  <si>
    <t>市町村が行う啓発や相談支援等の活動について、国の地域自殺対策強化交付金を活用して財政的な支援を行う。</t>
    <rPh sb="0" eb="3">
      <t>シチョウソン</t>
    </rPh>
    <rPh sb="4" eb="5">
      <t>オコナ</t>
    </rPh>
    <rPh sb="6" eb="8">
      <t>ケイハツ</t>
    </rPh>
    <rPh sb="9" eb="14">
      <t>ソウダンシエントウ</t>
    </rPh>
    <rPh sb="15" eb="17">
      <t>カツドウ</t>
    </rPh>
    <rPh sb="22" eb="23">
      <t>クニ</t>
    </rPh>
    <rPh sb="24" eb="30">
      <t>チイキジサツタイサク</t>
    </rPh>
    <rPh sb="30" eb="35">
      <t>キョウカコウフキン</t>
    </rPh>
    <rPh sb="36" eb="38">
      <t>カツヨウ</t>
    </rPh>
    <rPh sb="40" eb="43">
      <t>ザイセイテキ</t>
    </rPh>
    <rPh sb="44" eb="46">
      <t>シエン</t>
    </rPh>
    <rPh sb="47" eb="48">
      <t>オコナ</t>
    </rPh>
    <phoneticPr fontId="1"/>
  </si>
  <si>
    <t>⑤</t>
    <phoneticPr fontId="1"/>
  </si>
  <si>
    <t>⑥</t>
    <phoneticPr fontId="1"/>
  </si>
  <si>
    <t>教育庁</t>
    <rPh sb="0" eb="3">
      <t>キョウイクチョウ</t>
    </rPh>
    <phoneticPr fontId="1"/>
  </si>
  <si>
    <t>商工労働部</t>
    <rPh sb="0" eb="5">
      <t>ショウコウロウドウブ</t>
    </rPh>
    <phoneticPr fontId="2"/>
  </si>
  <si>
    <t>府民文化部</t>
    <rPh sb="0" eb="5">
      <t>フミンブンカブ</t>
    </rPh>
    <phoneticPr fontId="1"/>
  </si>
  <si>
    <t>大阪府警</t>
    <rPh sb="0" eb="4">
      <t>オオサカフケイ</t>
    </rPh>
    <phoneticPr fontId="2"/>
  </si>
  <si>
    <t>担当部局</t>
    <rPh sb="0" eb="2">
      <t>タントウ</t>
    </rPh>
    <rPh sb="2" eb="3">
      <t>ブ</t>
    </rPh>
    <rPh sb="3" eb="4">
      <t>キョク</t>
    </rPh>
    <phoneticPr fontId="1"/>
  </si>
  <si>
    <t>政策企画部</t>
    <rPh sb="0" eb="2">
      <t>セイサク</t>
    </rPh>
    <rPh sb="2" eb="5">
      <t>キカクブ</t>
    </rPh>
    <phoneticPr fontId="2"/>
  </si>
  <si>
    <t>保健所圏域で、市町村や医療機関、警察などの関係機関と情報や課題の共有、事例検討会等を実施する。</t>
    <rPh sb="0" eb="3">
      <t>ホケンショ</t>
    </rPh>
    <rPh sb="3" eb="5">
      <t>ケンイキ</t>
    </rPh>
    <rPh sb="7" eb="10">
      <t>シチョウソン</t>
    </rPh>
    <rPh sb="11" eb="15">
      <t>イリョウキカン</t>
    </rPh>
    <rPh sb="16" eb="18">
      <t>ケイサツ</t>
    </rPh>
    <rPh sb="21" eb="25">
      <t>カンケイキカン</t>
    </rPh>
    <rPh sb="26" eb="28">
      <t>ジョウホウ</t>
    </rPh>
    <rPh sb="29" eb="31">
      <t>カダイ</t>
    </rPh>
    <rPh sb="32" eb="34">
      <t>キョウユウ</t>
    </rPh>
    <rPh sb="35" eb="40">
      <t>ジレイケントウカイ</t>
    </rPh>
    <rPh sb="40" eb="41">
      <t>トウ</t>
    </rPh>
    <rPh sb="42" eb="44">
      <t>ジッシ</t>
    </rPh>
    <phoneticPr fontId="1"/>
  </si>
  <si>
    <t>自殺予防週間・自殺対策強化月間における普及啓発及</t>
    <rPh sb="0" eb="6">
      <t>ジサツヨボウシュウカン</t>
    </rPh>
    <rPh sb="7" eb="11">
      <t>ジサツタイサク</t>
    </rPh>
    <rPh sb="11" eb="15">
      <t>キョウカゲッカン</t>
    </rPh>
    <rPh sb="19" eb="23">
      <t>フキュウケイハツ</t>
    </rPh>
    <rPh sb="23" eb="24">
      <t>オヨ</t>
    </rPh>
    <phoneticPr fontId="1"/>
  </si>
  <si>
    <t>市町村自殺対策強化事業</t>
    <rPh sb="0" eb="3">
      <t>シチョウソン</t>
    </rPh>
    <rPh sb="3" eb="7">
      <t>ジサツタイサク</t>
    </rPh>
    <rPh sb="7" eb="9">
      <t>キョウカ</t>
    </rPh>
    <rPh sb="9" eb="11">
      <t>ジギョウ</t>
    </rPh>
    <phoneticPr fontId="1"/>
  </si>
  <si>
    <t>自殺対策人材養成研修及び　　　　　　　　　　　　自殺総合対策相談対応啓発資料</t>
    <rPh sb="10" eb="11">
      <t>オヨ</t>
    </rPh>
    <rPh sb="34" eb="38">
      <t>ケイハツシリョウ</t>
    </rPh>
    <phoneticPr fontId="1"/>
  </si>
  <si>
    <t>子ども青少年課</t>
    <rPh sb="0" eb="1">
      <t>コ</t>
    </rPh>
    <rPh sb="3" eb="6">
      <t>セイショウネン</t>
    </rPh>
    <rPh sb="6" eb="7">
      <t>カ</t>
    </rPh>
    <phoneticPr fontId="1"/>
  </si>
  <si>
    <t>自殺総合対策相談対応啓発資料</t>
    <rPh sb="0" eb="2">
      <t>ジサツ</t>
    </rPh>
    <rPh sb="10" eb="12">
      <t>ケイハツ</t>
    </rPh>
    <rPh sb="12" eb="14">
      <t>シリョウ</t>
    </rPh>
    <phoneticPr fontId="1"/>
  </si>
  <si>
    <t>自殺未遂者への支援（過量服薬や自傷行為への理解など含む）や自殺に関する研修会を開催する。</t>
    <rPh sb="0" eb="5">
      <t>ジサツミスイシャ</t>
    </rPh>
    <rPh sb="7" eb="9">
      <t>シエン</t>
    </rPh>
    <rPh sb="10" eb="14">
      <t>カリョウフクヤク</t>
    </rPh>
    <rPh sb="15" eb="19">
      <t>ジショウコウイ</t>
    </rPh>
    <rPh sb="21" eb="23">
      <t>リカイ</t>
    </rPh>
    <rPh sb="25" eb="26">
      <t>フク</t>
    </rPh>
    <rPh sb="29" eb="31">
      <t>ジサツ</t>
    </rPh>
    <rPh sb="32" eb="33">
      <t>カン</t>
    </rPh>
    <rPh sb="35" eb="38">
      <t>ケンシュウカイ</t>
    </rPh>
    <rPh sb="39" eb="41">
      <t>カイサイ</t>
    </rPh>
    <phoneticPr fontId="1"/>
  </si>
  <si>
    <t>市町村自殺対策担当者に対して、関係団体や民間団体等と連携して地域の自殺者の状況や実情に応じた自殺対策の推進に必要な研修等を実施する。</t>
    <rPh sb="15" eb="19">
      <t>カンケイダンタイ</t>
    </rPh>
    <rPh sb="20" eb="22">
      <t>ミンカン</t>
    </rPh>
    <rPh sb="22" eb="24">
      <t>ダンタイ</t>
    </rPh>
    <rPh sb="24" eb="25">
      <t>トウ</t>
    </rPh>
    <rPh sb="26" eb="28">
      <t>レンケイ</t>
    </rPh>
    <rPh sb="30" eb="32">
      <t>チイキ</t>
    </rPh>
    <rPh sb="33" eb="35">
      <t>ジサツ</t>
    </rPh>
    <rPh sb="35" eb="36">
      <t>シャ</t>
    </rPh>
    <rPh sb="37" eb="39">
      <t>ジョウキョウ</t>
    </rPh>
    <rPh sb="40" eb="42">
      <t>ジツジョウ</t>
    </rPh>
    <phoneticPr fontId="1"/>
  </si>
  <si>
    <t>市町村の高齢介護担当者を対象に高齢者の自殺の状況等の情報提供を行い、地域でのゲートキーパー養成に繋げる。</t>
    <rPh sb="15" eb="18">
      <t>コウレイシャ</t>
    </rPh>
    <rPh sb="19" eb="21">
      <t>ジサツ</t>
    </rPh>
    <rPh sb="22" eb="24">
      <t>ジョウキョウ</t>
    </rPh>
    <rPh sb="24" eb="25">
      <t>トウ</t>
    </rPh>
    <rPh sb="26" eb="28">
      <t>ジョウホウ</t>
    </rPh>
    <rPh sb="28" eb="30">
      <t>テイキョウ</t>
    </rPh>
    <rPh sb="31" eb="32">
      <t>オコナ</t>
    </rPh>
    <rPh sb="34" eb="36">
      <t>チイキ</t>
    </rPh>
    <rPh sb="45" eb="47">
      <t>ヨウセイ</t>
    </rPh>
    <rPh sb="48" eb="49">
      <t>ツナ</t>
    </rPh>
    <phoneticPr fontId="1"/>
  </si>
  <si>
    <t>若者の自殺未遂支援ケースについて、関係機関のみでは対応に苦慮する事例を対象に、精神科医師や弁護士等、多職種の専門家がチームとなり、関わり方等についてコンサルテーションを実施する。</t>
    <rPh sb="32" eb="34">
      <t>ジレイ</t>
    </rPh>
    <phoneticPr fontId="1"/>
  </si>
  <si>
    <t>・府が主催する福祉専門職等に対する研修会等において、ヤングケアラーに関する講義を実施し、理解促進及び啓発を図る。
・府のヤングケアラー支援関係課長会議において、ヤングケアラー支援に向けた取組みの方向性の検討、課題認識の共有及び情報共有等を図る。</t>
    <rPh sb="37" eb="39">
      <t>コウギ</t>
    </rPh>
    <rPh sb="44" eb="46">
      <t>リカイ</t>
    </rPh>
    <rPh sb="46" eb="48">
      <t>ソクシン</t>
    </rPh>
    <rPh sb="48" eb="49">
      <t>オヨ</t>
    </rPh>
    <rPh sb="50" eb="52">
      <t>ケイハツ</t>
    </rPh>
    <rPh sb="58" eb="59">
      <t>フ</t>
    </rPh>
    <rPh sb="119" eb="120">
      <t>ハカ</t>
    </rPh>
    <phoneticPr fontId="1"/>
  </si>
  <si>
    <t>国から提供される地域自殺実態プロファイルや政策パッケージなど,市町村の地域自殺対策計画改定や計画の円滑な実施に必要な情報を提供するなどの支援を行う。</t>
    <rPh sb="43" eb="45">
      <t>カイテイ</t>
    </rPh>
    <rPh sb="46" eb="48">
      <t>ケイカク</t>
    </rPh>
    <rPh sb="49" eb="51">
      <t>エンカツ</t>
    </rPh>
    <rPh sb="52" eb="54">
      <t>ジッシ</t>
    </rPh>
    <phoneticPr fontId="1"/>
  </si>
  <si>
    <t>②③</t>
    <phoneticPr fontId="1"/>
  </si>
  <si>
    <t>依存症に関する普及啓発</t>
    <rPh sb="0" eb="3">
      <t>イゾンショウ</t>
    </rPh>
    <rPh sb="4" eb="5">
      <t>カン</t>
    </rPh>
    <rPh sb="7" eb="9">
      <t>フキュウ</t>
    </rPh>
    <rPh sb="9" eb="11">
      <t>ケイハツ</t>
    </rPh>
    <phoneticPr fontId="1"/>
  </si>
  <si>
    <t>こころの健康総合センター
地域保健課</t>
    <rPh sb="4" eb="8">
      <t>ケンコウソウゴウ</t>
    </rPh>
    <rPh sb="13" eb="18">
      <t>チイキホケンカ</t>
    </rPh>
    <phoneticPr fontId="1"/>
  </si>
  <si>
    <t>健康医療部</t>
    <rPh sb="0" eb="2">
      <t>ケンコウ</t>
    </rPh>
    <rPh sb="2" eb="4">
      <t>イリョウ</t>
    </rPh>
    <rPh sb="4" eb="5">
      <t>ブ</t>
    </rPh>
    <phoneticPr fontId="1"/>
  </si>
  <si>
    <t>すべての府立高校に臨床心理士等、エキスパート支援員を派遣</t>
    <phoneticPr fontId="1"/>
  </si>
  <si>
    <t>ストレス等から起こる様々なこころの病気の予防に関する啓発を行う</t>
    <rPh sb="10" eb="12">
      <t>サマザマ</t>
    </rPh>
    <rPh sb="23" eb="24">
      <t>カン</t>
    </rPh>
    <rPh sb="26" eb="28">
      <t>ケイハツ</t>
    </rPh>
    <rPh sb="29" eb="30">
      <t>オコナ</t>
    </rPh>
    <phoneticPr fontId="2"/>
  </si>
  <si>
    <t>精神保健、医療、福祉関係職員や市町村職員等に対して、ストレスに関連して起こり得る様々な疾患についての研修を実施する。</t>
    <rPh sb="5" eb="7">
      <t>イリョウ</t>
    </rPh>
    <rPh sb="8" eb="10">
      <t>フクシ</t>
    </rPh>
    <rPh sb="10" eb="12">
      <t>カンケイ</t>
    </rPh>
    <rPh sb="12" eb="14">
      <t>ショクイン</t>
    </rPh>
    <rPh sb="15" eb="18">
      <t>シチョウソン</t>
    </rPh>
    <rPh sb="18" eb="20">
      <t>ショクイン</t>
    </rPh>
    <rPh sb="20" eb="21">
      <t>トウ</t>
    </rPh>
    <rPh sb="22" eb="23">
      <t>タイ</t>
    </rPh>
    <rPh sb="31" eb="33">
      <t>カンレン</t>
    </rPh>
    <rPh sb="35" eb="36">
      <t>オ</t>
    </rPh>
    <rPh sb="38" eb="39">
      <t>ウ</t>
    </rPh>
    <rPh sb="40" eb="42">
      <t>サマザマ</t>
    </rPh>
    <rPh sb="43" eb="45">
      <t>シッカン</t>
    </rPh>
    <rPh sb="50" eb="52">
      <t>ケンシュウ</t>
    </rPh>
    <rPh sb="53" eb="55">
      <t>ジッシ</t>
    </rPh>
    <phoneticPr fontId="1"/>
  </si>
  <si>
    <t>災害時におこる身体的および心理的反応や支援者のセルフケアについて研修を行う。</t>
    <rPh sb="0" eb="3">
      <t>サイガイジ</t>
    </rPh>
    <rPh sb="7" eb="10">
      <t>シンタイテキ</t>
    </rPh>
    <rPh sb="13" eb="18">
      <t>シンリテキハンノウ</t>
    </rPh>
    <rPh sb="19" eb="22">
      <t>シエンシャ</t>
    </rPh>
    <rPh sb="32" eb="34">
      <t>ケンシュウ</t>
    </rPh>
    <rPh sb="35" eb="36">
      <t>オコナ</t>
    </rPh>
    <phoneticPr fontId="1"/>
  </si>
  <si>
    <t>リーフレットやホームページ、セミナー等の機会を通じて、依存症の正しい知識の普及啓発を行う。</t>
    <rPh sb="18" eb="19">
      <t>ナド</t>
    </rPh>
    <rPh sb="20" eb="22">
      <t>キカイ</t>
    </rPh>
    <rPh sb="23" eb="24">
      <t>ツウ</t>
    </rPh>
    <rPh sb="27" eb="30">
      <t>イゾンショウ</t>
    </rPh>
    <rPh sb="31" eb="32">
      <t>タダ</t>
    </rPh>
    <rPh sb="34" eb="36">
      <t>チシキ</t>
    </rPh>
    <rPh sb="37" eb="41">
      <t>フキュウケイハツ</t>
    </rPh>
    <rPh sb="42" eb="43">
      <t>オコナ</t>
    </rPh>
    <phoneticPr fontId="1"/>
  </si>
  <si>
    <t>メンタルヘルスに関するリーフレット等の配布</t>
    <rPh sb="8" eb="9">
      <t>カン</t>
    </rPh>
    <phoneticPr fontId="1"/>
  </si>
  <si>
    <t>消費生活センター、地方公共団体等の多重債務相談窓口、ハローワークの相談窓口等の相談員に対しメンタルヘルスについての正しい知識の普及を促進する。</t>
    <phoneticPr fontId="1"/>
  </si>
  <si>
    <t>各機関の相談担当者が相談者の背景になる様々な問題に気づき、医療や福祉・介護・生活・法律等の専門家に確実につなぎ、生きる支援をサポートするため相談先一覧を配布する。</t>
    <rPh sb="70" eb="73">
      <t>ソウダンサキ</t>
    </rPh>
    <rPh sb="73" eb="75">
      <t>イチラン</t>
    </rPh>
    <phoneticPr fontId="1"/>
  </si>
  <si>
    <t>大規模災害時に精神保健活動の支援を行う災害派遣精神医療チーム（DPAT）の人材を養成するための研修を開催する。</t>
    <rPh sb="0" eb="6">
      <t>ダイキボサイガイジ</t>
    </rPh>
    <rPh sb="7" eb="13">
      <t>セイシンホケンカツドウ</t>
    </rPh>
    <rPh sb="14" eb="16">
      <t>シエン</t>
    </rPh>
    <rPh sb="17" eb="18">
      <t>オコナ</t>
    </rPh>
    <rPh sb="19" eb="27">
      <t>サイガイハケンセイシンイリョウ</t>
    </rPh>
    <rPh sb="37" eb="39">
      <t>ジンザイ</t>
    </rPh>
    <rPh sb="40" eb="42">
      <t>ヨウセイ</t>
    </rPh>
    <rPh sb="47" eb="49">
      <t>ケンシュウ</t>
    </rPh>
    <rPh sb="50" eb="52">
      <t>カイサイ</t>
    </rPh>
    <phoneticPr fontId="1"/>
  </si>
  <si>
    <t>大阪ＤＰＡＴ運営委員会</t>
    <phoneticPr fontId="1"/>
  </si>
  <si>
    <t>大規模災害時に精神保健活動の支援を行う災害派遣精神医療チーム（DPAT）の体制を整備するため、DPAT統括者、DPAT先遣隊隊員、精神保健医療関係者、災害医療関係者（災害医療コーディネーター等）による会議を行う。</t>
    <rPh sb="37" eb="39">
      <t>タイセイ</t>
    </rPh>
    <rPh sb="40" eb="42">
      <t>セイビ</t>
    </rPh>
    <rPh sb="100" eb="102">
      <t>カイギ</t>
    </rPh>
    <rPh sb="103" eb="104">
      <t>オコナ</t>
    </rPh>
    <phoneticPr fontId="1"/>
  </si>
  <si>
    <t>保健所・市町村・教育等関係職員を対象に、自死遺族に適切な対応をするための研修を行う。</t>
    <rPh sb="20" eb="24">
      <t>ジシイゾク</t>
    </rPh>
    <phoneticPr fontId="1"/>
  </si>
  <si>
    <t>自殺に取り組む民間団体の活動について、府ホームページへの掲載、ポスター掲示への協力など広報周知を行う。</t>
    <rPh sb="0" eb="2">
      <t>ジサツ</t>
    </rPh>
    <rPh sb="3" eb="4">
      <t>ト</t>
    </rPh>
    <rPh sb="5" eb="6">
      <t>ク</t>
    </rPh>
    <rPh sb="7" eb="11">
      <t>ミンカンダンタイ</t>
    </rPh>
    <rPh sb="12" eb="14">
      <t>カツドウ</t>
    </rPh>
    <rPh sb="19" eb="20">
      <t>フ</t>
    </rPh>
    <rPh sb="28" eb="30">
      <t>ケイサイ</t>
    </rPh>
    <rPh sb="35" eb="37">
      <t>ケイジ</t>
    </rPh>
    <rPh sb="39" eb="41">
      <t>キョウリョク</t>
    </rPh>
    <rPh sb="43" eb="45">
      <t>コウホウ</t>
    </rPh>
    <rPh sb="45" eb="47">
      <t>シュウチ</t>
    </rPh>
    <rPh sb="48" eb="49">
      <t>オコナ</t>
    </rPh>
    <phoneticPr fontId="1"/>
  </si>
  <si>
    <t>市町村自殺対策担当者に対して、地域の実情に応じた自殺対策を推進をしていくために必要な研修等を実施する。</t>
    <phoneticPr fontId="1"/>
  </si>
  <si>
    <t>警察で対応した自殺未遂者のうち、相談を希望する自殺未遂者やその家族に対して、関係機関と連携し相談支援を行う。</t>
    <rPh sb="0" eb="2">
      <t>ケイサツ</t>
    </rPh>
    <rPh sb="3" eb="5">
      <t>タイオウ</t>
    </rPh>
    <rPh sb="7" eb="12">
      <t>ジサツミスイシャ</t>
    </rPh>
    <rPh sb="16" eb="18">
      <t>ソウダン</t>
    </rPh>
    <rPh sb="19" eb="21">
      <t>キボウ</t>
    </rPh>
    <rPh sb="34" eb="35">
      <t>タイ</t>
    </rPh>
    <rPh sb="38" eb="42">
      <t>カンケイキカン</t>
    </rPh>
    <rPh sb="43" eb="45">
      <t>レンケイ</t>
    </rPh>
    <rPh sb="46" eb="50">
      <t>ソウダンシエン</t>
    </rPh>
    <rPh sb="51" eb="52">
      <t>オコナ</t>
    </rPh>
    <phoneticPr fontId="1"/>
  </si>
  <si>
    <t>家庭支援課</t>
    <rPh sb="0" eb="5">
      <t>カテイシエンカ</t>
    </rPh>
    <phoneticPr fontId="1"/>
  </si>
  <si>
    <t>地域福祉課
子ども青少年課</t>
    <rPh sb="0" eb="2">
      <t>チイキ</t>
    </rPh>
    <rPh sb="2" eb="4">
      <t>フクシ</t>
    </rPh>
    <rPh sb="4" eb="5">
      <t>カ</t>
    </rPh>
    <rPh sb="6" eb="7">
      <t>コ</t>
    </rPh>
    <rPh sb="9" eb="13">
      <t>セイショウネンカ</t>
    </rPh>
    <phoneticPr fontId="1"/>
  </si>
  <si>
    <t>公園課</t>
    <rPh sb="0" eb="2">
      <t>コウエン</t>
    </rPh>
    <rPh sb="2" eb="3">
      <t>カ</t>
    </rPh>
    <phoneticPr fontId="1"/>
  </si>
  <si>
    <t>庁内関係部局が連携して取組めるよう、大阪府内の自殺の状況の共有や意見交換を実施する。</t>
    <rPh sb="0" eb="2">
      <t>チョウナイ</t>
    </rPh>
    <rPh sb="2" eb="6">
      <t>カンケイブキョク</t>
    </rPh>
    <rPh sb="7" eb="9">
      <t>レンケイ</t>
    </rPh>
    <rPh sb="11" eb="13">
      <t>トリク</t>
    </rPh>
    <rPh sb="23" eb="25">
      <t>ジサツ</t>
    </rPh>
    <rPh sb="26" eb="28">
      <t>ジョウキョウ</t>
    </rPh>
    <rPh sb="29" eb="31">
      <t>キョウユウ</t>
    </rPh>
    <rPh sb="32" eb="36">
      <t>イケンコウカン</t>
    </rPh>
    <rPh sb="37" eb="39">
      <t>ジッシ</t>
    </rPh>
    <phoneticPr fontId="2"/>
  </si>
  <si>
    <t>・ひきこもり女子会の開催
・ひきこもり講演会、対話交流イベント等の開催</t>
    <phoneticPr fontId="1"/>
  </si>
  <si>
    <t>（再）</t>
    <rPh sb="1" eb="2">
      <t>サイ</t>
    </rPh>
    <phoneticPr fontId="1"/>
  </si>
  <si>
    <t>性的マイノリティに関しての正しい知識の普及啓発を行う。性の多様性に関する理解の増進に関する施策を実施し、性的マイノリティに対する誤解や偏見、差別をなくす。</t>
    <rPh sb="27" eb="28">
      <t>セイ</t>
    </rPh>
    <rPh sb="29" eb="32">
      <t>タヨウセイ</t>
    </rPh>
    <rPh sb="33" eb="34">
      <t>カン</t>
    </rPh>
    <rPh sb="36" eb="38">
      <t>リカイ</t>
    </rPh>
    <rPh sb="39" eb="41">
      <t>ゾウシン</t>
    </rPh>
    <rPh sb="42" eb="43">
      <t>カン</t>
    </rPh>
    <rPh sb="45" eb="47">
      <t>シサク</t>
    </rPh>
    <rPh sb="48" eb="50">
      <t>ジッシ</t>
    </rPh>
    <rPh sb="52" eb="54">
      <t>セイテキ</t>
    </rPh>
    <rPh sb="61" eb="62">
      <t>タイ</t>
    </rPh>
    <rPh sb="64" eb="66">
      <t>ゴカイ</t>
    </rPh>
    <rPh sb="67" eb="69">
      <t>ヘンケン</t>
    </rPh>
    <rPh sb="70" eb="72">
      <t>サベツ</t>
    </rPh>
    <phoneticPr fontId="2"/>
  </si>
  <si>
    <t>住民の自立支援、福祉の向上等に資することを目的に、市町村が地域の実情に沿って取り組む相談事業を支援、促進するため市町村に交付。</t>
    <phoneticPr fontId="1"/>
  </si>
  <si>
    <t>多重債務、労働、DV、女性相談、児童問題等自殺の要因に繋がる各相談機関等を広く府民に啓発する冊子等の作成、WEB掲載。</t>
    <phoneticPr fontId="1"/>
  </si>
  <si>
    <t>インターネット上の人権侵害の解消促進に向けた取組みを行う。</t>
    <rPh sb="7" eb="8">
      <t>ジョウ</t>
    </rPh>
    <rPh sb="9" eb="13">
      <t>ジンケンシンガイ</t>
    </rPh>
    <rPh sb="14" eb="16">
      <t>カイショウ</t>
    </rPh>
    <rPh sb="16" eb="18">
      <t>ソクシン</t>
    </rPh>
    <rPh sb="19" eb="20">
      <t>ム</t>
    </rPh>
    <rPh sb="22" eb="24">
      <t>トリク</t>
    </rPh>
    <rPh sb="26" eb="27">
      <t>オコナ</t>
    </rPh>
    <phoneticPr fontId="1"/>
  </si>
  <si>
    <t>薬物依存症対策推進体制の整備</t>
    <rPh sb="0" eb="2">
      <t>ヤクブツ</t>
    </rPh>
    <rPh sb="2" eb="5">
      <t>イゾンショウ</t>
    </rPh>
    <rPh sb="5" eb="7">
      <t>タイサク</t>
    </rPh>
    <rPh sb="7" eb="9">
      <t>スイシン</t>
    </rPh>
    <rPh sb="9" eb="11">
      <t>タイセイ</t>
    </rPh>
    <rPh sb="12" eb="14">
      <t>セイビ</t>
    </rPh>
    <phoneticPr fontId="1"/>
  </si>
  <si>
    <t>依存症に関連した医療機関や関係団体等で構成する依存症関連機関連携会議、薬物依存症地域支援体制推進部会において、薬物依存症対策について検討を行う。</t>
    <rPh sb="0" eb="3">
      <t>イゾンショウ</t>
    </rPh>
    <rPh sb="4" eb="6">
      <t>カンレン</t>
    </rPh>
    <rPh sb="8" eb="10">
      <t>イリョウ</t>
    </rPh>
    <rPh sb="10" eb="12">
      <t>キカン</t>
    </rPh>
    <rPh sb="13" eb="15">
      <t>カンケイ</t>
    </rPh>
    <rPh sb="15" eb="17">
      <t>ダンタイ</t>
    </rPh>
    <rPh sb="17" eb="18">
      <t>ナド</t>
    </rPh>
    <rPh sb="19" eb="21">
      <t>コウセイ</t>
    </rPh>
    <rPh sb="23" eb="26">
      <t>イゾンショウ</t>
    </rPh>
    <rPh sb="26" eb="28">
      <t>カンレン</t>
    </rPh>
    <rPh sb="28" eb="30">
      <t>キカン</t>
    </rPh>
    <rPh sb="30" eb="32">
      <t>レンケイ</t>
    </rPh>
    <rPh sb="32" eb="34">
      <t>カイギ</t>
    </rPh>
    <rPh sb="35" eb="37">
      <t>ヤクブツ</t>
    </rPh>
    <rPh sb="37" eb="40">
      <t>イゾンショウ</t>
    </rPh>
    <rPh sb="40" eb="42">
      <t>チイキ</t>
    </rPh>
    <rPh sb="42" eb="44">
      <t>シエン</t>
    </rPh>
    <rPh sb="44" eb="46">
      <t>タイセイ</t>
    </rPh>
    <rPh sb="46" eb="48">
      <t>スイシン</t>
    </rPh>
    <rPh sb="48" eb="50">
      <t>ブカイ</t>
    </rPh>
    <rPh sb="55" eb="57">
      <t>ヤクブツ</t>
    </rPh>
    <rPh sb="57" eb="60">
      <t>イゾンショウ</t>
    </rPh>
    <rPh sb="60" eb="62">
      <t>タイサク</t>
    </rPh>
    <rPh sb="66" eb="68">
      <t>ケントウ</t>
    </rPh>
    <rPh sb="69" eb="70">
      <t>オコナ</t>
    </rPh>
    <phoneticPr fontId="1"/>
  </si>
  <si>
    <t>①②</t>
    <phoneticPr fontId="1"/>
  </si>
  <si>
    <t>ひきこもり状態にある本人等から電話で相談を受けるとともに、地域におけるひきこもり支援を充実させるため、個別支援のコンサルテーションや研修等、市町村等の支援者に対する後方支援を実施。また、市町村の支援ネットワークづくりに向けた助言・支援を行う。</t>
    <phoneticPr fontId="1"/>
  </si>
  <si>
    <t>ひきこもり状態にある本人等から電話で相談を受けるとともに、地域におけるひきこもり支援を充実させるため、個別支援のコンサルテーションや研修等、市町村等の支援者に対する後方支援を実施。また、市町村の支援ネットワークづくりに向けた助言・支援を行う。</t>
    <phoneticPr fontId="2"/>
  </si>
  <si>
    <t>福祉部
(健康医療部）</t>
    <rPh sb="0" eb="3">
      <t>フクシブ</t>
    </rPh>
    <rPh sb="5" eb="10">
      <t>ケンコウイリョウブ</t>
    </rPh>
    <phoneticPr fontId="1"/>
  </si>
  <si>
    <t>地域福祉課
（こころの健康総合センター）</t>
    <rPh sb="0" eb="5">
      <t>チイキフクシカ</t>
    </rPh>
    <rPh sb="11" eb="15">
      <t>ケンコウソウゴウ</t>
    </rPh>
    <phoneticPr fontId="1"/>
  </si>
  <si>
    <t>地域保健課
（保健所）</t>
    <rPh sb="0" eb="2">
      <t>チイキ</t>
    </rPh>
    <rPh sb="7" eb="9">
      <t>ホケンショ</t>
    </rPh>
    <phoneticPr fontId="2"/>
  </si>
  <si>
    <t>こころの健康総合センター
（薬務課）</t>
    <rPh sb="14" eb="17">
      <t>ヤクムカ</t>
    </rPh>
    <phoneticPr fontId="1"/>
  </si>
  <si>
    <t>こころの健康総合センター
（保健所）</t>
    <rPh sb="14" eb="17">
      <t>ホケンショ</t>
    </rPh>
    <phoneticPr fontId="1"/>
  </si>
  <si>
    <t>重点施策</t>
    <rPh sb="0" eb="2">
      <t>ジュウテン</t>
    </rPh>
    <rPh sb="2" eb="4">
      <t>シサク</t>
    </rPh>
    <phoneticPr fontId="1"/>
  </si>
  <si>
    <t>SNS相談体制整備事業　こころのほっとライン（大学生・妊産婦用）</t>
    <rPh sb="28" eb="29">
      <t>サン</t>
    </rPh>
    <phoneticPr fontId="1"/>
  </si>
  <si>
    <t>二次医療圏ごとに開催し、地域の自殺の状況に関する情報提供等を行い、地域の精神科医療体制の整備を促進する。</t>
    <rPh sb="8" eb="10">
      <t>カイサイ</t>
    </rPh>
    <phoneticPr fontId="1"/>
  </si>
  <si>
    <t>精神医療懇話会</t>
    <rPh sb="0" eb="4">
      <t>セイシンイリョウ</t>
    </rPh>
    <rPh sb="4" eb="7">
      <t>コンワカイ</t>
    </rPh>
    <phoneticPr fontId="1"/>
  </si>
  <si>
    <t>精神保健医療福祉に関するネットワーク会議</t>
    <rPh sb="0" eb="4">
      <t>セイシンホケン</t>
    </rPh>
    <rPh sb="4" eb="6">
      <t>イリョウ</t>
    </rPh>
    <rPh sb="6" eb="8">
      <t>フクシ</t>
    </rPh>
    <rPh sb="9" eb="10">
      <t>カン</t>
    </rPh>
    <rPh sb="18" eb="20">
      <t>カイギ</t>
    </rPh>
    <phoneticPr fontId="1"/>
  </si>
  <si>
    <t>・子ども家庭センター（児童相談所）における相談支援
・子ども専用子どもの悩み相談フリーダイヤル（24時間対応）</t>
    <rPh sb="1" eb="2">
      <t>コ</t>
    </rPh>
    <rPh sb="4" eb="6">
      <t>カテイ</t>
    </rPh>
    <rPh sb="11" eb="13">
      <t>ジドウ</t>
    </rPh>
    <rPh sb="13" eb="15">
      <t>ソウダン</t>
    </rPh>
    <rPh sb="15" eb="16">
      <t>ショ</t>
    </rPh>
    <rPh sb="21" eb="23">
      <t>ソウダン</t>
    </rPh>
    <rPh sb="23" eb="25">
      <t>シエン</t>
    </rPh>
    <rPh sb="27" eb="28">
      <t>コ</t>
    </rPh>
    <rPh sb="30" eb="32">
      <t>センヨウ</t>
    </rPh>
    <rPh sb="32" eb="33">
      <t>コ</t>
    </rPh>
    <rPh sb="36" eb="37">
      <t>ナヤ</t>
    </rPh>
    <rPh sb="38" eb="40">
      <t>ソウダン</t>
    </rPh>
    <rPh sb="50" eb="52">
      <t>ジカン</t>
    </rPh>
    <rPh sb="52" eb="54">
      <t>タイオウ</t>
    </rPh>
    <phoneticPr fontId="2"/>
  </si>
  <si>
    <t>こころの健康総合センター
地域保健課</t>
    <rPh sb="13" eb="18">
      <t>チイキホケンカ</t>
    </rPh>
    <phoneticPr fontId="1"/>
  </si>
  <si>
    <t>流産・死産等でこどもとの死別を経験された方々に対し、専門相談やピアサポートグループの開催、また自助グループなど必要な情報の発信を通じて、悲嘆（グリーフ）を抱えて孤立することを予防する。</t>
    <rPh sb="23" eb="24">
      <t>タイ</t>
    </rPh>
    <rPh sb="87" eb="89">
      <t>ヨボウ</t>
    </rPh>
    <phoneticPr fontId="1"/>
  </si>
  <si>
    <t>若年のこころの特徴についての理解や支援に必要な視点を学ぶ研修を実施する。</t>
    <rPh sb="0" eb="2">
      <t>ジャクネン</t>
    </rPh>
    <rPh sb="7" eb="9">
      <t>トクチョウ</t>
    </rPh>
    <rPh sb="14" eb="16">
      <t>リカイ</t>
    </rPh>
    <rPh sb="17" eb="19">
      <t>シエン</t>
    </rPh>
    <rPh sb="20" eb="22">
      <t>ヒツヨウ</t>
    </rPh>
    <rPh sb="23" eb="25">
      <t>シテン</t>
    </rPh>
    <rPh sb="26" eb="27">
      <t>マナ</t>
    </rPh>
    <rPh sb="28" eb="30">
      <t>ケンシュウ</t>
    </rPh>
    <rPh sb="31" eb="33">
      <t>ジッシ</t>
    </rPh>
    <phoneticPr fontId="1"/>
  </si>
  <si>
    <t>ギャンブル等依存症対策推進体制の整備</t>
    <rPh sb="5" eb="6">
      <t>トウ</t>
    </rPh>
    <rPh sb="6" eb="9">
      <t>イゾンショウ</t>
    </rPh>
    <rPh sb="9" eb="11">
      <t>タイサク</t>
    </rPh>
    <rPh sb="11" eb="13">
      <t>スイシン</t>
    </rPh>
    <rPh sb="13" eb="15">
      <t>タイセイ</t>
    </rPh>
    <rPh sb="16" eb="18">
      <t>セイビ</t>
    </rPh>
    <phoneticPr fontId="1"/>
  </si>
  <si>
    <t>SNS等を活用した相談支援</t>
    <phoneticPr fontId="1"/>
  </si>
  <si>
    <t>依存症の本人及びその家族が気軽に相談できるようにSNS相談やLINEを活用したAIチャットポット応答システム等により相談支援を行う。</t>
    <phoneticPr fontId="1"/>
  </si>
  <si>
    <t>・大阪府ギャンブル等依存症対策推進本部・推進会議、依存症対策庁内連携会議、依存症関連機関連携会議、ギャンブル等依存症推進部会により、関連機関等や庁内関係部局と連携を図り、ギャンブル依存症対策の取組みを推進する。
・市町村ギャンブル等依存症主管課に対して、啓発や対応力向上に関する情報の共有を図る。</t>
    <phoneticPr fontId="1"/>
  </si>
  <si>
    <t>・孤独・孤立対策関係課長会議の開催
・「大阪府孤独・孤立対策公民連携プラットフォーム」を活用した関係機関との連携体制の構築等</t>
    <rPh sb="1" eb="3">
      <t>コドク</t>
    </rPh>
    <rPh sb="4" eb="6">
      <t>コリツ</t>
    </rPh>
    <rPh sb="6" eb="8">
      <t>タイサク</t>
    </rPh>
    <rPh sb="8" eb="10">
      <t>カンケイ</t>
    </rPh>
    <rPh sb="10" eb="12">
      <t>カチョウ</t>
    </rPh>
    <rPh sb="12" eb="14">
      <t>カイギ</t>
    </rPh>
    <rPh sb="15" eb="17">
      <t>カイサイ</t>
    </rPh>
    <rPh sb="20" eb="23">
      <t>オオサカフ</t>
    </rPh>
    <rPh sb="23" eb="25">
      <t>コドク</t>
    </rPh>
    <rPh sb="26" eb="28">
      <t>コリツ</t>
    </rPh>
    <rPh sb="28" eb="30">
      <t>タイサク</t>
    </rPh>
    <rPh sb="30" eb="32">
      <t>コウミン</t>
    </rPh>
    <rPh sb="32" eb="34">
      <t>レンケイ</t>
    </rPh>
    <rPh sb="44" eb="46">
      <t>カツヨウ</t>
    </rPh>
    <rPh sb="48" eb="50">
      <t>カンケイ</t>
    </rPh>
    <rPh sb="50" eb="52">
      <t>キカン</t>
    </rPh>
    <rPh sb="54" eb="56">
      <t>レンケイ</t>
    </rPh>
    <rPh sb="56" eb="58">
      <t>タイセイ</t>
    </rPh>
    <rPh sb="59" eb="61">
      <t>コウチク</t>
    </rPh>
    <rPh sb="61" eb="62">
      <t>トウ</t>
    </rPh>
    <phoneticPr fontId="1"/>
  </si>
  <si>
    <t>依存症専門医療機関、依存症治療拠点機関の選定と公表</t>
    <rPh sb="0" eb="3">
      <t>イゾンショウ</t>
    </rPh>
    <rPh sb="3" eb="5">
      <t>センモン</t>
    </rPh>
    <rPh sb="5" eb="7">
      <t>イリョウ</t>
    </rPh>
    <rPh sb="7" eb="9">
      <t>キカン</t>
    </rPh>
    <rPh sb="10" eb="13">
      <t>イゾンショウ</t>
    </rPh>
    <rPh sb="13" eb="15">
      <t>チリョウ</t>
    </rPh>
    <rPh sb="15" eb="17">
      <t>キョテン</t>
    </rPh>
    <rPh sb="17" eb="19">
      <t>キカン</t>
    </rPh>
    <rPh sb="20" eb="22">
      <t>センテイ</t>
    </rPh>
    <rPh sb="23" eb="25">
      <t>コウヒョウ</t>
    </rPh>
    <phoneticPr fontId="1"/>
  </si>
  <si>
    <t>依存症専門医療機関、依存症治療拠点機関について選定し、ホームページ等において公表を行う。</t>
    <phoneticPr fontId="1"/>
  </si>
  <si>
    <t>大阪府自殺対策推進本部実務担当者会議</t>
    <rPh sb="11" eb="13">
      <t>ジツム</t>
    </rPh>
    <phoneticPr fontId="1"/>
  </si>
  <si>
    <t>地域保健課
こころの健康総合センター</t>
    <rPh sb="10" eb="14">
      <t>ケンコウソウゴウ</t>
    </rPh>
    <phoneticPr fontId="1"/>
  </si>
  <si>
    <t>大阪DPAT養成研修・技能維持研修</t>
    <rPh sb="0" eb="2">
      <t>オオサカ</t>
    </rPh>
    <rPh sb="6" eb="8">
      <t>ヨウセイ</t>
    </rPh>
    <rPh sb="8" eb="10">
      <t>ケンシュウ</t>
    </rPh>
    <rPh sb="11" eb="13">
      <t>ギノウ</t>
    </rPh>
    <rPh sb="13" eb="15">
      <t>イジ</t>
    </rPh>
    <rPh sb="15" eb="17">
      <t>ケンシュウ</t>
    </rPh>
    <phoneticPr fontId="1"/>
  </si>
  <si>
    <t>「こころの再生」府民運動の推進</t>
    <rPh sb="5" eb="7">
      <t>サイセイ</t>
    </rPh>
    <rPh sb="8" eb="12">
      <t>フミンウンドウ</t>
    </rPh>
    <rPh sb="13" eb="15">
      <t>スイシン</t>
    </rPh>
    <phoneticPr fontId="1"/>
  </si>
  <si>
    <t>「生命（いのち）を大切にする」「思いやる」「感謝する」「努力する」「ルールやマナーを守る」など、大人も子どもも忘れてはならない大切な「こころ」をもう一度見つめ直し、府民一人ひとりが身近な取組みを実践するよう、企業・民間団体等と連携し、「こころの再生」府民運動の普及・啓発に取り組むとともに、各学校や地域におけるあいさつ運動や交流活動等の実施を支援する。</t>
    <rPh sb="1" eb="3">
      <t>セイメイ</t>
    </rPh>
    <rPh sb="9" eb="11">
      <t>タイセツ</t>
    </rPh>
    <rPh sb="16" eb="17">
      <t>オモ</t>
    </rPh>
    <rPh sb="22" eb="24">
      <t>カンシャ</t>
    </rPh>
    <rPh sb="28" eb="30">
      <t>ドリョク</t>
    </rPh>
    <rPh sb="42" eb="43">
      <t>マモ</t>
    </rPh>
    <rPh sb="48" eb="50">
      <t>オトナ</t>
    </rPh>
    <rPh sb="51" eb="52">
      <t>コ</t>
    </rPh>
    <rPh sb="55" eb="56">
      <t>ワス</t>
    </rPh>
    <rPh sb="63" eb="65">
      <t>タイセツ</t>
    </rPh>
    <rPh sb="74" eb="76">
      <t>イチド</t>
    </rPh>
    <rPh sb="76" eb="77">
      <t>ミ</t>
    </rPh>
    <rPh sb="79" eb="80">
      <t>ナオ</t>
    </rPh>
    <rPh sb="82" eb="84">
      <t>フミン</t>
    </rPh>
    <rPh sb="84" eb="86">
      <t>ヒトリ</t>
    </rPh>
    <rPh sb="90" eb="92">
      <t>ミジカ</t>
    </rPh>
    <rPh sb="93" eb="95">
      <t>トリク</t>
    </rPh>
    <rPh sb="97" eb="99">
      <t>ジッセン</t>
    </rPh>
    <rPh sb="104" eb="106">
      <t>キギョウ</t>
    </rPh>
    <rPh sb="107" eb="111">
      <t>ミンカンダンタイ</t>
    </rPh>
    <rPh sb="111" eb="112">
      <t>ナド</t>
    </rPh>
    <rPh sb="113" eb="115">
      <t>レンケイ</t>
    </rPh>
    <rPh sb="122" eb="124">
      <t>サイセイ</t>
    </rPh>
    <rPh sb="125" eb="127">
      <t>フミン</t>
    </rPh>
    <rPh sb="127" eb="129">
      <t>ウンドウ</t>
    </rPh>
    <rPh sb="130" eb="132">
      <t>フキュウ</t>
    </rPh>
    <rPh sb="133" eb="135">
      <t>ケイハツ</t>
    </rPh>
    <rPh sb="136" eb="137">
      <t>ト</t>
    </rPh>
    <rPh sb="138" eb="139">
      <t>ク</t>
    </rPh>
    <rPh sb="145" eb="146">
      <t>カク</t>
    </rPh>
    <rPh sb="146" eb="148">
      <t>ガッコウ</t>
    </rPh>
    <rPh sb="149" eb="151">
      <t>チイキ</t>
    </rPh>
    <rPh sb="159" eb="161">
      <t>ウンドウ</t>
    </rPh>
    <rPh sb="162" eb="164">
      <t>コウリュウ</t>
    </rPh>
    <rPh sb="164" eb="166">
      <t>カツドウ</t>
    </rPh>
    <rPh sb="166" eb="167">
      <t>ナド</t>
    </rPh>
    <rPh sb="168" eb="170">
      <t>ジッシ</t>
    </rPh>
    <rPh sb="171" eb="173">
      <t>シエン</t>
    </rPh>
    <phoneticPr fontId="1"/>
  </si>
  <si>
    <t>教育総務企画課</t>
    <rPh sb="0" eb="7">
      <t>キ</t>
    </rPh>
    <phoneticPr fontId="1"/>
  </si>
  <si>
    <t>府立高校における社会体験活動等の外部と連携した探究的な学習の充実</t>
    <rPh sb="25" eb="26">
      <t>テキ</t>
    </rPh>
    <rPh sb="27" eb="29">
      <t>ガクシュウ</t>
    </rPh>
    <phoneticPr fontId="1"/>
  </si>
  <si>
    <t>各府立高校において他者と協働して課題を解決しようとする活動や、情報収集、整理・分析、まとめ、表現する活動を行う。また、社会体験活動等の外部と連携した学習活動を積極的に取り入れる。</t>
    <phoneticPr fontId="1"/>
  </si>
  <si>
    <t>福祉・医療関係人材の活用事業</t>
    <phoneticPr fontId="1"/>
  </si>
  <si>
    <t>一人ひとりの実態に応じて、主体的に自分の力を可能な限り発揮し、よりよく生きていくことをめざした取組みを行う。</t>
    <rPh sb="0" eb="2">
      <t>ヒトリ</t>
    </rPh>
    <rPh sb="6" eb="8">
      <t>ジッタイ</t>
    </rPh>
    <rPh sb="9" eb="10">
      <t>オウ</t>
    </rPh>
    <rPh sb="13" eb="16">
      <t>シュタイテキ</t>
    </rPh>
    <rPh sb="17" eb="19">
      <t>ジブン</t>
    </rPh>
    <rPh sb="20" eb="21">
      <t>チカラ</t>
    </rPh>
    <rPh sb="22" eb="24">
      <t>カノウ</t>
    </rPh>
    <rPh sb="25" eb="26">
      <t>カギ</t>
    </rPh>
    <rPh sb="27" eb="29">
      <t>ハッキ</t>
    </rPh>
    <rPh sb="35" eb="36">
      <t>イ</t>
    </rPh>
    <rPh sb="47" eb="49">
      <t>トリク</t>
    </rPh>
    <rPh sb="51" eb="52">
      <t>オコナ</t>
    </rPh>
    <phoneticPr fontId="1"/>
  </si>
  <si>
    <t>小中学校における地域や社会と協働した探究的な学習の充実</t>
    <rPh sb="8" eb="10">
      <t>チイキ</t>
    </rPh>
    <rPh sb="11" eb="13">
      <t>シャカイ</t>
    </rPh>
    <rPh sb="14" eb="16">
      <t>キョウドウ</t>
    </rPh>
    <rPh sb="18" eb="20">
      <t>タンキュウ</t>
    </rPh>
    <rPh sb="20" eb="21">
      <t>テキ</t>
    </rPh>
    <rPh sb="22" eb="24">
      <t>ガクシュウ</t>
    </rPh>
    <rPh sb="25" eb="27">
      <t>ジュウジツ</t>
    </rPh>
    <phoneticPr fontId="1"/>
  </si>
  <si>
    <t>社会に参画していくための資質・能力を育成するため、地域の具体的な課題の解決に向けて他者と協働しながら進める探究学習の実施等の取組みをおこなう。</t>
    <rPh sb="60" eb="61">
      <t>ナド</t>
    </rPh>
    <rPh sb="62" eb="64">
      <t>トリク</t>
    </rPh>
    <phoneticPr fontId="1"/>
  </si>
  <si>
    <t>小中学校課</t>
    <rPh sb="0" eb="4">
      <t>ショウチュウガッコウ</t>
    </rPh>
    <rPh sb="4" eb="5">
      <t>カ</t>
    </rPh>
    <phoneticPr fontId="1"/>
  </si>
  <si>
    <t>すこやか教育相談</t>
    <phoneticPr fontId="1"/>
  </si>
  <si>
    <t>児童生徒、保護者及び教職員からの電話、Eメール・Fax、面接、SNS（子どものみ）による相談に応じ、相談者自ら問題の解決に向かうよう助言・援助を行う。</t>
    <rPh sb="0" eb="4">
      <t>ジドウセイト</t>
    </rPh>
    <rPh sb="5" eb="8">
      <t>ホゴシャ</t>
    </rPh>
    <rPh sb="8" eb="9">
      <t>オヨ</t>
    </rPh>
    <rPh sb="10" eb="13">
      <t>キョウショクイン</t>
    </rPh>
    <rPh sb="16" eb="18">
      <t>デンワ</t>
    </rPh>
    <rPh sb="28" eb="30">
      <t>メンセツ</t>
    </rPh>
    <rPh sb="35" eb="36">
      <t>コ</t>
    </rPh>
    <rPh sb="44" eb="46">
      <t>ソウダン</t>
    </rPh>
    <rPh sb="47" eb="48">
      <t>オウ</t>
    </rPh>
    <rPh sb="50" eb="53">
      <t>ソウダンシャ</t>
    </rPh>
    <rPh sb="53" eb="54">
      <t>ミズカ</t>
    </rPh>
    <rPh sb="55" eb="57">
      <t>モンダイ</t>
    </rPh>
    <rPh sb="58" eb="60">
      <t>カイケツ</t>
    </rPh>
    <rPh sb="61" eb="62">
      <t>ム</t>
    </rPh>
    <rPh sb="66" eb="68">
      <t>ジョゲン</t>
    </rPh>
    <rPh sb="69" eb="71">
      <t>エンジョ</t>
    </rPh>
    <rPh sb="72" eb="73">
      <t>オコナ</t>
    </rPh>
    <phoneticPr fontId="7"/>
  </si>
  <si>
    <t>教育センター</t>
    <rPh sb="0" eb="2">
      <t>キョウイク</t>
    </rPh>
    <phoneticPr fontId="1"/>
  </si>
  <si>
    <t>福祉・医療関係人材の活用事業</t>
    <rPh sb="0" eb="2">
      <t>フクシ</t>
    </rPh>
    <rPh sb="3" eb="5">
      <t>イリョウ</t>
    </rPh>
    <rPh sb="5" eb="7">
      <t>カンケイ</t>
    </rPh>
    <rPh sb="7" eb="9">
      <t>ジンザイ</t>
    </rPh>
    <rPh sb="10" eb="12">
      <t>カツヨウ</t>
    </rPh>
    <rPh sb="12" eb="14">
      <t>ジギョウ</t>
    </rPh>
    <phoneticPr fontId="1"/>
  </si>
  <si>
    <t>メンタルヘルスに不調を抱える若者が相談窓口につながるよう、若者向け相談窓口案内サイトを運営する。</t>
    <rPh sb="8" eb="10">
      <t>フチョウ</t>
    </rPh>
    <rPh sb="11" eb="12">
      <t>カカ</t>
    </rPh>
    <rPh sb="14" eb="16">
      <t>ワカモノ</t>
    </rPh>
    <rPh sb="17" eb="21">
      <t>ソウダンマドグチ</t>
    </rPh>
    <rPh sb="29" eb="31">
      <t>ワカモノ</t>
    </rPh>
    <rPh sb="31" eb="32">
      <t>ム</t>
    </rPh>
    <rPh sb="33" eb="39">
      <t>ソウダンマドグチアンナイ</t>
    </rPh>
    <rPh sb="43" eb="45">
      <t>ウンエイ</t>
    </rPh>
    <phoneticPr fontId="1"/>
  </si>
  <si>
    <t>若年層向け相談窓口案内サイトの運営</t>
    <rPh sb="0" eb="4">
      <t>ジャクネンソウム</t>
    </rPh>
    <rPh sb="5" eb="9">
      <t>ソウダンマドグチ</t>
    </rPh>
    <rPh sb="9" eb="11">
      <t>アンナイ</t>
    </rPh>
    <rPh sb="15" eb="17">
      <t>ウンエイ</t>
    </rPh>
    <phoneticPr fontId="1"/>
  </si>
  <si>
    <t>地域で標準化されたゲートキーパー研修がさらに様々な対象に向けて開催できるように、大阪府版ゲートキーパー研修教材の見直しおよび改定を行う。</t>
    <rPh sb="56" eb="58">
      <t>ミナオ</t>
    </rPh>
    <rPh sb="62" eb="64">
      <t>カイテイ</t>
    </rPh>
    <rPh sb="65" eb="66">
      <t>オコナ</t>
    </rPh>
    <phoneticPr fontId="1"/>
  </si>
  <si>
    <t>児童虐待の防止・予防に向けた取組の１つとして、気軽に悩みを相談できる環境整備のため、LINEを活用した相談窓口を設置。</t>
    <phoneticPr fontId="1"/>
  </si>
  <si>
    <t>・依存症関連機関連携会議、アルコール健康障がい対策部会を開催する。
・市町村アルコール健康障がい対策主管課に対して、啓発や相談対応力向上等に資する情報の共有を図る。</t>
    <rPh sb="43" eb="45">
      <t>ケンコウ</t>
    </rPh>
    <rPh sb="45" eb="46">
      <t>ショウ</t>
    </rPh>
    <rPh sb="48" eb="50">
      <t>タイサク</t>
    </rPh>
    <phoneticPr fontId="1"/>
  </si>
  <si>
    <t>夜間・休日における入院治療等が必要な方に対応するため、輪番による空床確保等による精神科の救急体制を実施。</t>
    <phoneticPr fontId="1"/>
  </si>
  <si>
    <t>おおさか精神科救急ダイヤルを設置し、精神疾患で受診が必要な人に対して受診可能な医療機関を紹介。</t>
    <rPh sb="4" eb="6">
      <t>セイシン</t>
    </rPh>
    <rPh sb="6" eb="7">
      <t>カ</t>
    </rPh>
    <rPh sb="7" eb="9">
      <t>キュウキュウ</t>
    </rPh>
    <phoneticPr fontId="2"/>
  </si>
  <si>
    <t>夜間休日において、精神、身体合併症を患者を受入れた二次救急医療機関等が、直接精神科病院から電話コンサルテーションを受けることができるとともに、身体的な処置を終えた患者のうち、精神科治療が必要な患者を精神科病院につなぐ。</t>
    <phoneticPr fontId="1"/>
  </si>
  <si>
    <t>大阪府自殺対策計画プログレスシート</t>
    <rPh sb="0" eb="3">
      <t>オオサカフ</t>
    </rPh>
    <rPh sb="3" eb="7">
      <t>ジサツタイサク</t>
    </rPh>
    <rPh sb="7" eb="9">
      <t>ケイカク</t>
    </rPh>
    <phoneticPr fontId="1"/>
  </si>
  <si>
    <t>事業見込み</t>
    <rPh sb="0" eb="2">
      <t>ジギョウ</t>
    </rPh>
    <rPh sb="2" eb="4">
      <t>ミコ</t>
    </rPh>
    <phoneticPr fontId="1"/>
  </si>
  <si>
    <t>事業実績</t>
    <rPh sb="0" eb="2">
      <t>ジギョウ</t>
    </rPh>
    <rPh sb="2" eb="4">
      <t>ジッセキ</t>
    </rPh>
    <phoneticPr fontId="1"/>
  </si>
  <si>
    <t>評価</t>
    <rPh sb="0" eb="2">
      <t>ヒョウカ</t>
    </rPh>
    <phoneticPr fontId="1"/>
  </si>
  <si>
    <r>
      <t>臨床心理士・指導主事等を派遣</t>
    </r>
    <r>
      <rPr>
        <strike/>
        <sz val="11"/>
        <color theme="1"/>
        <rFont val="ＭＳ Ｐゴシック"/>
        <family val="3"/>
        <charset val="128"/>
        <scheme val="major"/>
      </rPr>
      <t>等</t>
    </r>
    <rPh sb="6" eb="10">
      <t>シドウシュジ</t>
    </rPh>
    <rPh sb="10" eb="11">
      <t>トウ</t>
    </rPh>
    <rPh sb="12" eb="14">
      <t>ハケン</t>
    </rPh>
    <rPh sb="14" eb="15">
      <t>ナド</t>
    </rPh>
    <phoneticPr fontId="1"/>
  </si>
  <si>
    <t>令和10年度までのめざすべき姿・目標（活動指標）
※できるだけ数値目標を記入</t>
    <rPh sb="0" eb="2">
      <t>レイワ</t>
    </rPh>
    <rPh sb="4" eb="6">
      <t>ネンド</t>
    </rPh>
    <rPh sb="14" eb="15">
      <t>スガタ</t>
    </rPh>
    <rPh sb="16" eb="18">
      <t>モクヒョウ</t>
    </rPh>
    <rPh sb="19" eb="21">
      <t>カツドウ</t>
    </rPh>
    <rPh sb="21" eb="23">
      <t>シヒョウ</t>
    </rPh>
    <rPh sb="31" eb="33">
      <t>スウチ</t>
    </rPh>
    <rPh sb="33" eb="35">
      <t>モクヒョウ</t>
    </rPh>
    <rPh sb="36" eb="38">
      <t>キニュウ</t>
    </rPh>
    <phoneticPr fontId="1"/>
  </si>
  <si>
    <t>自殺を助長するおそれのある有害サイト等へのアクセスを防ぐため、青少年へのフィルタリングの普及を図るとともに、インターネットの適切な利用に関する教育及び啓発活動の推進等を行う。</t>
    <phoneticPr fontId="1"/>
  </si>
  <si>
    <t xml:space="preserve">A：達成度が75%以上100%
</t>
    <phoneticPr fontId="1"/>
  </si>
  <si>
    <t>B：達成度が50%以上75%未満</t>
    <phoneticPr fontId="1"/>
  </si>
  <si>
    <t>C：達成度が25%以上50%未満</t>
    <phoneticPr fontId="1"/>
  </si>
  <si>
    <t>D：達成度が25%未満</t>
    <phoneticPr fontId="1"/>
  </si>
  <si>
    <t>若年層向け相談窓口案内サイト「大阪こころナビ」を運営し、9月及び3月にサイトの周知を実施する。</t>
    <rPh sb="0" eb="3">
      <t>ジャクネンソウ</t>
    </rPh>
    <rPh sb="3" eb="4">
      <t>ム</t>
    </rPh>
    <rPh sb="5" eb="9">
      <t>ソウダンマドグチ</t>
    </rPh>
    <rPh sb="9" eb="11">
      <t>アンナイ</t>
    </rPh>
    <rPh sb="15" eb="17">
      <t>オオサカ</t>
    </rPh>
    <rPh sb="24" eb="26">
      <t>ウンエイ</t>
    </rPh>
    <rPh sb="29" eb="30">
      <t>ガツ</t>
    </rPh>
    <rPh sb="30" eb="31">
      <t>オヨ</t>
    </rPh>
    <rPh sb="33" eb="34">
      <t>ガツ</t>
    </rPh>
    <rPh sb="39" eb="41">
      <t>シュウチ</t>
    </rPh>
    <rPh sb="42" eb="44">
      <t>ジッシ</t>
    </rPh>
    <phoneticPr fontId="1"/>
  </si>
  <si>
    <t>重点的に周知・啓発を実施することで自殺対策に関する府民の理解が深まる。
〇府政だより掲載：年2回</t>
    <rPh sb="0" eb="3">
      <t>ジュウテンテキ</t>
    </rPh>
    <rPh sb="4" eb="6">
      <t>シュウチ</t>
    </rPh>
    <rPh sb="7" eb="9">
      <t>ケイハツ</t>
    </rPh>
    <rPh sb="10" eb="12">
      <t>ジッシ</t>
    </rPh>
    <rPh sb="17" eb="21">
      <t>ジサツタイサク</t>
    </rPh>
    <rPh sb="22" eb="23">
      <t>カン</t>
    </rPh>
    <rPh sb="25" eb="27">
      <t>フミン</t>
    </rPh>
    <rPh sb="28" eb="30">
      <t>リカイ</t>
    </rPh>
    <rPh sb="31" eb="32">
      <t>フカ</t>
    </rPh>
    <rPh sb="37" eb="39">
      <t>フセイ</t>
    </rPh>
    <rPh sb="42" eb="44">
      <t>ケイサイ</t>
    </rPh>
    <rPh sb="45" eb="46">
      <t>ネン</t>
    </rPh>
    <rPh sb="47" eb="48">
      <t>カイ</t>
    </rPh>
    <phoneticPr fontId="1"/>
  </si>
  <si>
    <t>・自殺予防週間及び自殺対策強化月間に府政だよりや府WEBサイト等にて情報発信を行う。
・市町村に対して、相談窓口情報を提供し啓発を依頼する。</t>
    <rPh sb="1" eb="7">
      <t>ジサツヨボウシュウカン</t>
    </rPh>
    <rPh sb="7" eb="8">
      <t>オヨ</t>
    </rPh>
    <rPh sb="9" eb="13">
      <t>ジサツタイサク</t>
    </rPh>
    <rPh sb="13" eb="17">
      <t>キョウカゲッカン</t>
    </rPh>
    <rPh sb="18" eb="20">
      <t>フセイ</t>
    </rPh>
    <rPh sb="24" eb="25">
      <t>フ</t>
    </rPh>
    <rPh sb="31" eb="32">
      <t>トウ</t>
    </rPh>
    <rPh sb="34" eb="36">
      <t>ジョウホウ</t>
    </rPh>
    <rPh sb="36" eb="38">
      <t>ハッシン</t>
    </rPh>
    <rPh sb="39" eb="40">
      <t>オコナ</t>
    </rPh>
    <rPh sb="44" eb="47">
      <t>シチョウソン</t>
    </rPh>
    <rPh sb="48" eb="49">
      <t>タイ</t>
    </rPh>
    <rPh sb="52" eb="56">
      <t>ソウダンマドグチ</t>
    </rPh>
    <rPh sb="56" eb="58">
      <t>ジョウホウ</t>
    </rPh>
    <rPh sb="59" eb="61">
      <t>テイキョウ</t>
    </rPh>
    <rPh sb="62" eb="64">
      <t>ケイハツ</t>
    </rPh>
    <rPh sb="65" eb="67">
      <t>イライ</t>
    </rPh>
    <phoneticPr fontId="1"/>
  </si>
  <si>
    <t>自殺の危険性を高める様々な問題に対し、各支援窓口等が連携して適切な支援が行えるよう庁内関係部局が連携できている。
〇実務担当者会議：年1回以上</t>
    <rPh sb="0" eb="2">
      <t>ジサツ</t>
    </rPh>
    <rPh sb="3" eb="6">
      <t>キケンセイ</t>
    </rPh>
    <rPh sb="7" eb="8">
      <t>タカ</t>
    </rPh>
    <rPh sb="10" eb="12">
      <t>サマザマ</t>
    </rPh>
    <rPh sb="13" eb="15">
      <t>モンダイ</t>
    </rPh>
    <rPh sb="16" eb="17">
      <t>タイ</t>
    </rPh>
    <rPh sb="19" eb="20">
      <t>カク</t>
    </rPh>
    <rPh sb="20" eb="24">
      <t>シエンマドグチ</t>
    </rPh>
    <rPh sb="24" eb="25">
      <t>トウ</t>
    </rPh>
    <rPh sb="26" eb="28">
      <t>レンケイ</t>
    </rPh>
    <rPh sb="30" eb="32">
      <t>テキセツ</t>
    </rPh>
    <rPh sb="33" eb="35">
      <t>シエン</t>
    </rPh>
    <rPh sb="36" eb="37">
      <t>オコナ</t>
    </rPh>
    <rPh sb="41" eb="43">
      <t>チョウナイ</t>
    </rPh>
    <rPh sb="43" eb="47">
      <t>カンケイブキョク</t>
    </rPh>
    <rPh sb="48" eb="50">
      <t>レンケイ</t>
    </rPh>
    <rPh sb="58" eb="60">
      <t>ジツム</t>
    </rPh>
    <rPh sb="60" eb="63">
      <t>タントウシャ</t>
    </rPh>
    <rPh sb="63" eb="65">
      <t>カイギ</t>
    </rPh>
    <rPh sb="66" eb="67">
      <t>ネン</t>
    </rPh>
    <rPh sb="68" eb="69">
      <t>カイ</t>
    </rPh>
    <rPh sb="69" eb="71">
      <t>イジョウ</t>
    </rPh>
    <phoneticPr fontId="1"/>
  </si>
  <si>
    <t>実務担当者会議を実施し、府内の自殺の状況の共有や意見交換を実施する。</t>
    <rPh sb="0" eb="5">
      <t>ジツムタントウシャ</t>
    </rPh>
    <rPh sb="5" eb="7">
      <t>カイギ</t>
    </rPh>
    <rPh sb="8" eb="10">
      <t>ジッシ</t>
    </rPh>
    <rPh sb="12" eb="14">
      <t>フナイ</t>
    </rPh>
    <rPh sb="15" eb="17">
      <t>ジサツ</t>
    </rPh>
    <rPh sb="18" eb="20">
      <t>ジョウキョウ</t>
    </rPh>
    <rPh sb="21" eb="23">
      <t>キョウユウ</t>
    </rPh>
    <rPh sb="24" eb="28">
      <t>イケンコウカン</t>
    </rPh>
    <rPh sb="29" eb="31">
      <t>ジッシ</t>
    </rPh>
    <phoneticPr fontId="1"/>
  </si>
  <si>
    <t>警察や関係機関と連携して実施することで、自殺未遂者の抱える悩みが軽減することができる。
〇関係機関連絡会議や大阪弁護士会との事例検討会議：年1回以上</t>
    <rPh sb="0" eb="2">
      <t>ケイサツ</t>
    </rPh>
    <rPh sb="3" eb="7">
      <t>カンケイキカン</t>
    </rPh>
    <rPh sb="8" eb="10">
      <t>レンケイ</t>
    </rPh>
    <rPh sb="12" eb="14">
      <t>ジッシ</t>
    </rPh>
    <rPh sb="20" eb="22">
      <t>ジサツ</t>
    </rPh>
    <rPh sb="22" eb="25">
      <t>ミスイシャ</t>
    </rPh>
    <rPh sb="26" eb="27">
      <t>カカ</t>
    </rPh>
    <rPh sb="29" eb="30">
      <t>ナヤ</t>
    </rPh>
    <rPh sb="32" eb="34">
      <t>ケイゲン</t>
    </rPh>
    <rPh sb="45" eb="49">
      <t>カンケイキカン</t>
    </rPh>
    <rPh sb="49" eb="51">
      <t>レンラク</t>
    </rPh>
    <rPh sb="51" eb="53">
      <t>カイギ</t>
    </rPh>
    <rPh sb="54" eb="60">
      <t>オオサカベンゴシカイ</t>
    </rPh>
    <rPh sb="62" eb="66">
      <t>ジレイケントウ</t>
    </rPh>
    <rPh sb="66" eb="68">
      <t>カイギ</t>
    </rPh>
    <rPh sb="69" eb="70">
      <t>ネン</t>
    </rPh>
    <rPh sb="71" eb="72">
      <t>カイ</t>
    </rPh>
    <rPh sb="72" eb="74">
      <t>イジョウ</t>
    </rPh>
    <phoneticPr fontId="1"/>
  </si>
  <si>
    <t>・各保健所において、警察等と連携し自殺未遂者への支援を実施する。
・大阪府警、政令市と連絡会議を行う。
・大阪弁護士会との事例検討会を実施する。</t>
    <rPh sb="1" eb="2">
      <t>カク</t>
    </rPh>
    <rPh sb="2" eb="5">
      <t>ホケンショ</t>
    </rPh>
    <rPh sb="10" eb="12">
      <t>ケイサツ</t>
    </rPh>
    <rPh sb="12" eb="13">
      <t>トウ</t>
    </rPh>
    <rPh sb="14" eb="16">
      <t>レンケイ</t>
    </rPh>
    <rPh sb="17" eb="22">
      <t>ジサツミスイシャ</t>
    </rPh>
    <rPh sb="24" eb="26">
      <t>シエン</t>
    </rPh>
    <rPh sb="27" eb="29">
      <t>ジッシ</t>
    </rPh>
    <rPh sb="34" eb="38">
      <t>オオサカフケイ</t>
    </rPh>
    <rPh sb="39" eb="42">
      <t>セイレイシ</t>
    </rPh>
    <rPh sb="43" eb="45">
      <t>レンラク</t>
    </rPh>
    <rPh sb="45" eb="47">
      <t>カイギ</t>
    </rPh>
    <rPh sb="48" eb="49">
      <t>オコナ</t>
    </rPh>
    <rPh sb="53" eb="55">
      <t>オオサカ</t>
    </rPh>
    <rPh sb="55" eb="59">
      <t>ベンゴシカイ</t>
    </rPh>
    <rPh sb="61" eb="65">
      <t>ジレイケントウ</t>
    </rPh>
    <rPh sb="65" eb="66">
      <t>カイ</t>
    </rPh>
    <rPh sb="67" eb="69">
      <t>ジッシ</t>
    </rPh>
    <phoneticPr fontId="1"/>
  </si>
  <si>
    <t>メンタルヘルスに不調を抱える妊産婦が不安が軽減し、地域における産科と精神科の連携体制が推進している。
〇相談件数：450件以上</t>
    <rPh sb="8" eb="10">
      <t>フチョウ</t>
    </rPh>
    <rPh sb="11" eb="12">
      <t>カカ</t>
    </rPh>
    <rPh sb="14" eb="17">
      <t>ニンサンプ</t>
    </rPh>
    <rPh sb="18" eb="20">
      <t>フアン</t>
    </rPh>
    <rPh sb="21" eb="23">
      <t>ケイゲン</t>
    </rPh>
    <rPh sb="25" eb="27">
      <t>チイキ</t>
    </rPh>
    <rPh sb="31" eb="33">
      <t>サンカ</t>
    </rPh>
    <rPh sb="34" eb="37">
      <t>セイシンカ</t>
    </rPh>
    <rPh sb="38" eb="40">
      <t>レンケイ</t>
    </rPh>
    <rPh sb="40" eb="42">
      <t>タイセイ</t>
    </rPh>
    <rPh sb="43" eb="45">
      <t>スイシン</t>
    </rPh>
    <rPh sb="52" eb="54">
      <t>ソウダン</t>
    </rPh>
    <rPh sb="54" eb="56">
      <t>ケンスウ</t>
    </rPh>
    <rPh sb="60" eb="61">
      <t>ケン</t>
    </rPh>
    <rPh sb="61" eb="63">
      <t>イジョウ</t>
    </rPh>
    <phoneticPr fontId="1"/>
  </si>
  <si>
    <t>・メンタルヘルスに不調を抱える妊産婦に対し、電話等による相談を実施する。
・地域において、事例検討会を開催する。</t>
    <rPh sb="9" eb="11">
      <t>フチョウ</t>
    </rPh>
    <rPh sb="12" eb="13">
      <t>カカ</t>
    </rPh>
    <rPh sb="15" eb="18">
      <t>ニンサンプ</t>
    </rPh>
    <rPh sb="19" eb="20">
      <t>タイ</t>
    </rPh>
    <rPh sb="22" eb="24">
      <t>デンワ</t>
    </rPh>
    <rPh sb="24" eb="25">
      <t>トウ</t>
    </rPh>
    <rPh sb="28" eb="30">
      <t>ソウダン</t>
    </rPh>
    <rPh sb="31" eb="33">
      <t>ジッシ</t>
    </rPh>
    <rPh sb="38" eb="40">
      <t>チイキ</t>
    </rPh>
    <rPh sb="45" eb="50">
      <t>ジレイケントウカイ</t>
    </rPh>
    <rPh sb="51" eb="53">
      <t>カイサイ</t>
    </rPh>
    <phoneticPr fontId="1"/>
  </si>
  <si>
    <t>地域の保健、医療、福祉の関係機関が情報の共有や課題検討を行うことにより、自殺の危険性の高い人が必要に応じて精神科医療につながるよう連携体制が強化されている。
〇年1回以上開催</t>
    <rPh sb="0" eb="2">
      <t>チイキ</t>
    </rPh>
    <rPh sb="3" eb="5">
      <t>ホケン</t>
    </rPh>
    <rPh sb="6" eb="8">
      <t>イリョウ</t>
    </rPh>
    <rPh sb="9" eb="11">
      <t>フクシ</t>
    </rPh>
    <rPh sb="12" eb="16">
      <t>カンケイキカン</t>
    </rPh>
    <rPh sb="17" eb="19">
      <t>ジョウホウ</t>
    </rPh>
    <rPh sb="20" eb="22">
      <t>キョウユウ</t>
    </rPh>
    <rPh sb="23" eb="27">
      <t>カダイケントウ</t>
    </rPh>
    <rPh sb="28" eb="29">
      <t>オコナ</t>
    </rPh>
    <rPh sb="36" eb="38">
      <t>ジサツ</t>
    </rPh>
    <rPh sb="39" eb="42">
      <t>キケンセイ</t>
    </rPh>
    <rPh sb="43" eb="44">
      <t>タカ</t>
    </rPh>
    <rPh sb="45" eb="46">
      <t>ヒト</t>
    </rPh>
    <rPh sb="47" eb="49">
      <t>ヒツヨウ</t>
    </rPh>
    <rPh sb="50" eb="51">
      <t>オウ</t>
    </rPh>
    <rPh sb="53" eb="56">
      <t>セイシンカ</t>
    </rPh>
    <rPh sb="56" eb="58">
      <t>イリョウ</t>
    </rPh>
    <rPh sb="65" eb="67">
      <t>レンケイ</t>
    </rPh>
    <rPh sb="67" eb="69">
      <t>タイセイ</t>
    </rPh>
    <rPh sb="70" eb="72">
      <t>キョウカ</t>
    </rPh>
    <rPh sb="85" eb="87">
      <t>カイサイ</t>
    </rPh>
    <phoneticPr fontId="1"/>
  </si>
  <si>
    <t>各保健所において、精神保健医療福祉に関するネットワーク会議を開催する。</t>
    <rPh sb="0" eb="4">
      <t>カクホケンショ</t>
    </rPh>
    <rPh sb="9" eb="13">
      <t>セイシンホケン</t>
    </rPh>
    <rPh sb="13" eb="15">
      <t>イリョウ</t>
    </rPh>
    <rPh sb="15" eb="17">
      <t>フクシ</t>
    </rPh>
    <rPh sb="18" eb="19">
      <t>カン</t>
    </rPh>
    <rPh sb="27" eb="29">
      <t>カイギ</t>
    </rPh>
    <rPh sb="30" eb="32">
      <t>カイサイ</t>
    </rPh>
    <phoneticPr fontId="1"/>
  </si>
  <si>
    <t>自殺の危険性を高める様々な問題に対し、各支援窓口等が連携して適切な支援が行えるよう庁内関係部局が連携できている。
〇年1回以上開催</t>
    <rPh sb="0" eb="2">
      <t>ジサツ</t>
    </rPh>
    <rPh sb="3" eb="6">
      <t>キケンセイ</t>
    </rPh>
    <rPh sb="7" eb="8">
      <t>タカ</t>
    </rPh>
    <rPh sb="10" eb="12">
      <t>サマザマ</t>
    </rPh>
    <rPh sb="13" eb="15">
      <t>モンダイ</t>
    </rPh>
    <rPh sb="16" eb="17">
      <t>タイ</t>
    </rPh>
    <rPh sb="19" eb="20">
      <t>カク</t>
    </rPh>
    <rPh sb="20" eb="24">
      <t>シエンマドグチ</t>
    </rPh>
    <rPh sb="24" eb="25">
      <t>トウ</t>
    </rPh>
    <rPh sb="26" eb="28">
      <t>レンケイ</t>
    </rPh>
    <rPh sb="30" eb="32">
      <t>テキセツ</t>
    </rPh>
    <rPh sb="33" eb="35">
      <t>シエン</t>
    </rPh>
    <rPh sb="36" eb="37">
      <t>オコナ</t>
    </rPh>
    <rPh sb="41" eb="43">
      <t>チョウナイ</t>
    </rPh>
    <rPh sb="43" eb="47">
      <t>カンケイブキョク</t>
    </rPh>
    <rPh sb="48" eb="50">
      <t>レンケイ</t>
    </rPh>
    <rPh sb="58" eb="59">
      <t>ネン</t>
    </rPh>
    <rPh sb="59" eb="60">
      <t>ジツネン</t>
    </rPh>
    <rPh sb="60" eb="61">
      <t>カイ</t>
    </rPh>
    <rPh sb="61" eb="63">
      <t>イジョウ</t>
    </rPh>
    <rPh sb="63" eb="65">
      <t>カイサイ</t>
    </rPh>
    <phoneticPr fontId="1"/>
  </si>
  <si>
    <t>府の自殺の状況や効果的な取り組み事例の共有、意見交換を行うことで、市町村レベルでの取組みが促進されている。
〇年1回以上開催</t>
    <rPh sb="0" eb="1">
      <t>フ</t>
    </rPh>
    <rPh sb="2" eb="4">
      <t>ジサツ</t>
    </rPh>
    <rPh sb="5" eb="7">
      <t>ジョウキョウ</t>
    </rPh>
    <rPh sb="8" eb="11">
      <t>コウカテキ</t>
    </rPh>
    <rPh sb="12" eb="13">
      <t>ト</t>
    </rPh>
    <rPh sb="14" eb="15">
      <t>ク</t>
    </rPh>
    <rPh sb="16" eb="18">
      <t>ジレイ</t>
    </rPh>
    <rPh sb="19" eb="21">
      <t>キョウユウ</t>
    </rPh>
    <rPh sb="22" eb="26">
      <t>イケンコウカン</t>
    </rPh>
    <rPh sb="27" eb="28">
      <t>オコナ</t>
    </rPh>
    <rPh sb="33" eb="36">
      <t>シチョウソン</t>
    </rPh>
    <rPh sb="41" eb="43">
      <t>トリク</t>
    </rPh>
    <rPh sb="45" eb="47">
      <t>ソクシン</t>
    </rPh>
    <rPh sb="55" eb="56">
      <t>ネン</t>
    </rPh>
    <rPh sb="57" eb="58">
      <t>カイ</t>
    </rPh>
    <rPh sb="58" eb="60">
      <t>イジョウ</t>
    </rPh>
    <rPh sb="60" eb="62">
      <t>カイサイ</t>
    </rPh>
    <phoneticPr fontId="1"/>
  </si>
  <si>
    <t>・若者の自殺対策に関する理解が深まり、相談窓口を認知することができている。
・大学等との連携が強化できている。</t>
    <rPh sb="1" eb="3">
      <t>ワカモノ</t>
    </rPh>
    <rPh sb="4" eb="8">
      <t>ジサツタイサク</t>
    </rPh>
    <rPh sb="9" eb="10">
      <t>カン</t>
    </rPh>
    <rPh sb="12" eb="14">
      <t>リカイ</t>
    </rPh>
    <rPh sb="15" eb="16">
      <t>フカ</t>
    </rPh>
    <rPh sb="19" eb="23">
      <t>ソウダンマドグチ</t>
    </rPh>
    <rPh sb="24" eb="26">
      <t>ニンチ</t>
    </rPh>
    <rPh sb="39" eb="41">
      <t>ダイガク</t>
    </rPh>
    <rPh sb="41" eb="42">
      <t>トウ</t>
    </rPh>
    <rPh sb="44" eb="46">
      <t>レンケイ</t>
    </rPh>
    <rPh sb="47" eb="49">
      <t>キョウカ</t>
    </rPh>
    <phoneticPr fontId="1"/>
  </si>
  <si>
    <t>保健所等において、地域の大学等と連携し、啓発イベントや健康教育を行う。</t>
    <rPh sb="0" eb="3">
      <t>ホケンショ</t>
    </rPh>
    <rPh sb="3" eb="4">
      <t>トウ</t>
    </rPh>
    <rPh sb="9" eb="11">
      <t>チイキ</t>
    </rPh>
    <rPh sb="12" eb="14">
      <t>ダイガク</t>
    </rPh>
    <rPh sb="14" eb="15">
      <t>トウ</t>
    </rPh>
    <rPh sb="16" eb="18">
      <t>レンケイ</t>
    </rPh>
    <rPh sb="20" eb="22">
      <t>ケイハツ</t>
    </rPh>
    <rPh sb="27" eb="31">
      <t>ケンコウキョウイク</t>
    </rPh>
    <rPh sb="32" eb="33">
      <t>オコナ</t>
    </rPh>
    <phoneticPr fontId="1"/>
  </si>
  <si>
    <t>メンタルヘルスに不調を抱える若者の不安が軽減することができている。
〇相談件数750件以上</t>
    <rPh sb="8" eb="10">
      <t>フチョウ</t>
    </rPh>
    <rPh sb="11" eb="12">
      <t>カカ</t>
    </rPh>
    <rPh sb="14" eb="16">
      <t>ワカモノ</t>
    </rPh>
    <rPh sb="17" eb="19">
      <t>フアン</t>
    </rPh>
    <rPh sb="20" eb="22">
      <t>ケイゲン</t>
    </rPh>
    <rPh sb="35" eb="37">
      <t>ソウダン</t>
    </rPh>
    <rPh sb="37" eb="39">
      <t>ケンスウ</t>
    </rPh>
    <rPh sb="42" eb="45">
      <t>ケンイジョウ</t>
    </rPh>
    <phoneticPr fontId="1"/>
  </si>
  <si>
    <t>・メンタルヘルスに不調を抱える若者に対しSNSによる相談を行う。
・府内の大学等に対し、学生への周知協力依頼を行う。</t>
    <rPh sb="9" eb="11">
      <t>フチョウ</t>
    </rPh>
    <rPh sb="12" eb="13">
      <t>カカ</t>
    </rPh>
    <rPh sb="15" eb="17">
      <t>ワカモノ</t>
    </rPh>
    <rPh sb="18" eb="19">
      <t>タイ</t>
    </rPh>
    <rPh sb="26" eb="28">
      <t>ソウダン</t>
    </rPh>
    <rPh sb="29" eb="30">
      <t>オコナ</t>
    </rPh>
    <rPh sb="34" eb="36">
      <t>フナイ</t>
    </rPh>
    <rPh sb="37" eb="40">
      <t>ダイガクトウ</t>
    </rPh>
    <rPh sb="41" eb="42">
      <t>タイ</t>
    </rPh>
    <rPh sb="44" eb="46">
      <t>ガクセイ</t>
    </rPh>
    <rPh sb="48" eb="50">
      <t>シュウチ</t>
    </rPh>
    <rPh sb="50" eb="52">
      <t>キョウリョク</t>
    </rPh>
    <rPh sb="52" eb="54">
      <t>イライ</t>
    </rPh>
    <rPh sb="55" eb="56">
      <t>オコナ</t>
    </rPh>
    <phoneticPr fontId="1"/>
  </si>
  <si>
    <t>メンタルヘルスに不調を抱える妊産婦の不安が軽減し、地域における産科と精神科の連携体制が推進している。
〇相談件数：450件以上</t>
    <rPh sb="8" eb="10">
      <t>フチョウ</t>
    </rPh>
    <rPh sb="11" eb="12">
      <t>カカ</t>
    </rPh>
    <rPh sb="14" eb="17">
      <t>ニンサンプ</t>
    </rPh>
    <rPh sb="18" eb="20">
      <t>フアン</t>
    </rPh>
    <rPh sb="21" eb="23">
      <t>ケイゲン</t>
    </rPh>
    <rPh sb="25" eb="27">
      <t>チイキ</t>
    </rPh>
    <rPh sb="31" eb="33">
      <t>サンカ</t>
    </rPh>
    <rPh sb="34" eb="37">
      <t>セイシンカ</t>
    </rPh>
    <rPh sb="38" eb="40">
      <t>レンケイ</t>
    </rPh>
    <rPh sb="40" eb="42">
      <t>タイセイ</t>
    </rPh>
    <rPh sb="43" eb="45">
      <t>スイシン</t>
    </rPh>
    <rPh sb="52" eb="54">
      <t>ソウダン</t>
    </rPh>
    <rPh sb="54" eb="56">
      <t>ケンスウ</t>
    </rPh>
    <rPh sb="60" eb="61">
      <t>ケン</t>
    </rPh>
    <rPh sb="61" eb="63">
      <t>イジョウ</t>
    </rPh>
    <phoneticPr fontId="1"/>
  </si>
  <si>
    <t>一般科救急医療機関で処置を終えた合併症患者の合併症支援病院への円滑な転院や精神科的な支援を行う。
令和10年度：180件</t>
    <rPh sb="0" eb="3">
      <t>イッパンカ</t>
    </rPh>
    <rPh sb="3" eb="5">
      <t>キュウキュウ</t>
    </rPh>
    <rPh sb="5" eb="9">
      <t>イリョウキカン</t>
    </rPh>
    <rPh sb="10" eb="12">
      <t>ショチ</t>
    </rPh>
    <rPh sb="13" eb="14">
      <t>オ</t>
    </rPh>
    <rPh sb="16" eb="19">
      <t>ガッペイショウ</t>
    </rPh>
    <rPh sb="19" eb="21">
      <t>カンジャ</t>
    </rPh>
    <rPh sb="22" eb="25">
      <t>ガッペイショウ</t>
    </rPh>
    <rPh sb="25" eb="29">
      <t>シエンビョウイン</t>
    </rPh>
    <rPh sb="31" eb="33">
      <t>エンカツ</t>
    </rPh>
    <rPh sb="34" eb="36">
      <t>テンイン</t>
    </rPh>
    <rPh sb="37" eb="41">
      <t>セイシンカテキ</t>
    </rPh>
    <rPh sb="42" eb="44">
      <t>シエン</t>
    </rPh>
    <rPh sb="45" eb="46">
      <t>オコナ</t>
    </rPh>
    <rPh sb="49" eb="51">
      <t>レイワ</t>
    </rPh>
    <rPh sb="53" eb="55">
      <t>ネンド</t>
    </rPh>
    <rPh sb="59" eb="60">
      <t>ケン</t>
    </rPh>
    <phoneticPr fontId="1"/>
  </si>
  <si>
    <t>合併症支援システム利用数：160件</t>
    <rPh sb="0" eb="3">
      <t>ガッペイショウ</t>
    </rPh>
    <rPh sb="3" eb="5">
      <t>シエン</t>
    </rPh>
    <rPh sb="9" eb="12">
      <t>リヨウスウ</t>
    </rPh>
    <rPh sb="16" eb="17">
      <t>ケン</t>
    </rPh>
    <phoneticPr fontId="1"/>
  </si>
  <si>
    <t>夜間・休日において、精神疾患の急変などにより緊急に診療を要する患者のため、民間精神科病院等の輪番制による入院等の医療対応が可能な体制を整備する。
令和10年度　救急対応（入院・外来等）件数：1800件</t>
    <rPh sb="0" eb="2">
      <t>ヤカン</t>
    </rPh>
    <rPh sb="3" eb="5">
      <t>キュウジツ</t>
    </rPh>
    <rPh sb="10" eb="14">
      <t>セイシンシッカン</t>
    </rPh>
    <rPh sb="15" eb="17">
      <t>キュウヘン</t>
    </rPh>
    <rPh sb="22" eb="24">
      <t>キンキュウ</t>
    </rPh>
    <rPh sb="25" eb="27">
      <t>シンリョウ</t>
    </rPh>
    <rPh sb="28" eb="29">
      <t>ヨウ</t>
    </rPh>
    <rPh sb="31" eb="33">
      <t>カンジャ</t>
    </rPh>
    <rPh sb="37" eb="42">
      <t>ミンカンセイシンカ</t>
    </rPh>
    <rPh sb="42" eb="44">
      <t>ビョウイン</t>
    </rPh>
    <rPh sb="44" eb="45">
      <t>トウ</t>
    </rPh>
    <rPh sb="46" eb="49">
      <t>リンバンセイ</t>
    </rPh>
    <rPh sb="52" eb="54">
      <t>ニュウイン</t>
    </rPh>
    <rPh sb="54" eb="55">
      <t>トウ</t>
    </rPh>
    <rPh sb="56" eb="58">
      <t>イリョウ</t>
    </rPh>
    <rPh sb="58" eb="60">
      <t>タイオウ</t>
    </rPh>
    <rPh sb="61" eb="63">
      <t>カノウ</t>
    </rPh>
    <rPh sb="64" eb="66">
      <t>タイセイ</t>
    </rPh>
    <rPh sb="67" eb="69">
      <t>セイビ</t>
    </rPh>
    <rPh sb="73" eb="75">
      <t>レイワ</t>
    </rPh>
    <rPh sb="77" eb="79">
      <t>ネンド</t>
    </rPh>
    <rPh sb="80" eb="82">
      <t>キュウキュウ</t>
    </rPh>
    <rPh sb="82" eb="84">
      <t>タイオウ</t>
    </rPh>
    <rPh sb="85" eb="87">
      <t>ニュウイン</t>
    </rPh>
    <rPh sb="88" eb="90">
      <t>ガイライ</t>
    </rPh>
    <rPh sb="90" eb="91">
      <t>ナド</t>
    </rPh>
    <rPh sb="92" eb="94">
      <t>ケンスウ</t>
    </rPh>
    <rPh sb="99" eb="100">
      <t>ケン</t>
    </rPh>
    <phoneticPr fontId="1"/>
  </si>
  <si>
    <t>救急対応件数：1,800件</t>
    <rPh sb="0" eb="2">
      <t>キュウキュウ</t>
    </rPh>
    <rPh sb="2" eb="4">
      <t>タイオウ</t>
    </rPh>
    <rPh sb="4" eb="6">
      <t>ケンスウ</t>
    </rPh>
    <rPh sb="12" eb="13">
      <t>ケン</t>
    </rPh>
    <phoneticPr fontId="1"/>
  </si>
  <si>
    <t>精神疾患により自傷行為を繰り返す者が適切な医療機関の紹介を受けることができる。
令和10年度：18,000件</t>
    <rPh sb="0" eb="4">
      <t>セイシンシッカン</t>
    </rPh>
    <rPh sb="7" eb="11">
      <t>ジショウコウイ</t>
    </rPh>
    <rPh sb="12" eb="13">
      <t>ク</t>
    </rPh>
    <rPh sb="14" eb="15">
      <t>カエ</t>
    </rPh>
    <rPh sb="16" eb="17">
      <t>モノ</t>
    </rPh>
    <rPh sb="18" eb="20">
      <t>テキセツ</t>
    </rPh>
    <rPh sb="21" eb="25">
      <t>イリョウキカン</t>
    </rPh>
    <rPh sb="26" eb="28">
      <t>ショウカイ</t>
    </rPh>
    <rPh sb="29" eb="30">
      <t>ウ</t>
    </rPh>
    <rPh sb="40" eb="42">
      <t>レイワ</t>
    </rPh>
    <rPh sb="44" eb="46">
      <t>ネンド</t>
    </rPh>
    <rPh sb="53" eb="54">
      <t>ケン</t>
    </rPh>
    <phoneticPr fontId="1"/>
  </si>
  <si>
    <t>おおさか精神科救急ダイヤル利用件数：17,000件</t>
    <phoneticPr fontId="1"/>
  </si>
  <si>
    <t>府内における地域との保健福祉教育関係機関等との連携会議の開催や症例検討会等を実施。参加する関係機関を拡大させる。
令和10年度：連携会議150件
症例検討会２回</t>
    <rPh sb="0" eb="2">
      <t>フナイ</t>
    </rPh>
    <rPh sb="6" eb="8">
      <t>チイキ</t>
    </rPh>
    <rPh sb="10" eb="14">
      <t>ホケンフクシ</t>
    </rPh>
    <rPh sb="14" eb="16">
      <t>キョウイク</t>
    </rPh>
    <rPh sb="16" eb="20">
      <t>カンケイキカン</t>
    </rPh>
    <rPh sb="20" eb="21">
      <t>トウ</t>
    </rPh>
    <rPh sb="23" eb="27">
      <t>レンケイカイギ</t>
    </rPh>
    <rPh sb="28" eb="30">
      <t>カイサイ</t>
    </rPh>
    <rPh sb="31" eb="36">
      <t>ショウレイケントウカイ</t>
    </rPh>
    <rPh sb="36" eb="37">
      <t>ナド</t>
    </rPh>
    <rPh sb="38" eb="40">
      <t>ジッシ</t>
    </rPh>
    <rPh sb="41" eb="43">
      <t>サンカ</t>
    </rPh>
    <rPh sb="45" eb="49">
      <t>カンケイキカン</t>
    </rPh>
    <rPh sb="50" eb="52">
      <t>カクダイ</t>
    </rPh>
    <rPh sb="57" eb="59">
      <t>レイワ</t>
    </rPh>
    <rPh sb="61" eb="63">
      <t>ネンド</t>
    </rPh>
    <rPh sb="64" eb="68">
      <t>レンケイカイギ</t>
    </rPh>
    <rPh sb="71" eb="72">
      <t>ケン</t>
    </rPh>
    <rPh sb="73" eb="78">
      <t>ショウレイケントウカイ</t>
    </rPh>
    <rPh sb="79" eb="80">
      <t>カイ</t>
    </rPh>
    <phoneticPr fontId="1"/>
  </si>
  <si>
    <t>連携会議、症例検討会実施件数：150件</t>
    <rPh sb="0" eb="4">
      <t>レンケイカイギ</t>
    </rPh>
    <rPh sb="5" eb="10">
      <t>ショウレイケントウカイ</t>
    </rPh>
    <rPh sb="10" eb="14">
      <t>ジッシケンスウ</t>
    </rPh>
    <rPh sb="18" eb="19">
      <t>ケン</t>
    </rPh>
    <phoneticPr fontId="1"/>
  </si>
  <si>
    <t>府の自殺の状況や効果的な取組み事例の共有、意見交換等を実施し、市町村における取組を促進する。</t>
    <rPh sb="0" eb="1">
      <t>フ</t>
    </rPh>
    <rPh sb="2" eb="4">
      <t>ジサツ</t>
    </rPh>
    <rPh sb="5" eb="7">
      <t>ジョウキョウ</t>
    </rPh>
    <rPh sb="8" eb="11">
      <t>コウカテキ</t>
    </rPh>
    <rPh sb="12" eb="14">
      <t>トリクミ</t>
    </rPh>
    <rPh sb="15" eb="17">
      <t>ジレイ</t>
    </rPh>
    <rPh sb="18" eb="20">
      <t>キョウユウ</t>
    </rPh>
    <rPh sb="21" eb="25">
      <t>イケンコウカン</t>
    </rPh>
    <rPh sb="25" eb="26">
      <t>トウ</t>
    </rPh>
    <rPh sb="27" eb="29">
      <t>ジッシ</t>
    </rPh>
    <rPh sb="31" eb="34">
      <t>シチョウソン</t>
    </rPh>
    <rPh sb="38" eb="40">
      <t>トリクミ</t>
    </rPh>
    <rPh sb="41" eb="43">
      <t>ソクシン</t>
    </rPh>
    <phoneticPr fontId="1"/>
  </si>
  <si>
    <t>市町村会議を実施し、府の自殺の状況や効果的な取り組み事例の共有、意見交換を実施する。</t>
    <rPh sb="0" eb="3">
      <t>シチョウソン</t>
    </rPh>
    <rPh sb="3" eb="5">
      <t>カイギ</t>
    </rPh>
    <rPh sb="6" eb="8">
      <t>ジッシ</t>
    </rPh>
    <rPh sb="10" eb="11">
      <t>フ</t>
    </rPh>
    <rPh sb="12" eb="14">
      <t>ジサツ</t>
    </rPh>
    <rPh sb="15" eb="17">
      <t>ジョウキョウ</t>
    </rPh>
    <rPh sb="18" eb="21">
      <t>コウカテキ</t>
    </rPh>
    <rPh sb="22" eb="23">
      <t>ト</t>
    </rPh>
    <rPh sb="24" eb="25">
      <t>ク</t>
    </rPh>
    <rPh sb="26" eb="28">
      <t>ジレイ</t>
    </rPh>
    <rPh sb="29" eb="31">
      <t>キョウユウ</t>
    </rPh>
    <rPh sb="32" eb="36">
      <t>イケンコウカン</t>
    </rPh>
    <rPh sb="37" eb="39">
      <t>ジッシ</t>
    </rPh>
    <phoneticPr fontId="1"/>
  </si>
  <si>
    <t>若者が相談窓口を認知することができる。
〇年間アクセス数：10,000以上</t>
    <rPh sb="0" eb="4">
      <t>ソウダンマドグチ</t>
    </rPh>
    <rPh sb="5" eb="7">
      <t>ニンチ</t>
    </rPh>
    <rPh sb="17" eb="19">
      <t>ネンカン</t>
    </rPh>
    <rPh sb="24" eb="25">
      <t>スウ</t>
    </rPh>
    <rPh sb="27" eb="29">
      <t>イジョウ</t>
    </rPh>
    <phoneticPr fontId="1"/>
  </si>
  <si>
    <t>・地域に根差した民間団体の自殺防止に関する活動が強化されている
・民間団体の自殺を防ぐための対応力が向上している</t>
    <phoneticPr fontId="1"/>
  </si>
  <si>
    <t>補助金を活用して自殺対策事業を実施する団体として、5団体からの参画を予定し、民間団体の自殺を防ぐための対応力の向上を図る。</t>
    <phoneticPr fontId="1"/>
  </si>
  <si>
    <t>・地域に根差した市町村の自殺防止に関する活動が強化されている
・市町村の自殺を防ぐための対応力が向上している</t>
    <rPh sb="8" eb="11">
      <t>シチョウソン</t>
    </rPh>
    <rPh sb="32" eb="35">
      <t>シチョウソン</t>
    </rPh>
    <phoneticPr fontId="1"/>
  </si>
  <si>
    <t>補助金を活用して自殺対策事業を実施する市町村として、40以上の自治体からの参画を予定し、市町村の自殺を防ぐための対応力の向上を図る。</t>
    <rPh sb="19" eb="22">
      <t>シチョウソン</t>
    </rPh>
    <rPh sb="28" eb="30">
      <t>イジョウ</t>
    </rPh>
    <rPh sb="31" eb="34">
      <t>ジチタイ</t>
    </rPh>
    <rPh sb="44" eb="47">
      <t>シチョウソン</t>
    </rPh>
    <phoneticPr fontId="1"/>
  </si>
  <si>
    <t>初めてHIV等業務に従事する保健師等が、MSM(男性間で性的行為を行う者）等の個別施策層への理解を深め、HIV等検査時の支援、HIV/AIDS等の性感染症の予防啓発に繋げられるようになる（活動指標：基礎知識、面接技術、性の多様性、HIV陽性者支援等に係る研修会を継続的に開催する）</t>
    <rPh sb="0" eb="1">
      <t>ハジ</t>
    </rPh>
    <rPh sb="6" eb="7">
      <t>トウ</t>
    </rPh>
    <rPh sb="7" eb="9">
      <t>ギョウム</t>
    </rPh>
    <rPh sb="10" eb="12">
      <t>ジュウジ</t>
    </rPh>
    <rPh sb="14" eb="17">
      <t>ホケンシ</t>
    </rPh>
    <rPh sb="17" eb="18">
      <t>トウ</t>
    </rPh>
    <rPh sb="37" eb="38">
      <t>トウ</t>
    </rPh>
    <rPh sb="39" eb="41">
      <t>コベツ</t>
    </rPh>
    <rPh sb="41" eb="43">
      <t>シサク</t>
    </rPh>
    <rPh sb="43" eb="44">
      <t>ソウ</t>
    </rPh>
    <rPh sb="55" eb="56">
      <t>トウ</t>
    </rPh>
    <rPh sb="56" eb="58">
      <t>ケンサ</t>
    </rPh>
    <rPh sb="58" eb="59">
      <t>ジ</t>
    </rPh>
    <rPh sb="60" eb="62">
      <t>シエン</t>
    </rPh>
    <rPh sb="71" eb="72">
      <t>トウ</t>
    </rPh>
    <rPh sb="94" eb="96">
      <t>カツドウ</t>
    </rPh>
    <rPh sb="96" eb="98">
      <t>シヒョウ</t>
    </rPh>
    <rPh sb="99" eb="103">
      <t>キソチシキ</t>
    </rPh>
    <rPh sb="104" eb="106">
      <t>メンセツ</t>
    </rPh>
    <rPh sb="106" eb="108">
      <t>ギジュツ</t>
    </rPh>
    <rPh sb="109" eb="110">
      <t>セイ</t>
    </rPh>
    <rPh sb="111" eb="114">
      <t>タヨウセイ</t>
    </rPh>
    <rPh sb="118" eb="121">
      <t>ヨウセイシャ</t>
    </rPh>
    <rPh sb="121" eb="123">
      <t>シエン</t>
    </rPh>
    <rPh sb="123" eb="124">
      <t>トウ</t>
    </rPh>
    <rPh sb="125" eb="126">
      <t>カカ</t>
    </rPh>
    <rPh sb="127" eb="130">
      <t>ケンシュウカイ</t>
    </rPh>
    <rPh sb="131" eb="134">
      <t>ケイゾクテキ</t>
    </rPh>
    <rPh sb="135" eb="137">
      <t>カイサイ</t>
    </rPh>
    <phoneticPr fontId="1"/>
  </si>
  <si>
    <t>①HIV/AIDS基礎研修→7月に2回に分けて実施予定（オンライン形式）※他団体主催の基礎研修の推薦も併せて実施
②エイズカウンセリング研修（基礎編）→9月に対面式で1回実施予定
③エイズカウンセリング研修（応用編）→10月に対面式で1回実施予定
④HIV検査相談指導者研修会→公益財団法人エイズ予防財団主催のＨＩＶ検査相談研修会（オンライン形式：8月 2回）の推薦は実施予定
⑤性感染症予防講習会→1回実施予定
⑥STI学習会→NPO法人の協力を得て1回以上実施予定</t>
    <rPh sb="15" eb="16">
      <t>ガツ</t>
    </rPh>
    <rPh sb="18" eb="19">
      <t>カイ</t>
    </rPh>
    <rPh sb="20" eb="21">
      <t>ワ</t>
    </rPh>
    <rPh sb="23" eb="25">
      <t>ジッシ</t>
    </rPh>
    <rPh sb="25" eb="27">
      <t>ヨテイ</t>
    </rPh>
    <rPh sb="77" eb="78">
      <t>ガツ</t>
    </rPh>
    <rPh sb="79" eb="81">
      <t>タイメン</t>
    </rPh>
    <rPh sb="81" eb="82">
      <t>シキ</t>
    </rPh>
    <rPh sb="84" eb="85">
      <t>カイ</t>
    </rPh>
    <rPh sb="85" eb="87">
      <t>ジッシ</t>
    </rPh>
    <rPh sb="87" eb="89">
      <t>ヨテイ</t>
    </rPh>
    <rPh sb="113" eb="116">
      <t>タイメンシキ</t>
    </rPh>
    <rPh sb="118" eb="119">
      <t>カイ</t>
    </rPh>
    <rPh sb="119" eb="121">
      <t>ジッシ</t>
    </rPh>
    <rPh sb="121" eb="123">
      <t>ヨテイ</t>
    </rPh>
    <rPh sb="171" eb="173">
      <t>ケイシキ</t>
    </rPh>
    <rPh sb="175" eb="176">
      <t>ガツ</t>
    </rPh>
    <rPh sb="178" eb="179">
      <t>カイ</t>
    </rPh>
    <rPh sb="186" eb="188">
      <t>ヨテイ</t>
    </rPh>
    <rPh sb="201" eb="202">
      <t>カイ</t>
    </rPh>
    <rPh sb="218" eb="220">
      <t>ホウジン</t>
    </rPh>
    <rPh sb="221" eb="223">
      <t>キョウリョク</t>
    </rPh>
    <rPh sb="224" eb="225">
      <t>エ</t>
    </rPh>
    <rPh sb="227" eb="228">
      <t>カイ</t>
    </rPh>
    <rPh sb="228" eb="230">
      <t>イジョウ</t>
    </rPh>
    <phoneticPr fontId="1"/>
  </si>
  <si>
    <t xml:space="preserve">・精神疾患のある方が医療機関につながる
・精神疾患に関する早期治療や精神障がい者の社会復帰が促進される
・府保健所（政令市を除く）のこころの健康相談を実施
</t>
    <rPh sb="1" eb="3">
      <t>セイシン</t>
    </rPh>
    <rPh sb="3" eb="5">
      <t>シッカン</t>
    </rPh>
    <rPh sb="8" eb="9">
      <t>カタ</t>
    </rPh>
    <rPh sb="21" eb="23">
      <t>セイシン</t>
    </rPh>
    <rPh sb="23" eb="25">
      <t>シッカン</t>
    </rPh>
    <rPh sb="26" eb="27">
      <t>カン</t>
    </rPh>
    <phoneticPr fontId="1"/>
  </si>
  <si>
    <t>・府保健所（政令市を除く）のこころの健康相談を実施</t>
    <phoneticPr fontId="1"/>
  </si>
  <si>
    <t>・精神疾患のある方が医療機関につながる
・精神疾患に関する早期治療や精神障がい者の社会復帰が促進される
・府保健所（政令市を除く）のこころの健康相談を実施</t>
    <phoneticPr fontId="1"/>
  </si>
  <si>
    <t>災害時の精神保健福祉活動の体制が整備されている。年1回開催。</t>
    <rPh sb="0" eb="2">
      <t>サイガイ</t>
    </rPh>
    <rPh sb="2" eb="3">
      <t>ジ</t>
    </rPh>
    <rPh sb="4" eb="6">
      <t>セイシン</t>
    </rPh>
    <rPh sb="6" eb="8">
      <t>ホケン</t>
    </rPh>
    <rPh sb="8" eb="10">
      <t>フクシ</t>
    </rPh>
    <rPh sb="10" eb="12">
      <t>カツドウ</t>
    </rPh>
    <rPh sb="13" eb="15">
      <t>タイセイ</t>
    </rPh>
    <rPh sb="16" eb="18">
      <t>セイビ</t>
    </rPh>
    <rPh sb="24" eb="25">
      <t>ネン</t>
    </rPh>
    <rPh sb="26" eb="27">
      <t>カイ</t>
    </rPh>
    <rPh sb="27" eb="29">
      <t>カイサイ</t>
    </rPh>
    <phoneticPr fontId="1"/>
  </si>
  <si>
    <t>大阪DPAT運営員会の開催</t>
    <rPh sb="0" eb="2">
      <t>オオサカ</t>
    </rPh>
    <rPh sb="6" eb="8">
      <t>ウンエイ</t>
    </rPh>
    <rPh sb="8" eb="9">
      <t>イン</t>
    </rPh>
    <rPh sb="9" eb="10">
      <t>カイ</t>
    </rPh>
    <rPh sb="11" eb="13">
      <t>カイサイ</t>
    </rPh>
    <phoneticPr fontId="1"/>
  </si>
  <si>
    <t>二次医療圏ごとに、地域の精神科医療体制の整備がされる。</t>
    <rPh sb="0" eb="2">
      <t>ニジ</t>
    </rPh>
    <rPh sb="2" eb="4">
      <t>イリョウ</t>
    </rPh>
    <rPh sb="4" eb="5">
      <t>ケン</t>
    </rPh>
    <rPh sb="9" eb="11">
      <t>チイキ</t>
    </rPh>
    <rPh sb="12" eb="14">
      <t>セイシン</t>
    </rPh>
    <rPh sb="14" eb="15">
      <t>カ</t>
    </rPh>
    <rPh sb="15" eb="17">
      <t>イリョウ</t>
    </rPh>
    <rPh sb="17" eb="19">
      <t>タイセイ</t>
    </rPh>
    <rPh sb="20" eb="22">
      <t>セイビ</t>
    </rPh>
    <phoneticPr fontId="1"/>
  </si>
  <si>
    <t>二次医療圏ごとの精神医療懇話会の開催</t>
    <rPh sb="0" eb="2">
      <t>２ジ</t>
    </rPh>
    <rPh sb="2" eb="4">
      <t>イリョウ</t>
    </rPh>
    <rPh sb="4" eb="5">
      <t>ケン</t>
    </rPh>
    <rPh sb="8" eb="10">
      <t>セイシン</t>
    </rPh>
    <rPh sb="10" eb="12">
      <t>イリョウ</t>
    </rPh>
    <rPh sb="12" eb="15">
      <t>コンワカイ</t>
    </rPh>
    <rPh sb="16" eb="18">
      <t>カイサイ</t>
    </rPh>
    <phoneticPr fontId="1"/>
  </si>
  <si>
    <t>思いがけなi妊娠等に悩む人の相談窓口を開設し、妊娠、出産に関する正しい情報提供を行う。また、地域の保健機関等を紹介するなど必要な支援を受けることで、未受診飛び込み出産や子どもへの虐待を予防する。</t>
    <rPh sb="0" eb="1">
      <t>オモ</t>
    </rPh>
    <rPh sb="14" eb="16">
      <t>ソウダン</t>
    </rPh>
    <rPh sb="16" eb="18">
      <t>マドグチ</t>
    </rPh>
    <rPh sb="19" eb="21">
      <t>カイセツ</t>
    </rPh>
    <rPh sb="23" eb="25">
      <t>ニンシン</t>
    </rPh>
    <rPh sb="26" eb="28">
      <t>シュッサン</t>
    </rPh>
    <rPh sb="29" eb="30">
      <t>カン</t>
    </rPh>
    <rPh sb="37" eb="39">
      <t>テイキョウ</t>
    </rPh>
    <rPh sb="40" eb="41">
      <t>オコナ</t>
    </rPh>
    <rPh sb="46" eb="48">
      <t>チイキ</t>
    </rPh>
    <rPh sb="49" eb="51">
      <t>ホケン</t>
    </rPh>
    <rPh sb="51" eb="53">
      <t>キカン</t>
    </rPh>
    <rPh sb="53" eb="54">
      <t>ナド</t>
    </rPh>
    <rPh sb="55" eb="57">
      <t>ショウカイ</t>
    </rPh>
    <rPh sb="74" eb="77">
      <t>ミジュシン</t>
    </rPh>
    <rPh sb="77" eb="78">
      <t>ト</t>
    </rPh>
    <rPh sb="79" eb="80">
      <t>コ</t>
    </rPh>
    <rPh sb="81" eb="83">
      <t>シュッサン</t>
    </rPh>
    <phoneticPr fontId="1"/>
  </si>
  <si>
    <t>思いがけない妊娠等に悩む人が孤立化しないよう、専用相談窓口を開設し、支援を実施する。地域の相談機関等と連携を図り、継続した支援を実施する。</t>
    <rPh sb="0" eb="1">
      <t>オモ</t>
    </rPh>
    <rPh sb="6" eb="8">
      <t>ニンシン</t>
    </rPh>
    <rPh sb="8" eb="9">
      <t>ナド</t>
    </rPh>
    <rPh sb="10" eb="11">
      <t>ナヤ</t>
    </rPh>
    <rPh sb="12" eb="13">
      <t>ヒト</t>
    </rPh>
    <rPh sb="14" eb="17">
      <t>コリツカ</t>
    </rPh>
    <rPh sb="23" eb="25">
      <t>センヨウ</t>
    </rPh>
    <rPh sb="25" eb="27">
      <t>ソウダン</t>
    </rPh>
    <rPh sb="27" eb="29">
      <t>マドグチ</t>
    </rPh>
    <rPh sb="30" eb="32">
      <t>カイセツ</t>
    </rPh>
    <rPh sb="34" eb="36">
      <t>シエン</t>
    </rPh>
    <rPh sb="37" eb="39">
      <t>ジッシ</t>
    </rPh>
    <rPh sb="42" eb="44">
      <t>チイキ</t>
    </rPh>
    <rPh sb="45" eb="47">
      <t>ソウダン</t>
    </rPh>
    <rPh sb="47" eb="49">
      <t>キカン</t>
    </rPh>
    <rPh sb="49" eb="50">
      <t>ナド</t>
    </rPh>
    <rPh sb="51" eb="53">
      <t>レンケイ</t>
    </rPh>
    <rPh sb="54" eb="55">
      <t>ハカ</t>
    </rPh>
    <rPh sb="57" eb="59">
      <t>ケイゾク</t>
    </rPh>
    <rPh sb="61" eb="63">
      <t>シエン</t>
    </rPh>
    <rPh sb="64" eb="66">
      <t>ジッシ</t>
    </rPh>
    <phoneticPr fontId="1"/>
  </si>
  <si>
    <t>7,698（千円）</t>
    <rPh sb="6" eb="8">
      <t>センエン</t>
    </rPh>
    <phoneticPr fontId="1"/>
  </si>
  <si>
    <t>・思いがけない妊娠等に悩む人へ専門相談窓口の開設し、妊娠・出産に関する正しい情報提供を行う。必要時、地域の相談機関等を紹介する。</t>
    <rPh sb="1" eb="2">
      <t>オモ</t>
    </rPh>
    <rPh sb="7" eb="9">
      <t>ニンシン</t>
    </rPh>
    <rPh sb="9" eb="10">
      <t>ナド</t>
    </rPh>
    <rPh sb="11" eb="12">
      <t>ナヤ</t>
    </rPh>
    <rPh sb="13" eb="14">
      <t>ヒト</t>
    </rPh>
    <rPh sb="15" eb="17">
      <t>センモン</t>
    </rPh>
    <rPh sb="17" eb="19">
      <t>ソウダン</t>
    </rPh>
    <rPh sb="19" eb="21">
      <t>マドグチ</t>
    </rPh>
    <rPh sb="22" eb="24">
      <t>カイセツ</t>
    </rPh>
    <rPh sb="26" eb="28">
      <t>ニンシン</t>
    </rPh>
    <rPh sb="29" eb="31">
      <t>シュッサン</t>
    </rPh>
    <rPh sb="32" eb="33">
      <t>カン</t>
    </rPh>
    <rPh sb="35" eb="36">
      <t>タダ</t>
    </rPh>
    <rPh sb="38" eb="42">
      <t>ジョウホウテイキョウ</t>
    </rPh>
    <rPh sb="43" eb="44">
      <t>オコナ</t>
    </rPh>
    <rPh sb="46" eb="48">
      <t>ヒツヨウ</t>
    </rPh>
    <rPh sb="48" eb="49">
      <t>トキ</t>
    </rPh>
    <rPh sb="50" eb="52">
      <t>チイキ</t>
    </rPh>
    <rPh sb="53" eb="55">
      <t>ソウダン</t>
    </rPh>
    <rPh sb="55" eb="57">
      <t>キカン</t>
    </rPh>
    <rPh sb="57" eb="58">
      <t>ナド</t>
    </rPh>
    <rPh sb="59" eb="61">
      <t>ショウカイ</t>
    </rPh>
    <phoneticPr fontId="1"/>
  </si>
  <si>
    <t>流産・死産等でこどもとの死別を経験された方々が孤立しないよう、グリーフケアを実施する。
○専門相談やピアサポートグループの開催等</t>
    <rPh sb="0" eb="2">
      <t>リュウザン</t>
    </rPh>
    <rPh sb="3" eb="5">
      <t>シザン</t>
    </rPh>
    <rPh sb="5" eb="6">
      <t>ナド</t>
    </rPh>
    <rPh sb="12" eb="14">
      <t>シベツ</t>
    </rPh>
    <rPh sb="15" eb="17">
      <t>ケイケン</t>
    </rPh>
    <rPh sb="20" eb="22">
      <t>カタガタ</t>
    </rPh>
    <rPh sb="23" eb="25">
      <t>コリツ</t>
    </rPh>
    <rPh sb="38" eb="40">
      <t>ジッシ</t>
    </rPh>
    <phoneticPr fontId="1"/>
  </si>
  <si>
    <t>17347（千円）
（性と健康の相談センター事業費）</t>
    <rPh sb="6" eb="8">
      <t>センエン</t>
    </rPh>
    <rPh sb="11" eb="12">
      <t>セイ</t>
    </rPh>
    <rPh sb="13" eb="15">
      <t>ケンコウ</t>
    </rPh>
    <rPh sb="16" eb="18">
      <t>ソウダン</t>
    </rPh>
    <rPh sb="22" eb="24">
      <t>ジギョウ</t>
    </rPh>
    <rPh sb="24" eb="25">
      <t>ヒ</t>
    </rPh>
    <phoneticPr fontId="1"/>
  </si>
  <si>
    <t>・「性と健康の相談センター」を通じ、流産・死産等でこどもとの死別を経験された方々への専門相談窓口の開設や、ピアサポートグループの開催、また自助グループなど必要な情報の発信を行う。</t>
    <rPh sb="2" eb="3">
      <t>セイ</t>
    </rPh>
    <rPh sb="4" eb="6">
      <t>ケンコウ</t>
    </rPh>
    <rPh sb="7" eb="9">
      <t>ソウダン</t>
    </rPh>
    <rPh sb="15" eb="16">
      <t>ツウ</t>
    </rPh>
    <rPh sb="46" eb="48">
      <t>マドグチ</t>
    </rPh>
    <rPh sb="49" eb="51">
      <t>カイセツ</t>
    </rPh>
    <rPh sb="86" eb="87">
      <t>オコナ</t>
    </rPh>
    <phoneticPr fontId="1"/>
  </si>
  <si>
    <t xml:space="preserve">若年層を対象とした予防啓発の強化や依存症に関する正しい知識の普及と理解の促進を行っていく。
・高等学校等における予防啓発授業　等の実施率　R7年度末まで毎年度100％
※R5年度は実施時期が下半期となるため、半数の50％とする。
・教員向け研修会の参加者数 R7年度末まで毎年度100名以上
・依存症総合ポータルサイトのアクセス数　R7年度末まで毎年度2万件以上
※R5年度は運用時期が下半期となるため半数の１万件とする。
・府民セミナー・シンポジウムの参加者数　R7年度末まで毎年度2,000名以上
</t>
    <rPh sb="0" eb="3">
      <t>ジャクネンソウ</t>
    </rPh>
    <rPh sb="4" eb="6">
      <t>タイショウ</t>
    </rPh>
    <rPh sb="9" eb="11">
      <t>ヨボウ</t>
    </rPh>
    <rPh sb="11" eb="13">
      <t>ケイハツ</t>
    </rPh>
    <rPh sb="14" eb="16">
      <t>キョウカ</t>
    </rPh>
    <rPh sb="17" eb="20">
      <t>イゾンショウ</t>
    </rPh>
    <rPh sb="21" eb="22">
      <t>カン</t>
    </rPh>
    <rPh sb="24" eb="25">
      <t>タダ</t>
    </rPh>
    <rPh sb="27" eb="29">
      <t>チシキ</t>
    </rPh>
    <rPh sb="30" eb="32">
      <t>フキュウ</t>
    </rPh>
    <rPh sb="33" eb="35">
      <t>リカイ</t>
    </rPh>
    <rPh sb="36" eb="38">
      <t>ソクシン</t>
    </rPh>
    <rPh sb="39" eb="40">
      <t>オコナ</t>
    </rPh>
    <rPh sb="48" eb="52">
      <t>コウトウガッコウ</t>
    </rPh>
    <rPh sb="52" eb="53">
      <t>トウ</t>
    </rPh>
    <rPh sb="57" eb="59">
      <t>ヨボウ</t>
    </rPh>
    <rPh sb="59" eb="61">
      <t>ケイハツ</t>
    </rPh>
    <rPh sb="61" eb="63">
      <t>ジュギョウ</t>
    </rPh>
    <rPh sb="64" eb="65">
      <t>トウ</t>
    </rPh>
    <rPh sb="66" eb="68">
      <t>ジッシ</t>
    </rPh>
    <rPh sb="68" eb="69">
      <t>リツ</t>
    </rPh>
    <rPh sb="72" eb="74">
      <t>ネンド</t>
    </rPh>
    <rPh sb="74" eb="75">
      <t>マツ</t>
    </rPh>
    <rPh sb="77" eb="80">
      <t>マイネンド</t>
    </rPh>
    <rPh sb="88" eb="90">
      <t>ネンド</t>
    </rPh>
    <rPh sb="91" eb="93">
      <t>ジッシ</t>
    </rPh>
    <rPh sb="93" eb="95">
      <t>ジキ</t>
    </rPh>
    <rPh sb="96" eb="99">
      <t>シモハンキ</t>
    </rPh>
    <rPh sb="105" eb="107">
      <t>ハンスウ</t>
    </rPh>
    <rPh sb="117" eb="119">
      <t>キョウイン</t>
    </rPh>
    <rPh sb="119" eb="120">
      <t>ム</t>
    </rPh>
    <rPh sb="121" eb="124">
      <t>ケンシュウカイ</t>
    </rPh>
    <rPh sb="125" eb="128">
      <t>サンカシャ</t>
    </rPh>
    <rPh sb="128" eb="129">
      <t>スウ</t>
    </rPh>
    <rPh sb="132" eb="134">
      <t>ネンド</t>
    </rPh>
    <rPh sb="134" eb="135">
      <t>マツ</t>
    </rPh>
    <rPh sb="137" eb="140">
      <t>マイネンド</t>
    </rPh>
    <rPh sb="143" eb="144">
      <t>メイ</t>
    </rPh>
    <rPh sb="144" eb="146">
      <t>イジョウ</t>
    </rPh>
    <rPh sb="148" eb="151">
      <t>イゾンショウ</t>
    </rPh>
    <rPh sb="151" eb="153">
      <t>ソウゴウ</t>
    </rPh>
    <rPh sb="165" eb="166">
      <t>スウ</t>
    </rPh>
    <rPh sb="169" eb="171">
      <t>ネンド</t>
    </rPh>
    <rPh sb="171" eb="172">
      <t>マツ</t>
    </rPh>
    <rPh sb="174" eb="177">
      <t>マイネンド</t>
    </rPh>
    <rPh sb="178" eb="180">
      <t>マンケン</t>
    </rPh>
    <rPh sb="180" eb="182">
      <t>イジョウ</t>
    </rPh>
    <rPh sb="186" eb="188">
      <t>ネンド</t>
    </rPh>
    <rPh sb="189" eb="193">
      <t>ウンヨウジキ</t>
    </rPh>
    <rPh sb="194" eb="197">
      <t>シモハンキ</t>
    </rPh>
    <rPh sb="202" eb="204">
      <t>ハンスウ</t>
    </rPh>
    <rPh sb="206" eb="208">
      <t>マンケン</t>
    </rPh>
    <rPh sb="214" eb="216">
      <t>フミン</t>
    </rPh>
    <rPh sb="228" eb="231">
      <t>サンカシャ</t>
    </rPh>
    <rPh sb="231" eb="232">
      <t>スウ</t>
    </rPh>
    <rPh sb="235" eb="237">
      <t>ネンド</t>
    </rPh>
    <rPh sb="237" eb="238">
      <t>マツ</t>
    </rPh>
    <rPh sb="240" eb="243">
      <t>マイネンド</t>
    </rPh>
    <rPh sb="248" eb="249">
      <t>メイ</t>
    </rPh>
    <rPh sb="249" eb="251">
      <t>イジョウ</t>
    </rPh>
    <phoneticPr fontId="1"/>
  </si>
  <si>
    <t xml:space="preserve">・若年層への予防啓発強化のため、児童・生徒や大学・専修学校、若年層に関わる機会がある人たち等への普及啓発を行う。
・依存症総合ポータルサイトの構築及び運用を行っていく。
・府民に対して依存症に関する正しい知識の普及及び相談機関周知のためのセミナーを開催する。
・ギャンブル等依存症問題啓発月間やアルコール関連問題啓発週間にて多様な関係機関と連携した普及啓発を行う。
</t>
    <rPh sb="1" eb="4">
      <t>ジャクネンソウ</t>
    </rPh>
    <rPh sb="6" eb="10">
      <t>ヨボウケイハツ</t>
    </rPh>
    <rPh sb="10" eb="12">
      <t>キョウカ</t>
    </rPh>
    <rPh sb="16" eb="18">
      <t>ジドウ</t>
    </rPh>
    <rPh sb="19" eb="21">
      <t>セイト</t>
    </rPh>
    <rPh sb="22" eb="24">
      <t>ダイガク</t>
    </rPh>
    <rPh sb="25" eb="29">
      <t>センシュウガッコウ</t>
    </rPh>
    <rPh sb="30" eb="33">
      <t>ジャクネンソウ</t>
    </rPh>
    <rPh sb="34" eb="35">
      <t>カカ</t>
    </rPh>
    <rPh sb="37" eb="39">
      <t>キカイ</t>
    </rPh>
    <rPh sb="42" eb="43">
      <t>ヒト</t>
    </rPh>
    <rPh sb="45" eb="46">
      <t>トウ</t>
    </rPh>
    <rPh sb="48" eb="50">
      <t>フキュウ</t>
    </rPh>
    <rPh sb="50" eb="52">
      <t>ケイハツ</t>
    </rPh>
    <rPh sb="53" eb="54">
      <t>オコナ</t>
    </rPh>
    <rPh sb="58" eb="61">
      <t>イゾンショウ</t>
    </rPh>
    <rPh sb="61" eb="63">
      <t>ソウゴウ</t>
    </rPh>
    <rPh sb="71" eb="73">
      <t>コウチク</t>
    </rPh>
    <rPh sb="73" eb="74">
      <t>オヨ</t>
    </rPh>
    <rPh sb="75" eb="77">
      <t>ウンヨウ</t>
    </rPh>
    <rPh sb="78" eb="79">
      <t>オコナ</t>
    </rPh>
    <rPh sb="86" eb="88">
      <t>フミン</t>
    </rPh>
    <rPh sb="89" eb="90">
      <t>タイ</t>
    </rPh>
    <rPh sb="92" eb="95">
      <t>イゾンショウ</t>
    </rPh>
    <rPh sb="96" eb="97">
      <t>カン</t>
    </rPh>
    <rPh sb="99" eb="100">
      <t>タダ</t>
    </rPh>
    <rPh sb="102" eb="104">
      <t>チシキ</t>
    </rPh>
    <rPh sb="105" eb="107">
      <t>フキュウ</t>
    </rPh>
    <rPh sb="107" eb="108">
      <t>オヨ</t>
    </rPh>
    <rPh sb="109" eb="113">
      <t>ソウダンキカン</t>
    </rPh>
    <rPh sb="113" eb="115">
      <t>シュウチ</t>
    </rPh>
    <rPh sb="124" eb="126">
      <t>カイサイ</t>
    </rPh>
    <rPh sb="136" eb="137">
      <t>トウ</t>
    </rPh>
    <rPh sb="137" eb="140">
      <t>イゾンショウ</t>
    </rPh>
    <rPh sb="140" eb="142">
      <t>モンダイ</t>
    </rPh>
    <rPh sb="142" eb="144">
      <t>ケイハツ</t>
    </rPh>
    <rPh sb="144" eb="146">
      <t>ゲッカン</t>
    </rPh>
    <rPh sb="152" eb="156">
      <t>カンレンモンダイ</t>
    </rPh>
    <rPh sb="156" eb="158">
      <t>ケイハツ</t>
    </rPh>
    <rPh sb="158" eb="160">
      <t>シュウカン</t>
    </rPh>
    <rPh sb="162" eb="164">
      <t>タヨウ</t>
    </rPh>
    <rPh sb="165" eb="167">
      <t>カンケイ</t>
    </rPh>
    <rPh sb="167" eb="169">
      <t>キカン</t>
    </rPh>
    <phoneticPr fontId="1"/>
  </si>
  <si>
    <t>（依存症G）</t>
    <rPh sb="1" eb="4">
      <t>イゾンショウ</t>
    </rPh>
    <phoneticPr fontId="1"/>
  </si>
  <si>
    <t>地域の身近な医療機関で、依存症の治療を受けることができ、必要に応じて、地域の医療機関から依存症専門医療機関につなげられる体制を構築する。</t>
    <rPh sb="0" eb="2">
      <t>チイキ</t>
    </rPh>
    <rPh sb="3" eb="5">
      <t>ミヂカ</t>
    </rPh>
    <rPh sb="6" eb="10">
      <t>イリョウキカン</t>
    </rPh>
    <rPh sb="12" eb="15">
      <t>イゾンショウ</t>
    </rPh>
    <rPh sb="16" eb="18">
      <t>チリョウ</t>
    </rPh>
    <rPh sb="19" eb="20">
      <t>ウ</t>
    </rPh>
    <rPh sb="28" eb="30">
      <t>ヒツヨウ</t>
    </rPh>
    <rPh sb="31" eb="32">
      <t>オウ</t>
    </rPh>
    <rPh sb="35" eb="37">
      <t>チイキ</t>
    </rPh>
    <rPh sb="38" eb="42">
      <t>イリョウキカン</t>
    </rPh>
    <rPh sb="44" eb="47">
      <t>イゾンショウ</t>
    </rPh>
    <rPh sb="47" eb="49">
      <t>センモン</t>
    </rPh>
    <rPh sb="49" eb="53">
      <t>イリョウキカン</t>
    </rPh>
    <rPh sb="60" eb="62">
      <t>タイセイ</t>
    </rPh>
    <rPh sb="63" eb="65">
      <t>コウチク</t>
    </rPh>
    <phoneticPr fontId="1"/>
  </si>
  <si>
    <t>依存症専門医療機関、依存症治療拠点機関および相談拠点について選定し、ホームページ等において、公表を行う。</t>
    <phoneticPr fontId="1"/>
  </si>
  <si>
    <t>依存症G</t>
    <rPh sb="0" eb="3">
      <t>イゾンショウ</t>
    </rPh>
    <phoneticPr fontId="1"/>
  </si>
  <si>
    <t>ギャンブル等依存症に悩む人へ継続的な治療・相談支援を行うための体制を整備する。</t>
    <rPh sb="10" eb="11">
      <t>ナヤ</t>
    </rPh>
    <rPh sb="12" eb="13">
      <t>ヒト</t>
    </rPh>
    <rPh sb="34" eb="36">
      <t>セイビ</t>
    </rPh>
    <phoneticPr fontId="1"/>
  </si>
  <si>
    <t>・第２期ギャンブル等依存症対策推進計画に基づいた事業実施と評価検証を実施する。
・依存症関連機関連携会議、ギャンブル等依存症地域支援体制推進部会、（仮称）大阪依存症センター機能検討会議を開催する。
・市町村依存症対策担当者会議の開催若しくは代替えの方法により各地域における啓発活動に資するような情報共有を図る。</t>
    <rPh sb="1" eb="2">
      <t>ダイ</t>
    </rPh>
    <rPh sb="3" eb="4">
      <t>キ</t>
    </rPh>
    <rPh sb="34" eb="36">
      <t>ジッシ</t>
    </rPh>
    <rPh sb="74" eb="76">
      <t>カショウ</t>
    </rPh>
    <rPh sb="77" eb="82">
      <t>オオサカイゾンショウ</t>
    </rPh>
    <rPh sb="86" eb="92">
      <t>キノウケントウカイギ</t>
    </rPh>
    <rPh sb="93" eb="95">
      <t>カイサイ</t>
    </rPh>
    <phoneticPr fontId="1"/>
  </si>
  <si>
    <t>アルコール依存症に悩む人へ継続的な治療・相談支援を行うための体制を整備する。</t>
    <rPh sb="9" eb="10">
      <t>ナヤ</t>
    </rPh>
    <rPh sb="11" eb="12">
      <t>ヒト</t>
    </rPh>
    <rPh sb="13" eb="16">
      <t>ケイゾクテキ</t>
    </rPh>
    <rPh sb="17" eb="19">
      <t>チリョウ</t>
    </rPh>
    <rPh sb="20" eb="22">
      <t>ソウダン</t>
    </rPh>
    <rPh sb="22" eb="24">
      <t>シエン</t>
    </rPh>
    <rPh sb="25" eb="26">
      <t>オコナ</t>
    </rPh>
    <rPh sb="30" eb="32">
      <t>タイセイ</t>
    </rPh>
    <rPh sb="33" eb="35">
      <t>セイビ</t>
    </rPh>
    <phoneticPr fontId="1"/>
  </si>
  <si>
    <t>・アルコール健康障がい対策推進計画に基づいた事業実施と評価検証を行う。
・第２期アルコール健康障がい対策推進計画を策定する。
・依存症関連機関連携会議、アルコール健康障がい対策部会を開催する。
・市町村依存症対策担当者会議の開催若しくは代替えの方法により各地域における啓発活動に資するような情報共有を図る。</t>
    <rPh sb="37" eb="38">
      <t>ダイ</t>
    </rPh>
    <rPh sb="39" eb="40">
      <t>キ</t>
    </rPh>
    <rPh sb="45" eb="47">
      <t>ケンコウ</t>
    </rPh>
    <phoneticPr fontId="1"/>
  </si>
  <si>
    <t xml:space="preserve">ギャンブル等依存症の本人及びその家族等が、抱える課題に応じて適切な相談支援を受けることができる体制を充実させる。
・依存症ほっとライン（SNS相談）の相談数　R7年度末までに1.5倍【R4年度末　3,244件】
</t>
    <rPh sb="5" eb="6">
      <t>トウ</t>
    </rPh>
    <rPh sb="6" eb="9">
      <t>イゾンショウ</t>
    </rPh>
    <rPh sb="10" eb="12">
      <t>ホンニン</t>
    </rPh>
    <rPh sb="12" eb="13">
      <t>オヨ</t>
    </rPh>
    <rPh sb="16" eb="19">
      <t>カゾクトウ</t>
    </rPh>
    <rPh sb="21" eb="22">
      <t>カカ</t>
    </rPh>
    <rPh sb="24" eb="26">
      <t>カダイ</t>
    </rPh>
    <rPh sb="27" eb="28">
      <t>オウ</t>
    </rPh>
    <rPh sb="30" eb="32">
      <t>テキセツ</t>
    </rPh>
    <rPh sb="33" eb="37">
      <t>ソウダンシエン</t>
    </rPh>
    <rPh sb="38" eb="39">
      <t>ウ</t>
    </rPh>
    <rPh sb="47" eb="49">
      <t>タイセイ</t>
    </rPh>
    <rPh sb="50" eb="52">
      <t>ジュウジツ</t>
    </rPh>
    <rPh sb="59" eb="62">
      <t>イゾンショウ</t>
    </rPh>
    <rPh sb="72" eb="74">
      <t>ソウダン</t>
    </rPh>
    <rPh sb="76" eb="79">
      <t>ソウダンスウ</t>
    </rPh>
    <rPh sb="82" eb="84">
      <t>ネンド</t>
    </rPh>
    <rPh sb="84" eb="85">
      <t>マツ</t>
    </rPh>
    <rPh sb="91" eb="92">
      <t>バイ</t>
    </rPh>
    <rPh sb="95" eb="98">
      <t>ネンドマツ</t>
    </rPh>
    <rPh sb="104" eb="105">
      <t>ケン</t>
    </rPh>
    <phoneticPr fontId="1"/>
  </si>
  <si>
    <t>・大阪依存症ほっとラインの広報周知を行い、相談数の増加をめざす。
・AIチャットボット応答システムの構築及び運用を行う。</t>
    <rPh sb="1" eb="3">
      <t>オオサカ</t>
    </rPh>
    <rPh sb="3" eb="6">
      <t>イゾンショウ</t>
    </rPh>
    <rPh sb="13" eb="15">
      <t>コウホウ</t>
    </rPh>
    <rPh sb="15" eb="17">
      <t>シュウチ</t>
    </rPh>
    <rPh sb="18" eb="19">
      <t>オコナ</t>
    </rPh>
    <rPh sb="21" eb="23">
      <t>ソウダン</t>
    </rPh>
    <rPh sb="23" eb="24">
      <t>スウ</t>
    </rPh>
    <rPh sb="25" eb="27">
      <t>ゾウカ</t>
    </rPh>
    <rPh sb="43" eb="45">
      <t>オウトウ</t>
    </rPh>
    <rPh sb="50" eb="52">
      <t>コウチク</t>
    </rPh>
    <rPh sb="52" eb="53">
      <t>オヨ</t>
    </rPh>
    <rPh sb="54" eb="56">
      <t>ウンヨウ</t>
    </rPh>
    <rPh sb="57" eb="58">
      <t>オコナ</t>
    </rPh>
    <phoneticPr fontId="1"/>
  </si>
  <si>
    <t>薬物依存症に悩む人へ継続的な治療・相談支援を行うための体制を整備する。</t>
    <rPh sb="0" eb="2">
      <t>ヤクブツ</t>
    </rPh>
    <phoneticPr fontId="1"/>
  </si>
  <si>
    <t>市町村や保健所等において主催するイベント等を通じて、府民がストレスについての正しい知識を持つための取組みが展開できるようこころの健康づくりに関連する啓発リーフレットを配布する。（毎年度1,500部以上配布）</t>
    <phoneticPr fontId="1"/>
  </si>
  <si>
    <t>－</t>
    <phoneticPr fontId="1"/>
  </si>
  <si>
    <t xml:space="preserve">ストレス関連のリーフレットの配布やホームページ等を活用し、こころの健康づくりについての広報啓発を行う。
</t>
    <rPh sb="4" eb="6">
      <t>カンレン</t>
    </rPh>
    <rPh sb="23" eb="24">
      <t>トウ</t>
    </rPh>
    <rPh sb="25" eb="27">
      <t>カツヨウ</t>
    </rPh>
    <rPh sb="33" eb="35">
      <t>ケンコウ</t>
    </rPh>
    <phoneticPr fontId="1"/>
  </si>
  <si>
    <t>産業保健スタッフの資質向上と、良好な職場環境整備が促進される。
職域におけるメンタルヘルス対策が推進される。
（毎年度研修３回以上開催、受講者年間40名以上）</t>
    <rPh sb="15" eb="17">
      <t>リョウコウ</t>
    </rPh>
    <rPh sb="18" eb="22">
      <t>ショクバカンキョウ</t>
    </rPh>
    <rPh sb="22" eb="24">
      <t>セイビ</t>
    </rPh>
    <rPh sb="25" eb="27">
      <t>ソクシン</t>
    </rPh>
    <rPh sb="56" eb="58">
      <t>マイトシ</t>
    </rPh>
    <rPh sb="58" eb="59">
      <t>ド</t>
    </rPh>
    <rPh sb="59" eb="61">
      <t>ケンシュウ</t>
    </rPh>
    <rPh sb="62" eb="63">
      <t>カイ</t>
    </rPh>
    <rPh sb="63" eb="65">
      <t>イジョウ</t>
    </rPh>
    <rPh sb="65" eb="67">
      <t>カイサイ</t>
    </rPh>
    <rPh sb="68" eb="71">
      <t>ジュコウシャ</t>
    </rPh>
    <rPh sb="71" eb="73">
      <t>ネンカン</t>
    </rPh>
    <rPh sb="75" eb="76">
      <t>メイ</t>
    </rPh>
    <rPh sb="76" eb="78">
      <t>イジョウ</t>
    </rPh>
    <phoneticPr fontId="1"/>
  </si>
  <si>
    <t>大阪産業保健支援センター等と連携しメンタルヘルスに関する研修を開催する。</t>
    <rPh sb="12" eb="13">
      <t>トウ</t>
    </rPh>
    <phoneticPr fontId="1"/>
  </si>
  <si>
    <t>精神保健、医療、福祉関係職員や市町村職員等が正しい知識等を習得することにより、メンタルヘルスケアを含む相談への的確な対応ができるようになる。（毎年度研修２回開催、受講者年間100名以上）</t>
    <rPh sb="71" eb="74">
      <t>マイネンド</t>
    </rPh>
    <rPh sb="74" eb="76">
      <t>ケンシュウ</t>
    </rPh>
    <rPh sb="77" eb="78">
      <t>カイ</t>
    </rPh>
    <rPh sb="78" eb="80">
      <t>カイサイ</t>
    </rPh>
    <rPh sb="81" eb="84">
      <t>ジュコウシャ</t>
    </rPh>
    <rPh sb="84" eb="86">
      <t>ネンカン</t>
    </rPh>
    <rPh sb="89" eb="90">
      <t>メイ</t>
    </rPh>
    <rPh sb="90" eb="92">
      <t>イジョウ</t>
    </rPh>
    <phoneticPr fontId="1"/>
  </si>
  <si>
    <t>精神保健、医療、福祉関係職員や市町村職員等を対象にメンタルヘルス関連の研修を開催する。</t>
    <rPh sb="22" eb="24">
      <t>タイショウ</t>
    </rPh>
    <rPh sb="32" eb="34">
      <t>カンレン</t>
    </rPh>
    <rPh sb="35" eb="37">
      <t>ケンシュウ</t>
    </rPh>
    <rPh sb="38" eb="40">
      <t>カイサイ</t>
    </rPh>
    <phoneticPr fontId="1"/>
  </si>
  <si>
    <t>市町村や民間の相談機関等の災害時対応職員が、大規模災害時に被災者等のこころのケアを行うことができる。（毎年度研修１回以上開催、受講者年間40名以上）</t>
    <rPh sb="0" eb="3">
      <t>シチョウソン</t>
    </rPh>
    <rPh sb="4" eb="6">
      <t>ミンカン</t>
    </rPh>
    <rPh sb="7" eb="11">
      <t>ソウダンキカン</t>
    </rPh>
    <rPh sb="11" eb="12">
      <t>トウ</t>
    </rPh>
    <rPh sb="13" eb="15">
      <t>サイガイ</t>
    </rPh>
    <rPh sb="15" eb="16">
      <t>ジ</t>
    </rPh>
    <rPh sb="16" eb="18">
      <t>タイオウ</t>
    </rPh>
    <rPh sb="18" eb="20">
      <t>ショクイン</t>
    </rPh>
    <rPh sb="22" eb="27">
      <t>ダイキボサイガイ</t>
    </rPh>
    <rPh sb="27" eb="28">
      <t>ジ</t>
    </rPh>
    <rPh sb="29" eb="31">
      <t>ヒサイ</t>
    </rPh>
    <rPh sb="31" eb="32">
      <t>シャ</t>
    </rPh>
    <rPh sb="32" eb="33">
      <t>トウ</t>
    </rPh>
    <rPh sb="41" eb="42">
      <t>オコナ</t>
    </rPh>
    <rPh sb="51" eb="54">
      <t>マイネンド</t>
    </rPh>
    <rPh sb="54" eb="56">
      <t>ケンシュウ</t>
    </rPh>
    <rPh sb="57" eb="58">
      <t>カイ</t>
    </rPh>
    <rPh sb="58" eb="60">
      <t>イジョウ</t>
    </rPh>
    <rPh sb="60" eb="62">
      <t>カイサイ</t>
    </rPh>
    <rPh sb="63" eb="66">
      <t>ジュコウシャ</t>
    </rPh>
    <rPh sb="66" eb="68">
      <t>ネンカン</t>
    </rPh>
    <rPh sb="70" eb="71">
      <t>メイ</t>
    </rPh>
    <rPh sb="71" eb="73">
      <t>イジョウ</t>
    </rPh>
    <phoneticPr fontId="1"/>
  </si>
  <si>
    <t>市町村や民間の相談機関等の災害時対応職員対象に、災害時等のこころのケアに関する研修を開催する。</t>
    <rPh sb="20" eb="22">
      <t>タイショウ</t>
    </rPh>
    <rPh sb="24" eb="28">
      <t>サイガイジトウ</t>
    </rPh>
    <rPh sb="36" eb="37">
      <t>カン</t>
    </rPh>
    <rPh sb="39" eb="41">
      <t>ケンシュウ</t>
    </rPh>
    <rPh sb="42" eb="44">
      <t>カイサイ</t>
    </rPh>
    <phoneticPr fontId="1"/>
  </si>
  <si>
    <t>こころの健康や死にたいという悩みを抱えた人が電話で相談することで、必要な医療機関や相談機関に繋がっている。</t>
    <phoneticPr fontId="1"/>
  </si>
  <si>
    <t>①こころの電話相談を実施
②電話相談対応力向上のため、事例検討会を5回実施</t>
    <phoneticPr fontId="1"/>
  </si>
  <si>
    <t>①こころの健康相談統一ダイヤルを実施
②電話相談対応力向上のため、「ゲートキーパー養成研修」を3回、事例検討会を5回実施</t>
    <phoneticPr fontId="1"/>
  </si>
  <si>
    <t>インターネットの活用により自殺や自殺関連事象等の正しい知識の普及が図られるようになる。</t>
    <phoneticPr fontId="1"/>
  </si>
  <si>
    <t xml:space="preserve">ホームページなどインターネットを活用
し、自殺や自殺関連事象の正しい知識
の普及を図る。
</t>
    <phoneticPr fontId="1"/>
  </si>
  <si>
    <t xml:space="preserve">
うつ病の症状に早期に気づき、医師等の専門家に相談できるようなる。
（うつ病に関するリーフレットの配布数毎年度50部以上）
</t>
    <rPh sb="5" eb="7">
      <t>ショウジョウ</t>
    </rPh>
    <rPh sb="8" eb="10">
      <t>ソウキ</t>
    </rPh>
    <rPh sb="11" eb="12">
      <t>キ</t>
    </rPh>
    <rPh sb="58" eb="60">
      <t>イジョウ</t>
    </rPh>
    <phoneticPr fontId="1"/>
  </si>
  <si>
    <t xml:space="preserve">うつ病についてのリーフレットの配布等により、専門家への相談につながるように広報啓発を行う。
</t>
    <phoneticPr fontId="1"/>
  </si>
  <si>
    <t xml:space="preserve">うつ病やアルコール依存症等の精神疾患、メンタルヘルス、自殺対策に関する正しい知識の普及を図る。（リーフレット等の配布毎年度1,500部以上）
</t>
    <rPh sb="9" eb="12">
      <t>イゾンショウ</t>
    </rPh>
    <rPh sb="12" eb="13">
      <t>トウ</t>
    </rPh>
    <rPh sb="27" eb="31">
      <t>ジサツタイサク</t>
    </rPh>
    <rPh sb="32" eb="33">
      <t>カン</t>
    </rPh>
    <rPh sb="35" eb="36">
      <t>タダ</t>
    </rPh>
    <rPh sb="38" eb="40">
      <t>チシキ</t>
    </rPh>
    <rPh sb="41" eb="43">
      <t>フキュウ</t>
    </rPh>
    <rPh sb="44" eb="45">
      <t>ハカ</t>
    </rPh>
    <rPh sb="54" eb="55">
      <t>トウ</t>
    </rPh>
    <rPh sb="56" eb="58">
      <t>ハイフ</t>
    </rPh>
    <rPh sb="58" eb="61">
      <t>マイネンド</t>
    </rPh>
    <rPh sb="66" eb="67">
      <t>ブ</t>
    </rPh>
    <rPh sb="67" eb="69">
      <t>イジョウ</t>
    </rPh>
    <phoneticPr fontId="1"/>
  </si>
  <si>
    <t xml:space="preserve">うつ病やアルコール依存症等についてのリーフレットの配布等により、専門家への相談につながるように広報啓発を行う。
</t>
    <rPh sb="9" eb="12">
      <t>イゾンショウ</t>
    </rPh>
    <rPh sb="12" eb="13">
      <t>トウ</t>
    </rPh>
    <phoneticPr fontId="1"/>
  </si>
  <si>
    <t>こころの健康や死にたいという悩みを抱えた人が電話で相談することで、必要な医療機関や相談機関に繋がっている。</t>
    <rPh sb="4" eb="6">
      <t>ケンコウ</t>
    </rPh>
    <rPh sb="7" eb="8">
      <t>シ</t>
    </rPh>
    <rPh sb="14" eb="15">
      <t>ナヤ</t>
    </rPh>
    <rPh sb="17" eb="18">
      <t>カカ</t>
    </rPh>
    <rPh sb="20" eb="21">
      <t>ヒト</t>
    </rPh>
    <rPh sb="22" eb="24">
      <t>デンワ</t>
    </rPh>
    <rPh sb="25" eb="27">
      <t>ソウダン</t>
    </rPh>
    <rPh sb="33" eb="35">
      <t>ヒツヨウ</t>
    </rPh>
    <rPh sb="36" eb="40">
      <t>イリョウキカン</t>
    </rPh>
    <rPh sb="41" eb="43">
      <t>ソウダン</t>
    </rPh>
    <rPh sb="43" eb="45">
      <t>キカン</t>
    </rPh>
    <rPh sb="46" eb="47">
      <t>ツナ</t>
    </rPh>
    <phoneticPr fontId="1"/>
  </si>
  <si>
    <t>①こころの電話相談を実施
②電話相談対応力向上のため、事例検討会を5回実施</t>
    <rPh sb="5" eb="9">
      <t>デンワソウダン</t>
    </rPh>
    <rPh sb="10" eb="12">
      <t>ジッシ</t>
    </rPh>
    <rPh sb="14" eb="16">
      <t>デンワ</t>
    </rPh>
    <rPh sb="16" eb="18">
      <t>ソウダン</t>
    </rPh>
    <rPh sb="18" eb="20">
      <t>タイオウ</t>
    </rPh>
    <rPh sb="20" eb="21">
      <t>リョク</t>
    </rPh>
    <rPh sb="21" eb="23">
      <t>コウジョウ</t>
    </rPh>
    <rPh sb="27" eb="29">
      <t>ジレイ</t>
    </rPh>
    <rPh sb="29" eb="32">
      <t>ケントウカイ</t>
    </rPh>
    <rPh sb="34" eb="35">
      <t>カイ</t>
    </rPh>
    <rPh sb="35" eb="37">
      <t>ジッシ</t>
    </rPh>
    <phoneticPr fontId="1"/>
  </si>
  <si>
    <t xml:space="preserve">
様々な相談機関等についての情報が広く府民に周知されるる。
（冊子等の毎年度配布数3,000部以上）
　</t>
    <rPh sb="33" eb="34">
      <t>トウ</t>
    </rPh>
    <rPh sb="35" eb="38">
      <t>マイネンド</t>
    </rPh>
    <rPh sb="38" eb="41">
      <t>ハイフスウ</t>
    </rPh>
    <rPh sb="46" eb="47">
      <t>ブ</t>
    </rPh>
    <rPh sb="47" eb="49">
      <t>イジョウ</t>
    </rPh>
    <phoneticPr fontId="1"/>
  </si>
  <si>
    <t>様々な相談機関などの情報をホーム
ページなどを活用して府民に周知する。</t>
    <phoneticPr fontId="1"/>
  </si>
  <si>
    <t>高齢者の支援機関等が開催する会議や研修等で高齢者の自殺対策について情報提供し、正しい知識・対応についての理解が深まる。
（毎年度１回以上）</t>
    <rPh sb="0" eb="3">
      <t>コウレイシャ</t>
    </rPh>
    <rPh sb="4" eb="8">
      <t>シエンキカン</t>
    </rPh>
    <rPh sb="8" eb="9">
      <t>トウ</t>
    </rPh>
    <rPh sb="10" eb="12">
      <t>カイサイ</t>
    </rPh>
    <rPh sb="14" eb="16">
      <t>カイギ</t>
    </rPh>
    <rPh sb="17" eb="19">
      <t>ケンシュウ</t>
    </rPh>
    <rPh sb="19" eb="20">
      <t>トウ</t>
    </rPh>
    <rPh sb="21" eb="24">
      <t>コウレイシャ</t>
    </rPh>
    <rPh sb="25" eb="29">
      <t>ジサツタイサク</t>
    </rPh>
    <rPh sb="33" eb="37">
      <t>ジョウホウテイキョウ</t>
    </rPh>
    <rPh sb="39" eb="40">
      <t>タダ</t>
    </rPh>
    <rPh sb="42" eb="44">
      <t>チシキ</t>
    </rPh>
    <rPh sb="45" eb="47">
      <t>タイオウ</t>
    </rPh>
    <rPh sb="52" eb="54">
      <t>リカイ</t>
    </rPh>
    <rPh sb="55" eb="56">
      <t>フカ</t>
    </rPh>
    <rPh sb="61" eb="62">
      <t>マイ</t>
    </rPh>
    <rPh sb="62" eb="64">
      <t>ネンド</t>
    </rPh>
    <rPh sb="65" eb="66">
      <t>カイ</t>
    </rPh>
    <rPh sb="66" eb="68">
      <t>イジョウ</t>
    </rPh>
    <phoneticPr fontId="1"/>
  </si>
  <si>
    <t>高齢者の支援機関等が開催する会議や研修等で高齢者の自殺対策について情報提供する。</t>
    <rPh sb="0" eb="3">
      <t>コウレイシャ</t>
    </rPh>
    <rPh sb="4" eb="8">
      <t>シエンキカン</t>
    </rPh>
    <rPh sb="8" eb="9">
      <t>トウ</t>
    </rPh>
    <rPh sb="10" eb="12">
      <t>カイサイ</t>
    </rPh>
    <rPh sb="14" eb="16">
      <t>カイギ</t>
    </rPh>
    <rPh sb="17" eb="19">
      <t>ケンシュウ</t>
    </rPh>
    <rPh sb="19" eb="20">
      <t>トウ</t>
    </rPh>
    <rPh sb="21" eb="24">
      <t>コウレイシャ</t>
    </rPh>
    <rPh sb="25" eb="29">
      <t>ジサツタイサク</t>
    </rPh>
    <rPh sb="33" eb="37">
      <t>ジョウホウテイキョウ</t>
    </rPh>
    <phoneticPr fontId="1"/>
  </si>
  <si>
    <t>うつ病や依存症、自殺未遂、自死遺族など、自殺のハイリスク要因をもっている人（特に若年者や女性）等に対応する支援者に専門的・実践的な研修を行う。</t>
    <rPh sb="8" eb="12">
      <t>ジサツミスイ</t>
    </rPh>
    <rPh sb="28" eb="30">
      <t>ヨウイン</t>
    </rPh>
    <rPh sb="38" eb="39">
      <t>トク</t>
    </rPh>
    <rPh sb="40" eb="43">
      <t>ジャクネンシャ</t>
    </rPh>
    <rPh sb="44" eb="46">
      <t>ジョセイ</t>
    </rPh>
    <rPh sb="47" eb="48">
      <t>トウ</t>
    </rPh>
    <rPh sb="49" eb="51">
      <t>タイオウ</t>
    </rPh>
    <rPh sb="53" eb="55">
      <t>シエン</t>
    </rPh>
    <rPh sb="55" eb="56">
      <t>シャ</t>
    </rPh>
    <phoneticPr fontId="1"/>
  </si>
  <si>
    <t>保健所、市町村、医療機関、教育機関等の支援者が自殺対策研修を受講し実践的・専門的な支援をすることが出来るようになる。（毎年度研修６回以上開催）</t>
    <rPh sb="0" eb="3">
      <t>ホケンショ</t>
    </rPh>
    <rPh sb="4" eb="7">
      <t>シチョウソン</t>
    </rPh>
    <rPh sb="8" eb="12">
      <t>イリョウキカン</t>
    </rPh>
    <rPh sb="13" eb="17">
      <t>キョウイクキカン</t>
    </rPh>
    <rPh sb="17" eb="18">
      <t>トウ</t>
    </rPh>
    <rPh sb="19" eb="22">
      <t>シエンシャ</t>
    </rPh>
    <rPh sb="23" eb="27">
      <t>ジサツタイサク</t>
    </rPh>
    <rPh sb="27" eb="29">
      <t>ケンシュウ</t>
    </rPh>
    <rPh sb="30" eb="32">
      <t>ジュコウ</t>
    </rPh>
    <rPh sb="33" eb="36">
      <t>ジッセンテキ</t>
    </rPh>
    <rPh sb="37" eb="40">
      <t>センモンテキ</t>
    </rPh>
    <rPh sb="41" eb="43">
      <t>シエン</t>
    </rPh>
    <rPh sb="49" eb="51">
      <t>デキ</t>
    </rPh>
    <rPh sb="59" eb="62">
      <t>マイネンド</t>
    </rPh>
    <rPh sb="62" eb="64">
      <t>ケンシュウ</t>
    </rPh>
    <rPh sb="65" eb="66">
      <t>カイ</t>
    </rPh>
    <rPh sb="66" eb="68">
      <t>イジョウ</t>
    </rPh>
    <rPh sb="68" eb="70">
      <t>カイサイ</t>
    </rPh>
    <phoneticPr fontId="1"/>
  </si>
  <si>
    <t>支援者が実践的・専門的な支援をすることが出来るよう、自殺対策研修を開催する。</t>
    <rPh sb="0" eb="3">
      <t>シエンシャ</t>
    </rPh>
    <rPh sb="4" eb="7">
      <t>ジッセンテキ</t>
    </rPh>
    <rPh sb="8" eb="11">
      <t>センモンテキ</t>
    </rPh>
    <rPh sb="12" eb="14">
      <t>シエン</t>
    </rPh>
    <rPh sb="20" eb="22">
      <t>デキ</t>
    </rPh>
    <rPh sb="26" eb="30">
      <t>ジサツタイサク</t>
    </rPh>
    <rPh sb="30" eb="32">
      <t>ケンシュウ</t>
    </rPh>
    <rPh sb="33" eb="35">
      <t>カイサイ</t>
    </rPh>
    <phoneticPr fontId="1"/>
  </si>
  <si>
    <t>過量服薬や自傷行為など自殺未遂に関する理解が深まる。
（毎年度研修１回以上開催）
　</t>
    <rPh sb="5" eb="9">
      <t>ジショウコウイ</t>
    </rPh>
    <rPh sb="28" eb="31">
      <t>マイネンド</t>
    </rPh>
    <rPh sb="31" eb="33">
      <t>ケンシュウ</t>
    </rPh>
    <rPh sb="34" eb="35">
      <t>カイ</t>
    </rPh>
    <rPh sb="35" eb="37">
      <t>イジョウ</t>
    </rPh>
    <rPh sb="37" eb="39">
      <t>カイサイ</t>
    </rPh>
    <phoneticPr fontId="1"/>
  </si>
  <si>
    <t>自殺未遂支援に関する研修会を開催する。</t>
    <rPh sb="0" eb="4">
      <t>ジサツミスイ</t>
    </rPh>
    <rPh sb="4" eb="6">
      <t>シエン</t>
    </rPh>
    <rPh sb="7" eb="8">
      <t>カン</t>
    </rPh>
    <rPh sb="10" eb="13">
      <t>ケンシュウカイ</t>
    </rPh>
    <rPh sb="14" eb="16">
      <t>カイサイ</t>
    </rPh>
    <phoneticPr fontId="1"/>
  </si>
  <si>
    <t>精神保健福祉業務従事者や自殺対策の窓口担当者、また教員、養護教諭も対象を拡大し、自殺念慮や自傷行為に関する研修会を開催する。</t>
    <phoneticPr fontId="1"/>
  </si>
  <si>
    <t>支援者が自殺念慮や自傷行為などに関する理解が深まる。
（毎年度研修４回以上開催）
　</t>
    <rPh sb="0" eb="3">
      <t>シエンシャ</t>
    </rPh>
    <rPh sb="4" eb="8">
      <t>ジサツネンリョ</t>
    </rPh>
    <rPh sb="9" eb="13">
      <t>ジショウコウイ</t>
    </rPh>
    <rPh sb="28" eb="31">
      <t>マイネンド</t>
    </rPh>
    <rPh sb="31" eb="33">
      <t>ケンシュウ</t>
    </rPh>
    <rPh sb="34" eb="35">
      <t>カイ</t>
    </rPh>
    <rPh sb="35" eb="37">
      <t>イジョウ</t>
    </rPh>
    <rPh sb="37" eb="39">
      <t>カイサイ</t>
    </rPh>
    <phoneticPr fontId="1"/>
  </si>
  <si>
    <t>現場のニーズに合ったテーマの研修を実施し、精神保健福祉関係職員、学校関係者等のスキルアップを図る</t>
    <phoneticPr fontId="1"/>
  </si>
  <si>
    <t>市町村が関係団体や民間団体の支援内容を理解して自殺対策に取り組むようになる。
（毎年度研修１回以上開催）</t>
    <rPh sb="4" eb="8">
      <t>カンケイダンタイ</t>
    </rPh>
    <rPh sb="14" eb="18">
      <t>シエンナイヨウ</t>
    </rPh>
    <rPh sb="19" eb="21">
      <t>リカイ</t>
    </rPh>
    <rPh sb="23" eb="27">
      <t>ジサツタイサク</t>
    </rPh>
    <rPh sb="28" eb="29">
      <t>ト</t>
    </rPh>
    <rPh sb="30" eb="31">
      <t>ク</t>
    </rPh>
    <rPh sb="40" eb="45">
      <t>マイネンドケンシュウ</t>
    </rPh>
    <rPh sb="46" eb="49">
      <t>カイイジョウ</t>
    </rPh>
    <rPh sb="49" eb="51">
      <t>カイサイ</t>
    </rPh>
    <phoneticPr fontId="1"/>
  </si>
  <si>
    <t xml:space="preserve">民間団体の活動を紹介する内容の研修を実施する。
</t>
    <rPh sb="5" eb="7">
      <t>カツドウ</t>
    </rPh>
    <rPh sb="8" eb="10">
      <t>ショウカイ</t>
    </rPh>
    <rPh sb="12" eb="14">
      <t>ナイヨウ</t>
    </rPh>
    <rPh sb="15" eb="17">
      <t>ケンシュウ</t>
    </rPh>
    <rPh sb="18" eb="20">
      <t>ジッシ</t>
    </rPh>
    <phoneticPr fontId="1"/>
  </si>
  <si>
    <t>受講者が地域で講師としてゲートキーパー研修を開催できるようになる。
（講師養成毎年度40名以上）</t>
    <rPh sb="35" eb="39">
      <t>コウシヨウセイ</t>
    </rPh>
    <rPh sb="39" eb="42">
      <t>マイネンド</t>
    </rPh>
    <rPh sb="45" eb="47">
      <t>イジョウ</t>
    </rPh>
    <phoneticPr fontId="1"/>
  </si>
  <si>
    <t>地域で標準化されたゲートキーパー研修が開催できるよう講師を養成する。</t>
    <phoneticPr fontId="1"/>
  </si>
  <si>
    <t>市町村高齢介護担当者対象の会議や研修等で高齢者の自殺対策について情報提供し、正しい知識・対応についての理解が深まる。
（毎年度１回以上）</t>
    <rPh sb="0" eb="3">
      <t>シチョウソン</t>
    </rPh>
    <rPh sb="3" eb="5">
      <t>コウレイ</t>
    </rPh>
    <rPh sb="5" eb="7">
      <t>カイゴ</t>
    </rPh>
    <rPh sb="7" eb="10">
      <t>タントウシャ</t>
    </rPh>
    <rPh sb="10" eb="12">
      <t>タイショウ</t>
    </rPh>
    <rPh sb="13" eb="15">
      <t>カイギ</t>
    </rPh>
    <rPh sb="16" eb="18">
      <t>ケンシュウ</t>
    </rPh>
    <rPh sb="18" eb="19">
      <t>トウ</t>
    </rPh>
    <rPh sb="20" eb="23">
      <t>コウレイシャ</t>
    </rPh>
    <rPh sb="24" eb="28">
      <t>ジサツタイサク</t>
    </rPh>
    <rPh sb="32" eb="36">
      <t>ジョウホウテイキョウ</t>
    </rPh>
    <rPh sb="38" eb="39">
      <t>タダ</t>
    </rPh>
    <rPh sb="41" eb="43">
      <t>チシキ</t>
    </rPh>
    <rPh sb="44" eb="46">
      <t>タイオウ</t>
    </rPh>
    <rPh sb="51" eb="53">
      <t>リカイ</t>
    </rPh>
    <rPh sb="54" eb="55">
      <t>フカ</t>
    </rPh>
    <rPh sb="60" eb="61">
      <t>マイ</t>
    </rPh>
    <rPh sb="61" eb="63">
      <t>ネンド</t>
    </rPh>
    <rPh sb="64" eb="65">
      <t>カイ</t>
    </rPh>
    <rPh sb="65" eb="67">
      <t>イジョウ</t>
    </rPh>
    <phoneticPr fontId="1"/>
  </si>
  <si>
    <t>市町村高齢介護担当者対象の会議や研修等で高齢者の自殺対策について情報提供を行う。</t>
    <rPh sb="0" eb="3">
      <t>シチョウソン</t>
    </rPh>
    <rPh sb="3" eb="5">
      <t>コウレイ</t>
    </rPh>
    <rPh sb="5" eb="7">
      <t>カイゴ</t>
    </rPh>
    <rPh sb="7" eb="10">
      <t>タントウシャ</t>
    </rPh>
    <rPh sb="10" eb="12">
      <t>タイショウ</t>
    </rPh>
    <rPh sb="13" eb="15">
      <t>カイギ</t>
    </rPh>
    <rPh sb="16" eb="18">
      <t>ケンシュウ</t>
    </rPh>
    <rPh sb="18" eb="19">
      <t>トウ</t>
    </rPh>
    <rPh sb="20" eb="23">
      <t>コウレイシャ</t>
    </rPh>
    <rPh sb="24" eb="28">
      <t>ジサツタイサク</t>
    </rPh>
    <rPh sb="32" eb="36">
      <t>ジョウホウテイキョウ</t>
    </rPh>
    <rPh sb="37" eb="38">
      <t>オコナ</t>
    </rPh>
    <phoneticPr fontId="1"/>
  </si>
  <si>
    <t>市町村等が主催し、地域でゲートキーパーの役割を担う人が増える。
(毎年度受講者1000名以上）
　</t>
    <rPh sb="3" eb="4">
      <t>トウ</t>
    </rPh>
    <rPh sb="20" eb="22">
      <t>ヤクワリ</t>
    </rPh>
    <rPh sb="23" eb="24">
      <t>ニナ</t>
    </rPh>
    <rPh sb="25" eb="26">
      <t>ヒト</t>
    </rPh>
    <rPh sb="27" eb="28">
      <t>フ</t>
    </rPh>
    <rPh sb="33" eb="36">
      <t>マイネンド</t>
    </rPh>
    <rPh sb="36" eb="39">
      <t>ジュコウシャ</t>
    </rPh>
    <rPh sb="43" eb="44">
      <t>メイ</t>
    </rPh>
    <rPh sb="44" eb="46">
      <t>イジョウ</t>
    </rPh>
    <phoneticPr fontId="1"/>
  </si>
  <si>
    <t>地域で標準化されたゲートキーパー研
修が開催できるよう講師を養成する。</t>
    <phoneticPr fontId="1"/>
  </si>
  <si>
    <t>ハローワーク等の相談窓口等にメンタルヘルスに関するリーフレット等を配布する。</t>
    <rPh sb="6" eb="7">
      <t>トウ</t>
    </rPh>
    <phoneticPr fontId="1"/>
  </si>
  <si>
    <t>幅広いゲートキーパー養成に活用されるように既存教材の内容を随時更新する。</t>
    <rPh sb="31" eb="33">
      <t>コウシン</t>
    </rPh>
    <phoneticPr fontId="1"/>
  </si>
  <si>
    <t>地域で標準化されたゲートキーパー研修が開催できるよう、テキスト改定を行う。</t>
    <rPh sb="31" eb="33">
      <t>カイテイ</t>
    </rPh>
    <rPh sb="34" eb="35">
      <t>オコナ</t>
    </rPh>
    <phoneticPr fontId="1"/>
  </si>
  <si>
    <t>ゲートキーパーに関する正しい知識を普及する。
（毎年度配布数５０部以上）</t>
    <rPh sb="8" eb="9">
      <t>カン</t>
    </rPh>
    <rPh sb="11" eb="12">
      <t>タダ</t>
    </rPh>
    <rPh sb="14" eb="16">
      <t>チシキ</t>
    </rPh>
    <rPh sb="17" eb="19">
      <t>フキュウ</t>
    </rPh>
    <rPh sb="24" eb="27">
      <t>マイネンド</t>
    </rPh>
    <rPh sb="27" eb="30">
      <t>ハイフスウ</t>
    </rPh>
    <rPh sb="32" eb="33">
      <t>ブ</t>
    </rPh>
    <rPh sb="33" eb="35">
      <t>イジョウ</t>
    </rPh>
    <phoneticPr fontId="1"/>
  </si>
  <si>
    <t>ゲートキーパー啓発資料を配布やホームページ等で、ゲートキーパーに関する正しい知識が普及する。</t>
    <rPh sb="21" eb="22">
      <t>トウ</t>
    </rPh>
    <phoneticPr fontId="1"/>
  </si>
  <si>
    <t>相談窓口担当者が相談者に応じた適切な専門相談につなげることができる。
（毎年度配布数1,000部以上）</t>
    <rPh sb="0" eb="4">
      <t>ソウダンマドグチ</t>
    </rPh>
    <rPh sb="4" eb="7">
      <t>タントウシャ</t>
    </rPh>
    <rPh sb="8" eb="11">
      <t>ソウダンシャ</t>
    </rPh>
    <rPh sb="12" eb="13">
      <t>オウ</t>
    </rPh>
    <rPh sb="15" eb="17">
      <t>テキセツ</t>
    </rPh>
    <rPh sb="18" eb="20">
      <t>センモン</t>
    </rPh>
    <rPh sb="20" eb="22">
      <t>ソウダン</t>
    </rPh>
    <rPh sb="36" eb="39">
      <t>マイネンド</t>
    </rPh>
    <rPh sb="39" eb="42">
      <t>ハイフスウ</t>
    </rPh>
    <rPh sb="47" eb="48">
      <t>ブ</t>
    </rPh>
    <rPh sb="48" eb="50">
      <t>イジョウ</t>
    </rPh>
    <phoneticPr fontId="1"/>
  </si>
  <si>
    <t xml:space="preserve">相談先一覧を配布し、相談窓口担当者が相談者に応じた適切な専門相談につなげることができる。
</t>
    <rPh sb="0" eb="5">
      <t>ソウダンサキイチラン</t>
    </rPh>
    <rPh sb="6" eb="8">
      <t>ハイフ</t>
    </rPh>
    <rPh sb="10" eb="14">
      <t>ソウダンマドグチ</t>
    </rPh>
    <rPh sb="14" eb="17">
      <t>タントウシャ</t>
    </rPh>
    <rPh sb="18" eb="21">
      <t>ソウダンシャ</t>
    </rPh>
    <rPh sb="22" eb="23">
      <t>オウ</t>
    </rPh>
    <rPh sb="25" eb="27">
      <t>テキセツ</t>
    </rPh>
    <rPh sb="28" eb="30">
      <t>センモン</t>
    </rPh>
    <rPh sb="30" eb="32">
      <t>ソウダン</t>
    </rPh>
    <phoneticPr fontId="1"/>
  </si>
  <si>
    <t>自殺対策従事者が自身のこころの健康の重要性を理解する。
（毎年度研修開催１回以上）</t>
    <rPh sb="0" eb="4">
      <t>ジサツタイサク</t>
    </rPh>
    <rPh sb="4" eb="7">
      <t>ジュウジシャ</t>
    </rPh>
    <rPh sb="8" eb="10">
      <t>ジシン</t>
    </rPh>
    <rPh sb="15" eb="17">
      <t>ケンコウ</t>
    </rPh>
    <rPh sb="18" eb="21">
      <t>ジュウヨウセイ</t>
    </rPh>
    <rPh sb="22" eb="24">
      <t>リカイ</t>
    </rPh>
    <rPh sb="29" eb="30">
      <t>マイ</t>
    </rPh>
    <rPh sb="31" eb="32">
      <t>ド</t>
    </rPh>
    <rPh sb="32" eb="34">
      <t>ケンシュウ</t>
    </rPh>
    <rPh sb="34" eb="36">
      <t>カイサイ</t>
    </rPh>
    <rPh sb="37" eb="38">
      <t>カイ</t>
    </rPh>
    <rPh sb="38" eb="40">
      <t>イジョウ</t>
    </rPh>
    <phoneticPr fontId="1"/>
  </si>
  <si>
    <t>支援者のメンタルヘルスに関する研修を開催する。</t>
    <rPh sb="15" eb="17">
      <t>ケンシュウ</t>
    </rPh>
    <rPh sb="18" eb="20">
      <t>カイサイ</t>
    </rPh>
    <phoneticPr fontId="1"/>
  </si>
  <si>
    <t>依存症の本人及び家族への支援に携わる相談支援機関や医療機関等の様々な相談窓口の職員が、依存の問題に気づき、必要に応じて依存症の専門相談窓口につなげるなど、適切に対応できるようになる。</t>
    <rPh sb="0" eb="3">
      <t>イゾンショウ</t>
    </rPh>
    <rPh sb="4" eb="6">
      <t>ホンニン</t>
    </rPh>
    <rPh sb="6" eb="7">
      <t>オヨ</t>
    </rPh>
    <rPh sb="8" eb="10">
      <t>カゾク</t>
    </rPh>
    <rPh sb="12" eb="14">
      <t>シエン</t>
    </rPh>
    <rPh sb="15" eb="16">
      <t>タズサ</t>
    </rPh>
    <rPh sb="18" eb="24">
      <t>ソウダンシエンキカン</t>
    </rPh>
    <rPh sb="25" eb="29">
      <t>イリョウキカン</t>
    </rPh>
    <rPh sb="29" eb="30">
      <t>トウ</t>
    </rPh>
    <rPh sb="31" eb="33">
      <t>サマザマ</t>
    </rPh>
    <rPh sb="34" eb="38">
      <t>ソウダンマドグチ</t>
    </rPh>
    <rPh sb="39" eb="41">
      <t>ショクイン</t>
    </rPh>
    <phoneticPr fontId="1"/>
  </si>
  <si>
    <t>①関係機関職員専門研修：基礎研修を2回/年、実践研修を2回/年、強化研修を2回/年実施。
②医療機関職員専門研修：依存症医療研修3回/実施。</t>
    <rPh sb="1" eb="7">
      <t>カンケイキカンショクイン</t>
    </rPh>
    <rPh sb="7" eb="11">
      <t>センモンケンシュウ</t>
    </rPh>
    <rPh sb="12" eb="16">
      <t>キソケンシュウ</t>
    </rPh>
    <rPh sb="18" eb="19">
      <t>カイ</t>
    </rPh>
    <rPh sb="20" eb="21">
      <t>ネン</t>
    </rPh>
    <rPh sb="22" eb="26">
      <t>ジッセンケンシュウ</t>
    </rPh>
    <rPh sb="28" eb="29">
      <t>カイ</t>
    </rPh>
    <rPh sb="30" eb="31">
      <t>ネン</t>
    </rPh>
    <rPh sb="32" eb="36">
      <t>キョウカケンシュウ</t>
    </rPh>
    <rPh sb="38" eb="39">
      <t>カイ</t>
    </rPh>
    <rPh sb="40" eb="41">
      <t>ネン</t>
    </rPh>
    <rPh sb="41" eb="43">
      <t>ジッシ</t>
    </rPh>
    <rPh sb="46" eb="52">
      <t>イリョウキカンショクイン</t>
    </rPh>
    <rPh sb="52" eb="56">
      <t>センモンケンシュウ</t>
    </rPh>
    <rPh sb="57" eb="60">
      <t>イゾンショウ</t>
    </rPh>
    <rPh sb="60" eb="64">
      <t>イリョウケンシュウ</t>
    </rPh>
    <rPh sb="65" eb="66">
      <t>カイ</t>
    </rPh>
    <rPh sb="67" eb="69">
      <t>ジッシ</t>
    </rPh>
    <phoneticPr fontId="1"/>
  </si>
  <si>
    <t>災害対策に取り組む精神科医療機関・行政機関職員の資質が向上する。
（毎年度研修開催１回以上）</t>
    <rPh sb="0" eb="4">
      <t>サイガイタイサク</t>
    </rPh>
    <rPh sb="5" eb="6">
      <t>ト</t>
    </rPh>
    <rPh sb="7" eb="8">
      <t>ク</t>
    </rPh>
    <rPh sb="9" eb="16">
      <t>セイシンカイリョウキカン</t>
    </rPh>
    <rPh sb="17" eb="19">
      <t>ギョウセイ</t>
    </rPh>
    <rPh sb="19" eb="21">
      <t>キカン</t>
    </rPh>
    <rPh sb="21" eb="23">
      <t>ショクイン</t>
    </rPh>
    <rPh sb="24" eb="26">
      <t>シシツ</t>
    </rPh>
    <rPh sb="27" eb="29">
      <t>コウジョウ</t>
    </rPh>
    <rPh sb="34" eb="37">
      <t>マイネンド</t>
    </rPh>
    <rPh sb="37" eb="39">
      <t>ケンシュウ</t>
    </rPh>
    <rPh sb="39" eb="41">
      <t>カイサイ</t>
    </rPh>
    <rPh sb="42" eb="45">
      <t>カイイジョウ</t>
    </rPh>
    <phoneticPr fontId="1"/>
  </si>
  <si>
    <t>大阪DPAT養成研修研修、技能維持研修を開催する。</t>
    <rPh sb="0" eb="2">
      <t>オオサカ</t>
    </rPh>
    <rPh sb="6" eb="12">
      <t>ヨウセイケンシュウケンシュウ</t>
    </rPh>
    <rPh sb="13" eb="19">
      <t>ギノウイジケンシュウ</t>
    </rPh>
    <rPh sb="20" eb="22">
      <t>カイサイ</t>
    </rPh>
    <phoneticPr fontId="1"/>
  </si>
  <si>
    <t>多職種の専門家がチームとなり、保健所等が対応に苦慮する高校生や大学生等の自殺未遂ケースについてコンサルテーションを実施し、地域における対応力向上を目指す。</t>
    <rPh sb="0" eb="1">
      <t>オオ</t>
    </rPh>
    <rPh sb="1" eb="3">
      <t>ショクシュ</t>
    </rPh>
    <rPh sb="4" eb="7">
      <t>センモンカ</t>
    </rPh>
    <rPh sb="15" eb="19">
      <t>ホケンショトウ</t>
    </rPh>
    <rPh sb="20" eb="22">
      <t>タイオウ</t>
    </rPh>
    <rPh sb="23" eb="25">
      <t>クリョ</t>
    </rPh>
    <rPh sb="27" eb="30">
      <t>コウコウセイ</t>
    </rPh>
    <rPh sb="31" eb="35">
      <t>ダイガクセイトウ</t>
    </rPh>
    <rPh sb="36" eb="40">
      <t>ジサツミスイ</t>
    </rPh>
    <rPh sb="57" eb="59">
      <t>ジッシ</t>
    </rPh>
    <rPh sb="61" eb="63">
      <t>チイキ</t>
    </rPh>
    <rPh sb="67" eb="69">
      <t>タイオウ</t>
    </rPh>
    <rPh sb="69" eb="70">
      <t>リョク</t>
    </rPh>
    <rPh sb="70" eb="72">
      <t>コウジョウ</t>
    </rPh>
    <rPh sb="73" eb="75">
      <t>メザ</t>
    </rPh>
    <phoneticPr fontId="1"/>
  </si>
  <si>
    <t>保健所等や関係機関からの依頼に応じ精神科医等がコンサルテーションを実施する。</t>
    <rPh sb="0" eb="4">
      <t>ホケンショトウ</t>
    </rPh>
    <rPh sb="5" eb="7">
      <t>カンケイ</t>
    </rPh>
    <rPh sb="7" eb="9">
      <t>キカン</t>
    </rPh>
    <rPh sb="12" eb="14">
      <t>イライ</t>
    </rPh>
    <rPh sb="15" eb="16">
      <t>オウ</t>
    </rPh>
    <rPh sb="17" eb="22">
      <t>セイシンカイトウ</t>
    </rPh>
    <phoneticPr fontId="1"/>
  </si>
  <si>
    <t xml:space="preserve">未遂者支援を行う救命医療機関や保健所職員等の自殺未遂者への支援が充実する。
（毎年度研修開催１回以上）
</t>
    <rPh sb="0" eb="3">
      <t>ミスイシャ</t>
    </rPh>
    <rPh sb="3" eb="5">
      <t>シエン</t>
    </rPh>
    <rPh sb="6" eb="7">
      <t>オコナ</t>
    </rPh>
    <rPh sb="10" eb="14">
      <t>イリョウキカン</t>
    </rPh>
    <rPh sb="15" eb="18">
      <t>ホケンショ</t>
    </rPh>
    <rPh sb="18" eb="20">
      <t>ショクイン</t>
    </rPh>
    <rPh sb="20" eb="21">
      <t>トウ</t>
    </rPh>
    <rPh sb="39" eb="42">
      <t>マイネンド</t>
    </rPh>
    <rPh sb="42" eb="44">
      <t>ケンシュウ</t>
    </rPh>
    <rPh sb="44" eb="46">
      <t>カイサイ</t>
    </rPh>
    <rPh sb="47" eb="48">
      <t>カイ</t>
    </rPh>
    <rPh sb="48" eb="50">
      <t>イジョウ</t>
    </rPh>
    <phoneticPr fontId="1"/>
  </si>
  <si>
    <t>未遂者支援研修を開催する。</t>
    <rPh sb="0" eb="3">
      <t>ミスイシャ</t>
    </rPh>
    <rPh sb="3" eb="5">
      <t>シエン</t>
    </rPh>
    <rPh sb="5" eb="7">
      <t>ケンシュウ</t>
    </rPh>
    <rPh sb="8" eb="10">
      <t>カイサイ</t>
    </rPh>
    <phoneticPr fontId="1"/>
  </si>
  <si>
    <t>専門相談として自死遺族相談を継続実施し、遺族が安心して相談できる場となる。</t>
    <phoneticPr fontId="1"/>
  </si>
  <si>
    <t xml:space="preserve">専門相談として自死遺族相談を継続して実施する（随時）
</t>
    <rPh sb="0" eb="4">
      <t>センモンソウダン</t>
    </rPh>
    <rPh sb="7" eb="13">
      <t>ジシイゾクソウダン</t>
    </rPh>
    <rPh sb="14" eb="16">
      <t>ケイゾク</t>
    </rPh>
    <rPh sb="18" eb="20">
      <t>ジッシ</t>
    </rPh>
    <rPh sb="23" eb="25">
      <t>ズイジ</t>
    </rPh>
    <phoneticPr fontId="1"/>
  </si>
  <si>
    <t>自死遺族が遺族支援に関する自助グループ等の情報を得ることができる。</t>
    <rPh sb="0" eb="2">
      <t>ジシ</t>
    </rPh>
    <rPh sb="2" eb="4">
      <t>イゾク</t>
    </rPh>
    <rPh sb="5" eb="9">
      <t>イゾクシエン</t>
    </rPh>
    <rPh sb="10" eb="11">
      <t>カン</t>
    </rPh>
    <rPh sb="13" eb="15">
      <t>ジジョ</t>
    </rPh>
    <rPh sb="19" eb="20">
      <t>トウ</t>
    </rPh>
    <rPh sb="21" eb="23">
      <t>ジョウホウ</t>
    </rPh>
    <rPh sb="24" eb="25">
      <t>エ</t>
    </rPh>
    <phoneticPr fontId="1"/>
  </si>
  <si>
    <t>自助グループ等の支援に関する情報をリーフレットやホームページ等で周知する。</t>
    <rPh sb="0" eb="2">
      <t>ジジョ</t>
    </rPh>
    <rPh sb="6" eb="7">
      <t>トウ</t>
    </rPh>
    <rPh sb="8" eb="10">
      <t>シエン</t>
    </rPh>
    <rPh sb="11" eb="12">
      <t>カン</t>
    </rPh>
    <rPh sb="14" eb="16">
      <t>ジョウホウ</t>
    </rPh>
    <rPh sb="30" eb="31">
      <t>トウ</t>
    </rPh>
    <rPh sb="32" eb="34">
      <t>シュウチ</t>
    </rPh>
    <phoneticPr fontId="1"/>
  </si>
  <si>
    <t>自死遺族が回復や生活支援等に必要な情報を得ることができる。</t>
    <rPh sb="0" eb="2">
      <t>ジシ</t>
    </rPh>
    <rPh sb="2" eb="4">
      <t>イゾク</t>
    </rPh>
    <rPh sb="5" eb="7">
      <t>カイフク</t>
    </rPh>
    <rPh sb="8" eb="12">
      <t>セイカツシエン</t>
    </rPh>
    <rPh sb="12" eb="13">
      <t>トウ</t>
    </rPh>
    <rPh sb="14" eb="16">
      <t>ヒツヨウ</t>
    </rPh>
    <rPh sb="17" eb="19">
      <t>ジョウホウ</t>
    </rPh>
    <rPh sb="20" eb="21">
      <t>エ</t>
    </rPh>
    <phoneticPr fontId="1"/>
  </si>
  <si>
    <t>自死遺族の回復や生活支援等に必要な情報をリーフレットやホームページ等で周知する。</t>
    <rPh sb="0" eb="4">
      <t>ジシイゾク</t>
    </rPh>
    <rPh sb="5" eb="7">
      <t>カイフク</t>
    </rPh>
    <rPh sb="8" eb="12">
      <t>セイカツシエン</t>
    </rPh>
    <rPh sb="12" eb="13">
      <t>トウ</t>
    </rPh>
    <rPh sb="14" eb="16">
      <t>ヒツヨウ</t>
    </rPh>
    <rPh sb="17" eb="19">
      <t>ジョウホウ</t>
    </rPh>
    <rPh sb="33" eb="34">
      <t>トウ</t>
    </rPh>
    <rPh sb="35" eb="37">
      <t>シュウチ</t>
    </rPh>
    <phoneticPr fontId="1"/>
  </si>
  <si>
    <t>自死遺族からの相談に対して、こころの健康総合センターや保健所等において、より適切な支援が行えるようになる。</t>
    <rPh sb="0" eb="4">
      <t>ジシイゾク</t>
    </rPh>
    <rPh sb="7" eb="9">
      <t>ソウダン</t>
    </rPh>
    <rPh sb="10" eb="11">
      <t>タイ</t>
    </rPh>
    <rPh sb="18" eb="20">
      <t>ケンコウ</t>
    </rPh>
    <rPh sb="20" eb="22">
      <t>ソウゴウ</t>
    </rPh>
    <rPh sb="27" eb="30">
      <t>ホケンショ</t>
    </rPh>
    <rPh sb="30" eb="31">
      <t>ナド</t>
    </rPh>
    <rPh sb="38" eb="40">
      <t>テキセツ</t>
    </rPh>
    <rPh sb="41" eb="43">
      <t>シエン</t>
    </rPh>
    <rPh sb="44" eb="45">
      <t>オコナ</t>
    </rPh>
    <phoneticPr fontId="1"/>
  </si>
  <si>
    <t>事例検討会を3回実施する。</t>
    <rPh sb="0" eb="5">
      <t>ジレイケントウカイ</t>
    </rPh>
    <rPh sb="7" eb="8">
      <t>カイ</t>
    </rPh>
    <rPh sb="8" eb="10">
      <t>ジッシ</t>
    </rPh>
    <phoneticPr fontId="1"/>
  </si>
  <si>
    <t>保健所・市町村・教育等関係職員が自死遺族（遺児）に対して適切な対応ができる。
（毎年度研修開催１回以上）
　　</t>
    <rPh sb="0" eb="3">
      <t>ホケンショ</t>
    </rPh>
    <rPh sb="4" eb="7">
      <t>シチョウソン</t>
    </rPh>
    <rPh sb="8" eb="10">
      <t>キョウイク</t>
    </rPh>
    <rPh sb="10" eb="11">
      <t>トウ</t>
    </rPh>
    <rPh sb="11" eb="13">
      <t>カンケイ</t>
    </rPh>
    <rPh sb="13" eb="15">
      <t>ショクイン</t>
    </rPh>
    <rPh sb="16" eb="20">
      <t>ジシイゾク</t>
    </rPh>
    <rPh sb="21" eb="23">
      <t>イジ</t>
    </rPh>
    <rPh sb="25" eb="26">
      <t>タイ</t>
    </rPh>
    <rPh sb="40" eb="42">
      <t>マイネン</t>
    </rPh>
    <rPh sb="42" eb="43">
      <t>ド</t>
    </rPh>
    <rPh sb="43" eb="45">
      <t>ケンシュウ</t>
    </rPh>
    <rPh sb="45" eb="47">
      <t>カイサイ</t>
    </rPh>
    <phoneticPr fontId="1"/>
  </si>
  <si>
    <t>自死遺族支援に関する研修を実施する。</t>
    <rPh sb="0" eb="6">
      <t>ジシイゾクシエン</t>
    </rPh>
    <rPh sb="7" eb="8">
      <t>カン</t>
    </rPh>
    <rPh sb="10" eb="12">
      <t>ケンシュウ</t>
    </rPh>
    <rPh sb="13" eb="15">
      <t>ジッシ</t>
    </rPh>
    <phoneticPr fontId="1"/>
  </si>
  <si>
    <t>適切に情報収集を行い、提供資
料の分析を行い、実態を把握し、
事業実施に活かすことができるよ
うになる。</t>
    <phoneticPr fontId="1"/>
  </si>
  <si>
    <t>必要な情報収集、分析を行い、実態を把握していく。</t>
    <phoneticPr fontId="1"/>
  </si>
  <si>
    <t>統計資料をもとに市町村に対し
て自殺の現状等を迅速に情報提
供を行い、計画改定、進捗管理、検証等に活かすことができる。</t>
    <rPh sb="37" eb="39">
      <t>カイテイ</t>
    </rPh>
    <rPh sb="40" eb="44">
      <t>シンチョクカンリ</t>
    </rPh>
    <rPh sb="45" eb="48">
      <t>ケンショウトウ</t>
    </rPh>
    <phoneticPr fontId="1"/>
  </si>
  <si>
    <t>市町村に対して、必要な情報を迅速に
提供していく。</t>
    <phoneticPr fontId="1"/>
  </si>
  <si>
    <t>ひきこもり状態にある本人や家族が住み慣れた身近な地域において多機関の連携により、包括的な支援を受けることができるようになる。</t>
  </si>
  <si>
    <t>①各市町村の社会資源等の情報収集
②市町村や保健所等でひきこもりに関する専門相談（コンサルテーション）の実施　　　　　　
③専門相談によるノウハウの蓄積、評価・分析　　　　　　　　　　
④保健所等での家族教室、研修会の運営支援　　</t>
    <phoneticPr fontId="1"/>
  </si>
  <si>
    <t>自殺対策に取組む民間団体と協働してで効果的・効率的に自殺対策に取り組めるようにする。</t>
    <rPh sb="0" eb="4">
      <t>ジサツタイサク</t>
    </rPh>
    <rPh sb="5" eb="7">
      <t>トリク</t>
    </rPh>
    <rPh sb="8" eb="10">
      <t>ミンカン</t>
    </rPh>
    <rPh sb="10" eb="12">
      <t>ダンタイ</t>
    </rPh>
    <rPh sb="13" eb="15">
      <t>キョウドウ</t>
    </rPh>
    <rPh sb="18" eb="21">
      <t>コウカテキ</t>
    </rPh>
    <rPh sb="22" eb="25">
      <t>コウリツテキ</t>
    </rPh>
    <rPh sb="26" eb="30">
      <t>ジサツタイサク</t>
    </rPh>
    <rPh sb="31" eb="32">
      <t>ト</t>
    </rPh>
    <rPh sb="33" eb="34">
      <t>ク</t>
    </rPh>
    <phoneticPr fontId="1"/>
  </si>
  <si>
    <t>ホームページやSNS活用して自殺対策に取り組む民間団体の活動を周知する。</t>
    <rPh sb="10" eb="12">
      <t>カツヨウ</t>
    </rPh>
    <rPh sb="14" eb="18">
      <t>ジサツタイサク</t>
    </rPh>
    <rPh sb="19" eb="20">
      <t>ト</t>
    </rPh>
    <rPh sb="21" eb="22">
      <t>ク</t>
    </rPh>
    <rPh sb="23" eb="27">
      <t>ミンカンダンタイ</t>
    </rPh>
    <rPh sb="28" eb="30">
      <t>カツドウ</t>
    </rPh>
    <rPh sb="31" eb="33">
      <t>シュウチ</t>
    </rPh>
    <phoneticPr fontId="1"/>
  </si>
  <si>
    <t>市町村と民間団体が協働して自
殺対策に取り組めるようになる。
　（毎年度41市町村に情報提供）</t>
    <rPh sb="33" eb="36">
      <t>マイネンド</t>
    </rPh>
    <rPh sb="38" eb="41">
      <t>シチョウソン</t>
    </rPh>
    <rPh sb="42" eb="46">
      <t>ジョウホウテイキョウ</t>
    </rPh>
    <phoneticPr fontId="1"/>
  </si>
  <si>
    <t xml:space="preserve">民間団体についての情報を随時更
新し、提供する。
</t>
    <rPh sb="19" eb="21">
      <t>テイキョウ</t>
    </rPh>
    <phoneticPr fontId="1"/>
  </si>
  <si>
    <t>各市町村が自殺対策計画を見直し、地域に即した実践的な取組みが推進される。</t>
    <rPh sb="12" eb="14">
      <t>ミナオ</t>
    </rPh>
    <rPh sb="16" eb="18">
      <t>チイキ</t>
    </rPh>
    <rPh sb="19" eb="20">
      <t>ソク</t>
    </rPh>
    <phoneticPr fontId="1"/>
  </si>
  <si>
    <t>国からの自殺対策計画関連の連絡等を
遅滞なく市町村に送付する。また、市町
村が自殺対策計画の見直し、進捗管理等が円滑に実施できるように適切な支援を行う。</t>
    <rPh sb="46" eb="48">
      <t>ミナオ</t>
    </rPh>
    <rPh sb="50" eb="55">
      <t>シンチョクカンリトウ</t>
    </rPh>
    <rPh sb="67" eb="69">
      <t>テキセツ</t>
    </rPh>
    <phoneticPr fontId="1"/>
  </si>
  <si>
    <t>統計資料をもとに市町村に対して自殺の現状等を迅速に情報提供を行い、計画改定、進捗管理、検証等に活かすことができる。</t>
    <rPh sb="35" eb="37">
      <t>カイテイ</t>
    </rPh>
    <rPh sb="38" eb="42">
      <t>シンチョクカンリ</t>
    </rPh>
    <rPh sb="43" eb="46">
      <t>ケンショウトウ</t>
    </rPh>
    <phoneticPr fontId="1"/>
  </si>
  <si>
    <t>現場のニーズに合ったテーマの研修を実施し、市町村自殺対策担当者が、地域の実情に応じた自殺対策を推進することができる。
（毎年度研修開催年６回以上）
　　　</t>
    <rPh sb="21" eb="24">
      <t>シチョウソン</t>
    </rPh>
    <rPh sb="24" eb="28">
      <t>ジサツタイサク</t>
    </rPh>
    <rPh sb="28" eb="31">
      <t>タントウシャ</t>
    </rPh>
    <rPh sb="33" eb="35">
      <t>チイキ</t>
    </rPh>
    <rPh sb="36" eb="38">
      <t>ジツジョウ</t>
    </rPh>
    <rPh sb="39" eb="40">
      <t>オウ</t>
    </rPh>
    <rPh sb="44" eb="46">
      <t>タイサク</t>
    </rPh>
    <rPh sb="47" eb="49">
      <t>スイシン</t>
    </rPh>
    <rPh sb="60" eb="62">
      <t>マイネン</t>
    </rPh>
    <rPh sb="62" eb="63">
      <t>ド</t>
    </rPh>
    <rPh sb="63" eb="65">
      <t>ケンシュウ</t>
    </rPh>
    <rPh sb="65" eb="67">
      <t>カイサイ</t>
    </rPh>
    <phoneticPr fontId="1"/>
  </si>
  <si>
    <t>現場のニーズに合ったテーマの研修を実施する。</t>
    <phoneticPr fontId="1"/>
  </si>
  <si>
    <t xml:space="preserve">各地域でネットワークが構築されるよう
に支援を行う。
</t>
    <phoneticPr fontId="1"/>
  </si>
  <si>
    <t>市町村職員、保健所職員、学校教職員等が講師となり、若年者の自殺対策を推進する。
（毎年度講師養成50名以上）</t>
    <rPh sb="25" eb="28">
      <t>ジャクネンシャ</t>
    </rPh>
    <rPh sb="29" eb="33">
      <t>ジサツタイサク</t>
    </rPh>
    <rPh sb="34" eb="36">
      <t>スイシン</t>
    </rPh>
    <rPh sb="41" eb="44">
      <t>マイネンド</t>
    </rPh>
    <rPh sb="44" eb="46">
      <t>コウシ</t>
    </rPh>
    <rPh sb="46" eb="48">
      <t>ヨウセイ</t>
    </rPh>
    <rPh sb="50" eb="51">
      <t>メイ</t>
    </rPh>
    <rPh sb="51" eb="53">
      <t>イジョウ</t>
    </rPh>
    <phoneticPr fontId="1"/>
  </si>
  <si>
    <t>こころの健康について考えよう！（SOSの出し方教育）の師養成のテキスト講習会を開催する。</t>
    <rPh sb="27" eb="28">
      <t>シ</t>
    </rPh>
    <rPh sb="28" eb="30">
      <t>ヨウセイ</t>
    </rPh>
    <rPh sb="35" eb="38">
      <t>コウシュウカイ</t>
    </rPh>
    <rPh sb="39" eb="41">
      <t>カイサイ</t>
    </rPh>
    <phoneticPr fontId="1"/>
  </si>
  <si>
    <t>こころの健康について考えよう（SOSの出し方教育）を実施し、若者の自殺対策に取り組む教育機関が増える。
（毎年度実施する教育機関５校以上）</t>
    <rPh sb="26" eb="28">
      <t>ジッシ</t>
    </rPh>
    <rPh sb="30" eb="32">
      <t>ワカモノ</t>
    </rPh>
    <rPh sb="33" eb="35">
      <t>ジサツ</t>
    </rPh>
    <rPh sb="35" eb="37">
      <t>タイサク</t>
    </rPh>
    <rPh sb="38" eb="39">
      <t>ト</t>
    </rPh>
    <rPh sb="40" eb="41">
      <t>ク</t>
    </rPh>
    <rPh sb="42" eb="44">
      <t>キョウイク</t>
    </rPh>
    <rPh sb="44" eb="46">
      <t>キカン</t>
    </rPh>
    <rPh sb="47" eb="48">
      <t>フ</t>
    </rPh>
    <rPh sb="53" eb="56">
      <t>マイネンド</t>
    </rPh>
    <rPh sb="56" eb="58">
      <t>ジッシ</t>
    </rPh>
    <rPh sb="60" eb="64">
      <t>キョウイクキカン</t>
    </rPh>
    <rPh sb="65" eb="66">
      <t>コウ</t>
    </rPh>
    <rPh sb="66" eb="68">
      <t>イジョウ</t>
    </rPh>
    <phoneticPr fontId="1"/>
  </si>
  <si>
    <t>こころの健康について考えよう！（SOSの出し方教育）、ゲートキーパー養成研修　若年者支援編の内容についての周知を行う。</t>
    <rPh sb="34" eb="38">
      <t>ヨウセイケンシュウ</t>
    </rPh>
    <rPh sb="39" eb="42">
      <t>ジャクネンシャ</t>
    </rPh>
    <rPh sb="42" eb="45">
      <t>シエンヘン</t>
    </rPh>
    <rPh sb="46" eb="48">
      <t>ナイヨウ</t>
    </rPh>
    <rPh sb="53" eb="55">
      <t>シュウチ</t>
    </rPh>
    <rPh sb="56" eb="57">
      <t>オコナ</t>
    </rPh>
    <phoneticPr fontId="1"/>
  </si>
  <si>
    <t>悩みを抱え、支援を必要としている若者が、若者専用電話相談の存在を知り、悩みを相談するようになる。</t>
    <rPh sb="0" eb="1">
      <t>ナヤ</t>
    </rPh>
    <rPh sb="3" eb="4">
      <t>カカ</t>
    </rPh>
    <rPh sb="6" eb="8">
      <t>シエン</t>
    </rPh>
    <rPh sb="9" eb="11">
      <t>ヒツヨウ</t>
    </rPh>
    <rPh sb="16" eb="18">
      <t>ワカモノ</t>
    </rPh>
    <rPh sb="20" eb="28">
      <t>ワカモノセンヨウデンワソウダン</t>
    </rPh>
    <rPh sb="29" eb="31">
      <t>ソンザイ</t>
    </rPh>
    <rPh sb="32" eb="33">
      <t>シ</t>
    </rPh>
    <rPh sb="35" eb="36">
      <t>ナヤ</t>
    </rPh>
    <rPh sb="38" eb="40">
      <t>ソウダン</t>
    </rPh>
    <phoneticPr fontId="1"/>
  </si>
  <si>
    <t>①若者専用電話相談の実施。
②電話相談対応力の向上のため「ゲートキーパー養成研修」を４回、事例検討会を５回実施。
③リーフレットによる若者専用電話相談の周知。</t>
    <phoneticPr fontId="1"/>
  </si>
  <si>
    <t>支援者が、若者の特徴を理解し、適切な支援を行うことができる。
（毎年度研修開催３回以上）</t>
    <rPh sb="0" eb="3">
      <t>シエンシャ</t>
    </rPh>
    <rPh sb="5" eb="7">
      <t>ワカモノ</t>
    </rPh>
    <rPh sb="8" eb="10">
      <t>トクチョウ</t>
    </rPh>
    <rPh sb="11" eb="13">
      <t>リカイ</t>
    </rPh>
    <rPh sb="15" eb="17">
      <t>テキセツ</t>
    </rPh>
    <rPh sb="18" eb="20">
      <t>シエン</t>
    </rPh>
    <rPh sb="21" eb="22">
      <t>オコナ</t>
    </rPh>
    <rPh sb="32" eb="35">
      <t>マイネンド</t>
    </rPh>
    <rPh sb="35" eb="37">
      <t>ケンシュウ</t>
    </rPh>
    <rPh sb="37" eb="39">
      <t>カイサイ</t>
    </rPh>
    <rPh sb="40" eb="41">
      <t>カイ</t>
    </rPh>
    <rPh sb="41" eb="43">
      <t>イジョウ</t>
    </rPh>
    <phoneticPr fontId="1"/>
  </si>
  <si>
    <t>若年者の自殺対策研修を開催する。</t>
    <rPh sb="0" eb="3">
      <t>ジャクネンシャ</t>
    </rPh>
    <rPh sb="4" eb="10">
      <t>ジサツタイサクケンシュウ</t>
    </rPh>
    <rPh sb="11" eb="13">
      <t>カイサイ</t>
    </rPh>
    <phoneticPr fontId="1"/>
  </si>
  <si>
    <t>18,240件
※本事業は単年度契約を行ているものであり、令和10年度までの事業予算を認められているものではないため、令和５年度事業見込みに6倍した件数を令和10年度までの活動指標とする。</t>
    <rPh sb="6" eb="7">
      <t>ケン</t>
    </rPh>
    <rPh sb="10" eb="13">
      <t>ホンジギョウ</t>
    </rPh>
    <rPh sb="14" eb="17">
      <t>タンネンド</t>
    </rPh>
    <rPh sb="17" eb="19">
      <t>ケイヤク</t>
    </rPh>
    <rPh sb="20" eb="21">
      <t>オコナ</t>
    </rPh>
    <rPh sb="30" eb="32">
      <t>レイワ</t>
    </rPh>
    <rPh sb="34" eb="36">
      <t>ネンド</t>
    </rPh>
    <rPh sb="39" eb="41">
      <t>ジギョウ</t>
    </rPh>
    <rPh sb="41" eb="43">
      <t>ヨサン</t>
    </rPh>
    <rPh sb="44" eb="45">
      <t>ミト</t>
    </rPh>
    <rPh sb="60" eb="62">
      <t>レイワ</t>
    </rPh>
    <rPh sb="63" eb="65">
      <t>ネンド</t>
    </rPh>
    <rPh sb="65" eb="69">
      <t>ジギョウミコ</t>
    </rPh>
    <rPh sb="72" eb="73">
      <t>バイ</t>
    </rPh>
    <rPh sb="75" eb="77">
      <t>ケンスウ</t>
    </rPh>
    <rPh sb="78" eb="80">
      <t>レイワ</t>
    </rPh>
    <rPh sb="82" eb="84">
      <t>ネンド</t>
    </rPh>
    <rPh sb="87" eb="91">
      <t>カツドウシヒョウ</t>
    </rPh>
    <phoneticPr fontId="1"/>
  </si>
  <si>
    <t>64,833千円</t>
    <rPh sb="6" eb="8">
      <t>センエン</t>
    </rPh>
    <phoneticPr fontId="1"/>
  </si>
  <si>
    <t>3,040件
※本事業はLINE相談対応に係る人件費に基づき予算計上していることから、相談件数などの事業見込みを設定するものではない。よって、令和５年度の事業見込みについては、令和４年度の相談件数実績と同数とする。</t>
    <rPh sb="5" eb="6">
      <t>ケン</t>
    </rPh>
    <rPh sb="9" eb="12">
      <t>ホンジギョウ</t>
    </rPh>
    <rPh sb="17" eb="19">
      <t>ソウダン</t>
    </rPh>
    <rPh sb="19" eb="21">
      <t>タイオウ</t>
    </rPh>
    <rPh sb="22" eb="23">
      <t>カカ</t>
    </rPh>
    <rPh sb="24" eb="27">
      <t>ジンケンヒ</t>
    </rPh>
    <rPh sb="28" eb="29">
      <t>モト</t>
    </rPh>
    <rPh sb="31" eb="33">
      <t>ヨサン</t>
    </rPh>
    <rPh sb="33" eb="35">
      <t>ケイジョウ</t>
    </rPh>
    <rPh sb="44" eb="48">
      <t>ソウダンケンスウ</t>
    </rPh>
    <rPh sb="51" eb="55">
      <t>ジギョウミコ</t>
    </rPh>
    <rPh sb="57" eb="59">
      <t>セッテイ</t>
    </rPh>
    <rPh sb="72" eb="74">
      <t>レイワ</t>
    </rPh>
    <rPh sb="75" eb="77">
      <t>ネンド</t>
    </rPh>
    <rPh sb="89" eb="91">
      <t>レイワ</t>
    </rPh>
    <rPh sb="92" eb="94">
      <t>ネンド</t>
    </rPh>
    <rPh sb="95" eb="99">
      <t>ソウダンケンスウ</t>
    </rPh>
    <rPh sb="99" eb="101">
      <t>ジッセキ</t>
    </rPh>
    <rPh sb="102" eb="104">
      <t>ドウスウ</t>
    </rPh>
    <phoneticPr fontId="1"/>
  </si>
  <si>
    <t>市町村児童家庭相談担当者スキルアップ研修
66日138講座（11日23講座を6倍した数値）</t>
    <rPh sb="23" eb="24">
      <t>ニチ</t>
    </rPh>
    <rPh sb="27" eb="29">
      <t>コウザ</t>
    </rPh>
    <rPh sb="32" eb="33">
      <t>ニチ</t>
    </rPh>
    <rPh sb="35" eb="37">
      <t>コウザ</t>
    </rPh>
    <rPh sb="39" eb="40">
      <t>バイ</t>
    </rPh>
    <rPh sb="42" eb="44">
      <t>スウチ</t>
    </rPh>
    <phoneticPr fontId="1"/>
  </si>
  <si>
    <t>1,906千円</t>
    <rPh sb="5" eb="7">
      <t>センエン</t>
    </rPh>
    <phoneticPr fontId="1"/>
  </si>
  <si>
    <t>市町村児童家庭相談担当者スキルアップ研修
11日23講座</t>
    <rPh sb="23" eb="24">
      <t>ニチ</t>
    </rPh>
    <rPh sb="26" eb="28">
      <t>コウザ</t>
    </rPh>
    <phoneticPr fontId="1"/>
  </si>
  <si>
    <t>効果的な広域支援を行うため、市町村連絡会議や全市町村訪問を実施する。また、管内福祉事務所設置自治体の円滑な事業実施や任意事業の促進を図るとともに、郡部における実施体制の確保を行う。</t>
    <phoneticPr fontId="1"/>
  </si>
  <si>
    <t>89,779千円</t>
    <rPh sb="6" eb="8">
      <t>センエン</t>
    </rPh>
    <phoneticPr fontId="1"/>
  </si>
  <si>
    <t>・市町村連絡会議、従事者研修、地区別研修を開催
・任意事業未実施自治体を中心に市町村訪問を実施し、事業実施状況等をヒアリング
・広域就労支援事業を実施
・任意事業実施率の増加</t>
    <phoneticPr fontId="1"/>
  </si>
  <si>
    <t>各実施機関からの生活保護による最低限度の扶助と、世帯の状況に応じた家庭訪問や電話連絡等を必要な回数実施</t>
    <rPh sb="0" eb="1">
      <t>カク</t>
    </rPh>
    <rPh sb="1" eb="5">
      <t>ジッシキカン</t>
    </rPh>
    <rPh sb="8" eb="12">
      <t>セイカツホゴ</t>
    </rPh>
    <rPh sb="15" eb="19">
      <t>サイテイゲンド</t>
    </rPh>
    <rPh sb="20" eb="22">
      <t>フジョ</t>
    </rPh>
    <rPh sb="24" eb="26">
      <t>セタイ</t>
    </rPh>
    <rPh sb="27" eb="29">
      <t>ジョウキョウ</t>
    </rPh>
    <rPh sb="30" eb="31">
      <t>オウ</t>
    </rPh>
    <rPh sb="33" eb="37">
      <t>カテイホウモン</t>
    </rPh>
    <rPh sb="38" eb="42">
      <t>デンワレンラク</t>
    </rPh>
    <rPh sb="42" eb="43">
      <t>トウ</t>
    </rPh>
    <rPh sb="44" eb="46">
      <t>ヒツヨウ</t>
    </rPh>
    <rPh sb="47" eb="49">
      <t>カイスウ</t>
    </rPh>
    <rPh sb="49" eb="51">
      <t>ジッシ</t>
    </rPh>
    <phoneticPr fontId="1"/>
  </si>
  <si>
    <t>・官民連携での孤独孤立対策の実施。</t>
    <rPh sb="1" eb="5">
      <t>カンミンレンケイ</t>
    </rPh>
    <rPh sb="7" eb="9">
      <t>コドク</t>
    </rPh>
    <rPh sb="9" eb="13">
      <t>コリツタイサク</t>
    </rPh>
    <rPh sb="14" eb="16">
      <t>ジッシ</t>
    </rPh>
    <phoneticPr fontId="1"/>
  </si>
  <si>
    <t>・国での孤独・孤立の政策の方向性を踏まえ、国からの情報を関係課・市町村へ共有を行う。</t>
    <rPh sb="21" eb="22">
      <t>クニ</t>
    </rPh>
    <rPh sb="25" eb="27">
      <t>ジョウホウ</t>
    </rPh>
    <rPh sb="28" eb="31">
      <t>カンケイカ</t>
    </rPh>
    <rPh sb="32" eb="35">
      <t>シチョウソン</t>
    </rPh>
    <rPh sb="36" eb="38">
      <t>キョウユウ</t>
    </rPh>
    <rPh sb="39" eb="40">
      <t>オコナ</t>
    </rPh>
    <phoneticPr fontId="1"/>
  </si>
  <si>
    <t>9,522千円</t>
    <phoneticPr fontId="1"/>
  </si>
  <si>
    <t>市町村における青少年の社会参加・社会的自立に向けた支援、ネットワークを構する。</t>
    <phoneticPr fontId="1"/>
  </si>
  <si>
    <t>1,500千円</t>
    <rPh sb="5" eb="6">
      <t>セン</t>
    </rPh>
    <rPh sb="6" eb="7">
      <t>エン</t>
    </rPh>
    <phoneticPr fontId="1"/>
  </si>
  <si>
    <t>ひきこもり女子会の実施（府内３カ所）</t>
    <rPh sb="5" eb="8">
      <t>ジョシカイ</t>
    </rPh>
    <rPh sb="9" eb="11">
      <t>ジッシ</t>
    </rPh>
    <rPh sb="12" eb="14">
      <t>フナイ</t>
    </rPh>
    <rPh sb="16" eb="17">
      <t>ショ</t>
    </rPh>
    <phoneticPr fontId="1"/>
  </si>
  <si>
    <t>フィルタリングの普及啓発チラシやリーフレットを配布しフィルタリングを普及する。</t>
    <rPh sb="8" eb="12">
      <t>フキュウケイハツ</t>
    </rPh>
    <rPh sb="23" eb="25">
      <t>ハイフ</t>
    </rPh>
    <rPh sb="34" eb="36">
      <t>フキュウ</t>
    </rPh>
    <phoneticPr fontId="1"/>
  </si>
  <si>
    <t>71千円</t>
    <rPh sb="2" eb="3">
      <t>セン</t>
    </rPh>
    <rPh sb="3" eb="4">
      <t>エン</t>
    </rPh>
    <phoneticPr fontId="1"/>
  </si>
  <si>
    <t>普及啓発チラシ等の配布
リーフレットを府内全中学１年生に配布</t>
    <rPh sb="0" eb="4">
      <t>フキュウケイハツ</t>
    </rPh>
    <rPh sb="7" eb="8">
      <t>トウ</t>
    </rPh>
    <rPh sb="9" eb="11">
      <t>ハイフ</t>
    </rPh>
    <rPh sb="19" eb="21">
      <t>フナイ</t>
    </rPh>
    <rPh sb="21" eb="23">
      <t>ゼンチュウ</t>
    </rPh>
    <rPh sb="23" eb="24">
      <t>ガク</t>
    </rPh>
    <rPh sb="25" eb="27">
      <t>ネンセイ</t>
    </rPh>
    <rPh sb="28" eb="30">
      <t>ハイフ</t>
    </rPh>
    <phoneticPr fontId="1"/>
  </si>
  <si>
    <t>民生委員・児童委員及び主任児童委員に対して、要支援者への支援の仕方や相談・応接の技術などの研修を実施。
目標：オンライン研修の活用を含め、毎年度９回程度開催。</t>
    <rPh sb="0" eb="2">
      <t>ミンセイ</t>
    </rPh>
    <rPh sb="2" eb="4">
      <t>イイン</t>
    </rPh>
    <rPh sb="5" eb="7">
      <t>ジドウ</t>
    </rPh>
    <rPh sb="7" eb="9">
      <t>イイン</t>
    </rPh>
    <rPh sb="9" eb="10">
      <t>オヨ</t>
    </rPh>
    <rPh sb="11" eb="13">
      <t>シュニン</t>
    </rPh>
    <rPh sb="13" eb="15">
      <t>ジドウ</t>
    </rPh>
    <rPh sb="15" eb="17">
      <t>イイン</t>
    </rPh>
    <rPh sb="18" eb="19">
      <t>タイ</t>
    </rPh>
    <rPh sb="22" eb="25">
      <t>ヨウシエン</t>
    </rPh>
    <rPh sb="25" eb="26">
      <t>シャ</t>
    </rPh>
    <rPh sb="28" eb="30">
      <t>シエン</t>
    </rPh>
    <rPh sb="31" eb="33">
      <t>シカタ</t>
    </rPh>
    <rPh sb="34" eb="36">
      <t>ソウダン</t>
    </rPh>
    <rPh sb="37" eb="39">
      <t>オウセツ</t>
    </rPh>
    <rPh sb="40" eb="42">
      <t>ギジュツ</t>
    </rPh>
    <rPh sb="45" eb="47">
      <t>ケンシュウ</t>
    </rPh>
    <rPh sb="48" eb="50">
      <t>ジッシ</t>
    </rPh>
    <rPh sb="52" eb="54">
      <t>モクヒョウ</t>
    </rPh>
    <rPh sb="60" eb="62">
      <t>ケンシュウ</t>
    </rPh>
    <rPh sb="63" eb="65">
      <t>カツヨウ</t>
    </rPh>
    <rPh sb="66" eb="67">
      <t>フク</t>
    </rPh>
    <rPh sb="69" eb="71">
      <t>マイトシ</t>
    </rPh>
    <rPh sb="71" eb="72">
      <t>ド</t>
    </rPh>
    <rPh sb="73" eb="74">
      <t>カイ</t>
    </rPh>
    <rPh sb="74" eb="76">
      <t>テイド</t>
    </rPh>
    <rPh sb="76" eb="78">
      <t>カイサイ</t>
    </rPh>
    <phoneticPr fontId="1"/>
  </si>
  <si>
    <t>6,211千円</t>
    <rPh sb="5" eb="6">
      <t>セン</t>
    </rPh>
    <rPh sb="6" eb="7">
      <t>エン</t>
    </rPh>
    <phoneticPr fontId="1"/>
  </si>
  <si>
    <t>民生委員・児童委員及び主任児童委員に対して、活動に必要な知識や時事問題など、経験年数に応じた研修を実施する。
【集合研修延べ6日及び一定期間内のオンデマンドオンライン研修3回：参加者予定：2,300人】</t>
    <rPh sb="56" eb="60">
      <t>シュウゴウケンシュウ</t>
    </rPh>
    <rPh sb="60" eb="61">
      <t>ノ</t>
    </rPh>
    <rPh sb="63" eb="64">
      <t>ニチ</t>
    </rPh>
    <rPh sb="64" eb="65">
      <t>オヨ</t>
    </rPh>
    <rPh sb="66" eb="71">
      <t>イッテイキカンナイ</t>
    </rPh>
    <rPh sb="83" eb="85">
      <t>ケンシュウ</t>
    </rPh>
    <rPh sb="86" eb="87">
      <t>カイ</t>
    </rPh>
    <rPh sb="90" eb="91">
      <t>シャ</t>
    </rPh>
    <rPh sb="91" eb="93">
      <t>ヨテイ</t>
    </rPh>
    <phoneticPr fontId="1"/>
  </si>
  <si>
    <t>①ヤングケアラーの社会的認知度の向上・支援体制を構築する。
②庁内のヤングケアラー支援に向けた取組みを総合的に推進する。</t>
    <rPh sb="9" eb="12">
      <t>シャカイテキ</t>
    </rPh>
    <rPh sb="12" eb="15">
      <t>ニンチド</t>
    </rPh>
    <rPh sb="16" eb="18">
      <t>コウジョウ</t>
    </rPh>
    <rPh sb="19" eb="23">
      <t>シエンタイセイ</t>
    </rPh>
    <rPh sb="24" eb="26">
      <t>コウチク</t>
    </rPh>
    <phoneticPr fontId="1"/>
  </si>
  <si>
    <t>①8,578千円
②152千円</t>
    <rPh sb="6" eb="7">
      <t>セン</t>
    </rPh>
    <rPh sb="7" eb="8">
      <t>エン</t>
    </rPh>
    <rPh sb="13" eb="14">
      <t>セン</t>
    </rPh>
    <rPh sb="14" eb="15">
      <t>エン</t>
    </rPh>
    <phoneticPr fontId="1"/>
  </si>
  <si>
    <t>①ヤングケアラーに関する研修を24回開催するなど理解促進及び啓発を図る。
②ヤングケアラー支援関係課長会議を年１回以上実施。</t>
    <rPh sb="9" eb="10">
      <t>カン</t>
    </rPh>
    <rPh sb="12" eb="14">
      <t>ケンシュウ</t>
    </rPh>
    <rPh sb="17" eb="18">
      <t>カイ</t>
    </rPh>
    <rPh sb="18" eb="20">
      <t>カイサイ</t>
    </rPh>
    <rPh sb="24" eb="26">
      <t>リカイ</t>
    </rPh>
    <rPh sb="26" eb="28">
      <t>ソクシン</t>
    </rPh>
    <rPh sb="28" eb="29">
      <t>オヨ</t>
    </rPh>
    <rPh sb="30" eb="32">
      <t>ケイハツ</t>
    </rPh>
    <rPh sb="33" eb="34">
      <t>ハカ</t>
    </rPh>
    <phoneticPr fontId="1"/>
  </si>
  <si>
    <t>24,114件
※予算は、子ども専用子どもの悩み相談フリーダイヤルを含む夜間・休日電話対応体制強化事業にかかる予算。
令和５年度事業見込みに6倍した件数を令和10年度までの活動指標とする。</t>
    <rPh sb="6" eb="7">
      <t>ケン</t>
    </rPh>
    <rPh sb="9" eb="11">
      <t>ヨサン</t>
    </rPh>
    <rPh sb="13" eb="14">
      <t>コ</t>
    </rPh>
    <rPh sb="16" eb="18">
      <t>センヨウ</t>
    </rPh>
    <rPh sb="18" eb="19">
      <t>コ</t>
    </rPh>
    <rPh sb="22" eb="23">
      <t>ナヤ</t>
    </rPh>
    <rPh sb="24" eb="26">
      <t>ソウダン</t>
    </rPh>
    <rPh sb="34" eb="35">
      <t>フク</t>
    </rPh>
    <rPh sb="36" eb="38">
      <t>ヤカン</t>
    </rPh>
    <rPh sb="39" eb="41">
      <t>キュウジツ</t>
    </rPh>
    <rPh sb="41" eb="43">
      <t>デンワ</t>
    </rPh>
    <rPh sb="43" eb="45">
      <t>タイオウ</t>
    </rPh>
    <rPh sb="45" eb="47">
      <t>タイセイ</t>
    </rPh>
    <rPh sb="47" eb="49">
      <t>キョウカ</t>
    </rPh>
    <rPh sb="49" eb="51">
      <t>ジギョウ</t>
    </rPh>
    <rPh sb="55" eb="57">
      <t>ヨサン</t>
    </rPh>
    <rPh sb="71" eb="72">
      <t>バイ</t>
    </rPh>
    <phoneticPr fontId="1"/>
  </si>
  <si>
    <t>40,491千円</t>
    <rPh sb="6" eb="8">
      <t>センエン</t>
    </rPh>
    <phoneticPr fontId="1"/>
  </si>
  <si>
    <t>4,019件
※予算は、子ども専用子どもの悩み相談フリーダイヤルを含む夜間・休日電話対応体制強化事業にかかる予算。
令和５年度の事業見込みについては、令和４年度の相談件数実績と同数とする。</t>
    <rPh sb="5" eb="6">
      <t>ケン</t>
    </rPh>
    <rPh sb="8" eb="10">
      <t>ヨサン</t>
    </rPh>
    <rPh sb="12" eb="13">
      <t>コ</t>
    </rPh>
    <rPh sb="15" eb="17">
      <t>センヨウ</t>
    </rPh>
    <rPh sb="17" eb="18">
      <t>コ</t>
    </rPh>
    <rPh sb="21" eb="22">
      <t>ナヤ</t>
    </rPh>
    <rPh sb="23" eb="25">
      <t>ソウダン</t>
    </rPh>
    <rPh sb="33" eb="34">
      <t>フク</t>
    </rPh>
    <rPh sb="35" eb="37">
      <t>ヤカン</t>
    </rPh>
    <rPh sb="38" eb="40">
      <t>キュウジツ</t>
    </rPh>
    <rPh sb="40" eb="42">
      <t>デンワ</t>
    </rPh>
    <rPh sb="42" eb="44">
      <t>タイオウ</t>
    </rPh>
    <rPh sb="44" eb="46">
      <t>タイセイ</t>
    </rPh>
    <rPh sb="46" eb="48">
      <t>キョウカ</t>
    </rPh>
    <rPh sb="48" eb="50">
      <t>ジギョウ</t>
    </rPh>
    <rPh sb="54" eb="56">
      <t>ヨサン</t>
    </rPh>
    <phoneticPr fontId="1"/>
  </si>
  <si>
    <t>子ども・若者支援地域協議会を通じて、子ども・若者を効果的かつ円滑に支援する。</t>
    <rPh sb="0" eb="1">
      <t>コ</t>
    </rPh>
    <rPh sb="4" eb="6">
      <t>ワカモノ</t>
    </rPh>
    <rPh sb="6" eb="13">
      <t>シエンチイキキョウギカイ</t>
    </rPh>
    <rPh sb="14" eb="15">
      <t>ツウ</t>
    </rPh>
    <rPh sb="18" eb="19">
      <t>コ</t>
    </rPh>
    <rPh sb="22" eb="24">
      <t>ワカモノ</t>
    </rPh>
    <rPh sb="25" eb="28">
      <t>コウカテキ</t>
    </rPh>
    <rPh sb="30" eb="32">
      <t>エンカツ</t>
    </rPh>
    <rPh sb="33" eb="35">
      <t>シエン</t>
    </rPh>
    <phoneticPr fontId="1"/>
  </si>
  <si>
    <t>大阪府子ども・若者支援地域協議会及び専門部会を年１回以上実施。</t>
    <rPh sb="0" eb="3">
      <t>オオサカフ</t>
    </rPh>
    <rPh sb="3" eb="4">
      <t>コ</t>
    </rPh>
    <rPh sb="7" eb="9">
      <t>ワカモノ</t>
    </rPh>
    <rPh sb="9" eb="16">
      <t>シエンチイキキョウギカイ</t>
    </rPh>
    <rPh sb="16" eb="17">
      <t>オヨ</t>
    </rPh>
    <rPh sb="18" eb="22">
      <t>センモンブカイ</t>
    </rPh>
    <rPh sb="23" eb="24">
      <t>ネン</t>
    </rPh>
    <rPh sb="25" eb="26">
      <t>カイ</t>
    </rPh>
    <rPh sb="26" eb="28">
      <t>イジョウ</t>
    </rPh>
    <rPh sb="28" eb="30">
      <t>ジッシ</t>
    </rPh>
    <phoneticPr fontId="1"/>
  </si>
  <si>
    <t>相談窓口等の周知やその他自殺予防対策に関する情報発信を行う。</t>
    <rPh sb="0" eb="4">
      <t>ソウダンマドグチ</t>
    </rPh>
    <rPh sb="4" eb="5">
      <t>トウ</t>
    </rPh>
    <rPh sb="6" eb="8">
      <t>シュウチ</t>
    </rPh>
    <rPh sb="11" eb="12">
      <t>タ</t>
    </rPh>
    <rPh sb="12" eb="16">
      <t>ジサツヨボウ</t>
    </rPh>
    <rPh sb="16" eb="18">
      <t>タイサク</t>
    </rPh>
    <rPh sb="19" eb="20">
      <t>カン</t>
    </rPh>
    <rPh sb="22" eb="24">
      <t>ジョウホウ</t>
    </rPh>
    <rPh sb="24" eb="26">
      <t>ハッシン</t>
    </rPh>
    <rPh sb="27" eb="28">
      <t>オコナ</t>
    </rPh>
    <phoneticPr fontId="1"/>
  </si>
  <si>
    <t>週２回以上の投稿を行う。</t>
    <rPh sb="0" eb="1">
      <t>シュウ</t>
    </rPh>
    <rPh sb="2" eb="3">
      <t>カイ</t>
    </rPh>
    <rPh sb="3" eb="5">
      <t>イジョウ</t>
    </rPh>
    <rPh sb="6" eb="8">
      <t>トウコウ</t>
    </rPh>
    <rPh sb="9" eb="10">
      <t>オコナ</t>
    </rPh>
    <phoneticPr fontId="1"/>
  </si>
  <si>
    <t>児童生徒等の障がいの状況等を踏まえ、必要に応じて専門家の指導・助言を求めるなどして、児童生徒等の将来の自立、社会参加をめざす。</t>
    <rPh sb="0" eb="2">
      <t>ジドウ</t>
    </rPh>
    <rPh sb="2" eb="4">
      <t>セイト</t>
    </rPh>
    <rPh sb="4" eb="5">
      <t>トウ</t>
    </rPh>
    <rPh sb="6" eb="7">
      <t>ショウ</t>
    </rPh>
    <rPh sb="10" eb="13">
      <t>ジョウキョウトウ</t>
    </rPh>
    <rPh sb="14" eb="15">
      <t>フ</t>
    </rPh>
    <rPh sb="18" eb="20">
      <t>ヒツヨウ</t>
    </rPh>
    <rPh sb="21" eb="22">
      <t>オウ</t>
    </rPh>
    <rPh sb="24" eb="27">
      <t>センモンカ</t>
    </rPh>
    <rPh sb="28" eb="30">
      <t>シドウ</t>
    </rPh>
    <rPh sb="31" eb="33">
      <t>ジョゲン</t>
    </rPh>
    <rPh sb="34" eb="35">
      <t>モト</t>
    </rPh>
    <rPh sb="42" eb="46">
      <t>ジドウセイト</t>
    </rPh>
    <rPh sb="46" eb="47">
      <t>トウ</t>
    </rPh>
    <rPh sb="48" eb="50">
      <t>ショウライ</t>
    </rPh>
    <rPh sb="51" eb="53">
      <t>ジリツ</t>
    </rPh>
    <rPh sb="54" eb="58">
      <t>シャカイサンカ</t>
    </rPh>
    <phoneticPr fontId="1"/>
  </si>
  <si>
    <t>7,470（千円）
＊No.159,168と同事業</t>
    <rPh sb="6" eb="8">
      <t>センエン</t>
    </rPh>
    <rPh sb="22" eb="25">
      <t>ドウジギョウ</t>
    </rPh>
    <phoneticPr fontId="1"/>
  </si>
  <si>
    <t>各学校において、昨年度の実績等をふまえて、学校の障がい種別と在籍者数を勘案して配置する。</t>
    <rPh sb="14" eb="15">
      <t>トウ</t>
    </rPh>
    <phoneticPr fontId="1"/>
  </si>
  <si>
    <t>臨床心理士を活用することで、友人関係、家庭環境等の課題からくる、子どもの不安定な精神の安定化をはかり、安心して学校に通学することができるようにする。</t>
    <phoneticPr fontId="1"/>
  </si>
  <si>
    <t>7,470（千円）
＊No.147,168と同事業</t>
    <rPh sb="6" eb="8">
      <t>センエン</t>
    </rPh>
    <rPh sb="22" eb="25">
      <t>ドウジギョウ</t>
    </rPh>
    <phoneticPr fontId="1"/>
  </si>
  <si>
    <t>自殺や自殺未遂発生後の周囲の人々に対する心理的ケアが行われるとともに、子どもたちが安心して学校生活を送るための学校体制を整える。</t>
    <phoneticPr fontId="1"/>
  </si>
  <si>
    <t>7,470（千円）
＊No.147,159と同事業</t>
    <rPh sb="6" eb="8">
      <t>センエン</t>
    </rPh>
    <rPh sb="22" eb="25">
      <t>ドウジギョウ</t>
    </rPh>
    <phoneticPr fontId="1"/>
  </si>
  <si>
    <t>緊急時対応として、学校から希望があった場合には、その必要性を鑑み、適切に配置する。</t>
    <phoneticPr fontId="1"/>
  </si>
  <si>
    <t>広域自治体として市町村相談事業の補完・支援をするとともに、関係部局・関係団体との総合調整及び連携のもと、施策展開を図る。</t>
    <phoneticPr fontId="1"/>
  </si>
  <si>
    <t>25,004
の一部</t>
    <phoneticPr fontId="1"/>
  </si>
  <si>
    <t>電話相談
第2、3土曜日　11:00～15:00
第1、4水曜日　16:00～20:00</t>
    <phoneticPr fontId="1"/>
  </si>
  <si>
    <t>面接相談
火～金　17:00～21:00
土・日　10:00～18:00
電話相談
火～金　16:00～20:00
土・日　10:00～16:00
SNS相談
第１～４火曜日　12:00～18:00
第１・３土曜日　  10:00～15:00
法律相談　年18回</t>
    <phoneticPr fontId="1"/>
  </si>
  <si>
    <t>関係部局・関係団体との総合調整及び連携のもと、施策展開を図る。</t>
    <rPh sb="0" eb="2">
      <t>カンケイ</t>
    </rPh>
    <phoneticPr fontId="1"/>
  </si>
  <si>
    <t>火～金　13:00～18:00
土　　　　11:00～18:00
日・祝　  11:00～17:00</t>
    <rPh sb="0" eb="1">
      <t>ヒ</t>
    </rPh>
    <rPh sb="2" eb="3">
      <t>キン</t>
    </rPh>
    <rPh sb="16" eb="17">
      <t>ツチ</t>
    </rPh>
    <rPh sb="33" eb="34">
      <t>ニチ</t>
    </rPh>
    <rPh sb="35" eb="36">
      <t>シュク</t>
    </rPh>
    <phoneticPr fontId="1"/>
  </si>
  <si>
    <t>子どもたちの社会規範等を守る意識や姿勢、態度を育成する「こころの再生」府民運動の趣旨を踏まえた取組み（あいさつ運動を含む）について、PTAや地域とともに実施する小・中学校、府立学校の割合を90%以上にする。</t>
    <rPh sb="0" eb="1">
      <t>コ</t>
    </rPh>
    <rPh sb="6" eb="8">
      <t>シャカイ</t>
    </rPh>
    <rPh sb="8" eb="10">
      <t>キハン</t>
    </rPh>
    <rPh sb="10" eb="11">
      <t>ナド</t>
    </rPh>
    <rPh sb="12" eb="13">
      <t>マモ</t>
    </rPh>
    <rPh sb="14" eb="16">
      <t>イシキ</t>
    </rPh>
    <rPh sb="17" eb="19">
      <t>シセイ</t>
    </rPh>
    <rPh sb="20" eb="22">
      <t>タイド</t>
    </rPh>
    <rPh sb="23" eb="25">
      <t>イクセイ</t>
    </rPh>
    <rPh sb="32" eb="34">
      <t>サイセイ</t>
    </rPh>
    <rPh sb="35" eb="39">
      <t>フミンウンドウ</t>
    </rPh>
    <rPh sb="40" eb="42">
      <t>シュシ</t>
    </rPh>
    <rPh sb="43" eb="44">
      <t>フ</t>
    </rPh>
    <rPh sb="47" eb="49">
      <t>トリク</t>
    </rPh>
    <rPh sb="55" eb="57">
      <t>ウンドウ</t>
    </rPh>
    <rPh sb="58" eb="59">
      <t>フク</t>
    </rPh>
    <rPh sb="70" eb="72">
      <t>チイキ</t>
    </rPh>
    <rPh sb="76" eb="78">
      <t>ジッシ</t>
    </rPh>
    <rPh sb="80" eb="81">
      <t>ショウ</t>
    </rPh>
    <rPh sb="82" eb="83">
      <t>チュウ</t>
    </rPh>
    <rPh sb="83" eb="85">
      <t>ガッコウ</t>
    </rPh>
    <rPh sb="86" eb="90">
      <t>フリツガッコウ</t>
    </rPh>
    <rPh sb="91" eb="93">
      <t>ワリアイ</t>
    </rPh>
    <rPh sb="97" eb="99">
      <t>イジョウ</t>
    </rPh>
    <phoneticPr fontId="1"/>
  </si>
  <si>
    <t>4,000（千円）</t>
    <rPh sb="6" eb="8">
      <t>センエン</t>
    </rPh>
    <phoneticPr fontId="1"/>
  </si>
  <si>
    <t>PTAや地域とともにあいさつ運動や交流活動等の取組みを実施する小・中学校、府立学校を80％以上にする。</t>
    <rPh sb="4" eb="6">
      <t>チイキ</t>
    </rPh>
    <rPh sb="14" eb="16">
      <t>ウンドウ</t>
    </rPh>
    <rPh sb="17" eb="19">
      <t>コウリュウ</t>
    </rPh>
    <rPh sb="19" eb="21">
      <t>カツドウ</t>
    </rPh>
    <rPh sb="21" eb="22">
      <t>ナド</t>
    </rPh>
    <rPh sb="23" eb="25">
      <t>トリク</t>
    </rPh>
    <rPh sb="27" eb="29">
      <t>ジッシ</t>
    </rPh>
    <rPh sb="31" eb="32">
      <t>ショウ</t>
    </rPh>
    <rPh sb="33" eb="36">
      <t>チュウガッコウ</t>
    </rPh>
    <rPh sb="37" eb="41">
      <t>フリツガッコウ</t>
    </rPh>
    <rPh sb="45" eb="47">
      <t>イジョウ</t>
    </rPh>
    <phoneticPr fontId="1"/>
  </si>
  <si>
    <t>がん相談支援センターなどにおける相談者に対して、適切な相談機関・窓口を周知する。</t>
    <rPh sb="35" eb="37">
      <t>シュウチ</t>
    </rPh>
    <phoneticPr fontId="1"/>
  </si>
  <si>
    <t>相談者に対して、適切な相談機関・窓口の周知に努める。</t>
    <phoneticPr fontId="1"/>
  </si>
  <si>
    <t>体験活動を充実させるため、府立学校におけるインターンシップや職場見学会等の実施校を90校以上とする。</t>
    <rPh sb="0" eb="4">
      <t>タイケンカツドウ</t>
    </rPh>
    <rPh sb="5" eb="7">
      <t>ジュウジツ</t>
    </rPh>
    <rPh sb="13" eb="15">
      <t>フリツ</t>
    </rPh>
    <rPh sb="15" eb="17">
      <t>ガッコウ</t>
    </rPh>
    <rPh sb="30" eb="34">
      <t>ショクハ</t>
    </rPh>
    <rPh sb="34" eb="35">
      <t>カイ</t>
    </rPh>
    <rPh sb="35" eb="36">
      <t>トウ</t>
    </rPh>
    <rPh sb="37" eb="40">
      <t>ジッシコウ</t>
    </rPh>
    <rPh sb="43" eb="44">
      <t>コウ</t>
    </rPh>
    <rPh sb="44" eb="46">
      <t>イジョウ</t>
    </rPh>
    <phoneticPr fontId="1"/>
  </si>
  <si>
    <t>府立学校におけるインターンシップや職場見学会等の実施校数を50校とする</t>
    <rPh sb="0" eb="4">
      <t>フリツガッコウ</t>
    </rPh>
    <rPh sb="17" eb="19">
      <t>ショクバ</t>
    </rPh>
    <rPh sb="19" eb="23">
      <t>ケンガクカイトウ</t>
    </rPh>
    <rPh sb="24" eb="28">
      <t>ジッシコウスウ</t>
    </rPh>
    <rPh sb="31" eb="32">
      <t>コウ</t>
    </rPh>
    <phoneticPr fontId="1"/>
  </si>
  <si>
    <t>府立学校全校に啓発冊子等の活用について周知する</t>
    <rPh sb="0" eb="4">
      <t>フリツガッコウ</t>
    </rPh>
    <rPh sb="4" eb="6">
      <t>ゼンコウ</t>
    </rPh>
    <rPh sb="7" eb="11">
      <t>ケイハツサッシ</t>
    </rPh>
    <rPh sb="11" eb="12">
      <t>トウ</t>
    </rPh>
    <rPh sb="13" eb="15">
      <t>カツヨウ</t>
    </rPh>
    <rPh sb="19" eb="21">
      <t>シュウチ</t>
    </rPh>
    <phoneticPr fontId="1"/>
  </si>
  <si>
    <t>府立高校全校にスクールカウンセラーを配置し、教育相談体制の充実を図る。</t>
  </si>
  <si>
    <t>希望するすべての府立高校にSSWを配置するとともに、府立高校全校が必要な時にSSWに相談できる体制を維持する。また、ヤングケアラーに対して進路や就職相談のためのキャリア教育コーディネーターの配置、学習支援を行うための支援員の配置も継続して実施。</t>
    <rPh sb="0" eb="2">
      <t>キボウ</t>
    </rPh>
    <rPh sb="8" eb="12">
      <t>フリツコウコウ</t>
    </rPh>
    <rPh sb="17" eb="19">
      <t>ハイチ</t>
    </rPh>
    <rPh sb="26" eb="32">
      <t>フリツコウコウゼンコウ</t>
    </rPh>
    <rPh sb="33" eb="35">
      <t>ヒツヨウ</t>
    </rPh>
    <rPh sb="36" eb="37">
      <t>トキ</t>
    </rPh>
    <rPh sb="42" eb="44">
      <t>ソウダン</t>
    </rPh>
    <rPh sb="47" eb="49">
      <t>タイセイ</t>
    </rPh>
    <rPh sb="50" eb="52">
      <t>イジ</t>
    </rPh>
    <rPh sb="66" eb="67">
      <t>タイ</t>
    </rPh>
    <rPh sb="69" eb="71">
      <t>シンロ</t>
    </rPh>
    <rPh sb="72" eb="76">
      <t>シュウショクソウダン</t>
    </rPh>
    <rPh sb="84" eb="86">
      <t>キョウイク</t>
    </rPh>
    <rPh sb="95" eb="97">
      <t>ハイチ</t>
    </rPh>
    <rPh sb="98" eb="102">
      <t>ガクシュウシエン</t>
    </rPh>
    <rPh sb="103" eb="104">
      <t>オコナ</t>
    </rPh>
    <rPh sb="108" eb="111">
      <t>シエンイン</t>
    </rPh>
    <rPh sb="112" eb="114">
      <t>ハイチ</t>
    </rPh>
    <rPh sb="115" eb="117">
      <t>ケイゾク</t>
    </rPh>
    <rPh sb="119" eb="121">
      <t>ジッシ</t>
    </rPh>
    <phoneticPr fontId="1"/>
  </si>
  <si>
    <t>希望するすべての府立高校にSSWを配置する。</t>
    <rPh sb="0" eb="2">
      <t>キボウ</t>
    </rPh>
    <rPh sb="8" eb="12">
      <t>フリツコウコウ</t>
    </rPh>
    <rPh sb="17" eb="19">
      <t>ハイチ</t>
    </rPh>
    <phoneticPr fontId="1"/>
  </si>
  <si>
    <t xml:space="preserve">研修を活用することにより、私立学校教員のすくリアップを図り、重大事故等の減少を図る。
</t>
    <rPh sb="0" eb="2">
      <t>ケンシュウ</t>
    </rPh>
    <rPh sb="3" eb="5">
      <t>カツヨウ</t>
    </rPh>
    <rPh sb="13" eb="15">
      <t>シリツ</t>
    </rPh>
    <rPh sb="15" eb="17">
      <t>ガッコウ</t>
    </rPh>
    <rPh sb="17" eb="19">
      <t>キョウイン</t>
    </rPh>
    <rPh sb="27" eb="28">
      <t>ハカ</t>
    </rPh>
    <rPh sb="30" eb="32">
      <t>ジュウダイ</t>
    </rPh>
    <rPh sb="32" eb="34">
      <t>ジコ</t>
    </rPh>
    <rPh sb="34" eb="35">
      <t>トウ</t>
    </rPh>
    <rPh sb="36" eb="38">
      <t>ゲンショウ</t>
    </rPh>
    <rPh sb="39" eb="40">
      <t>ハカ</t>
    </rPh>
    <phoneticPr fontId="1"/>
  </si>
  <si>
    <t>文部科学省が実施する生徒指導者養成研修について、各私立学校に周知する。(参考：令和５年度私立学校数、高校110校、中学校60校、小学校17校　計187校）</t>
    <phoneticPr fontId="1"/>
  </si>
  <si>
    <t>協議会に参加することで、私立学校教員の自殺に対する認識や対応を理解し、未然防止に係るスキルが工場する。</t>
    <rPh sb="0" eb="3">
      <t>キョウギカイ</t>
    </rPh>
    <rPh sb="4" eb="6">
      <t>サンカ</t>
    </rPh>
    <rPh sb="12" eb="16">
      <t>シリツガッコウ</t>
    </rPh>
    <rPh sb="16" eb="18">
      <t>キョウイン</t>
    </rPh>
    <rPh sb="19" eb="21">
      <t>ジサツ</t>
    </rPh>
    <rPh sb="22" eb="23">
      <t>タイ</t>
    </rPh>
    <rPh sb="25" eb="27">
      <t>ニンシキ</t>
    </rPh>
    <rPh sb="28" eb="30">
      <t>タイオウ</t>
    </rPh>
    <rPh sb="31" eb="33">
      <t>リカイ</t>
    </rPh>
    <rPh sb="35" eb="37">
      <t>ミゼン</t>
    </rPh>
    <rPh sb="37" eb="39">
      <t>ボウシ</t>
    </rPh>
    <rPh sb="40" eb="41">
      <t>カカ</t>
    </rPh>
    <rPh sb="46" eb="48">
      <t>コウジョウ</t>
    </rPh>
    <phoneticPr fontId="1"/>
  </si>
  <si>
    <t>文部科学省が実施する「児童生徒の自殺予防に関する普及啓発協議会」について、各私立学校に周知する。(参考：令和５年度私立学校数、高校108校、中学校60校、小学校17校　計185校）</t>
    <phoneticPr fontId="1"/>
  </si>
  <si>
    <t>いじめ防止対策推進法に基づく対応を適切に行うことで、未然防止を図り、いじめの減少を図る。</t>
    <rPh sb="3" eb="5">
      <t>ボウシ</t>
    </rPh>
    <rPh sb="5" eb="7">
      <t>タイサク</t>
    </rPh>
    <rPh sb="7" eb="10">
      <t>スイシンホウ</t>
    </rPh>
    <rPh sb="11" eb="12">
      <t>モト</t>
    </rPh>
    <rPh sb="14" eb="16">
      <t>タイオウ</t>
    </rPh>
    <rPh sb="17" eb="19">
      <t>テキセツ</t>
    </rPh>
    <rPh sb="20" eb="21">
      <t>オコナ</t>
    </rPh>
    <rPh sb="26" eb="30">
      <t>ミゼンボウシ</t>
    </rPh>
    <rPh sb="31" eb="32">
      <t>ハカ</t>
    </rPh>
    <rPh sb="38" eb="40">
      <t>ゲンショウ</t>
    </rPh>
    <rPh sb="41" eb="42">
      <t>ハカ</t>
    </rPh>
    <phoneticPr fontId="1"/>
  </si>
  <si>
    <t>いじめ防止対策推進法の施策を、府内の私立学校に周知および資料を送付する。(参考：令和５年度私立学校数、高校110校、中学校60校、小学校17校　計187校）</t>
    <phoneticPr fontId="1"/>
  </si>
  <si>
    <t>スクールカウンセラー、スクールソーシャルワーカー等の活用等の事業にかかる費用の一部を補助。</t>
    <phoneticPr fontId="1"/>
  </si>
  <si>
    <t>スクールカウンセラーやスクールソーシャルワーカーの配置により、悩みを抱える生徒に適切に対応でき、問題の早期発見につなげる。</t>
    <rPh sb="25" eb="27">
      <t>ハイチ</t>
    </rPh>
    <rPh sb="31" eb="32">
      <t>ナヤ</t>
    </rPh>
    <rPh sb="34" eb="35">
      <t>カカ</t>
    </rPh>
    <rPh sb="37" eb="39">
      <t>セイト</t>
    </rPh>
    <rPh sb="40" eb="42">
      <t>テキセツ</t>
    </rPh>
    <rPh sb="43" eb="45">
      <t>タイオウ</t>
    </rPh>
    <rPh sb="48" eb="50">
      <t>モンダイ</t>
    </rPh>
    <rPh sb="51" eb="55">
      <t>ソウキハッケン</t>
    </rPh>
    <phoneticPr fontId="1"/>
  </si>
  <si>
    <t>「子どもの人権SOSミニレター事業」を活用し、身近に相談できる人がいない場合でも、児童生徒の悩みを把握できるようにする。加えて、関係機関との連携を図る。</t>
    <rPh sb="1" eb="2">
      <t>コ</t>
    </rPh>
    <rPh sb="5" eb="7">
      <t>ジンケン</t>
    </rPh>
    <rPh sb="15" eb="17">
      <t>ジギョウ</t>
    </rPh>
    <rPh sb="19" eb="21">
      <t>カツヨウ</t>
    </rPh>
    <rPh sb="23" eb="25">
      <t>ミヂカ</t>
    </rPh>
    <rPh sb="26" eb="28">
      <t>ソウダン</t>
    </rPh>
    <rPh sb="31" eb="32">
      <t>ヒト</t>
    </rPh>
    <rPh sb="36" eb="38">
      <t>バアイ</t>
    </rPh>
    <rPh sb="41" eb="43">
      <t>ジドウ</t>
    </rPh>
    <rPh sb="43" eb="45">
      <t>セイト</t>
    </rPh>
    <rPh sb="46" eb="47">
      <t>ナヤ</t>
    </rPh>
    <rPh sb="49" eb="51">
      <t>ハアク</t>
    </rPh>
    <rPh sb="60" eb="61">
      <t>クワ</t>
    </rPh>
    <rPh sb="64" eb="66">
      <t>カンケイ</t>
    </rPh>
    <rPh sb="66" eb="68">
      <t>キカン</t>
    </rPh>
    <rPh sb="70" eb="72">
      <t>レンケイ</t>
    </rPh>
    <rPh sb="73" eb="74">
      <t>ハカ</t>
    </rPh>
    <phoneticPr fontId="1"/>
  </si>
  <si>
    <t>子どもの人権SOSミニレター事業に対する協力依頼を各私立小中学校に実施する。(参考：令和５年度私立学校数、高校110校、中学校60校、小学校17校　計187校）</t>
    <phoneticPr fontId="1"/>
  </si>
  <si>
    <t>相談しづらい男性性被害の相談先として定着させ、男性性被害の社会的認知を高めるとともに被害の潜在化防止を図る。</t>
  </si>
  <si>
    <t>450千円</t>
    <rPh sb="3" eb="5">
      <t>センエン</t>
    </rPh>
    <phoneticPr fontId="1"/>
  </si>
  <si>
    <t>電話相談　20件</t>
    <rPh sb="0" eb="4">
      <t>デンワソウダン</t>
    </rPh>
    <rPh sb="7" eb="8">
      <t>ケン</t>
    </rPh>
    <phoneticPr fontId="1"/>
  </si>
  <si>
    <t>いじめや犯罪被害の未然防止や早期発見をめざす。
定期的なアドバイザー会議等を年２回開催及び相談への対応</t>
    <rPh sb="4" eb="6">
      <t>ハンザイ</t>
    </rPh>
    <rPh sb="6" eb="8">
      <t>ヒガイ</t>
    </rPh>
    <rPh sb="9" eb="11">
      <t>ミゼン</t>
    </rPh>
    <rPh sb="11" eb="13">
      <t>ボウシ</t>
    </rPh>
    <rPh sb="14" eb="16">
      <t>ソウキ</t>
    </rPh>
    <rPh sb="16" eb="18">
      <t>ハッケン</t>
    </rPh>
    <rPh sb="24" eb="27">
      <t>テイキテキ</t>
    </rPh>
    <rPh sb="34" eb="36">
      <t>カイギ</t>
    </rPh>
    <rPh sb="36" eb="37">
      <t>トウ</t>
    </rPh>
    <rPh sb="38" eb="39">
      <t>ネン</t>
    </rPh>
    <rPh sb="40" eb="41">
      <t>カイ</t>
    </rPh>
    <rPh sb="41" eb="43">
      <t>カイサイ</t>
    </rPh>
    <rPh sb="43" eb="44">
      <t>オヨ</t>
    </rPh>
    <rPh sb="45" eb="47">
      <t>ソウダン</t>
    </rPh>
    <rPh sb="49" eb="51">
      <t>タイオウ</t>
    </rPh>
    <phoneticPr fontId="1"/>
  </si>
  <si>
    <t>アドバイザー会議等の開催
相談対応実施</t>
    <rPh sb="6" eb="8">
      <t>カイギ</t>
    </rPh>
    <rPh sb="8" eb="9">
      <t>トウ</t>
    </rPh>
    <rPh sb="10" eb="12">
      <t>カイサイ</t>
    </rPh>
    <rPh sb="13" eb="15">
      <t>ソウダン</t>
    </rPh>
    <rPh sb="15" eb="17">
      <t>タイオウ</t>
    </rPh>
    <rPh sb="17" eb="19">
      <t>ジッシ</t>
    </rPh>
    <phoneticPr fontId="1"/>
  </si>
  <si>
    <t>①自立した一人の人間として生きていくために主体性をもって考える意識等の育成をめざす。
取組みの好事例や参考資料等の共有
②「将来の夢・目標を持っている」というアンケート項目に肯定的に回答する児童生徒の割合を全国平均以上にする。</t>
    <phoneticPr fontId="1"/>
  </si>
  <si>
    <t>①取組みの好事例や参考資料等の共有
②「わくわく・どきどきＳDGSジュニアプロジェクト」への参加200校
小学校「オンラインポスターセッション」の開催
中学校「ＳDGSジュニアフォーラム」の開催</t>
    <phoneticPr fontId="1"/>
  </si>
  <si>
    <t>児童生徒が安心して相談できる体制をめざす。
児童生徒、保護者、教職員等からの個別相談への対応</t>
    <rPh sb="0" eb="2">
      <t>ジドウ</t>
    </rPh>
    <rPh sb="2" eb="4">
      <t>セイト</t>
    </rPh>
    <rPh sb="5" eb="7">
      <t>アンシン</t>
    </rPh>
    <rPh sb="9" eb="11">
      <t>ソウダン</t>
    </rPh>
    <rPh sb="14" eb="16">
      <t>タイセイ</t>
    </rPh>
    <rPh sb="22" eb="24">
      <t>ジドウ</t>
    </rPh>
    <rPh sb="24" eb="26">
      <t>セイト</t>
    </rPh>
    <rPh sb="27" eb="30">
      <t>ホゴシャ</t>
    </rPh>
    <rPh sb="31" eb="34">
      <t>キョウショクイン</t>
    </rPh>
    <rPh sb="34" eb="35">
      <t>トウ</t>
    </rPh>
    <rPh sb="38" eb="40">
      <t>コベツ</t>
    </rPh>
    <rPh sb="40" eb="42">
      <t>ソウダン</t>
    </rPh>
    <rPh sb="44" eb="46">
      <t>タイオウ</t>
    </rPh>
    <phoneticPr fontId="1"/>
  </si>
  <si>
    <t>相談対応実施</t>
    <rPh sb="0" eb="2">
      <t>ソウダン</t>
    </rPh>
    <rPh sb="2" eb="4">
      <t>タイオウ</t>
    </rPh>
    <rPh sb="4" eb="6">
      <t>ジッシ</t>
    </rPh>
    <phoneticPr fontId="1"/>
  </si>
  <si>
    <t>児童生徒が安心して学校に通える体制をめざす。
教職員等からのすべての相談への対応</t>
    <rPh sb="0" eb="2">
      <t>ジドウ</t>
    </rPh>
    <rPh sb="2" eb="4">
      <t>セイト</t>
    </rPh>
    <rPh sb="5" eb="7">
      <t>アンシン</t>
    </rPh>
    <rPh sb="9" eb="11">
      <t>ガッコウ</t>
    </rPh>
    <rPh sb="12" eb="13">
      <t>カヨ</t>
    </rPh>
    <rPh sb="15" eb="17">
      <t>タイセイ</t>
    </rPh>
    <rPh sb="23" eb="26">
      <t>キョウショクイン</t>
    </rPh>
    <rPh sb="26" eb="27">
      <t>トウ</t>
    </rPh>
    <rPh sb="34" eb="36">
      <t>ソウダン</t>
    </rPh>
    <rPh sb="38" eb="40">
      <t>タイオウ</t>
    </rPh>
    <phoneticPr fontId="1"/>
  </si>
  <si>
    <t>学校の相談体制の充実をめざす。
24時間体制における相談への対応</t>
    <rPh sb="0" eb="2">
      <t>ガッコウ</t>
    </rPh>
    <rPh sb="3" eb="5">
      <t>ソウダン</t>
    </rPh>
    <rPh sb="5" eb="7">
      <t>タイセイ</t>
    </rPh>
    <rPh sb="8" eb="10">
      <t>ジュウジツ</t>
    </rPh>
    <rPh sb="18" eb="20">
      <t>ジカン</t>
    </rPh>
    <rPh sb="20" eb="22">
      <t>タイセイ</t>
    </rPh>
    <rPh sb="26" eb="28">
      <t>ソウダン</t>
    </rPh>
    <rPh sb="30" eb="32">
      <t>タイオウ</t>
    </rPh>
    <phoneticPr fontId="1"/>
  </si>
  <si>
    <t>自殺や自殺未遂等重篤なケースに対し、発生後の周りの人々に対する心理的ケアをめざす。
市町村からの要請に対する緊急支援チームによる支援</t>
    <rPh sb="0" eb="2">
      <t>ジサツ</t>
    </rPh>
    <rPh sb="3" eb="5">
      <t>ジサツ</t>
    </rPh>
    <rPh sb="5" eb="7">
      <t>ミスイ</t>
    </rPh>
    <rPh sb="7" eb="8">
      <t>トウ</t>
    </rPh>
    <rPh sb="8" eb="10">
      <t>ジュウトク</t>
    </rPh>
    <rPh sb="15" eb="16">
      <t>タイ</t>
    </rPh>
    <rPh sb="18" eb="21">
      <t>ハッセイゴ</t>
    </rPh>
    <rPh sb="22" eb="23">
      <t>マワ</t>
    </rPh>
    <rPh sb="25" eb="27">
      <t>ヒトビト</t>
    </rPh>
    <rPh sb="28" eb="29">
      <t>タイ</t>
    </rPh>
    <rPh sb="31" eb="34">
      <t>シンリテキ</t>
    </rPh>
    <rPh sb="42" eb="45">
      <t>シチョウソン</t>
    </rPh>
    <rPh sb="48" eb="50">
      <t>ヨウセイ</t>
    </rPh>
    <rPh sb="51" eb="52">
      <t>タイ</t>
    </rPh>
    <rPh sb="54" eb="56">
      <t>キンキュウ</t>
    </rPh>
    <rPh sb="56" eb="58">
      <t>シエン</t>
    </rPh>
    <rPh sb="64" eb="66">
      <t>シエン</t>
    </rPh>
    <phoneticPr fontId="1"/>
  </si>
  <si>
    <t>緊急支援チームの派遣</t>
    <rPh sb="0" eb="2">
      <t>キンキュウ</t>
    </rPh>
    <rPh sb="2" eb="4">
      <t>シエン</t>
    </rPh>
    <rPh sb="8" eb="10">
      <t>ハケン</t>
    </rPh>
    <phoneticPr fontId="1"/>
  </si>
  <si>
    <t>性的指向及び性自認の多様性に関する府民の関心及び理解を深める。</t>
    <phoneticPr fontId="1"/>
  </si>
  <si>
    <t>5,677千円</t>
    <rPh sb="5" eb="7">
      <t>センエン</t>
    </rPh>
    <phoneticPr fontId="1"/>
  </si>
  <si>
    <t>教育・啓発G</t>
    <rPh sb="0" eb="2">
      <t>キョウイク</t>
    </rPh>
    <rPh sb="3" eb="5">
      <t>ケイハツ</t>
    </rPh>
    <phoneticPr fontId="1"/>
  </si>
  <si>
    <t>市町村の人権相談機能の充実・強化を図り、府民が身近なところで安心して相談できる体制を作る。</t>
    <rPh sb="0" eb="3">
      <t>シチョウソン</t>
    </rPh>
    <rPh sb="4" eb="10">
      <t>ジンケンソウダンキノウ</t>
    </rPh>
    <rPh sb="11" eb="13">
      <t>ジュウジツ</t>
    </rPh>
    <rPh sb="14" eb="16">
      <t>キョウカ</t>
    </rPh>
    <rPh sb="17" eb="18">
      <t>ハカ</t>
    </rPh>
    <rPh sb="20" eb="22">
      <t>フミン</t>
    </rPh>
    <rPh sb="23" eb="25">
      <t>ミジカ</t>
    </rPh>
    <rPh sb="30" eb="32">
      <t>アンシン</t>
    </rPh>
    <rPh sb="34" eb="36">
      <t>ソウダン</t>
    </rPh>
    <rPh sb="39" eb="41">
      <t>タイセイ</t>
    </rPh>
    <rPh sb="42" eb="43">
      <t>ツク</t>
    </rPh>
    <phoneticPr fontId="1"/>
  </si>
  <si>
    <t>262,900千円</t>
    <rPh sb="7" eb="9">
      <t>センエン</t>
    </rPh>
    <phoneticPr fontId="1"/>
  </si>
  <si>
    <t>府内市町村のより効果的な取組を促すため、市町村に対し総合相談事業交付金を交付する。</t>
    <rPh sb="0" eb="5">
      <t>フナイシチョウソン</t>
    </rPh>
    <rPh sb="8" eb="10">
      <t>コウカ</t>
    </rPh>
    <rPh sb="10" eb="11">
      <t>テキ</t>
    </rPh>
    <rPh sb="12" eb="14">
      <t>トリク</t>
    </rPh>
    <rPh sb="15" eb="16">
      <t>ウナガ</t>
    </rPh>
    <rPh sb="20" eb="23">
      <t>シチョウソン</t>
    </rPh>
    <rPh sb="24" eb="25">
      <t>タイ</t>
    </rPh>
    <rPh sb="26" eb="35">
      <t>ソウゴウソウダンジギョウコウフキン</t>
    </rPh>
    <rPh sb="36" eb="38">
      <t>コウフ</t>
    </rPh>
    <phoneticPr fontId="1"/>
  </si>
  <si>
    <t>擁護・調整G</t>
    <rPh sb="0" eb="2">
      <t>ヨウゴ</t>
    </rPh>
    <rPh sb="3" eb="5">
      <t>チョウセイ</t>
    </rPh>
    <phoneticPr fontId="1"/>
  </si>
  <si>
    <t>43,214千円</t>
    <rPh sb="6" eb="8">
      <t>センエン</t>
    </rPh>
    <phoneticPr fontId="1"/>
  </si>
  <si>
    <t>継続して大阪府等に対して自殺統計データの提供を行う</t>
    <rPh sb="4" eb="7">
      <t>オオサカフ</t>
    </rPh>
    <rPh sb="7" eb="8">
      <t>トウ</t>
    </rPh>
    <rPh sb="9" eb="10">
      <t>タイ</t>
    </rPh>
    <rPh sb="12" eb="14">
      <t>ジサツ</t>
    </rPh>
    <rPh sb="14" eb="16">
      <t>トウケイ</t>
    </rPh>
    <rPh sb="20" eb="22">
      <t>テイキョウ</t>
    </rPh>
    <rPh sb="23" eb="24">
      <t>オコナ</t>
    </rPh>
    <phoneticPr fontId="1"/>
  </si>
  <si>
    <t>自殺予告者が判明した場合に、安否確認を確実に行う。</t>
    <rPh sb="0" eb="2">
      <t>ジサツ</t>
    </rPh>
    <rPh sb="2" eb="4">
      <t>ヨコク</t>
    </rPh>
    <rPh sb="4" eb="5">
      <t>シャ</t>
    </rPh>
    <rPh sb="6" eb="8">
      <t>ハンメイ</t>
    </rPh>
    <rPh sb="10" eb="12">
      <t>バアイ</t>
    </rPh>
    <rPh sb="14" eb="16">
      <t>アンピ</t>
    </rPh>
    <rPh sb="16" eb="18">
      <t>カクニン</t>
    </rPh>
    <rPh sb="19" eb="21">
      <t>カクジツ</t>
    </rPh>
    <rPh sb="22" eb="23">
      <t>オコナ</t>
    </rPh>
    <phoneticPr fontId="1"/>
  </si>
  <si>
    <t>自殺未遂者本人や家族に対して、確実に事業説明を行い、事後の相談支援等につながるよう、継続して保健所に情報提供を行う。</t>
    <rPh sb="0" eb="2">
      <t>ジサツ</t>
    </rPh>
    <rPh sb="2" eb="4">
      <t>ミスイ</t>
    </rPh>
    <rPh sb="4" eb="5">
      <t>シャ</t>
    </rPh>
    <rPh sb="5" eb="7">
      <t>ホンニン</t>
    </rPh>
    <rPh sb="8" eb="10">
      <t>カゾク</t>
    </rPh>
    <rPh sb="11" eb="12">
      <t>タイ</t>
    </rPh>
    <rPh sb="15" eb="17">
      <t>カクジツ</t>
    </rPh>
    <rPh sb="18" eb="20">
      <t>ジギョウ</t>
    </rPh>
    <rPh sb="20" eb="22">
      <t>セツメイ</t>
    </rPh>
    <rPh sb="23" eb="24">
      <t>オコナ</t>
    </rPh>
    <rPh sb="26" eb="28">
      <t>ジゴ</t>
    </rPh>
    <rPh sb="29" eb="31">
      <t>ソウダン</t>
    </rPh>
    <rPh sb="31" eb="33">
      <t>シエン</t>
    </rPh>
    <rPh sb="33" eb="34">
      <t>トウ</t>
    </rPh>
    <rPh sb="42" eb="44">
      <t>ケイゾク</t>
    </rPh>
    <rPh sb="46" eb="49">
      <t>ホケンショ</t>
    </rPh>
    <rPh sb="50" eb="52">
      <t>ジョウホウ</t>
    </rPh>
    <rPh sb="52" eb="54">
      <t>テイキョウ</t>
    </rPh>
    <rPh sb="55" eb="56">
      <t>オコナ</t>
    </rPh>
    <phoneticPr fontId="1"/>
  </si>
  <si>
    <t>インターネット上における自殺につながる情報を発見した場合には、自殺企図者の安否を確認した上で当該情報の削除依頼を継続して推進する。</t>
    <rPh sb="7" eb="8">
      <t>ジョウ</t>
    </rPh>
    <rPh sb="12" eb="14">
      <t>ジサツ</t>
    </rPh>
    <rPh sb="19" eb="21">
      <t>ジョウホウ</t>
    </rPh>
    <rPh sb="22" eb="24">
      <t>ハッケン</t>
    </rPh>
    <rPh sb="26" eb="28">
      <t>バアイ</t>
    </rPh>
    <rPh sb="31" eb="33">
      <t>ジサツ</t>
    </rPh>
    <rPh sb="33" eb="35">
      <t>キト</t>
    </rPh>
    <rPh sb="35" eb="36">
      <t>シャ</t>
    </rPh>
    <rPh sb="37" eb="39">
      <t>アンピ</t>
    </rPh>
    <rPh sb="40" eb="42">
      <t>カクニン</t>
    </rPh>
    <rPh sb="44" eb="45">
      <t>ウエ</t>
    </rPh>
    <rPh sb="46" eb="48">
      <t>トウガイ</t>
    </rPh>
    <rPh sb="48" eb="50">
      <t>ジョウホウ</t>
    </rPh>
    <rPh sb="51" eb="53">
      <t>サクジョ</t>
    </rPh>
    <rPh sb="53" eb="55">
      <t>イライ</t>
    </rPh>
    <rPh sb="56" eb="58">
      <t>ケイゾク</t>
    </rPh>
    <rPh sb="60" eb="62">
      <t>スイシン</t>
    </rPh>
    <phoneticPr fontId="1"/>
  </si>
  <si>
    <t>フィルタリングの普及と青少年に対する適切なインターネット利用に関する啓発活動の推進</t>
  </si>
  <si>
    <t>青少年に対して、非行防止教室等の機会を利用して、フィルタリングや適切なインターネット利用に関する教育及び啓発活動等の取組を継続して行うとともに、保護者に対する啓発活動の強化に努める。</t>
    <rPh sb="0" eb="3">
      <t>セイショウネン</t>
    </rPh>
    <rPh sb="4" eb="5">
      <t>タイ</t>
    </rPh>
    <rPh sb="8" eb="10">
      <t>ヒコウ</t>
    </rPh>
    <rPh sb="10" eb="12">
      <t>ボウシ</t>
    </rPh>
    <rPh sb="12" eb="14">
      <t>キョウシツ</t>
    </rPh>
    <rPh sb="14" eb="15">
      <t>トウ</t>
    </rPh>
    <rPh sb="16" eb="18">
      <t>キカイ</t>
    </rPh>
    <rPh sb="19" eb="21">
      <t>リヨウ</t>
    </rPh>
    <rPh sb="32" eb="34">
      <t>テキセツ</t>
    </rPh>
    <rPh sb="42" eb="44">
      <t>リヨウ</t>
    </rPh>
    <rPh sb="45" eb="46">
      <t>カン</t>
    </rPh>
    <rPh sb="48" eb="50">
      <t>キョウイク</t>
    </rPh>
    <rPh sb="50" eb="51">
      <t>オヨ</t>
    </rPh>
    <rPh sb="52" eb="54">
      <t>ケイハツ</t>
    </rPh>
    <rPh sb="54" eb="56">
      <t>カツドウ</t>
    </rPh>
    <rPh sb="56" eb="57">
      <t>トウ</t>
    </rPh>
    <rPh sb="58" eb="60">
      <t>トリクミ</t>
    </rPh>
    <rPh sb="61" eb="63">
      <t>ケイゾク</t>
    </rPh>
    <rPh sb="65" eb="66">
      <t>オコナ</t>
    </rPh>
    <rPh sb="72" eb="75">
      <t>ホゴシャ</t>
    </rPh>
    <rPh sb="76" eb="77">
      <t>タイ</t>
    </rPh>
    <rPh sb="79" eb="81">
      <t>ケイハツ</t>
    </rPh>
    <rPh sb="81" eb="83">
      <t>カツドウ</t>
    </rPh>
    <rPh sb="84" eb="86">
      <t>キョウカ</t>
    </rPh>
    <rPh sb="87" eb="88">
      <t>ツト</t>
    </rPh>
    <phoneticPr fontId="1"/>
  </si>
  <si>
    <t>引き続き、自殺を助長するおそれのある有害サイト等へのアクセスを防止するため、教育及び啓発活動等の取組を継続して行うとともに、保護者に対する啓発活動の強化に努める。</t>
    <rPh sb="0" eb="1">
      <t>ヒ</t>
    </rPh>
    <rPh sb="2" eb="3">
      <t>ツヅ</t>
    </rPh>
    <rPh sb="5" eb="7">
      <t>ジサツ</t>
    </rPh>
    <rPh sb="8" eb="10">
      <t>ジョチョウ</t>
    </rPh>
    <rPh sb="18" eb="20">
      <t>ユウガイ</t>
    </rPh>
    <rPh sb="23" eb="24">
      <t>トウ</t>
    </rPh>
    <rPh sb="31" eb="33">
      <t>ボウシ</t>
    </rPh>
    <rPh sb="38" eb="40">
      <t>キョウイク</t>
    </rPh>
    <rPh sb="40" eb="41">
      <t>オヨ</t>
    </rPh>
    <rPh sb="42" eb="44">
      <t>ケイハツ</t>
    </rPh>
    <rPh sb="44" eb="46">
      <t>カツドウ</t>
    </rPh>
    <rPh sb="46" eb="47">
      <t>トウ</t>
    </rPh>
    <rPh sb="48" eb="50">
      <t>トリクミ</t>
    </rPh>
    <rPh sb="51" eb="53">
      <t>ケイゾク</t>
    </rPh>
    <rPh sb="55" eb="56">
      <t>オコナ</t>
    </rPh>
    <rPh sb="62" eb="65">
      <t>ホゴシャ</t>
    </rPh>
    <rPh sb="66" eb="67">
      <t>タイ</t>
    </rPh>
    <rPh sb="69" eb="71">
      <t>ケイハツ</t>
    </rPh>
    <rPh sb="71" eb="73">
      <t>カツドウ</t>
    </rPh>
    <rPh sb="74" eb="76">
      <t>キョウカ</t>
    </rPh>
    <rPh sb="77" eb="78">
      <t>ツト</t>
    </rPh>
    <phoneticPr fontId="1"/>
  </si>
  <si>
    <t>性犯罪・性暴力被害者の事情聴取等には、女性が対応する等、被害者の心情に配慮した対応を継続し、相談支援機関との連携を強化する。</t>
    <rPh sb="0" eb="3">
      <t>セイハンザイ</t>
    </rPh>
    <rPh sb="4" eb="7">
      <t>セイボウリョク</t>
    </rPh>
    <rPh sb="7" eb="10">
      <t>ヒガイシャ</t>
    </rPh>
    <rPh sb="11" eb="13">
      <t>ジジョウ</t>
    </rPh>
    <rPh sb="13" eb="15">
      <t>チョウシュ</t>
    </rPh>
    <rPh sb="15" eb="16">
      <t>トウ</t>
    </rPh>
    <rPh sb="19" eb="21">
      <t>ジョセイ</t>
    </rPh>
    <rPh sb="22" eb="24">
      <t>タイオウ</t>
    </rPh>
    <rPh sb="26" eb="27">
      <t>トウ</t>
    </rPh>
    <rPh sb="28" eb="31">
      <t>ヒガイシャ</t>
    </rPh>
    <rPh sb="32" eb="34">
      <t>シンジョウ</t>
    </rPh>
    <rPh sb="35" eb="37">
      <t>ハイリョ</t>
    </rPh>
    <rPh sb="39" eb="41">
      <t>タイオウ</t>
    </rPh>
    <rPh sb="42" eb="44">
      <t>ケイゾク</t>
    </rPh>
    <rPh sb="46" eb="48">
      <t>ソウダン</t>
    </rPh>
    <rPh sb="48" eb="50">
      <t>シエン</t>
    </rPh>
    <rPh sb="50" eb="52">
      <t>キカン</t>
    </rPh>
    <rPh sb="54" eb="56">
      <t>レンケイ</t>
    </rPh>
    <rPh sb="57" eb="59">
      <t>キョウカ</t>
    </rPh>
    <phoneticPr fontId="1"/>
  </si>
  <si>
    <t>被害者の心情に配意して事情聴取にあたる警察官を選定して対応するほか、関係機関・団体と連携し、被害者の要望に沿った支援を推進する。</t>
    <rPh sb="0" eb="3">
      <t>ヒガイシャ</t>
    </rPh>
    <rPh sb="4" eb="6">
      <t>シンジョウ</t>
    </rPh>
    <rPh sb="7" eb="9">
      <t>ハイイ</t>
    </rPh>
    <rPh sb="11" eb="13">
      <t>ジジョウ</t>
    </rPh>
    <rPh sb="13" eb="15">
      <t>チョウシュ</t>
    </rPh>
    <rPh sb="19" eb="22">
      <t>ケイサツカン</t>
    </rPh>
    <rPh sb="23" eb="25">
      <t>センテイ</t>
    </rPh>
    <rPh sb="27" eb="29">
      <t>タイオウ</t>
    </rPh>
    <rPh sb="34" eb="36">
      <t>カンケイ</t>
    </rPh>
    <rPh sb="36" eb="38">
      <t>キカン</t>
    </rPh>
    <rPh sb="39" eb="41">
      <t>ダンタイ</t>
    </rPh>
    <rPh sb="42" eb="44">
      <t>レンケイ</t>
    </rPh>
    <rPh sb="46" eb="49">
      <t>ヒガイシャ</t>
    </rPh>
    <rPh sb="50" eb="52">
      <t>ヨウボウ</t>
    </rPh>
    <rPh sb="53" eb="54">
      <t>ソ</t>
    </rPh>
    <rPh sb="56" eb="58">
      <t>シエン</t>
    </rPh>
    <rPh sb="59" eb="61">
      <t>スイシン</t>
    </rPh>
    <phoneticPr fontId="1"/>
  </si>
  <si>
    <t>児童虐待事案を認知した場合には、被害児童の安全確認及び安全確保を最優先とした対応を徹底する。
児童虐待が疑われる場合は、子ども家庭センターへ確実に通告を行う。</t>
  </si>
  <si>
    <t>継続した監視指導によって法令に基づく適正管理の徹底を図り、毒薬及び劇薬による自殺の予防につなげる。</t>
    <rPh sb="0" eb="2">
      <t>ケイゾク</t>
    </rPh>
    <rPh sb="4" eb="6">
      <t>カンシ</t>
    </rPh>
    <rPh sb="6" eb="8">
      <t>シドウ</t>
    </rPh>
    <rPh sb="12" eb="14">
      <t>ホウレイ</t>
    </rPh>
    <rPh sb="15" eb="16">
      <t>モト</t>
    </rPh>
    <rPh sb="26" eb="27">
      <t>ハカ</t>
    </rPh>
    <phoneticPr fontId="1"/>
  </si>
  <si>
    <t>医薬品等一斉監視指導において、毒薬及び劇薬の取り扱いについて確認及び指導を実施する。</t>
  </si>
  <si>
    <t>毒物及び劇物について、厚生労働省からの通知の周知を行うとともに、店舗等への監視指導をする。</t>
    <rPh sb="0" eb="2">
      <t>ドクブツ</t>
    </rPh>
    <rPh sb="2" eb="3">
      <t>オヨ</t>
    </rPh>
    <rPh sb="4" eb="6">
      <t>ゲキブツ</t>
    </rPh>
    <rPh sb="11" eb="13">
      <t>コウセイ</t>
    </rPh>
    <rPh sb="13" eb="16">
      <t>ロウドウショウ</t>
    </rPh>
    <rPh sb="19" eb="21">
      <t>ツウチ</t>
    </rPh>
    <rPh sb="22" eb="24">
      <t>シュウチ</t>
    </rPh>
    <rPh sb="25" eb="26">
      <t>オコナ</t>
    </rPh>
    <rPh sb="32" eb="34">
      <t>テンポ</t>
    </rPh>
    <rPh sb="34" eb="35">
      <t>トウ</t>
    </rPh>
    <rPh sb="37" eb="39">
      <t>カンシ</t>
    </rPh>
    <rPh sb="39" eb="41">
      <t>シドウ</t>
    </rPh>
    <phoneticPr fontId="7"/>
  </si>
  <si>
    <t>教職員一人ひとりのカウンセリングスキル等の資質向上。</t>
    <phoneticPr fontId="1"/>
  </si>
  <si>
    <t>同内容の研修を実施し、教育相談に関する教職員の資質向上を図る。</t>
    <phoneticPr fontId="1"/>
  </si>
  <si>
    <t>教育相談に関する研修において、自殺予防を取り上げる予定である。</t>
    <phoneticPr fontId="1"/>
  </si>
  <si>
    <t>相談者自らが解決に向かうことができるよう支援。</t>
    <rPh sb="0" eb="3">
      <t>ソウダンシャ</t>
    </rPh>
    <rPh sb="3" eb="4">
      <t>ミズカ</t>
    </rPh>
    <rPh sb="6" eb="8">
      <t>カイケツ</t>
    </rPh>
    <rPh sb="9" eb="10">
      <t>ム</t>
    </rPh>
    <rPh sb="20" eb="22">
      <t>シエン</t>
    </rPh>
    <phoneticPr fontId="1"/>
  </si>
  <si>
    <t>○電話・面接相談：月～金
　９：30～17：30 受付（年末年始休業）
○Eメール・Fax相談：24時間受付
　　（回答は後日）
○LINE相談：日～木曜日
　　19：00～22：00</t>
    <rPh sb="1" eb="3">
      <t>デンワ</t>
    </rPh>
    <rPh sb="4" eb="6">
      <t>メンセツ</t>
    </rPh>
    <rPh sb="6" eb="8">
      <t>ソウダン</t>
    </rPh>
    <rPh sb="9" eb="10">
      <t>ゲツ</t>
    </rPh>
    <rPh sb="11" eb="12">
      <t>キン</t>
    </rPh>
    <rPh sb="25" eb="27">
      <t>ウケツケ</t>
    </rPh>
    <rPh sb="28" eb="32">
      <t>ネンマツネンシ</t>
    </rPh>
    <rPh sb="32" eb="34">
      <t>キュウギョウ</t>
    </rPh>
    <rPh sb="45" eb="47">
      <t>ソウダン</t>
    </rPh>
    <rPh sb="50" eb="52">
      <t>ジカン</t>
    </rPh>
    <rPh sb="52" eb="54">
      <t>ウケツケ</t>
    </rPh>
    <rPh sb="58" eb="60">
      <t>カイトウ</t>
    </rPh>
    <rPh sb="61" eb="63">
      <t>ゴジツ</t>
    </rPh>
    <rPh sb="70" eb="72">
      <t>ソウダン</t>
    </rPh>
    <rPh sb="73" eb="74">
      <t>ニチ</t>
    </rPh>
    <rPh sb="74" eb="75">
      <t>マイニチ</t>
    </rPh>
    <rPh sb="75" eb="76">
      <t>モク</t>
    </rPh>
    <rPh sb="76" eb="78">
      <t>ヨウビ</t>
    </rPh>
    <phoneticPr fontId="1"/>
  </si>
  <si>
    <t>難病患者の支援ニーズを把握し、関係機関と連携して、療養生活、就労・就学や治療との両立など幅広く難病患者の療養支援を行う（訪問2,700件　件、面接6,500件、電話8,000件）。また、地域での療養に関する課題の共有や解決に向け、支援関係機関が参加する地域ネットワーク会議を開催（９回以上/年度）し、地域全体での療養支援体制の充実を目指す。</t>
    <phoneticPr fontId="1"/>
  </si>
  <si>
    <t>6，335千円</t>
    <rPh sb="5" eb="7">
      <t>センエン</t>
    </rPh>
    <phoneticPr fontId="1"/>
  </si>
  <si>
    <t>・訪問：2,000件/年度
・面接：6,000件/年度
・電話：7,500件/年度
・地域ネットワーク会議：９回/年度</t>
    <rPh sb="43" eb="45">
      <t>チイキ</t>
    </rPh>
    <rPh sb="51" eb="53">
      <t>カイギ</t>
    </rPh>
    <rPh sb="55" eb="56">
      <t>カイ</t>
    </rPh>
    <rPh sb="57" eb="59">
      <t>ネンド</t>
    </rPh>
    <phoneticPr fontId="1"/>
  </si>
  <si>
    <t>疾病対策援護G</t>
    <rPh sb="0" eb="2">
      <t>シッペイ</t>
    </rPh>
    <rPh sb="2" eb="4">
      <t>タイサク</t>
    </rPh>
    <rPh sb="4" eb="6">
      <t>エンゴ</t>
    </rPh>
    <phoneticPr fontId="1"/>
  </si>
  <si>
    <t>・府内事業所におけるメンタルヘルス推進担当者の養成
・研修会受講者　2,400人
　（年2回×定員200人×6年間）</t>
    <rPh sb="1" eb="3">
      <t>フナイ</t>
    </rPh>
    <rPh sb="3" eb="6">
      <t>ジギョウショ</t>
    </rPh>
    <rPh sb="17" eb="22">
      <t>スイシンタントウシャ</t>
    </rPh>
    <rPh sb="23" eb="25">
      <t>ヨウセイ</t>
    </rPh>
    <rPh sb="27" eb="30">
      <t>ケンシュウカイ</t>
    </rPh>
    <rPh sb="30" eb="32">
      <t>ジュコウ</t>
    </rPh>
    <rPh sb="32" eb="33">
      <t>シャ</t>
    </rPh>
    <rPh sb="39" eb="40">
      <t>ニン</t>
    </rPh>
    <rPh sb="43" eb="44">
      <t>ネン</t>
    </rPh>
    <rPh sb="45" eb="46">
      <t>カイ</t>
    </rPh>
    <rPh sb="47" eb="49">
      <t>テイイン</t>
    </rPh>
    <rPh sb="52" eb="53">
      <t>ニン</t>
    </rPh>
    <rPh sb="55" eb="57">
      <t>ネンカン</t>
    </rPh>
    <phoneticPr fontId="1"/>
  </si>
  <si>
    <t>〇事業所のメンタルヘルス推進担当者研修会　開催
　・開催回数　2回
　・定員100人×2回</t>
    <rPh sb="1" eb="4">
      <t>ジギョウショ</t>
    </rPh>
    <rPh sb="12" eb="20">
      <t>スイシンタントウシャケンシュウカイ</t>
    </rPh>
    <rPh sb="21" eb="23">
      <t>カイサイ</t>
    </rPh>
    <rPh sb="26" eb="28">
      <t>カイサイ</t>
    </rPh>
    <rPh sb="28" eb="30">
      <t>カイスウ</t>
    </rPh>
    <rPh sb="32" eb="33">
      <t>カイ</t>
    </rPh>
    <rPh sb="36" eb="38">
      <t>テイイン</t>
    </rPh>
    <rPh sb="41" eb="42">
      <t>ニン</t>
    </rPh>
    <rPh sb="44" eb="45">
      <t>カイ</t>
    </rPh>
    <phoneticPr fontId="1"/>
  </si>
  <si>
    <t>労働環境課　相談G</t>
    <rPh sb="0" eb="2">
      <t>ロウドウ</t>
    </rPh>
    <rPh sb="2" eb="4">
      <t>カンキョウ</t>
    </rPh>
    <rPh sb="4" eb="5">
      <t>カ</t>
    </rPh>
    <rPh sb="6" eb="8">
      <t>ソウダン</t>
    </rPh>
    <phoneticPr fontId="2"/>
  </si>
  <si>
    <t>事業主等の理解を深め、良好な職場環境の形成を支援する。また、市町村、商工会議所・商工会等が実施する職場のメンタルヘルスに関するセミナーの開催に協力</t>
    <phoneticPr fontId="1"/>
  </si>
  <si>
    <t>市町村、商工会議所・商工会等が実施する職場のメンタルヘルスに関するセミナーの開催
　・年1回
　・定員　計100人</t>
    <phoneticPr fontId="1"/>
  </si>
  <si>
    <t>〇セミナー開催
　・年1回
　・定員　計100人</t>
    <phoneticPr fontId="1"/>
  </si>
  <si>
    <t>労働環境課　労働環境推進G</t>
    <rPh sb="0" eb="2">
      <t>ロウドウ</t>
    </rPh>
    <rPh sb="2" eb="4">
      <t>カンキョウ</t>
    </rPh>
    <rPh sb="4" eb="5">
      <t>カ</t>
    </rPh>
    <phoneticPr fontId="2"/>
  </si>
  <si>
    <t>実施に関しては検討中</t>
    <phoneticPr fontId="1"/>
  </si>
  <si>
    <t>〇実施に関しては検討中</t>
    <phoneticPr fontId="1"/>
  </si>
  <si>
    <t xml:space="preserve">・勤務問題等を理由とする自殺の防止
・専門相談：毎月5回　相談者　600人
</t>
    <rPh sb="1" eb="3">
      <t>キンム</t>
    </rPh>
    <rPh sb="3" eb="5">
      <t>モンダイ</t>
    </rPh>
    <rPh sb="5" eb="6">
      <t>ナド</t>
    </rPh>
    <rPh sb="7" eb="9">
      <t>リユウ</t>
    </rPh>
    <rPh sb="12" eb="14">
      <t>ジサツ</t>
    </rPh>
    <rPh sb="15" eb="17">
      <t>ボウシ</t>
    </rPh>
    <rPh sb="19" eb="21">
      <t>センモン</t>
    </rPh>
    <rPh sb="21" eb="23">
      <t>ソウダン</t>
    </rPh>
    <rPh sb="24" eb="26">
      <t>マイツキ</t>
    </rPh>
    <rPh sb="27" eb="28">
      <t>カイ</t>
    </rPh>
    <rPh sb="29" eb="31">
      <t>ソウダン</t>
    </rPh>
    <rPh sb="31" eb="32">
      <t>シャ</t>
    </rPh>
    <rPh sb="36" eb="37">
      <t>ニン</t>
    </rPh>
    <phoneticPr fontId="1"/>
  </si>
  <si>
    <t>〇専門相談
　・毎月5回</t>
    <rPh sb="1" eb="3">
      <t>センモン</t>
    </rPh>
    <rPh sb="3" eb="5">
      <t>ソウダン</t>
    </rPh>
    <rPh sb="8" eb="10">
      <t>マイツキ</t>
    </rPh>
    <rPh sb="11" eb="12">
      <t>カイ</t>
    </rPh>
    <phoneticPr fontId="1"/>
  </si>
  <si>
    <t>返済困難者相談を担当する市町村に対し、市町村における相談窓口対応の充実や府域全体の連携強化を図るため、各種支援を行う。</t>
    <rPh sb="0" eb="2">
      <t>ヘンサイ</t>
    </rPh>
    <rPh sb="2" eb="4">
      <t>コンナン</t>
    </rPh>
    <rPh sb="4" eb="5">
      <t>シャ</t>
    </rPh>
    <rPh sb="5" eb="7">
      <t>ソウダン</t>
    </rPh>
    <rPh sb="8" eb="10">
      <t>タントウ</t>
    </rPh>
    <rPh sb="12" eb="15">
      <t>シチョウソン</t>
    </rPh>
    <rPh sb="16" eb="17">
      <t>タイ</t>
    </rPh>
    <rPh sb="56" eb="57">
      <t>オコナ</t>
    </rPh>
    <phoneticPr fontId="1"/>
  </si>
  <si>
    <t>・安定した労使関係構築の支援</t>
    <rPh sb="1" eb="3">
      <t>アンテイ</t>
    </rPh>
    <rPh sb="5" eb="7">
      <t>ロウシ</t>
    </rPh>
    <rPh sb="7" eb="9">
      <t>カンケイ</t>
    </rPh>
    <rPh sb="9" eb="11">
      <t>コウチク</t>
    </rPh>
    <rPh sb="12" eb="14">
      <t>シエン</t>
    </rPh>
    <phoneticPr fontId="1"/>
  </si>
  <si>
    <t>〇労働相談の実施
　・通年</t>
    <rPh sb="1" eb="3">
      <t>ロウドウ</t>
    </rPh>
    <rPh sb="3" eb="5">
      <t>ソウダン</t>
    </rPh>
    <rPh sb="6" eb="8">
      <t>ジッシ</t>
    </rPh>
    <rPh sb="11" eb="13">
      <t>ツウネン</t>
    </rPh>
    <phoneticPr fontId="1"/>
  </si>
  <si>
    <t>・安定した労使関係構築の支援
・府内7地域で開催
・相談者　200人
・情報提供　18,000件</t>
    <rPh sb="1" eb="3">
      <t>アンテイ</t>
    </rPh>
    <rPh sb="5" eb="7">
      <t>ロウシ</t>
    </rPh>
    <rPh sb="7" eb="9">
      <t>カンケイ</t>
    </rPh>
    <rPh sb="9" eb="11">
      <t>コウチク</t>
    </rPh>
    <rPh sb="12" eb="14">
      <t>シエン</t>
    </rPh>
    <rPh sb="16" eb="18">
      <t>フナイ</t>
    </rPh>
    <rPh sb="19" eb="21">
      <t>チイキ</t>
    </rPh>
    <rPh sb="22" eb="24">
      <t>カイサイ</t>
    </rPh>
    <rPh sb="26" eb="28">
      <t>ソウダン</t>
    </rPh>
    <rPh sb="28" eb="29">
      <t>シャ</t>
    </rPh>
    <rPh sb="33" eb="34">
      <t>ニン</t>
    </rPh>
    <rPh sb="36" eb="38">
      <t>ジョウホウ</t>
    </rPh>
    <rPh sb="38" eb="40">
      <t>テイキョウ</t>
    </rPh>
    <rPh sb="47" eb="48">
      <t>ケン</t>
    </rPh>
    <phoneticPr fontId="1"/>
  </si>
  <si>
    <t>38,151（労働相談等事業費）の一部及び937（勤労者生活安定化事業費）の一部</t>
    <rPh sb="7" eb="9">
      <t>ロウドウ</t>
    </rPh>
    <rPh sb="9" eb="11">
      <t>ソウダン</t>
    </rPh>
    <rPh sb="11" eb="12">
      <t>トウ</t>
    </rPh>
    <rPh sb="12" eb="15">
      <t>ジギョウヒ</t>
    </rPh>
    <rPh sb="25" eb="28">
      <t>キンロウシャ</t>
    </rPh>
    <rPh sb="28" eb="30">
      <t>セイカツ</t>
    </rPh>
    <rPh sb="30" eb="32">
      <t>アンテイ</t>
    </rPh>
    <rPh sb="32" eb="33">
      <t>カ</t>
    </rPh>
    <rPh sb="33" eb="36">
      <t>ジギョウヒ</t>
    </rPh>
    <phoneticPr fontId="1"/>
  </si>
  <si>
    <t>〇府内7地域で労働相談及び情報提供を実施</t>
    <rPh sb="1" eb="3">
      <t>フナイ</t>
    </rPh>
    <rPh sb="4" eb="6">
      <t>チイキ</t>
    </rPh>
    <rPh sb="7" eb="9">
      <t>ロウドウ</t>
    </rPh>
    <rPh sb="9" eb="11">
      <t>ソウダン</t>
    </rPh>
    <rPh sb="11" eb="12">
      <t>オヨ</t>
    </rPh>
    <rPh sb="13" eb="15">
      <t>ジョウホウ</t>
    </rPh>
    <rPh sb="15" eb="17">
      <t>テイキョウ</t>
    </rPh>
    <rPh sb="18" eb="20">
      <t>ジッシ</t>
    </rPh>
    <phoneticPr fontId="1"/>
  </si>
  <si>
    <t xml:space="preserve">・勤務問題等を理由とする自殺の防止
・専門相談：毎月5回　相談者　600人
</t>
    <phoneticPr fontId="1"/>
  </si>
  <si>
    <t>〇専門相談
　・毎月5回</t>
    <phoneticPr fontId="1"/>
  </si>
  <si>
    <t>就職決定者数　年間8,000人
（関連事業含む）</t>
    <rPh sb="0" eb="4">
      <t>シュウショクケッテイ</t>
    </rPh>
    <rPh sb="4" eb="5">
      <t>シャ</t>
    </rPh>
    <rPh sb="5" eb="6">
      <t>スウ</t>
    </rPh>
    <rPh sb="7" eb="9">
      <t>ネンカン</t>
    </rPh>
    <rPh sb="14" eb="15">
      <t>ニン</t>
    </rPh>
    <rPh sb="17" eb="19">
      <t>カンレン</t>
    </rPh>
    <rPh sb="19" eb="21">
      <t>ジギョウ</t>
    </rPh>
    <rPh sb="21" eb="22">
      <t>フク</t>
    </rPh>
    <phoneticPr fontId="1"/>
  </si>
  <si>
    <t>就職決定者数　年間8,000人
（関連事業含む）</t>
    <rPh sb="0" eb="2">
      <t>シュウショク</t>
    </rPh>
    <rPh sb="2" eb="4">
      <t>ケッテイ</t>
    </rPh>
    <rPh sb="4" eb="5">
      <t>シャ</t>
    </rPh>
    <rPh sb="5" eb="6">
      <t>スウ</t>
    </rPh>
    <rPh sb="7" eb="9">
      <t>ネンカン</t>
    </rPh>
    <rPh sb="14" eb="15">
      <t>ニン</t>
    </rPh>
    <rPh sb="17" eb="19">
      <t>カンレン</t>
    </rPh>
    <rPh sb="19" eb="21">
      <t>ジギョウ</t>
    </rPh>
    <rPh sb="21" eb="22">
      <t>フク</t>
    </rPh>
    <phoneticPr fontId="1"/>
  </si>
  <si>
    <t>就業促進課　就業支援G</t>
    <rPh sb="0" eb="2">
      <t>シュウギョウ</t>
    </rPh>
    <rPh sb="2" eb="4">
      <t>ソクシン</t>
    </rPh>
    <rPh sb="4" eb="5">
      <t>カ</t>
    </rPh>
    <rPh sb="6" eb="10">
      <t>シュウギョウシエン</t>
    </rPh>
    <phoneticPr fontId="1"/>
  </si>
  <si>
    <t>就職決定者数　年間132人
（大阪府地域若者サポートステーション）</t>
    <rPh sb="0" eb="6">
      <t>シュウショクケッテイシャスウ</t>
    </rPh>
    <rPh sb="7" eb="9">
      <t>ネンカン</t>
    </rPh>
    <rPh sb="12" eb="13">
      <t>ニン</t>
    </rPh>
    <rPh sb="15" eb="18">
      <t>オオサカフ</t>
    </rPh>
    <rPh sb="18" eb="20">
      <t>チイキ</t>
    </rPh>
    <rPh sb="20" eb="22">
      <t>ワカモノ</t>
    </rPh>
    <phoneticPr fontId="1"/>
  </si>
  <si>
    <t>就職決定者数　年間132人
（大阪府地域若者サポートステーション）</t>
    <rPh sb="0" eb="2">
      <t>シュウショク</t>
    </rPh>
    <rPh sb="2" eb="4">
      <t>ケッテイ</t>
    </rPh>
    <rPh sb="4" eb="5">
      <t>シャ</t>
    </rPh>
    <rPh sb="5" eb="6">
      <t>スウ</t>
    </rPh>
    <rPh sb="7" eb="9">
      <t>ネンカン</t>
    </rPh>
    <rPh sb="12" eb="13">
      <t>ニン</t>
    </rPh>
    <rPh sb="15" eb="18">
      <t>オオサカフ</t>
    </rPh>
    <rPh sb="18" eb="20">
      <t>チイキ</t>
    </rPh>
    <rPh sb="20" eb="22">
      <t>ワカモノ</t>
    </rPh>
    <phoneticPr fontId="1"/>
  </si>
  <si>
    <t>・メンタルヘルスに対する正しい知識等の習得により、メンタルヘルスケアを含む相談への的確な対応ができるようにする。
・研修及び情報交換会の実施（毎年各2回）</t>
    <rPh sb="9" eb="10">
      <t>タイ</t>
    </rPh>
    <rPh sb="12" eb="13">
      <t>タダ</t>
    </rPh>
    <rPh sb="15" eb="17">
      <t>チシキ</t>
    </rPh>
    <rPh sb="17" eb="18">
      <t>ナド</t>
    </rPh>
    <rPh sb="19" eb="21">
      <t>シュウトク</t>
    </rPh>
    <rPh sb="35" eb="36">
      <t>フク</t>
    </rPh>
    <rPh sb="37" eb="39">
      <t>ソウダン</t>
    </rPh>
    <rPh sb="41" eb="43">
      <t>テキカク</t>
    </rPh>
    <rPh sb="44" eb="46">
      <t>タイオウ</t>
    </rPh>
    <rPh sb="58" eb="60">
      <t>ケンシュウ</t>
    </rPh>
    <rPh sb="60" eb="61">
      <t>オヨ</t>
    </rPh>
    <rPh sb="62" eb="64">
      <t>ジョウホウ</t>
    </rPh>
    <rPh sb="64" eb="67">
      <t>コウカンカイ</t>
    </rPh>
    <rPh sb="68" eb="70">
      <t>ジッシ</t>
    </rPh>
    <rPh sb="71" eb="73">
      <t>マイトシ</t>
    </rPh>
    <rPh sb="73" eb="74">
      <t>カク</t>
    </rPh>
    <rPh sb="75" eb="76">
      <t>カイ</t>
    </rPh>
    <phoneticPr fontId="1"/>
  </si>
  <si>
    <t>38,151（労働相談等事業費）の一部及び1,393（地域自殺対策強化運営費）の一部</t>
    <rPh sb="7" eb="11">
      <t>ロウドウソウダン</t>
    </rPh>
    <rPh sb="11" eb="12">
      <t>トウ</t>
    </rPh>
    <rPh sb="12" eb="15">
      <t>ジギョウヒ</t>
    </rPh>
    <rPh sb="27" eb="29">
      <t>チイキ</t>
    </rPh>
    <rPh sb="29" eb="31">
      <t>ジサツ</t>
    </rPh>
    <rPh sb="31" eb="33">
      <t>タイサク</t>
    </rPh>
    <rPh sb="33" eb="35">
      <t>キョウカ</t>
    </rPh>
    <rPh sb="35" eb="38">
      <t>ウンエイヒ</t>
    </rPh>
    <phoneticPr fontId="1"/>
  </si>
  <si>
    <t>〇研修会及び情報交換会開催
　開催回数　各2回</t>
    <rPh sb="1" eb="4">
      <t>ケンシュウカイ</t>
    </rPh>
    <rPh sb="4" eb="5">
      <t>オヨ</t>
    </rPh>
    <rPh sb="6" eb="8">
      <t>ジョウホウ</t>
    </rPh>
    <rPh sb="8" eb="11">
      <t>コウカンカイ</t>
    </rPh>
    <rPh sb="11" eb="13">
      <t>カイサイ</t>
    </rPh>
    <rPh sb="15" eb="17">
      <t>カイサイ</t>
    </rPh>
    <rPh sb="17" eb="19">
      <t>カイスウ</t>
    </rPh>
    <rPh sb="20" eb="21">
      <t>カク</t>
    </rPh>
    <rPh sb="22" eb="23">
      <t>カイ</t>
    </rPh>
    <phoneticPr fontId="1"/>
  </si>
  <si>
    <t>　性的マイノリティの人権問題についての理解増進に向けた取組
①啓発冊子
　【大阪府人権白書「ゆまにてなにわ 38」】　（墨字版：30,000部、点字版：200部、デジタルブック）
②性的マイノリティの啓発リーフレット作成
③性の多様性に関する啓発動画
④デジタルサイネージ
⑤府職員向け研修
⑥パートナーシップ宣誓証明制度の周知・運用</t>
    <rPh sb="92" eb="94">
      <t>セイテキ</t>
    </rPh>
    <rPh sb="101" eb="103">
      <t>ケイハツ</t>
    </rPh>
    <rPh sb="109" eb="111">
      <t>サクセイ</t>
    </rPh>
    <phoneticPr fontId="1"/>
  </si>
  <si>
    <t>面接相談
火～金　17:00～21:00
土・日　10:00～18:00
電話相談
火～金　16:00～20:00
土・日　10:00～16:00
SNS相談
第１～４火曜日　12:00～18:00
第１・３土曜日　  10:00～15:00
法律相談　年18回</t>
    <phoneticPr fontId="1"/>
  </si>
  <si>
    <t>府内19公園において、府民のレクリエーションの場の提供、都市環境の改善、災害時の避難場所など多様な機能を持つ府営公園の適正な管理と整備拡充による快適な生活環境づくり</t>
    <rPh sb="0" eb="2">
      <t>フナイ</t>
    </rPh>
    <rPh sb="4" eb="6">
      <t>コウエン</t>
    </rPh>
    <phoneticPr fontId="1"/>
  </si>
  <si>
    <t>府営公園の適正な管理と民間活力を積極的に導入した利活用の促進。
災害発生時の避難場所や活動拠点となる防災公園の整備や、効率的な維持管理による施設の長寿命化。</t>
    <rPh sb="0" eb="2">
      <t>フエイ</t>
    </rPh>
    <rPh sb="2" eb="4">
      <t>コウエン</t>
    </rPh>
    <rPh sb="5" eb="7">
      <t>テキセイ</t>
    </rPh>
    <rPh sb="8" eb="10">
      <t>カンリ</t>
    </rPh>
    <rPh sb="11" eb="13">
      <t>ミンカン</t>
    </rPh>
    <rPh sb="13" eb="15">
      <t>カツリョク</t>
    </rPh>
    <rPh sb="16" eb="18">
      <t>セッキョク</t>
    </rPh>
    <rPh sb="18" eb="19">
      <t>テキ</t>
    </rPh>
    <rPh sb="20" eb="22">
      <t>ドウニュウ</t>
    </rPh>
    <rPh sb="24" eb="27">
      <t>リカツヨウ</t>
    </rPh>
    <rPh sb="28" eb="30">
      <t>ソクシン</t>
    </rPh>
    <rPh sb="32" eb="34">
      <t>サイガイ</t>
    </rPh>
    <rPh sb="34" eb="37">
      <t>ハッセイジ</t>
    </rPh>
    <rPh sb="38" eb="40">
      <t>ヒナン</t>
    </rPh>
    <rPh sb="40" eb="42">
      <t>バショ</t>
    </rPh>
    <rPh sb="43" eb="45">
      <t>カツドウ</t>
    </rPh>
    <rPh sb="45" eb="47">
      <t>キョテン</t>
    </rPh>
    <rPh sb="50" eb="52">
      <t>ボウサイ</t>
    </rPh>
    <rPh sb="52" eb="54">
      <t>コウエン</t>
    </rPh>
    <rPh sb="55" eb="57">
      <t>セイビ</t>
    </rPh>
    <rPh sb="59" eb="62">
      <t>コウリツテキ</t>
    </rPh>
    <rPh sb="63" eb="65">
      <t>イジ</t>
    </rPh>
    <rPh sb="65" eb="67">
      <t>カンリ</t>
    </rPh>
    <rPh sb="70" eb="72">
      <t>シセツ</t>
    </rPh>
    <rPh sb="73" eb="77">
      <t>チョウジュミョウカ</t>
    </rPh>
    <phoneticPr fontId="1"/>
  </si>
  <si>
    <t>窓口担当者がメンタルヘルスについての正しい知識が普及を得る。</t>
    <rPh sb="0" eb="5">
      <t>マドグチタントウシャ</t>
    </rPh>
    <rPh sb="27" eb="28">
      <t>エ</t>
    </rPh>
    <phoneticPr fontId="1"/>
  </si>
  <si>
    <t>各地域において自殺対策におけるネットワークが構築される。</t>
    <phoneticPr fontId="1"/>
  </si>
  <si>
    <t>薬物監視員による医薬品等一斉監視指導において、毒薬及び劇薬の取り扱いについて確認及び指導を実施し、法令に基づく適正管理の徹底を図る。</t>
    <phoneticPr fontId="1"/>
  </si>
  <si>
    <t>事業所のメンタルヘルス推進担当者養成研修会</t>
    <rPh sb="2" eb="3">
      <t>ショ</t>
    </rPh>
    <phoneticPr fontId="1"/>
  </si>
  <si>
    <t>多重債務者対策事業</t>
    <rPh sb="0" eb="4">
      <t>タジュウサイム</t>
    </rPh>
    <rPh sb="4" eb="9">
      <t>シャタイサクジギョウ</t>
    </rPh>
    <phoneticPr fontId="1"/>
  </si>
  <si>
    <t>・市町村向け連絡会議の開催
・市町村向け債務整理研修会の開催
・住民向け相談会（※）への専門相談員の派遣（※市町村主催）
・市町村職員向け債務整理研修会（※）への講師（弁護士）の派遣（※市町村主催）</t>
    <rPh sb="1" eb="4">
      <t>シチョウソン</t>
    </rPh>
    <rPh sb="4" eb="5">
      <t>ム</t>
    </rPh>
    <rPh sb="6" eb="8">
      <t>レンラク</t>
    </rPh>
    <rPh sb="8" eb="10">
      <t>カイギ</t>
    </rPh>
    <rPh sb="11" eb="13">
      <t>カイサイ</t>
    </rPh>
    <rPh sb="15" eb="19">
      <t>シチョウソンム</t>
    </rPh>
    <rPh sb="20" eb="24">
      <t>サイムセイリ</t>
    </rPh>
    <rPh sb="24" eb="27">
      <t>ケンシュウカイ</t>
    </rPh>
    <rPh sb="28" eb="30">
      <t>カイサイ</t>
    </rPh>
    <rPh sb="46" eb="48">
      <t>ソウダン</t>
    </rPh>
    <rPh sb="48" eb="49">
      <t>イン</t>
    </rPh>
    <rPh sb="54" eb="57">
      <t>シチョウソン</t>
    </rPh>
    <rPh sb="57" eb="59">
      <t>シュサイ</t>
    </rPh>
    <rPh sb="84" eb="87">
      <t>ベンゴシ</t>
    </rPh>
    <rPh sb="93" eb="96">
      <t>シチョウソン</t>
    </rPh>
    <rPh sb="96" eb="98">
      <t>シュサイ</t>
    </rPh>
    <phoneticPr fontId="1"/>
  </si>
  <si>
    <t>・市町村向け連絡会議の開催
・市町村向け債務整理研修会の開催
・住民向け相談会（※）への専門相談員の派遣（※市町村主催）
・市町村職員向け債務整理研修会（※）への講師（弁護士）の派遣（※市町村主催）</t>
    <phoneticPr fontId="1"/>
  </si>
  <si>
    <r>
      <t xml:space="preserve">地域福祉課
</t>
    </r>
    <r>
      <rPr>
        <strike/>
        <sz val="11"/>
        <color theme="1"/>
        <rFont val="ＭＳ Ｐゴシック"/>
        <family val="3"/>
        <charset val="128"/>
        <scheme val="minor"/>
      </rPr>
      <t>福祉総務課</t>
    </r>
    <rPh sb="0" eb="5">
      <t>チイキフクシカ</t>
    </rPh>
    <rPh sb="6" eb="11">
      <t>フクシソウムカ</t>
    </rPh>
    <phoneticPr fontId="1"/>
  </si>
  <si>
    <t>依存症関連機関連携会議、薬物依存症地域支援体制推進部会を開催する。その他、会議等で薬物依存に関する取組みの情報共有を図る。</t>
    <rPh sb="12" eb="14">
      <t>ヤクブツ</t>
    </rPh>
    <rPh sb="14" eb="17">
      <t>イゾ</t>
    </rPh>
    <rPh sb="17" eb="19">
      <t>チイキ</t>
    </rPh>
    <rPh sb="19" eb="21">
      <t>シエン</t>
    </rPh>
    <rPh sb="21" eb="23">
      <t>タイセイ</t>
    </rPh>
    <rPh sb="23" eb="25">
      <t>スイシン</t>
    </rPh>
    <rPh sb="53" eb="57">
      <t>ジョウホウキョウユウ</t>
    </rPh>
    <rPh sb="58" eb="59">
      <t>ハカ</t>
    </rPh>
    <phoneticPr fontId="1"/>
  </si>
  <si>
    <r>
      <t>多重債務者対策事業</t>
    </r>
    <r>
      <rPr>
        <strike/>
        <sz val="11"/>
        <color theme="1"/>
        <rFont val="ＭＳ Ｐゴシック"/>
        <family val="3"/>
        <charset val="128"/>
        <scheme val="minor"/>
      </rPr>
      <t>問</t>
    </r>
    <rPh sb="0" eb="4">
      <t>タジュウサイム</t>
    </rPh>
    <rPh sb="4" eb="9">
      <t>シャタイサクジギョウ</t>
    </rPh>
    <rPh sb="9" eb="10">
      <t>トイ</t>
    </rPh>
    <phoneticPr fontId="1"/>
  </si>
  <si>
    <t>保健所が地域の大学等と連携し、学校内での啓発イベントや健康教育を行う。また、自殺未遂者など必要な人に対して、連携して支援を行う。</t>
    <rPh sb="0" eb="3">
      <t>ホケンショ</t>
    </rPh>
    <rPh sb="4" eb="6">
      <t>チイキ</t>
    </rPh>
    <rPh sb="7" eb="9">
      <t>ダイガク</t>
    </rPh>
    <rPh sb="9" eb="10">
      <t>トウ</t>
    </rPh>
    <rPh sb="11" eb="13">
      <t>レンケイ</t>
    </rPh>
    <rPh sb="15" eb="17">
      <t>ガッコウ</t>
    </rPh>
    <rPh sb="17" eb="18">
      <t>ナイ</t>
    </rPh>
    <rPh sb="20" eb="22">
      <t>ケイハツ</t>
    </rPh>
    <rPh sb="27" eb="31">
      <t>ケンコウキョウイク</t>
    </rPh>
    <rPh sb="32" eb="33">
      <t>オコナ</t>
    </rPh>
    <rPh sb="38" eb="43">
      <t>ジサツミスイシャ</t>
    </rPh>
    <rPh sb="45" eb="47">
      <t>ヒツヨウ</t>
    </rPh>
    <rPh sb="48" eb="49">
      <t>ヒト</t>
    </rPh>
    <rPh sb="50" eb="51">
      <t>タイ</t>
    </rPh>
    <rPh sb="54" eb="56">
      <t>レンケイ</t>
    </rPh>
    <rPh sb="58" eb="60">
      <t>シエン</t>
    </rPh>
    <rPh sb="61" eb="62">
      <t>オコナ</t>
    </rPh>
    <phoneticPr fontId="1"/>
  </si>
  <si>
    <t>インターネット上の誹謗中傷やトラブルに関する相談を総合的に受け付ける専門の相談窓口を設置する他、ターゲティング広告等による啓発や研修用教材を制作のうえ市町村等に配付するなど、インターネット上の人権侵害の被害者にも加害者にもならない体制を整備する。</t>
    <rPh sb="7" eb="8">
      <t>ジョウ</t>
    </rPh>
    <rPh sb="9" eb="13">
      <t>ヒボウチュウショウ</t>
    </rPh>
    <rPh sb="19" eb="20">
      <t>カン</t>
    </rPh>
    <rPh sb="22" eb="24">
      <t>ソウダン</t>
    </rPh>
    <rPh sb="25" eb="28">
      <t>ソウゴウテキ</t>
    </rPh>
    <rPh sb="29" eb="30">
      <t>ウ</t>
    </rPh>
    <rPh sb="31" eb="32">
      <t>ツ</t>
    </rPh>
    <rPh sb="34" eb="36">
      <t>センモン</t>
    </rPh>
    <rPh sb="37" eb="41">
      <t>ソウダンマドグチ</t>
    </rPh>
    <rPh sb="42" eb="44">
      <t>セッチ</t>
    </rPh>
    <rPh sb="46" eb="47">
      <t>ホカ</t>
    </rPh>
    <rPh sb="55" eb="57">
      <t>コウコク</t>
    </rPh>
    <rPh sb="57" eb="58">
      <t>トウ</t>
    </rPh>
    <rPh sb="61" eb="63">
      <t>ケイハツ</t>
    </rPh>
    <rPh sb="64" eb="67">
      <t>ケンシュウヨウ</t>
    </rPh>
    <rPh sb="67" eb="69">
      <t>キョウザイ</t>
    </rPh>
    <rPh sb="70" eb="72">
      <t>セイサク</t>
    </rPh>
    <rPh sb="75" eb="78">
      <t>シチョウソン</t>
    </rPh>
    <rPh sb="78" eb="79">
      <t>トウ</t>
    </rPh>
    <rPh sb="80" eb="82">
      <t>ハイフ</t>
    </rPh>
    <rPh sb="94" eb="95">
      <t>ジョウ</t>
    </rPh>
    <rPh sb="96" eb="98">
      <t>ジンケン</t>
    </rPh>
    <rPh sb="98" eb="100">
      <t>シンガイ</t>
    </rPh>
    <rPh sb="101" eb="104">
      <t>ヒガイシャ</t>
    </rPh>
    <rPh sb="106" eb="109">
      <t>カガイシャ</t>
    </rPh>
    <rPh sb="115" eb="117">
      <t>タイセイ</t>
    </rPh>
    <rPh sb="118" eb="120">
      <t>セイビ</t>
    </rPh>
    <phoneticPr fontId="1"/>
  </si>
  <si>
    <r>
      <t>インターネット上の人権侵害の解消促進に向けた取組
①相談窓口
②ターゲティング広告による啓発</t>
    </r>
    <r>
      <rPr>
        <strike/>
        <sz val="11"/>
        <color theme="1"/>
        <rFont val="ＭＳ Ｐゴシック"/>
        <family val="3"/>
        <charset val="128"/>
        <scheme val="minor"/>
      </rPr>
      <t xml:space="preserve">
</t>
    </r>
    <r>
      <rPr>
        <sz val="11"/>
        <color theme="1"/>
        <rFont val="ＭＳ Ｐゴシック"/>
        <family val="3"/>
        <charset val="128"/>
        <scheme val="minor"/>
      </rPr>
      <t>　５媒体(Yahoo!,Google,YouTube,Twitter,LINE)
③研修用教材の制作
④デジタルサイネージを活用した広報・啓発</t>
    </r>
    <rPh sb="7" eb="8">
      <t>ジョウ</t>
    </rPh>
    <rPh sb="9" eb="13">
      <t>ジンケンシンガイ</t>
    </rPh>
    <rPh sb="14" eb="16">
      <t>カイショウ</t>
    </rPh>
    <rPh sb="16" eb="18">
      <t>ソクシン</t>
    </rPh>
    <rPh sb="19" eb="20">
      <t>ム</t>
    </rPh>
    <rPh sb="22" eb="24">
      <t>トリク</t>
    </rPh>
    <rPh sb="27" eb="29">
      <t>ソウダン</t>
    </rPh>
    <rPh sb="29" eb="31">
      <t>マドグチ</t>
    </rPh>
    <rPh sb="40" eb="42">
      <t>コウコク</t>
    </rPh>
    <rPh sb="45" eb="47">
      <t>ケイハツ</t>
    </rPh>
    <rPh sb="50" eb="52">
      <t>バイタイ</t>
    </rPh>
    <rPh sb="90" eb="93">
      <t>ケンシュウヨウ</t>
    </rPh>
    <rPh sb="93" eb="95">
      <t>キョウザイ</t>
    </rPh>
    <rPh sb="96" eb="98">
      <t>セイサク</t>
    </rPh>
    <rPh sb="110" eb="112">
      <t>カツヨウ</t>
    </rPh>
    <rPh sb="114" eb="116">
      <t>コウホウ</t>
    </rPh>
    <rPh sb="117" eb="119">
      <t>ケイハツ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</si>
</sst>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0\)"/>
    <numFmt numFmtId="178" formatCode="#,##0_);[Red]\(#,##0\)"/>
    <numFmt numFmtId="179" formatCode="&quot;¥&quot;#,##0_);[Red]\(&quot;¥&quot;#,##0\)"/>
  </numFmts>
  <fonts count="3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theme="1"/>
      <name val="ＭＳ Ｐゴシック"/>
      <family val="3"/>
      <charset val="128"/>
      <scheme val="major"/>
    </font>
    <font>
      <sz val="10"/>
      <color theme="1"/>
      <name val="ＭＳ Ｐゴシック"/>
      <family val="3"/>
      <charset val="128"/>
      <scheme val="minor"/>
    </font>
    <font>
      <sz val="11"/>
      <color theme="1"/>
      <name val="ＭＳ Ｐゴシック"/>
      <family val="3"/>
      <charset val="128"/>
    </font>
    <font>
      <b/>
      <sz val="11"/>
      <color theme="1"/>
      <name val="ＭＳ Ｐゴシック"/>
      <family val="3"/>
      <charset val="128"/>
      <scheme val="minor"/>
    </font>
    <font>
      <strike/>
      <sz val="11"/>
      <color theme="1"/>
      <name val="ＭＳ Ｐゴシック"/>
      <family val="3"/>
      <charset val="128"/>
      <scheme val="major"/>
    </font>
    <font>
      <sz val="11"/>
      <color theme="1"/>
      <name val="ＭＳ Ｐゴシック"/>
      <family val="2"/>
      <charset val="128"/>
      <scheme val="minor"/>
    </font>
    <font>
      <sz val="10"/>
      <color theme="1"/>
      <name val="ＭＳ Ｐゴシック"/>
      <family val="3"/>
      <charset val="128"/>
      <scheme val="major"/>
    </font>
    <font>
      <sz val="9"/>
      <color theme="1"/>
      <name val="ＭＳ Ｐゴシック"/>
      <family val="3"/>
      <charset val="128"/>
    </font>
    <font>
      <sz val="10"/>
      <color theme="1"/>
      <name val="ＭＳ Ｐゴシック"/>
      <family val="3"/>
      <charset val="128"/>
    </font>
    <font>
      <strike/>
      <sz val="11"/>
      <color theme="1"/>
      <name val="ＭＳ Ｐゴシック"/>
      <family val="3"/>
      <charset val="128"/>
      <scheme val="minor"/>
    </font>
    <font>
      <b/>
      <sz val="22"/>
      <color theme="1"/>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rgb="FF92D050"/>
        <bgColor indexed="64"/>
      </patternFill>
    </fill>
    <fill>
      <patternFill patternType="solid">
        <fgColor theme="3"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s>
  <cellStyleXfs count="44">
    <xf numFmtId="0" fontId="0" fillId="0" borderId="0">
      <alignment vertical="center"/>
    </xf>
    <xf numFmtId="0" fontId="3"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20" borderId="0" applyNumberFormat="0" applyBorder="0" applyAlignment="0" applyProtection="0">
      <alignment vertical="center"/>
    </xf>
    <xf numFmtId="0" fontId="7" fillId="0" borderId="0" applyNumberFormat="0" applyFill="0" applyBorder="0" applyAlignment="0" applyProtection="0">
      <alignment vertical="center"/>
    </xf>
    <xf numFmtId="0" fontId="8" fillId="21" borderId="2" applyNumberFormat="0" applyAlignment="0" applyProtection="0">
      <alignment vertical="center"/>
    </xf>
    <xf numFmtId="0" fontId="3" fillId="22" borderId="3" applyNumberFormat="0" applyFont="0" applyAlignment="0" applyProtection="0">
      <alignment vertical="center"/>
    </xf>
    <xf numFmtId="0" fontId="9" fillId="0" borderId="4" applyNumberFormat="0" applyFill="0" applyAlignment="0" applyProtection="0">
      <alignment vertical="center"/>
    </xf>
    <xf numFmtId="0" fontId="10" fillId="7" borderId="5" applyNumberFormat="0" applyAlignment="0" applyProtection="0">
      <alignment vertical="center"/>
    </xf>
    <xf numFmtId="0" fontId="11" fillId="23" borderId="6" applyNumberFormat="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 fillId="0" borderId="10" applyNumberFormat="0" applyFill="0" applyAlignment="0" applyProtection="0">
      <alignment vertical="center"/>
    </xf>
    <xf numFmtId="38" fontId="26" fillId="0" borderId="0" applyFont="0" applyFill="0" applyBorder="0" applyAlignment="0" applyProtection="0">
      <alignment vertical="center"/>
    </xf>
  </cellStyleXfs>
  <cellXfs count="107">
    <xf numFmtId="0" fontId="0" fillId="0" borderId="0" xfId="0">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20" fillId="0" borderId="0" xfId="0" applyFont="1" applyFill="1" applyBorder="1" applyAlignment="1">
      <alignment vertical="center"/>
    </xf>
    <xf numFmtId="0" fontId="20" fillId="0" borderId="0" xfId="0" applyFont="1" applyFill="1">
      <alignment vertical="center"/>
    </xf>
    <xf numFmtId="0" fontId="20" fillId="0" borderId="0" xfId="0" applyFont="1" applyFill="1" applyBorder="1">
      <alignment vertical="center"/>
    </xf>
    <xf numFmtId="0" fontId="20" fillId="0" borderId="0" xfId="0" applyFont="1" applyFill="1" applyAlignment="1">
      <alignment horizontal="center" vertical="center"/>
    </xf>
    <xf numFmtId="0" fontId="20" fillId="0" borderId="0" xfId="0" applyFont="1" applyFill="1" applyAlignment="1">
      <alignment vertical="center" wrapText="1"/>
    </xf>
    <xf numFmtId="0" fontId="20" fillId="0" borderId="0" xfId="0" applyFont="1" applyFill="1" applyAlignment="1">
      <alignment horizontal="right" vertical="center"/>
    </xf>
    <xf numFmtId="0" fontId="20" fillId="25" borderId="1" xfId="0" applyFont="1" applyFill="1" applyBorder="1" applyAlignment="1">
      <alignment horizontal="center" vertical="center" wrapText="1"/>
    </xf>
    <xf numFmtId="0" fontId="20" fillId="0" borderId="1" xfId="0" applyFont="1" applyFill="1" applyBorder="1" applyAlignment="1">
      <alignment vertical="center" wrapText="1"/>
    </xf>
    <xf numFmtId="177"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26" borderId="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0" fillId="0" borderId="13" xfId="0" applyFont="1" applyFill="1" applyBorder="1" applyAlignment="1">
      <alignment horizontal="center" vertical="center" wrapText="1"/>
    </xf>
    <xf numFmtId="0" fontId="21" fillId="0" borderId="16" xfId="0" applyFont="1" applyFill="1" applyBorder="1" applyAlignment="1">
      <alignment horizontal="left" vertical="center" wrapText="1"/>
    </xf>
    <xf numFmtId="0" fontId="21" fillId="26" borderId="16" xfId="0" applyFont="1" applyFill="1" applyBorder="1" applyAlignment="1">
      <alignment horizontal="left" vertical="center" wrapText="1"/>
    </xf>
    <xf numFmtId="0" fontId="21" fillId="0" borderId="11" xfId="0" applyFont="1" applyFill="1" applyBorder="1" applyAlignment="1">
      <alignment horizontal="left" vertical="center" wrapText="1"/>
    </xf>
    <xf numFmtId="3" fontId="20" fillId="0" borderId="1" xfId="0" applyNumberFormat="1" applyFont="1" applyFill="1" applyBorder="1" applyAlignment="1">
      <alignment vertical="center" wrapText="1"/>
    </xf>
    <xf numFmtId="0" fontId="20" fillId="0" borderId="1" xfId="0" applyFont="1" applyFill="1" applyBorder="1" applyAlignment="1">
      <alignment horizontal="left" vertical="center" wrapText="1"/>
    </xf>
    <xf numFmtId="0" fontId="20" fillId="26" borderId="1" xfId="0" applyFont="1" applyFill="1" applyBorder="1" applyAlignment="1">
      <alignment horizontal="left" vertical="center" wrapText="1"/>
    </xf>
    <xf numFmtId="0" fontId="21" fillId="0" borderId="1" xfId="1" applyFont="1" applyFill="1" applyBorder="1" applyAlignment="1">
      <alignment horizontal="left" vertical="center" wrapText="1"/>
    </xf>
    <xf numFmtId="0" fontId="21" fillId="26" borderId="1" xfId="1" applyFont="1" applyFill="1" applyBorder="1" applyAlignment="1">
      <alignment horizontal="left" vertical="center" wrapText="1"/>
    </xf>
    <xf numFmtId="0" fontId="21" fillId="0" borderId="1" xfId="0" applyFont="1" applyFill="1" applyBorder="1" applyAlignment="1">
      <alignment vertical="center" wrapText="1"/>
    </xf>
    <xf numFmtId="0" fontId="20" fillId="0" borderId="1" xfId="0" applyFont="1" applyFill="1" applyBorder="1" applyAlignment="1">
      <alignment vertical="center"/>
    </xf>
    <xf numFmtId="0" fontId="21" fillId="0" borderId="0" xfId="0" applyFont="1" applyFill="1" applyBorder="1" applyAlignment="1">
      <alignment horizontal="left" vertical="center"/>
    </xf>
    <xf numFmtId="177"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26" borderId="1" xfId="0" applyFont="1" applyFill="1" applyBorder="1" applyAlignment="1">
      <alignment horizontal="left" vertical="center" wrapText="1"/>
    </xf>
    <xf numFmtId="0" fontId="23" fillId="0" borderId="1" xfId="0" applyFont="1" applyFill="1" applyBorder="1" applyAlignment="1">
      <alignment vertical="center" wrapText="1"/>
    </xf>
    <xf numFmtId="176" fontId="20" fillId="0" borderId="1" xfId="0" applyNumberFormat="1" applyFont="1" applyFill="1" applyBorder="1" applyAlignment="1">
      <alignment vertical="center" wrapText="1"/>
    </xf>
    <xf numFmtId="0" fontId="21" fillId="0" borderId="0" xfId="0" applyFont="1" applyFill="1" applyBorder="1" applyAlignment="1">
      <alignment vertical="center" wrapText="1"/>
    </xf>
    <xf numFmtId="176" fontId="21" fillId="0" borderId="1" xfId="0" applyNumberFormat="1" applyFont="1" applyFill="1" applyBorder="1" applyAlignment="1">
      <alignment horizontal="left" vertical="center" wrapText="1"/>
    </xf>
    <xf numFmtId="176" fontId="21" fillId="26" borderId="1" xfId="0" applyNumberFormat="1" applyFont="1" applyFill="1" applyBorder="1" applyAlignment="1">
      <alignment horizontal="left" vertical="center" wrapText="1"/>
    </xf>
    <xf numFmtId="0" fontId="23" fillId="0" borderId="1" xfId="1" applyFont="1" applyFill="1" applyBorder="1" applyAlignment="1">
      <alignment horizontal="left" vertical="center" wrapText="1"/>
    </xf>
    <xf numFmtId="0" fontId="23" fillId="26" borderId="1" xfId="1" applyFont="1" applyFill="1" applyBorder="1" applyAlignment="1">
      <alignment horizontal="left" vertical="center" wrapText="1"/>
    </xf>
    <xf numFmtId="176" fontId="23" fillId="0" borderId="1" xfId="0" applyNumberFormat="1" applyFont="1" applyFill="1" applyBorder="1" applyAlignment="1">
      <alignment vertical="center" wrapText="1"/>
    </xf>
    <xf numFmtId="176" fontId="20" fillId="0" borderId="1" xfId="0" applyNumberFormat="1" applyFont="1" applyFill="1" applyBorder="1" applyAlignment="1">
      <alignment horizontal="left" vertical="center" wrapText="1"/>
    </xf>
    <xf numFmtId="3" fontId="20" fillId="0" borderId="0" xfId="0" applyNumberFormat="1" applyFont="1" applyFill="1" applyAlignment="1">
      <alignment vertical="center" wrapText="1"/>
    </xf>
    <xf numFmtId="177" fontId="20" fillId="0" borderId="1" xfId="0" quotePrefix="1" applyNumberFormat="1" applyFont="1" applyFill="1" applyBorder="1" applyAlignment="1">
      <alignment horizontal="center" vertical="center" wrapText="1"/>
    </xf>
    <xf numFmtId="0" fontId="24" fillId="0" borderId="0" xfId="0" applyFont="1" applyFill="1" applyAlignment="1">
      <alignment vertical="center" wrapText="1"/>
    </xf>
    <xf numFmtId="0" fontId="20" fillId="26" borderId="1" xfId="0" applyFont="1" applyFill="1" applyBorder="1" applyAlignment="1">
      <alignment horizontal="left" vertical="center"/>
    </xf>
    <xf numFmtId="0" fontId="20" fillId="0" borderId="0" xfId="0" applyFont="1" applyFill="1" applyAlignment="1">
      <alignment horizontal="center" vertical="center" wrapText="1"/>
    </xf>
    <xf numFmtId="177" fontId="20" fillId="0" borderId="0" xfId="0" applyNumberFormat="1" applyFont="1" applyFill="1" applyAlignment="1">
      <alignment horizontal="center" vertical="center" wrapText="1"/>
    </xf>
    <xf numFmtId="0" fontId="21" fillId="24" borderId="1" xfId="0" applyFont="1" applyFill="1" applyBorder="1" applyAlignment="1">
      <alignment horizontal="left" vertical="center" wrapText="1"/>
    </xf>
    <xf numFmtId="0" fontId="21" fillId="24" borderId="16" xfId="0" applyFont="1" applyFill="1" applyBorder="1" applyAlignment="1">
      <alignment horizontal="left" vertical="center" wrapText="1"/>
    </xf>
    <xf numFmtId="0" fontId="20" fillId="24" borderId="1" xfId="0" applyFont="1" applyFill="1" applyBorder="1" applyAlignment="1">
      <alignment horizontal="left" vertical="center" wrapText="1"/>
    </xf>
    <xf numFmtId="0" fontId="21" fillId="24" borderId="1" xfId="1" applyFont="1" applyFill="1" applyBorder="1" applyAlignment="1">
      <alignment horizontal="left" vertical="center" wrapText="1"/>
    </xf>
    <xf numFmtId="0" fontId="23" fillId="24" borderId="1" xfId="0" applyFont="1" applyFill="1" applyBorder="1" applyAlignment="1">
      <alignment horizontal="left" vertical="center" wrapText="1"/>
    </xf>
    <xf numFmtId="176" fontId="21" fillId="24" borderId="1" xfId="0" applyNumberFormat="1" applyFont="1" applyFill="1" applyBorder="1" applyAlignment="1">
      <alignment horizontal="left" vertical="center" wrapText="1"/>
    </xf>
    <xf numFmtId="0" fontId="20" fillId="24" borderId="1" xfId="0" applyFont="1" applyFill="1" applyBorder="1" applyAlignment="1">
      <alignment vertical="center" wrapText="1"/>
    </xf>
    <xf numFmtId="0" fontId="22" fillId="24" borderId="1" xfId="0" applyFont="1" applyFill="1" applyBorder="1" applyAlignment="1">
      <alignment horizontal="left" vertical="center" wrapText="1"/>
    </xf>
    <xf numFmtId="0" fontId="20" fillId="27" borderId="1" xfId="0" applyFont="1" applyFill="1" applyBorder="1" applyAlignment="1">
      <alignment horizontal="center" vertical="center" wrapText="1"/>
    </xf>
    <xf numFmtId="0" fontId="20" fillId="28" borderId="1" xfId="0" applyFont="1" applyFill="1" applyBorder="1" applyAlignment="1">
      <alignment horizontal="center" vertical="center" wrapText="1"/>
    </xf>
    <xf numFmtId="0" fontId="21" fillId="28" borderId="1" xfId="0" applyFont="1" applyFill="1" applyBorder="1" applyAlignment="1">
      <alignment horizontal="left" vertical="center" wrapText="1"/>
    </xf>
    <xf numFmtId="0" fontId="20" fillId="28" borderId="1" xfId="0" applyFont="1" applyFill="1" applyBorder="1" applyAlignment="1">
      <alignment horizontal="left" vertical="center" wrapText="1"/>
    </xf>
    <xf numFmtId="0" fontId="21" fillId="28" borderId="1" xfId="1" applyFont="1" applyFill="1" applyBorder="1" applyAlignment="1">
      <alignment horizontal="left" vertical="center" wrapText="1"/>
    </xf>
    <xf numFmtId="0" fontId="23" fillId="28" borderId="1" xfId="0" applyFont="1" applyFill="1" applyBorder="1" applyAlignment="1">
      <alignment horizontal="left" vertical="center" wrapText="1"/>
    </xf>
    <xf numFmtId="176" fontId="21" fillId="28" borderId="1" xfId="0" applyNumberFormat="1" applyFont="1" applyFill="1" applyBorder="1" applyAlignment="1">
      <alignment horizontal="left" vertical="center" wrapText="1"/>
    </xf>
    <xf numFmtId="0" fontId="20" fillId="28" borderId="1" xfId="0" applyFont="1" applyFill="1" applyBorder="1" applyAlignment="1">
      <alignment vertical="center" wrapText="1"/>
    </xf>
    <xf numFmtId="0" fontId="21" fillId="27" borderId="1" xfId="0" applyFont="1" applyFill="1" applyBorder="1" applyAlignment="1">
      <alignment horizontal="center" vertical="center" wrapText="1"/>
    </xf>
    <xf numFmtId="178" fontId="20" fillId="27" borderId="1" xfId="0" applyNumberFormat="1" applyFont="1" applyFill="1" applyBorder="1" applyAlignment="1">
      <alignment horizontal="center" vertical="center" wrapText="1"/>
    </xf>
    <xf numFmtId="178" fontId="21" fillId="27" borderId="1" xfId="0" applyNumberFormat="1" applyFont="1" applyFill="1" applyBorder="1" applyAlignment="1">
      <alignment horizontal="center" vertical="center" wrapText="1"/>
    </xf>
    <xf numFmtId="176" fontId="21" fillId="27" borderId="1" xfId="0" applyNumberFormat="1" applyFont="1" applyFill="1" applyBorder="1" applyAlignment="1">
      <alignment horizontal="center" vertical="center" wrapText="1"/>
    </xf>
    <xf numFmtId="38" fontId="20" fillId="27" borderId="1" xfId="43" applyFont="1" applyFill="1" applyBorder="1" applyAlignment="1">
      <alignment horizontal="center" vertical="center" wrapText="1"/>
    </xf>
    <xf numFmtId="0" fontId="21" fillId="28" borderId="23" xfId="0" applyFont="1" applyFill="1" applyBorder="1" applyAlignment="1">
      <alignment horizontal="left" vertical="center" wrapText="1"/>
    </xf>
    <xf numFmtId="0" fontId="27" fillId="28" borderId="23" xfId="0" applyFont="1" applyFill="1" applyBorder="1" applyAlignment="1">
      <alignment horizontal="left" vertical="center" wrapText="1"/>
    </xf>
    <xf numFmtId="0" fontId="28" fillId="24" borderId="1" xfId="0" applyFont="1" applyFill="1" applyBorder="1" applyAlignment="1">
      <alignment horizontal="left" vertical="center" wrapText="1"/>
    </xf>
    <xf numFmtId="0" fontId="29" fillId="28" borderId="1" xfId="0" applyFont="1" applyFill="1" applyBorder="1" applyAlignment="1">
      <alignment horizontal="left" vertical="center" wrapText="1"/>
    </xf>
    <xf numFmtId="38" fontId="21" fillId="27" borderId="1" xfId="43" applyFont="1" applyFill="1" applyBorder="1" applyAlignment="1">
      <alignment horizontal="center" vertical="center" wrapText="1"/>
    </xf>
    <xf numFmtId="3" fontId="21" fillId="27" borderId="1" xfId="0" applyNumberFormat="1" applyFont="1" applyFill="1" applyBorder="1" applyAlignment="1">
      <alignment horizontal="center" vertical="center" wrapText="1"/>
    </xf>
    <xf numFmtId="3" fontId="21" fillId="27" borderId="1" xfId="1" applyNumberFormat="1" applyFont="1" applyFill="1" applyBorder="1" applyAlignment="1">
      <alignment horizontal="center" vertical="center" wrapText="1"/>
    </xf>
    <xf numFmtId="3" fontId="20" fillId="27" borderId="1" xfId="0" applyNumberFormat="1" applyFont="1" applyFill="1" applyBorder="1" applyAlignment="1">
      <alignment horizontal="center" vertical="center" wrapText="1"/>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0" fontId="21" fillId="28" borderId="16" xfId="0" applyFont="1" applyFill="1" applyBorder="1" applyAlignment="1">
      <alignment horizontal="left" vertical="center" wrapText="1"/>
    </xf>
    <xf numFmtId="0" fontId="21" fillId="24" borderId="1" xfId="0" applyFont="1" applyFill="1" applyBorder="1" applyAlignment="1">
      <alignment horizontal="left" vertical="top" wrapText="1"/>
    </xf>
    <xf numFmtId="0" fontId="21" fillId="0" borderId="22" xfId="0" applyFont="1" applyFill="1" applyBorder="1" applyAlignment="1">
      <alignment vertical="center" wrapText="1"/>
    </xf>
    <xf numFmtId="0" fontId="21" fillId="24" borderId="22" xfId="0" applyFont="1" applyFill="1" applyBorder="1" applyAlignment="1">
      <alignment vertical="center" wrapText="1"/>
    </xf>
    <xf numFmtId="178" fontId="21" fillId="27" borderId="22" xfId="0" applyNumberFormat="1" applyFont="1" applyFill="1" applyBorder="1" applyAlignment="1">
      <alignment horizontal="center" vertical="center" wrapText="1"/>
    </xf>
    <xf numFmtId="0" fontId="21" fillId="28" borderId="22" xfId="0" applyFont="1" applyFill="1" applyBorder="1" applyAlignment="1">
      <alignment vertical="center" wrapText="1"/>
    </xf>
    <xf numFmtId="0" fontId="21" fillId="26" borderId="22" xfId="0" applyFont="1" applyFill="1" applyBorder="1" applyAlignment="1">
      <alignment vertical="center" wrapText="1"/>
    </xf>
    <xf numFmtId="179" fontId="20" fillId="27" borderId="1" xfId="0" applyNumberFormat="1" applyFont="1" applyFill="1" applyBorder="1" applyAlignment="1">
      <alignment horizontal="center" vertical="center" wrapText="1"/>
    </xf>
    <xf numFmtId="179" fontId="21" fillId="27" borderId="1" xfId="0" applyNumberFormat="1" applyFont="1" applyFill="1" applyBorder="1" applyAlignment="1">
      <alignment horizontal="center" vertical="center" wrapText="1"/>
    </xf>
    <xf numFmtId="0" fontId="21" fillId="28" borderId="1" xfId="0" applyFont="1" applyFill="1" applyBorder="1" applyAlignment="1">
      <alignment horizontal="left" vertical="center" wrapText="1" shrinkToFit="1"/>
    </xf>
    <xf numFmtId="179" fontId="20" fillId="24" borderId="1" xfId="0" applyNumberFormat="1" applyFont="1" applyFill="1" applyBorder="1" applyAlignment="1">
      <alignment horizontal="left" vertical="center" wrapText="1"/>
    </xf>
    <xf numFmtId="179" fontId="20" fillId="27" borderId="1" xfId="0" applyNumberFormat="1" applyFont="1" applyFill="1" applyBorder="1" applyAlignment="1">
      <alignment horizontal="center" vertical="center"/>
    </xf>
    <xf numFmtId="0" fontId="31" fillId="0" borderId="0" xfId="0" applyFont="1" applyFill="1" applyAlignment="1">
      <alignment horizontal="center" vertical="center"/>
    </xf>
    <xf numFmtId="0" fontId="31" fillId="0" borderId="0" xfId="0" applyFont="1" applyFill="1" applyAlignment="1">
      <alignment horizontal="center" vertical="center" wrapText="1"/>
    </xf>
    <xf numFmtId="0" fontId="20" fillId="25" borderId="12" xfId="0" applyFont="1" applyFill="1" applyBorder="1" applyAlignment="1">
      <alignment horizontal="center" vertical="center"/>
    </xf>
    <xf numFmtId="0" fontId="20" fillId="25" borderId="11" xfId="0" applyFont="1" applyFill="1" applyBorder="1" applyAlignment="1">
      <alignment horizontal="center" vertical="center"/>
    </xf>
    <xf numFmtId="0" fontId="20" fillId="25" borderId="13" xfId="0" applyFont="1" applyFill="1" applyBorder="1" applyAlignment="1">
      <alignment horizontal="center" vertical="center" wrapText="1"/>
    </xf>
    <xf numFmtId="0" fontId="20" fillId="25" borderId="19" xfId="0" applyFont="1" applyFill="1" applyBorder="1" applyAlignment="1">
      <alignment horizontal="center" vertical="center" wrapText="1"/>
    </xf>
    <xf numFmtId="0" fontId="20" fillId="25" borderId="16" xfId="0" applyFont="1" applyFill="1" applyBorder="1" applyAlignment="1">
      <alignment horizontal="center" vertical="center" wrapText="1"/>
    </xf>
    <xf numFmtId="0" fontId="20" fillId="25" borderId="15" xfId="0" applyFont="1" applyFill="1" applyBorder="1" applyAlignment="1">
      <alignment horizontal="center" vertical="center" shrinkToFit="1"/>
    </xf>
    <xf numFmtId="0" fontId="20" fillId="25" borderId="21" xfId="0" applyFont="1" applyFill="1" applyBorder="1" applyAlignment="1">
      <alignment horizontal="center" vertical="center" shrinkToFit="1"/>
    </xf>
    <xf numFmtId="0" fontId="20" fillId="25" borderId="17" xfId="0" applyFont="1" applyFill="1" applyBorder="1" applyAlignment="1">
      <alignment horizontal="center" vertical="center" shrinkToFit="1"/>
    </xf>
    <xf numFmtId="0" fontId="20" fillId="25" borderId="14" xfId="0" applyFont="1" applyFill="1" applyBorder="1" applyAlignment="1">
      <alignment horizontal="center" vertical="center" shrinkToFit="1"/>
    </xf>
    <xf numFmtId="0" fontId="20" fillId="25" borderId="20" xfId="0" applyFont="1" applyFill="1" applyBorder="1" applyAlignment="1">
      <alignment horizontal="center" vertical="center" shrinkToFit="1"/>
    </xf>
    <xf numFmtId="0" fontId="20" fillId="25" borderId="18" xfId="0" applyFont="1" applyFill="1" applyBorder="1" applyAlignment="1">
      <alignment horizontal="center" vertical="center" shrinkToFit="1"/>
    </xf>
    <xf numFmtId="0" fontId="20" fillId="25" borderId="12" xfId="0" applyFont="1" applyFill="1" applyBorder="1" applyAlignment="1">
      <alignment horizontal="center" vertical="center" wrapText="1"/>
    </xf>
    <xf numFmtId="0" fontId="20" fillId="25" borderId="11" xfId="0" applyFont="1" applyFill="1" applyBorder="1" applyAlignment="1">
      <alignment horizontal="center" vertical="center" wrapText="1"/>
    </xf>
    <xf numFmtId="0" fontId="20" fillId="24" borderId="12" xfId="0" applyFont="1" applyFill="1" applyBorder="1" applyAlignment="1">
      <alignment horizontal="center" vertical="center" wrapText="1"/>
    </xf>
    <xf numFmtId="0" fontId="20" fillId="24" borderId="11" xfId="0" applyFont="1" applyFill="1" applyBorder="1" applyAlignment="1">
      <alignment horizontal="center" vertical="center" wrapText="1"/>
    </xf>
  </cellXfs>
  <cellStyles count="44">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0" xr:uid="{00000000-0005-0000-0000-00001A000000}"/>
    <cellStyle name="メモ 2" xfId="29" xr:uid="{00000000-0005-0000-0000-00001B000000}"/>
    <cellStyle name="リンク セル 2" xfId="30" xr:uid="{00000000-0005-0000-0000-00001C000000}"/>
    <cellStyle name="悪い 2" xfId="33" xr:uid="{00000000-0005-0000-0000-00001D000000}"/>
    <cellStyle name="計算 2" xfId="39" xr:uid="{00000000-0005-0000-0000-00001E000000}"/>
    <cellStyle name="警告文 2" xfId="41" xr:uid="{00000000-0005-0000-0000-00001F000000}"/>
    <cellStyle name="桁区切り" xfId="43" builtinId="6"/>
    <cellStyle name="見出し 1 2" xfId="35" xr:uid="{00000000-0005-0000-0000-000021000000}"/>
    <cellStyle name="見出し 2 2" xfId="36" xr:uid="{00000000-0005-0000-0000-000022000000}"/>
    <cellStyle name="見出し 3 2" xfId="37" xr:uid="{00000000-0005-0000-0000-000023000000}"/>
    <cellStyle name="見出し 4 2" xfId="38" xr:uid="{00000000-0005-0000-0000-000024000000}"/>
    <cellStyle name="集計 2" xfId="42" xr:uid="{00000000-0005-0000-0000-000025000000}"/>
    <cellStyle name="出力 2" xfId="32" xr:uid="{00000000-0005-0000-0000-000026000000}"/>
    <cellStyle name="説明文 2" xfId="40" xr:uid="{00000000-0005-0000-0000-000027000000}"/>
    <cellStyle name="入力 2" xfId="31" xr:uid="{00000000-0005-0000-0000-000028000000}"/>
    <cellStyle name="標準" xfId="0" builtinId="0"/>
    <cellStyle name="標準 2" xfId="1" xr:uid="{00000000-0005-0000-0000-00002A000000}"/>
    <cellStyle name="良い 2" xfId="34" xr:uid="{00000000-0005-0000-0000-00002B000000}"/>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114300</xdr:colOff>
      <xdr:row>0</xdr:row>
      <xdr:rowOff>76200</xdr:rowOff>
    </xdr:from>
    <xdr:to>
      <xdr:col>5</xdr:col>
      <xdr:colOff>1257300</xdr:colOff>
      <xdr:row>2</xdr:row>
      <xdr:rowOff>76200</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812800" y="76200"/>
          <a:ext cx="2324100" cy="965200"/>
        </a:xfrm>
        <a:prstGeom prst="wedgeRectCallout">
          <a:avLst>
            <a:gd name="adj1" fmla="val -37752"/>
            <a:gd name="adj2" fmla="val 9096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rPr>
            <a:t>【</a:t>
          </a:r>
          <a:r>
            <a:rPr kumimoji="1" lang="ja-JP" altLang="en-US" sz="1100">
              <a:solidFill>
                <a:schemeClr val="tx1"/>
              </a:solidFill>
            </a:rPr>
            <a:t>重点施策</a:t>
          </a:r>
          <a:r>
            <a:rPr kumimoji="1" lang="en-US" altLang="ja-JP" sz="1100">
              <a:solidFill>
                <a:schemeClr val="tx1"/>
              </a:solidFill>
            </a:rPr>
            <a:t>】</a:t>
          </a:r>
        </a:p>
        <a:p>
          <a:pPr algn="l"/>
          <a:r>
            <a:rPr kumimoji="1" lang="ja-JP" altLang="en-US" sz="1100">
              <a:solidFill>
                <a:schemeClr val="tx1"/>
              </a:solidFill>
            </a:rPr>
            <a:t>計画第</a:t>
          </a:r>
          <a:r>
            <a:rPr kumimoji="1" lang="en-US" altLang="ja-JP" sz="1100">
              <a:solidFill>
                <a:schemeClr val="tx1"/>
              </a:solidFill>
            </a:rPr>
            <a:t>4</a:t>
          </a:r>
          <a:r>
            <a:rPr kumimoji="1" lang="ja-JP" altLang="en-US" sz="1100">
              <a:solidFill>
                <a:schemeClr val="tx1"/>
              </a:solidFill>
            </a:rPr>
            <a:t>章重点施策の具体的な取り組みの項目です</a:t>
          </a:r>
        </a:p>
      </xdr:txBody>
    </xdr:sp>
    <xdr:clientData/>
  </xdr:twoCellAnchor>
  <xdr:twoCellAnchor>
    <xdr:from>
      <xdr:col>10</xdr:col>
      <xdr:colOff>685800</xdr:colOff>
      <xdr:row>0</xdr:row>
      <xdr:rowOff>50800</xdr:rowOff>
    </xdr:from>
    <xdr:to>
      <xdr:col>12</xdr:col>
      <xdr:colOff>76200</xdr:colOff>
      <xdr:row>2</xdr:row>
      <xdr:rowOff>457200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4579600" y="50800"/>
          <a:ext cx="3149600" cy="1371600"/>
          <a:chOff x="13563600" y="76200"/>
          <a:chExt cx="2959100" cy="1295400"/>
        </a:xfrm>
      </xdr:grpSpPr>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13563600" y="76200"/>
            <a:ext cx="2959100" cy="1295400"/>
          </a:xfrm>
          <a:prstGeom prst="wedgeRectCallout">
            <a:avLst>
              <a:gd name="adj1" fmla="val 2248"/>
              <a:gd name="adj2" fmla="val 6100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令和</a:t>
            </a:r>
            <a:r>
              <a:rPr kumimoji="1" lang="en-US" altLang="ja-JP" sz="1100">
                <a:solidFill>
                  <a:schemeClr val="tx1"/>
                </a:solidFill>
              </a:rPr>
              <a:t>10</a:t>
            </a:r>
            <a:r>
              <a:rPr kumimoji="1" lang="ja-JP" altLang="en-US" sz="1100">
                <a:solidFill>
                  <a:schemeClr val="tx1"/>
                </a:solidFill>
              </a:rPr>
              <a:t>年度までに目指すべき姿目標を踏まえた令和</a:t>
            </a:r>
            <a:r>
              <a:rPr kumimoji="1" lang="en-US" altLang="ja-JP" sz="1100">
                <a:solidFill>
                  <a:schemeClr val="tx1"/>
                </a:solidFill>
              </a:rPr>
              <a:t>5</a:t>
            </a:r>
            <a:r>
              <a:rPr kumimoji="1" lang="ja-JP" altLang="en-US" sz="1100">
                <a:solidFill>
                  <a:schemeClr val="tx1"/>
                </a:solidFill>
              </a:rPr>
              <a:t>年度の取組み状況の評価</a:t>
            </a:r>
            <a:r>
              <a:rPr kumimoji="1" lang="en-US" altLang="ja-JP" sz="1100">
                <a:solidFill>
                  <a:schemeClr val="tx1"/>
                </a:solidFill>
              </a:rPr>
              <a:t>】</a:t>
            </a:r>
          </a:p>
        </xdr:txBody>
      </xdr:sp>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614030" y="493889"/>
            <a:ext cx="1938696" cy="865707"/>
          </a:xfrm>
          <a:prstGeom prst="rect">
            <a:avLst/>
          </a:prstGeom>
        </xdr:spPr>
      </xdr:pic>
    </xdr:grpSp>
    <xdr:clientData/>
  </xdr:twoCellAnchor>
  <xdr:twoCellAnchor>
    <xdr:from>
      <xdr:col>8</xdr:col>
      <xdr:colOff>56029</xdr:colOff>
      <xdr:row>53</xdr:row>
      <xdr:rowOff>1322295</xdr:rowOff>
    </xdr:from>
    <xdr:to>
      <xdr:col>8</xdr:col>
      <xdr:colOff>1165411</xdr:colOff>
      <xdr:row>53</xdr:row>
      <xdr:rowOff>1916206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9219079" y="7951695"/>
          <a:ext cx="1109382" cy="593911"/>
        </a:xfrm>
        <a:prstGeom prst="rect">
          <a:avLst/>
        </a:prstGeom>
        <a:solidFill>
          <a:srgbClr val="92D05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No.51</a:t>
          </a:r>
          <a:r>
            <a:rPr kumimoji="1" lang="ja-JP" altLang="en-US" sz="1100">
              <a:solidFill>
                <a:sysClr val="windowText" lastClr="000000"/>
              </a:solidFill>
            </a:rPr>
            <a:t>に一部　重複計上</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8</xdr:col>
      <xdr:colOff>51547</xdr:colOff>
      <xdr:row>54</xdr:row>
      <xdr:rowOff>1261783</xdr:rowOff>
    </xdr:from>
    <xdr:to>
      <xdr:col>8</xdr:col>
      <xdr:colOff>1160929</xdr:colOff>
      <xdr:row>54</xdr:row>
      <xdr:rowOff>1855694</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9214597" y="10024783"/>
          <a:ext cx="1109382" cy="593911"/>
        </a:xfrm>
        <a:prstGeom prst="rect">
          <a:avLst/>
        </a:prstGeom>
        <a:solidFill>
          <a:srgbClr val="92D05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No.50</a:t>
          </a:r>
          <a:r>
            <a:rPr kumimoji="1" lang="ja-JP" altLang="en-US" sz="1100">
              <a:solidFill>
                <a:sysClr val="windowText" lastClr="000000"/>
              </a:solidFill>
            </a:rPr>
            <a:t>に一部　重複計上</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12</xdr:col>
      <xdr:colOff>704850</xdr:colOff>
      <xdr:row>0</xdr:row>
      <xdr:rowOff>95250</xdr:rowOff>
    </xdr:from>
    <xdr:to>
      <xdr:col>13</xdr:col>
      <xdr:colOff>876300</xdr:colOff>
      <xdr:row>0</xdr:row>
      <xdr:rowOff>400050</xdr:rowOff>
    </xdr:to>
    <xdr:sp macro="" textlink="">
      <xdr:nvSpPr>
        <xdr:cNvPr id="8" name="テキスト ボックス 1">
          <a:extLst>
            <a:ext uri="{FF2B5EF4-FFF2-40B4-BE49-F238E27FC236}">
              <a16:creationId xmlns:a16="http://schemas.microsoft.com/office/drawing/2014/main" id="{00000000-0008-0000-0000-000008000000}"/>
            </a:ext>
          </a:extLst>
        </xdr:cNvPr>
        <xdr:cNvSpPr txBox="1"/>
      </xdr:nvSpPr>
      <xdr:spPr>
        <a:xfrm>
          <a:off x="18421350" y="95250"/>
          <a:ext cx="1181100" cy="30480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600" kern="100">
              <a:effectLst/>
              <a:latin typeface="UD デジタル 教科書体 NK-R" panose="02020400000000000000" pitchFamily="18" charset="-128"/>
              <a:ea typeface="ＭＳ ゴシック" panose="020B0609070205080204" pitchFamily="49" charset="-128"/>
              <a:cs typeface="Times New Roman" panose="02020603050405020304" pitchFamily="18" charset="0"/>
            </a:rPr>
            <a:t>資料</a:t>
          </a:r>
          <a:r>
            <a:rPr lang="en-US" altLang="ja-JP" sz="1600" kern="100">
              <a:effectLst/>
              <a:latin typeface="ＭＳ ゴシック" panose="020B0609070205080204" pitchFamily="49" charset="-128"/>
              <a:ea typeface="ＭＳ ゴシック" panose="020B0609070205080204" pitchFamily="49" charset="-128"/>
              <a:cs typeface="Times New Roman" panose="02020603050405020304" pitchFamily="18" charset="0"/>
            </a:rPr>
            <a:t>2</a:t>
          </a:r>
          <a:r>
            <a:rPr lang="ja-JP" sz="16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en-US" altLang="ja-JP" sz="1600" kern="100">
              <a:effectLst/>
              <a:latin typeface="ＭＳ ゴシック" panose="020B0609070205080204" pitchFamily="49" charset="-128"/>
              <a:ea typeface="ＭＳ ゴシック" panose="020B0609070205080204" pitchFamily="49" charset="-128"/>
              <a:cs typeface="Times New Roman" panose="02020603050405020304" pitchFamily="18" charset="0"/>
            </a:rPr>
            <a:t>4</a:t>
          </a:r>
        </a:p>
        <a:p>
          <a:pPr algn="just">
            <a:spcAft>
              <a:spcPts val="0"/>
            </a:spcAft>
          </a:pPr>
          <a:endParaRPr lang="ja-JP" sz="2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U202"/>
  <sheetViews>
    <sheetView showGridLines="0" tabSelected="1" zoomScale="75" zoomScaleNormal="75" zoomScaleSheetLayoutView="75" zoomScalePageLayoutView="50" workbookViewId="0">
      <selection activeCell="G5" sqref="G5"/>
    </sheetView>
  </sheetViews>
  <sheetFormatPr defaultColWidth="9" defaultRowHeight="13.5" x14ac:dyDescent="0.15"/>
  <cols>
    <col min="1" max="1" width="5.25" style="5" customWidth="1"/>
    <col min="2" max="2" width="3.875" style="4" customWidth="1"/>
    <col min="3" max="5" width="5.125" style="6" customWidth="1"/>
    <col min="6" max="6" width="20.375" style="7" customWidth="1"/>
    <col min="7" max="7" width="45.875" style="2" customWidth="1"/>
    <col min="8" max="8" width="36.5" style="2" customWidth="1"/>
    <col min="9" max="9" width="15.875" style="6" customWidth="1"/>
    <col min="10" max="10" width="39.125" style="2" customWidth="1"/>
    <col min="11" max="11" width="27.5" style="2" customWidth="1"/>
    <col min="12" max="12" width="21.75" style="2" customWidth="1"/>
    <col min="13" max="13" width="13.25" style="4" customWidth="1"/>
    <col min="14" max="14" width="12.75" style="4" customWidth="1"/>
    <col min="15" max="15" width="9" style="2"/>
    <col min="16" max="16384" width="9" style="4"/>
  </cols>
  <sheetData>
    <row r="1" spans="1:16" ht="54" customHeight="1" x14ac:dyDescent="0.15">
      <c r="C1" s="90" t="s">
        <v>328</v>
      </c>
      <c r="D1" s="90"/>
      <c r="E1" s="90"/>
      <c r="F1" s="91"/>
      <c r="G1" s="90"/>
      <c r="H1" s="90"/>
      <c r="I1" s="90"/>
      <c r="J1" s="90"/>
      <c r="K1" s="90"/>
      <c r="L1" s="90"/>
      <c r="M1" s="90"/>
      <c r="N1" s="90"/>
    </row>
    <row r="2" spans="1:16" ht="21.75" customHeight="1" x14ac:dyDescent="0.15">
      <c r="N2" s="8"/>
    </row>
    <row r="3" spans="1:16" s="1" customFormat="1" ht="38.25" customHeight="1" x14ac:dyDescent="0.15">
      <c r="A3" s="3"/>
      <c r="C3" s="97" t="s">
        <v>287</v>
      </c>
      <c r="D3" s="98"/>
      <c r="E3" s="99"/>
      <c r="F3" s="103" t="s">
        <v>207</v>
      </c>
      <c r="G3" s="103" t="s">
        <v>35</v>
      </c>
      <c r="H3" s="105" t="s">
        <v>333</v>
      </c>
      <c r="I3" s="94" t="s">
        <v>175</v>
      </c>
      <c r="J3" s="95"/>
      <c r="K3" s="95"/>
      <c r="L3" s="96"/>
      <c r="M3" s="92" t="s">
        <v>234</v>
      </c>
      <c r="N3" s="92" t="s">
        <v>26</v>
      </c>
      <c r="O3" s="2"/>
    </row>
    <row r="4" spans="1:16" s="1" customFormat="1" ht="38.25" customHeight="1" x14ac:dyDescent="0.15">
      <c r="A4" s="3"/>
      <c r="C4" s="100"/>
      <c r="D4" s="101"/>
      <c r="E4" s="102"/>
      <c r="F4" s="104"/>
      <c r="G4" s="104"/>
      <c r="H4" s="106"/>
      <c r="I4" s="55" t="s">
        <v>166</v>
      </c>
      <c r="J4" s="56" t="s">
        <v>329</v>
      </c>
      <c r="K4" s="9" t="s">
        <v>330</v>
      </c>
      <c r="L4" s="9" t="s">
        <v>331</v>
      </c>
      <c r="M4" s="93"/>
      <c r="N4" s="93"/>
      <c r="O4" s="2"/>
    </row>
    <row r="5" spans="1:16" s="1" customFormat="1" ht="100.5" customHeight="1" x14ac:dyDescent="0.15">
      <c r="A5" s="3"/>
      <c r="B5" s="1">
        <v>1</v>
      </c>
      <c r="C5" s="10">
        <v>1</v>
      </c>
      <c r="D5" s="11">
        <v>-1</v>
      </c>
      <c r="E5" s="12" t="s">
        <v>29</v>
      </c>
      <c r="F5" s="13" t="s">
        <v>84</v>
      </c>
      <c r="G5" s="13" t="s">
        <v>253</v>
      </c>
      <c r="H5" s="47" t="s">
        <v>401</v>
      </c>
      <c r="I5" s="63" t="s">
        <v>402</v>
      </c>
      <c r="J5" s="57" t="s">
        <v>403</v>
      </c>
      <c r="K5" s="14"/>
      <c r="L5" s="14"/>
      <c r="M5" s="10" t="s">
        <v>251</v>
      </c>
      <c r="N5" s="10" t="s">
        <v>93</v>
      </c>
      <c r="O5" s="2"/>
    </row>
    <row r="6" spans="1:16" s="1" customFormat="1" ht="81" customHeight="1" x14ac:dyDescent="0.15">
      <c r="A6" s="3"/>
      <c r="B6" s="1">
        <v>2</v>
      </c>
      <c r="C6" s="10">
        <v>1</v>
      </c>
      <c r="D6" s="11">
        <v>-1</v>
      </c>
      <c r="E6" s="12" t="s">
        <v>214</v>
      </c>
      <c r="F6" s="15" t="s">
        <v>636</v>
      </c>
      <c r="G6" s="13" t="s">
        <v>115</v>
      </c>
      <c r="H6" s="47" t="s">
        <v>602</v>
      </c>
      <c r="I6" s="73">
        <v>1233</v>
      </c>
      <c r="J6" s="57" t="s">
        <v>603</v>
      </c>
      <c r="K6" s="14"/>
      <c r="L6" s="14"/>
      <c r="M6" s="10" t="s">
        <v>231</v>
      </c>
      <c r="N6" s="10" t="s">
        <v>604</v>
      </c>
      <c r="O6" s="2"/>
    </row>
    <row r="7" spans="1:16" s="1" customFormat="1" ht="81" customHeight="1" x14ac:dyDescent="0.15">
      <c r="A7" s="3"/>
      <c r="B7" s="1">
        <v>3</v>
      </c>
      <c r="C7" s="10">
        <v>1</v>
      </c>
      <c r="D7" s="11">
        <v>-1</v>
      </c>
      <c r="E7" s="16" t="s">
        <v>214</v>
      </c>
      <c r="F7" s="13" t="s">
        <v>116</v>
      </c>
      <c r="G7" s="17" t="s">
        <v>605</v>
      </c>
      <c r="H7" s="48" t="s">
        <v>606</v>
      </c>
      <c r="I7" s="63" t="s">
        <v>402</v>
      </c>
      <c r="J7" s="78" t="s">
        <v>607</v>
      </c>
      <c r="K7" s="18"/>
      <c r="L7" s="14"/>
      <c r="M7" s="10" t="s">
        <v>231</v>
      </c>
      <c r="N7" s="10" t="s">
        <v>608</v>
      </c>
      <c r="O7" s="2"/>
    </row>
    <row r="8" spans="1:16" s="1" customFormat="1" ht="81" customHeight="1" x14ac:dyDescent="0.15">
      <c r="A8" s="3"/>
      <c r="B8" s="1">
        <v>4</v>
      </c>
      <c r="C8" s="10">
        <v>1</v>
      </c>
      <c r="D8" s="11">
        <v>-1</v>
      </c>
      <c r="E8" s="12" t="s">
        <v>214</v>
      </c>
      <c r="F8" s="19" t="s">
        <v>73</v>
      </c>
      <c r="G8" s="13" t="s">
        <v>151</v>
      </c>
      <c r="H8" s="47" t="s">
        <v>609</v>
      </c>
      <c r="I8" s="73">
        <v>1150</v>
      </c>
      <c r="J8" s="57" t="s">
        <v>610</v>
      </c>
      <c r="K8" s="14"/>
      <c r="L8" s="14"/>
      <c r="M8" s="10" t="s">
        <v>231</v>
      </c>
      <c r="N8" s="10" t="s">
        <v>608</v>
      </c>
      <c r="O8" s="2"/>
    </row>
    <row r="9" spans="1:16" s="1" customFormat="1" ht="102" customHeight="1" x14ac:dyDescent="0.15">
      <c r="A9" s="3"/>
      <c r="B9" s="1">
        <v>5</v>
      </c>
      <c r="C9" s="10">
        <v>1</v>
      </c>
      <c r="D9" s="11">
        <v>-1</v>
      </c>
      <c r="E9" s="12" t="s">
        <v>214</v>
      </c>
      <c r="F9" s="13" t="s">
        <v>14</v>
      </c>
      <c r="G9" s="13" t="s">
        <v>71</v>
      </c>
      <c r="H9" s="47" t="s">
        <v>404</v>
      </c>
      <c r="I9" s="63" t="s">
        <v>402</v>
      </c>
      <c r="J9" s="57" t="s">
        <v>405</v>
      </c>
      <c r="K9" s="14"/>
      <c r="L9" s="14"/>
      <c r="M9" s="10" t="s">
        <v>251</v>
      </c>
      <c r="N9" s="10" t="s">
        <v>93</v>
      </c>
      <c r="O9" s="2"/>
    </row>
    <row r="10" spans="1:16" s="1" customFormat="1" ht="97.5" customHeight="1" x14ac:dyDescent="0.15">
      <c r="A10" s="3"/>
      <c r="B10" s="1">
        <v>6</v>
      </c>
      <c r="C10" s="10">
        <v>1</v>
      </c>
      <c r="D10" s="11">
        <v>-1</v>
      </c>
      <c r="E10" s="12" t="s">
        <v>216</v>
      </c>
      <c r="F10" s="13" t="s">
        <v>217</v>
      </c>
      <c r="G10" s="13" t="s">
        <v>254</v>
      </c>
      <c r="H10" s="47" t="s">
        <v>406</v>
      </c>
      <c r="I10" s="63" t="s">
        <v>402</v>
      </c>
      <c r="J10" s="57" t="s">
        <v>407</v>
      </c>
      <c r="K10" s="14"/>
      <c r="L10" s="14"/>
      <c r="M10" s="10" t="s">
        <v>251</v>
      </c>
      <c r="N10" s="10" t="s">
        <v>93</v>
      </c>
      <c r="P10" s="2"/>
    </row>
    <row r="11" spans="1:16" s="1" customFormat="1" ht="81" customHeight="1" x14ac:dyDescent="0.15">
      <c r="A11" s="3"/>
      <c r="B11" s="1">
        <v>7</v>
      </c>
      <c r="C11" s="10">
        <v>1</v>
      </c>
      <c r="D11" s="11">
        <v>-1</v>
      </c>
      <c r="E11" s="12" t="s">
        <v>218</v>
      </c>
      <c r="F11" s="13" t="s">
        <v>96</v>
      </c>
      <c r="G11" s="13" t="s">
        <v>97</v>
      </c>
      <c r="H11" s="47" t="s">
        <v>631</v>
      </c>
      <c r="I11" s="72">
        <v>5337313</v>
      </c>
      <c r="J11" s="57" t="s">
        <v>632</v>
      </c>
      <c r="K11" s="14"/>
      <c r="L11" s="14"/>
      <c r="M11" s="20" t="s">
        <v>98</v>
      </c>
      <c r="N11" s="20" t="s">
        <v>269</v>
      </c>
      <c r="O11" s="2"/>
      <c r="P11" s="7"/>
    </row>
    <row r="12" spans="1:16" s="1" customFormat="1" ht="90.75" customHeight="1" x14ac:dyDescent="0.15">
      <c r="A12" s="3"/>
      <c r="B12" s="1">
        <v>8</v>
      </c>
      <c r="C12" s="10">
        <v>1</v>
      </c>
      <c r="D12" s="11">
        <v>-1</v>
      </c>
      <c r="E12" s="12" t="s">
        <v>228</v>
      </c>
      <c r="F12" s="13" t="s">
        <v>220</v>
      </c>
      <c r="G12" s="13" t="s">
        <v>255</v>
      </c>
      <c r="H12" s="47" t="s">
        <v>408</v>
      </c>
      <c r="I12" s="63" t="s">
        <v>402</v>
      </c>
      <c r="J12" s="57" t="s">
        <v>409</v>
      </c>
      <c r="K12" s="14"/>
      <c r="L12" s="14"/>
      <c r="M12" s="10" t="s">
        <v>251</v>
      </c>
      <c r="N12" s="10" t="s">
        <v>93</v>
      </c>
      <c r="P12" s="2"/>
    </row>
    <row r="13" spans="1:16" s="1" customFormat="1" ht="99" customHeight="1" x14ac:dyDescent="0.15">
      <c r="A13" s="3"/>
      <c r="B13" s="1">
        <v>9</v>
      </c>
      <c r="C13" s="10">
        <v>1</v>
      </c>
      <c r="D13" s="11">
        <v>-2</v>
      </c>
      <c r="E13" s="12" t="s">
        <v>219</v>
      </c>
      <c r="F13" s="13" t="s">
        <v>135</v>
      </c>
      <c r="G13" s="13" t="s">
        <v>136</v>
      </c>
      <c r="H13" s="47" t="s">
        <v>374</v>
      </c>
      <c r="I13" s="73">
        <v>22132</v>
      </c>
      <c r="J13" s="57" t="s">
        <v>375</v>
      </c>
      <c r="K13" s="14"/>
      <c r="L13" s="14"/>
      <c r="M13" s="10" t="s">
        <v>251</v>
      </c>
      <c r="N13" s="10" t="s">
        <v>284</v>
      </c>
      <c r="O13" s="2"/>
    </row>
    <row r="14" spans="1:16" s="1" customFormat="1" ht="81" customHeight="1" x14ac:dyDescent="0.15">
      <c r="A14" s="3"/>
      <c r="B14" s="1">
        <v>10</v>
      </c>
      <c r="C14" s="10">
        <v>1</v>
      </c>
      <c r="D14" s="11">
        <v>-2</v>
      </c>
      <c r="E14" s="12" t="s">
        <v>219</v>
      </c>
      <c r="F14" s="10" t="s">
        <v>205</v>
      </c>
      <c r="G14" s="21" t="s">
        <v>206</v>
      </c>
      <c r="H14" s="49" t="s">
        <v>410</v>
      </c>
      <c r="I14" s="64">
        <v>3233</v>
      </c>
      <c r="J14" s="58" t="s">
        <v>411</v>
      </c>
      <c r="K14" s="22"/>
      <c r="L14" s="14"/>
      <c r="M14" s="10" t="s">
        <v>251</v>
      </c>
      <c r="N14" s="10" t="s">
        <v>93</v>
      </c>
    </row>
    <row r="15" spans="1:16" s="1" customFormat="1" ht="81" customHeight="1" x14ac:dyDescent="0.15">
      <c r="A15" s="3"/>
      <c r="B15" s="1">
        <v>11</v>
      </c>
      <c r="C15" s="10">
        <v>1</v>
      </c>
      <c r="D15" s="11">
        <v>-2</v>
      </c>
      <c r="E15" s="12" t="s">
        <v>219</v>
      </c>
      <c r="F15" s="13" t="s">
        <v>90</v>
      </c>
      <c r="G15" s="13" t="s">
        <v>91</v>
      </c>
      <c r="H15" s="47" t="s">
        <v>410</v>
      </c>
      <c r="I15" s="65">
        <v>22355</v>
      </c>
      <c r="J15" s="57" t="s">
        <v>412</v>
      </c>
      <c r="K15" s="14"/>
      <c r="L15" s="14"/>
      <c r="M15" s="10" t="s">
        <v>251</v>
      </c>
      <c r="N15" s="10" t="s">
        <v>93</v>
      </c>
      <c r="O15" s="2"/>
    </row>
    <row r="16" spans="1:16" s="1" customFormat="1" ht="81" customHeight="1" x14ac:dyDescent="0.15">
      <c r="A16" s="3"/>
      <c r="B16" s="1">
        <v>12</v>
      </c>
      <c r="C16" s="10">
        <v>1</v>
      </c>
      <c r="D16" s="11">
        <v>-2</v>
      </c>
      <c r="E16" s="12" t="s">
        <v>30</v>
      </c>
      <c r="F16" s="13" t="s">
        <v>117</v>
      </c>
      <c r="G16" s="13" t="s">
        <v>20</v>
      </c>
      <c r="H16" s="47" t="s">
        <v>611</v>
      </c>
      <c r="I16" s="73">
        <v>1393</v>
      </c>
      <c r="J16" s="57" t="s">
        <v>612</v>
      </c>
      <c r="K16" s="14"/>
      <c r="L16" s="14"/>
      <c r="M16" s="10" t="s">
        <v>231</v>
      </c>
      <c r="N16" s="10" t="s">
        <v>604</v>
      </c>
      <c r="O16" s="2"/>
    </row>
    <row r="17" spans="1:16" s="1" customFormat="1" ht="81" customHeight="1" x14ac:dyDescent="0.15">
      <c r="A17" s="3"/>
      <c r="B17" s="1">
        <v>13</v>
      </c>
      <c r="C17" s="10">
        <v>2</v>
      </c>
      <c r="D17" s="11">
        <v>-1</v>
      </c>
      <c r="E17" s="12" t="s">
        <v>29</v>
      </c>
      <c r="F17" s="13" t="s">
        <v>69</v>
      </c>
      <c r="G17" s="23" t="s">
        <v>158</v>
      </c>
      <c r="H17" s="50" t="s">
        <v>413</v>
      </c>
      <c r="I17" s="63" t="s">
        <v>402</v>
      </c>
      <c r="J17" s="59" t="s">
        <v>414</v>
      </c>
      <c r="K17" s="24"/>
      <c r="L17" s="14"/>
      <c r="M17" s="10" t="s">
        <v>251</v>
      </c>
      <c r="N17" s="10" t="s">
        <v>93</v>
      </c>
      <c r="O17" s="2"/>
    </row>
    <row r="18" spans="1:16" s="1" customFormat="1" ht="81" customHeight="1" x14ac:dyDescent="0.15">
      <c r="A18" s="3"/>
      <c r="B18" s="1">
        <v>14</v>
      </c>
      <c r="C18" s="10">
        <v>2</v>
      </c>
      <c r="D18" s="11">
        <v>-1</v>
      </c>
      <c r="E18" s="12" t="s">
        <v>29</v>
      </c>
      <c r="F18" s="10" t="s">
        <v>321</v>
      </c>
      <c r="G18" s="21" t="s">
        <v>320</v>
      </c>
      <c r="H18" s="49" t="s">
        <v>367</v>
      </c>
      <c r="I18" s="63" t="s">
        <v>402</v>
      </c>
      <c r="J18" s="58" t="s">
        <v>339</v>
      </c>
      <c r="K18" s="22"/>
      <c r="L18" s="14"/>
      <c r="M18" s="10" t="s">
        <v>251</v>
      </c>
      <c r="N18" s="10" t="s">
        <v>185</v>
      </c>
    </row>
    <row r="19" spans="1:16" s="1" customFormat="1" ht="81" customHeight="1" x14ac:dyDescent="0.15">
      <c r="A19" s="3"/>
      <c r="B19" s="1">
        <v>15</v>
      </c>
      <c r="C19" s="10">
        <v>2</v>
      </c>
      <c r="D19" s="11">
        <v>-2</v>
      </c>
      <c r="E19" s="12" t="s">
        <v>29</v>
      </c>
      <c r="F19" s="13" t="s">
        <v>48</v>
      </c>
      <c r="G19" s="13" t="s">
        <v>134</v>
      </c>
      <c r="H19" s="79" t="s">
        <v>415</v>
      </c>
      <c r="I19" s="63" t="s">
        <v>402</v>
      </c>
      <c r="J19" s="57" t="s">
        <v>416</v>
      </c>
      <c r="K19" s="14"/>
      <c r="L19" s="14"/>
      <c r="M19" s="10" t="s">
        <v>251</v>
      </c>
      <c r="N19" s="10" t="s">
        <v>93</v>
      </c>
      <c r="O19" s="2"/>
    </row>
    <row r="20" spans="1:16" s="1" customFormat="1" ht="83.25" customHeight="1" x14ac:dyDescent="0.15">
      <c r="A20" s="3"/>
      <c r="B20" s="1">
        <v>16</v>
      </c>
      <c r="C20" s="10">
        <v>2</v>
      </c>
      <c r="D20" s="11">
        <v>-2</v>
      </c>
      <c r="E20" s="12" t="s">
        <v>29</v>
      </c>
      <c r="F20" s="13" t="s">
        <v>36</v>
      </c>
      <c r="G20" s="13" t="s">
        <v>159</v>
      </c>
      <c r="H20" s="47" t="s">
        <v>417</v>
      </c>
      <c r="I20" s="63" t="s">
        <v>402</v>
      </c>
      <c r="J20" s="57" t="s">
        <v>418</v>
      </c>
      <c r="K20" s="14"/>
      <c r="L20" s="14"/>
      <c r="M20" s="10" t="s">
        <v>251</v>
      </c>
      <c r="N20" s="10" t="s">
        <v>93</v>
      </c>
      <c r="O20" s="2"/>
    </row>
    <row r="21" spans="1:16" s="1" customFormat="1" ht="217.5" customHeight="1" x14ac:dyDescent="0.15">
      <c r="A21" s="3"/>
      <c r="B21" s="1">
        <v>17</v>
      </c>
      <c r="C21" s="10">
        <v>2</v>
      </c>
      <c r="D21" s="11">
        <v>-2</v>
      </c>
      <c r="E21" s="12" t="s">
        <v>214</v>
      </c>
      <c r="F21" s="13" t="s">
        <v>144</v>
      </c>
      <c r="G21" s="13" t="s">
        <v>209</v>
      </c>
      <c r="H21" s="47" t="s">
        <v>372</v>
      </c>
      <c r="I21" s="63">
        <v>706</v>
      </c>
      <c r="J21" s="57" t="s">
        <v>373</v>
      </c>
      <c r="K21" s="14"/>
      <c r="L21" s="14"/>
      <c r="M21" s="10" t="s">
        <v>251</v>
      </c>
      <c r="N21" s="10" t="s">
        <v>161</v>
      </c>
      <c r="O21" s="2"/>
    </row>
    <row r="22" spans="1:16" s="1" customFormat="1" ht="261" customHeight="1" x14ac:dyDescent="0.15">
      <c r="A22" s="3"/>
      <c r="B22" s="1">
        <v>18</v>
      </c>
      <c r="C22" s="10">
        <v>2</v>
      </c>
      <c r="D22" s="11">
        <v>-2</v>
      </c>
      <c r="E22" s="12" t="s">
        <v>214</v>
      </c>
      <c r="F22" s="25" t="s">
        <v>249</v>
      </c>
      <c r="G22" s="13" t="s">
        <v>256</v>
      </c>
      <c r="H22" s="47" t="s">
        <v>388</v>
      </c>
      <c r="I22" s="73">
        <v>14252</v>
      </c>
      <c r="J22" s="57" t="s">
        <v>389</v>
      </c>
      <c r="K22" s="14"/>
      <c r="L22" s="14"/>
      <c r="M22" s="10" t="s">
        <v>251</v>
      </c>
      <c r="N22" s="10" t="s">
        <v>250</v>
      </c>
      <c r="O22" s="2" t="s">
        <v>390</v>
      </c>
    </row>
    <row r="23" spans="1:16" s="1" customFormat="1" ht="81" customHeight="1" x14ac:dyDescent="0.15">
      <c r="A23" s="3"/>
      <c r="B23" s="1">
        <v>19</v>
      </c>
      <c r="C23" s="10">
        <v>2</v>
      </c>
      <c r="D23" s="11">
        <v>-3</v>
      </c>
      <c r="E23" s="12" t="s">
        <v>279</v>
      </c>
      <c r="F23" s="13" t="s">
        <v>237</v>
      </c>
      <c r="G23" s="13" t="s">
        <v>215</v>
      </c>
      <c r="H23" s="47" t="s">
        <v>340</v>
      </c>
      <c r="I23" s="63" t="s">
        <v>402</v>
      </c>
      <c r="J23" s="57" t="s">
        <v>341</v>
      </c>
      <c r="K23" s="14"/>
      <c r="L23" s="14"/>
      <c r="M23" s="10" t="s">
        <v>251</v>
      </c>
      <c r="N23" s="10" t="s">
        <v>10</v>
      </c>
      <c r="O23" s="2"/>
    </row>
    <row r="24" spans="1:16" s="1" customFormat="1" ht="228.75" customHeight="1" x14ac:dyDescent="0.15">
      <c r="A24" s="3"/>
      <c r="B24" s="1">
        <v>20</v>
      </c>
      <c r="C24" s="10">
        <v>2</v>
      </c>
      <c r="D24" s="11">
        <v>-4</v>
      </c>
      <c r="E24" s="12" t="s">
        <v>219</v>
      </c>
      <c r="F24" s="25" t="s">
        <v>149</v>
      </c>
      <c r="G24" s="13" t="s">
        <v>273</v>
      </c>
      <c r="H24" s="47" t="s">
        <v>572</v>
      </c>
      <c r="I24" s="66" t="s">
        <v>573</v>
      </c>
      <c r="J24" s="57" t="s">
        <v>629</v>
      </c>
      <c r="K24" s="14"/>
      <c r="L24" s="14"/>
      <c r="M24" s="26" t="s">
        <v>232</v>
      </c>
      <c r="N24" s="10" t="s">
        <v>5</v>
      </c>
      <c r="O24" s="2" t="s">
        <v>574</v>
      </c>
      <c r="P24" s="27"/>
    </row>
    <row r="25" spans="1:16" s="1" customFormat="1" ht="102" customHeight="1" x14ac:dyDescent="0.15">
      <c r="A25" s="3" t="s">
        <v>272</v>
      </c>
      <c r="B25" s="1">
        <v>21</v>
      </c>
      <c r="C25" s="10">
        <v>3</v>
      </c>
      <c r="D25" s="11">
        <v>-1</v>
      </c>
      <c r="E25" s="12" t="s">
        <v>29</v>
      </c>
      <c r="F25" s="13" t="s">
        <v>135</v>
      </c>
      <c r="G25" s="13" t="s">
        <v>136</v>
      </c>
      <c r="H25" s="47" t="s">
        <v>376</v>
      </c>
      <c r="I25" s="73">
        <v>22132</v>
      </c>
      <c r="J25" s="57" t="s">
        <v>375</v>
      </c>
      <c r="K25" s="14"/>
      <c r="L25" s="14"/>
      <c r="M25" s="10" t="s">
        <v>251</v>
      </c>
      <c r="N25" s="10" t="s">
        <v>284</v>
      </c>
      <c r="O25" s="2"/>
    </row>
    <row r="26" spans="1:16" s="1" customFormat="1" ht="81" customHeight="1" x14ac:dyDescent="0.15">
      <c r="A26" s="3" t="s">
        <v>272</v>
      </c>
      <c r="B26" s="1">
        <v>22</v>
      </c>
      <c r="C26" s="10">
        <v>3</v>
      </c>
      <c r="D26" s="11">
        <v>-1</v>
      </c>
      <c r="E26" s="12" t="s">
        <v>29</v>
      </c>
      <c r="F26" s="10" t="s">
        <v>205</v>
      </c>
      <c r="G26" s="21" t="s">
        <v>206</v>
      </c>
      <c r="H26" s="49" t="s">
        <v>419</v>
      </c>
      <c r="I26" s="64">
        <v>3233</v>
      </c>
      <c r="J26" s="58" t="s">
        <v>420</v>
      </c>
      <c r="K26" s="22"/>
      <c r="L26" s="14"/>
      <c r="M26" s="10" t="s">
        <v>251</v>
      </c>
      <c r="N26" s="10" t="s">
        <v>93</v>
      </c>
    </row>
    <row r="27" spans="1:16" s="1" customFormat="1" ht="81" customHeight="1" x14ac:dyDescent="0.15">
      <c r="A27" s="3" t="s">
        <v>272</v>
      </c>
      <c r="B27" s="1">
        <v>23</v>
      </c>
      <c r="C27" s="10">
        <v>3</v>
      </c>
      <c r="D27" s="11">
        <v>-1</v>
      </c>
      <c r="E27" s="12" t="s">
        <v>214</v>
      </c>
      <c r="F27" s="13" t="s">
        <v>90</v>
      </c>
      <c r="G27" s="13" t="s">
        <v>91</v>
      </c>
      <c r="H27" s="47" t="s">
        <v>410</v>
      </c>
      <c r="I27" s="65">
        <v>22355</v>
      </c>
      <c r="J27" s="57" t="s">
        <v>412</v>
      </c>
      <c r="K27" s="14"/>
      <c r="L27" s="14"/>
      <c r="M27" s="10" t="s">
        <v>251</v>
      </c>
      <c r="N27" s="10" t="s">
        <v>93</v>
      </c>
      <c r="O27" s="2"/>
    </row>
    <row r="28" spans="1:16" s="1" customFormat="1" ht="81" customHeight="1" x14ac:dyDescent="0.15">
      <c r="A28" s="3"/>
      <c r="B28" s="1">
        <v>24</v>
      </c>
      <c r="C28" s="10">
        <v>3</v>
      </c>
      <c r="D28" s="11">
        <v>-1</v>
      </c>
      <c r="E28" s="12" t="s">
        <v>34</v>
      </c>
      <c r="F28" s="13" t="s">
        <v>11</v>
      </c>
      <c r="G28" s="13" t="s">
        <v>275</v>
      </c>
      <c r="H28" s="79" t="s">
        <v>421</v>
      </c>
      <c r="I28" s="63" t="s">
        <v>402</v>
      </c>
      <c r="J28" s="57" t="s">
        <v>422</v>
      </c>
      <c r="K28" s="14"/>
      <c r="L28" s="14"/>
      <c r="M28" s="10" t="s">
        <v>251</v>
      </c>
      <c r="N28" s="10" t="s">
        <v>93</v>
      </c>
      <c r="O28" s="2"/>
    </row>
    <row r="29" spans="1:16" s="1" customFormat="1" ht="81" customHeight="1" x14ac:dyDescent="0.15">
      <c r="A29" s="3"/>
      <c r="B29" s="1">
        <v>25</v>
      </c>
      <c r="C29" s="10">
        <v>3</v>
      </c>
      <c r="D29" s="11">
        <v>-1</v>
      </c>
      <c r="E29" s="12" t="s">
        <v>66</v>
      </c>
      <c r="F29" s="13" t="s">
        <v>59</v>
      </c>
      <c r="G29" s="13" t="s">
        <v>274</v>
      </c>
      <c r="H29" s="47" t="s">
        <v>575</v>
      </c>
      <c r="I29" s="73" t="s">
        <v>576</v>
      </c>
      <c r="J29" s="57" t="s">
        <v>577</v>
      </c>
      <c r="K29" s="14"/>
      <c r="L29" s="14"/>
      <c r="M29" s="26" t="s">
        <v>232</v>
      </c>
      <c r="N29" s="10" t="s">
        <v>5</v>
      </c>
      <c r="O29" s="2" t="s">
        <v>578</v>
      </c>
    </row>
    <row r="30" spans="1:16" s="1" customFormat="1" ht="96" customHeight="1" x14ac:dyDescent="0.15">
      <c r="A30" s="3"/>
      <c r="B30" s="1">
        <v>26</v>
      </c>
      <c r="C30" s="10">
        <v>3</v>
      </c>
      <c r="D30" s="28">
        <v>-2</v>
      </c>
      <c r="E30" s="29" t="s">
        <v>29</v>
      </c>
      <c r="F30" s="30" t="s">
        <v>50</v>
      </c>
      <c r="G30" s="30" t="s">
        <v>210</v>
      </c>
      <c r="H30" s="51" t="s">
        <v>589</v>
      </c>
      <c r="I30" s="63" t="s">
        <v>402</v>
      </c>
      <c r="J30" s="60" t="s">
        <v>589</v>
      </c>
      <c r="K30" s="31"/>
      <c r="L30" s="14"/>
      <c r="M30" s="32" t="s">
        <v>233</v>
      </c>
      <c r="N30" s="32" t="s">
        <v>153</v>
      </c>
      <c r="O30" s="2"/>
    </row>
    <row r="31" spans="1:16" s="1" customFormat="1" ht="129" customHeight="1" x14ac:dyDescent="0.15">
      <c r="A31" s="3"/>
      <c r="B31" s="1">
        <v>27</v>
      </c>
      <c r="C31" s="10">
        <v>3</v>
      </c>
      <c r="D31" s="28">
        <v>-2</v>
      </c>
      <c r="E31" s="29" t="s">
        <v>29</v>
      </c>
      <c r="F31" s="10" t="s">
        <v>201</v>
      </c>
      <c r="G31" s="21" t="s">
        <v>323</v>
      </c>
      <c r="H31" s="49" t="s">
        <v>492</v>
      </c>
      <c r="I31" s="55" t="s">
        <v>493</v>
      </c>
      <c r="J31" s="58" t="s">
        <v>494</v>
      </c>
      <c r="K31" s="22"/>
      <c r="L31" s="14"/>
      <c r="M31" s="10" t="s">
        <v>203</v>
      </c>
      <c r="N31" s="10" t="s">
        <v>267</v>
      </c>
    </row>
    <row r="32" spans="1:16" s="1" customFormat="1" ht="81" customHeight="1" x14ac:dyDescent="0.15">
      <c r="A32" s="3"/>
      <c r="B32" s="1">
        <v>28</v>
      </c>
      <c r="C32" s="10">
        <v>3</v>
      </c>
      <c r="D32" s="11">
        <v>-2</v>
      </c>
      <c r="E32" s="12" t="s">
        <v>29</v>
      </c>
      <c r="F32" s="13" t="s">
        <v>76</v>
      </c>
      <c r="G32" s="13" t="s">
        <v>114</v>
      </c>
      <c r="H32" s="47" t="s">
        <v>495</v>
      </c>
      <c r="I32" s="63" t="s">
        <v>496</v>
      </c>
      <c r="J32" s="57" t="s">
        <v>497</v>
      </c>
      <c r="K32" s="14"/>
      <c r="L32" s="14"/>
      <c r="M32" s="10" t="s">
        <v>203</v>
      </c>
      <c r="N32" s="10" t="s">
        <v>1</v>
      </c>
      <c r="O32" s="2"/>
    </row>
    <row r="33" spans="1:15" s="1" customFormat="1" ht="81" customHeight="1" x14ac:dyDescent="0.15">
      <c r="A33" s="3"/>
      <c r="B33" s="1">
        <v>29</v>
      </c>
      <c r="C33" s="10">
        <v>3</v>
      </c>
      <c r="D33" s="28">
        <v>-2</v>
      </c>
      <c r="E33" s="29" t="s">
        <v>30</v>
      </c>
      <c r="F33" s="30" t="s">
        <v>51</v>
      </c>
      <c r="G33" s="30" t="s">
        <v>171</v>
      </c>
      <c r="H33" s="51" t="s">
        <v>587</v>
      </c>
      <c r="I33" s="63" t="s">
        <v>402</v>
      </c>
      <c r="J33" s="60" t="s">
        <v>588</v>
      </c>
      <c r="K33" s="31"/>
      <c r="L33" s="14"/>
      <c r="M33" s="32" t="s">
        <v>233</v>
      </c>
      <c r="N33" s="32" t="s">
        <v>154</v>
      </c>
      <c r="O33" s="2"/>
    </row>
    <row r="34" spans="1:15" s="1" customFormat="1" ht="81" customHeight="1" x14ac:dyDescent="0.15">
      <c r="A34" s="3"/>
      <c r="B34" s="1">
        <v>30</v>
      </c>
      <c r="C34" s="10">
        <v>3</v>
      </c>
      <c r="D34" s="11">
        <v>-2</v>
      </c>
      <c r="E34" s="12" t="s">
        <v>30</v>
      </c>
      <c r="F34" s="13" t="s">
        <v>167</v>
      </c>
      <c r="G34" s="13" t="s">
        <v>208</v>
      </c>
      <c r="H34" s="47" t="s">
        <v>559</v>
      </c>
      <c r="I34" s="63" t="s">
        <v>560</v>
      </c>
      <c r="J34" s="57" t="s">
        <v>561</v>
      </c>
      <c r="K34" s="14"/>
      <c r="L34" s="14"/>
      <c r="M34" s="21" t="s">
        <v>235</v>
      </c>
      <c r="N34" s="21" t="s">
        <v>168</v>
      </c>
      <c r="O34" s="2"/>
    </row>
    <row r="35" spans="1:15" s="1" customFormat="1" ht="111.75" customHeight="1" x14ac:dyDescent="0.15">
      <c r="A35" s="3"/>
      <c r="B35" s="1">
        <v>31</v>
      </c>
      <c r="C35" s="10">
        <v>3</v>
      </c>
      <c r="D35" s="11">
        <v>-3</v>
      </c>
      <c r="E35" s="12" t="s">
        <v>29</v>
      </c>
      <c r="F35" s="10" t="s">
        <v>637</v>
      </c>
      <c r="G35" s="21" t="s">
        <v>638</v>
      </c>
      <c r="H35" s="49" t="s">
        <v>613</v>
      </c>
      <c r="I35" s="55">
        <v>158</v>
      </c>
      <c r="J35" s="58" t="s">
        <v>639</v>
      </c>
      <c r="K35" s="22"/>
      <c r="L35" s="14"/>
      <c r="M35" s="10" t="s">
        <v>231</v>
      </c>
      <c r="N35" s="10" t="s">
        <v>183</v>
      </c>
    </row>
    <row r="36" spans="1:15" s="1" customFormat="1" ht="123" customHeight="1" x14ac:dyDescent="0.15">
      <c r="A36" s="3"/>
      <c r="B36" s="1">
        <v>32</v>
      </c>
      <c r="C36" s="10">
        <v>3</v>
      </c>
      <c r="D36" s="11">
        <v>-3</v>
      </c>
      <c r="E36" s="12" t="s">
        <v>30</v>
      </c>
      <c r="F36" s="13" t="s">
        <v>53</v>
      </c>
      <c r="G36" s="13" t="s">
        <v>54</v>
      </c>
      <c r="H36" s="47" t="s">
        <v>498</v>
      </c>
      <c r="I36" s="72" t="s">
        <v>499</v>
      </c>
      <c r="J36" s="57" t="s">
        <v>500</v>
      </c>
      <c r="K36" s="14"/>
      <c r="L36" s="14"/>
      <c r="M36" s="10" t="s">
        <v>203</v>
      </c>
      <c r="N36" s="10" t="s">
        <v>110</v>
      </c>
      <c r="O36" s="2"/>
    </row>
    <row r="37" spans="1:15" s="1" customFormat="1" ht="81" customHeight="1" x14ac:dyDescent="0.15">
      <c r="A37" s="3"/>
      <c r="B37" s="1">
        <v>33</v>
      </c>
      <c r="C37" s="10">
        <v>3</v>
      </c>
      <c r="D37" s="11">
        <v>-3</v>
      </c>
      <c r="E37" s="12" t="s">
        <v>34</v>
      </c>
      <c r="F37" s="13" t="s">
        <v>169</v>
      </c>
      <c r="G37" s="13" t="s">
        <v>170</v>
      </c>
      <c r="H37" s="52" t="s">
        <v>501</v>
      </c>
      <c r="I37" s="63" t="s">
        <v>402</v>
      </c>
      <c r="J37" s="57" t="s">
        <v>501</v>
      </c>
      <c r="K37" s="14"/>
      <c r="L37" s="14"/>
      <c r="M37" s="10" t="s">
        <v>203</v>
      </c>
      <c r="N37" s="10" t="s">
        <v>32</v>
      </c>
      <c r="O37" s="2"/>
    </row>
    <row r="38" spans="1:15" s="1" customFormat="1" ht="81" customHeight="1" x14ac:dyDescent="0.15">
      <c r="A38" s="3"/>
      <c r="B38" s="1">
        <v>34</v>
      </c>
      <c r="C38" s="10">
        <v>3</v>
      </c>
      <c r="D38" s="11">
        <v>-4</v>
      </c>
      <c r="E38" s="12" t="s">
        <v>29</v>
      </c>
      <c r="F38" s="13" t="s">
        <v>157</v>
      </c>
      <c r="G38" s="13" t="s">
        <v>21</v>
      </c>
      <c r="H38" s="47" t="s">
        <v>614</v>
      </c>
      <c r="I38" s="73">
        <v>38151</v>
      </c>
      <c r="J38" s="57" t="s">
        <v>615</v>
      </c>
      <c r="K38" s="14"/>
      <c r="L38" s="14"/>
      <c r="M38" s="10" t="s">
        <v>231</v>
      </c>
      <c r="N38" s="10" t="s">
        <v>604</v>
      </c>
      <c r="O38" s="2"/>
    </row>
    <row r="39" spans="1:15" s="1" customFormat="1" ht="81" customHeight="1" x14ac:dyDescent="0.15">
      <c r="A39" s="3"/>
      <c r="B39" s="1">
        <v>35</v>
      </c>
      <c r="C39" s="10">
        <v>3</v>
      </c>
      <c r="D39" s="11">
        <v>-4</v>
      </c>
      <c r="E39" s="12" t="s">
        <v>29</v>
      </c>
      <c r="F39" s="13" t="s">
        <v>118</v>
      </c>
      <c r="G39" s="13" t="s">
        <v>22</v>
      </c>
      <c r="H39" s="47" t="s">
        <v>616</v>
      </c>
      <c r="I39" s="63" t="s">
        <v>617</v>
      </c>
      <c r="J39" s="57" t="s">
        <v>618</v>
      </c>
      <c r="K39" s="14"/>
      <c r="L39" s="14"/>
      <c r="M39" s="10" t="s">
        <v>231</v>
      </c>
      <c r="N39" s="10" t="s">
        <v>604</v>
      </c>
      <c r="O39" s="2"/>
    </row>
    <row r="40" spans="1:15" s="1" customFormat="1" ht="81" customHeight="1" x14ac:dyDescent="0.15">
      <c r="A40" s="3" t="s">
        <v>272</v>
      </c>
      <c r="B40" s="1">
        <v>36</v>
      </c>
      <c r="C40" s="10">
        <v>3</v>
      </c>
      <c r="D40" s="11">
        <v>-4</v>
      </c>
      <c r="E40" s="12" t="s">
        <v>30</v>
      </c>
      <c r="F40" s="13" t="s">
        <v>117</v>
      </c>
      <c r="G40" s="13" t="s">
        <v>20</v>
      </c>
      <c r="H40" s="47" t="s">
        <v>619</v>
      </c>
      <c r="I40" s="73">
        <v>1393</v>
      </c>
      <c r="J40" s="57" t="s">
        <v>620</v>
      </c>
      <c r="K40" s="14"/>
      <c r="L40" s="14"/>
      <c r="M40" s="10" t="s">
        <v>231</v>
      </c>
      <c r="N40" s="10" t="s">
        <v>604</v>
      </c>
      <c r="O40" s="2"/>
    </row>
    <row r="41" spans="1:15" s="1" customFormat="1" ht="81" customHeight="1" x14ac:dyDescent="0.15">
      <c r="A41" s="3"/>
      <c r="B41" s="1">
        <v>37</v>
      </c>
      <c r="C41" s="10">
        <v>3</v>
      </c>
      <c r="D41" s="11">
        <v>-4</v>
      </c>
      <c r="E41" s="12" t="s">
        <v>216</v>
      </c>
      <c r="F41" s="13" t="s">
        <v>85</v>
      </c>
      <c r="G41" s="13" t="s">
        <v>55</v>
      </c>
      <c r="H41" s="47" t="s">
        <v>621</v>
      </c>
      <c r="I41" s="73">
        <v>419991</v>
      </c>
      <c r="J41" s="57" t="s">
        <v>622</v>
      </c>
      <c r="K41" s="14"/>
      <c r="L41" s="14"/>
      <c r="M41" s="10" t="s">
        <v>231</v>
      </c>
      <c r="N41" s="10" t="s">
        <v>623</v>
      </c>
      <c r="O41" s="2"/>
    </row>
    <row r="42" spans="1:15" s="1" customFormat="1" ht="81" customHeight="1" x14ac:dyDescent="0.15">
      <c r="A42" s="3"/>
      <c r="B42" s="1">
        <v>38</v>
      </c>
      <c r="C42" s="10">
        <v>3</v>
      </c>
      <c r="D42" s="11">
        <v>-4</v>
      </c>
      <c r="E42" s="12" t="s">
        <v>218</v>
      </c>
      <c r="F42" s="13" t="s">
        <v>119</v>
      </c>
      <c r="G42" s="23" t="s">
        <v>211</v>
      </c>
      <c r="H42" s="50" t="s">
        <v>624</v>
      </c>
      <c r="I42" s="63" t="s">
        <v>402</v>
      </c>
      <c r="J42" s="59" t="s">
        <v>625</v>
      </c>
      <c r="K42" s="24"/>
      <c r="L42" s="14"/>
      <c r="M42" s="10" t="s">
        <v>231</v>
      </c>
      <c r="N42" s="10" t="s">
        <v>623</v>
      </c>
      <c r="O42" s="2"/>
    </row>
    <row r="43" spans="1:15" s="1" customFormat="1" ht="160.5" customHeight="1" x14ac:dyDescent="0.15">
      <c r="A43" s="3"/>
      <c r="B43" s="1">
        <v>39</v>
      </c>
      <c r="C43" s="10">
        <v>3</v>
      </c>
      <c r="D43" s="11">
        <v>-5</v>
      </c>
      <c r="E43" s="12" t="s">
        <v>29</v>
      </c>
      <c r="F43" s="13" t="s">
        <v>139</v>
      </c>
      <c r="G43" s="13" t="s">
        <v>79</v>
      </c>
      <c r="H43" s="47" t="s">
        <v>598</v>
      </c>
      <c r="I43" s="63" t="s">
        <v>599</v>
      </c>
      <c r="J43" s="57" t="s">
        <v>600</v>
      </c>
      <c r="K43" s="14"/>
      <c r="L43" s="14"/>
      <c r="M43" s="10" t="s">
        <v>251</v>
      </c>
      <c r="N43" s="10" t="s">
        <v>77</v>
      </c>
      <c r="O43" s="2" t="s">
        <v>601</v>
      </c>
    </row>
    <row r="44" spans="1:15" s="1" customFormat="1" ht="81" customHeight="1" x14ac:dyDescent="0.15">
      <c r="A44" s="3"/>
      <c r="B44" s="1">
        <v>40</v>
      </c>
      <c r="C44" s="10">
        <v>3</v>
      </c>
      <c r="D44" s="11">
        <v>-5</v>
      </c>
      <c r="E44" s="12" t="s">
        <v>30</v>
      </c>
      <c r="F44" s="13" t="s">
        <v>102</v>
      </c>
      <c r="G44" s="13" t="s">
        <v>103</v>
      </c>
      <c r="H44" s="47" t="s">
        <v>541</v>
      </c>
      <c r="I44" s="63" t="s">
        <v>402</v>
      </c>
      <c r="J44" s="57" t="s">
        <v>542</v>
      </c>
      <c r="K44" s="14"/>
      <c r="L44" s="14"/>
      <c r="M44" s="10" t="s">
        <v>251</v>
      </c>
      <c r="N44" s="10" t="s">
        <v>95</v>
      </c>
      <c r="O44" s="2"/>
    </row>
    <row r="45" spans="1:15" s="1" customFormat="1" ht="91.5" customHeight="1" x14ac:dyDescent="0.15">
      <c r="A45" s="3"/>
      <c r="B45" s="1">
        <v>41</v>
      </c>
      <c r="C45" s="10">
        <v>3</v>
      </c>
      <c r="D45" s="11">
        <v>-5</v>
      </c>
      <c r="E45" s="12" t="s">
        <v>34</v>
      </c>
      <c r="F45" s="13" t="s">
        <v>239</v>
      </c>
      <c r="G45" s="13" t="s">
        <v>193</v>
      </c>
      <c r="H45" s="47" t="s">
        <v>423</v>
      </c>
      <c r="I45" s="63" t="s">
        <v>402</v>
      </c>
      <c r="J45" s="57" t="s">
        <v>424</v>
      </c>
      <c r="K45" s="14"/>
      <c r="L45" s="14"/>
      <c r="M45" s="10" t="s">
        <v>251</v>
      </c>
      <c r="N45" s="10" t="s">
        <v>93</v>
      </c>
      <c r="O45" s="2"/>
    </row>
    <row r="46" spans="1:15" s="1" customFormat="1" ht="81" customHeight="1" x14ac:dyDescent="0.15">
      <c r="A46" s="3"/>
      <c r="B46" s="1">
        <v>42</v>
      </c>
      <c r="C46" s="10">
        <v>3</v>
      </c>
      <c r="D46" s="11">
        <v>-6</v>
      </c>
      <c r="E46" s="12" t="s">
        <v>29</v>
      </c>
      <c r="F46" s="13" t="s">
        <v>86</v>
      </c>
      <c r="G46" s="13" t="s">
        <v>156</v>
      </c>
      <c r="H46" s="47" t="s">
        <v>532</v>
      </c>
      <c r="I46" s="63" t="s">
        <v>533</v>
      </c>
      <c r="J46" s="57" t="s">
        <v>534</v>
      </c>
      <c r="K46" s="14"/>
      <c r="L46" s="14"/>
      <c r="M46" s="26" t="s">
        <v>232</v>
      </c>
      <c r="N46" s="33" t="s">
        <v>7</v>
      </c>
      <c r="O46" s="2"/>
    </row>
    <row r="47" spans="1:15" s="1" customFormat="1" ht="198.75" customHeight="1" x14ac:dyDescent="0.15">
      <c r="A47" s="3"/>
      <c r="B47" s="1">
        <v>43</v>
      </c>
      <c r="C47" s="10">
        <v>3</v>
      </c>
      <c r="D47" s="11">
        <v>-6</v>
      </c>
      <c r="E47" s="12" t="s">
        <v>29</v>
      </c>
      <c r="F47" s="13" t="s">
        <v>113</v>
      </c>
      <c r="G47" s="13" t="s">
        <v>164</v>
      </c>
      <c r="H47" s="47" t="s">
        <v>532</v>
      </c>
      <c r="I47" s="73">
        <v>25004</v>
      </c>
      <c r="J47" s="57" t="s">
        <v>630</v>
      </c>
      <c r="K47" s="14"/>
      <c r="L47" s="14"/>
      <c r="M47" s="26" t="s">
        <v>232</v>
      </c>
      <c r="N47" s="10" t="s">
        <v>7</v>
      </c>
      <c r="O47" s="2"/>
    </row>
    <row r="48" spans="1:15" s="1" customFormat="1" ht="81" customHeight="1" x14ac:dyDescent="0.15">
      <c r="A48" s="3"/>
      <c r="B48" s="1">
        <v>44</v>
      </c>
      <c r="C48" s="10">
        <v>3</v>
      </c>
      <c r="D48" s="11">
        <v>-6</v>
      </c>
      <c r="E48" s="12" t="s">
        <v>29</v>
      </c>
      <c r="F48" s="10" t="s">
        <v>190</v>
      </c>
      <c r="G48" s="21" t="s">
        <v>191</v>
      </c>
      <c r="H48" s="49" t="s">
        <v>536</v>
      </c>
      <c r="I48" s="75">
        <v>14195</v>
      </c>
      <c r="J48" s="58" t="s">
        <v>537</v>
      </c>
      <c r="K48" s="22"/>
      <c r="L48" s="14"/>
      <c r="M48" s="26" t="s">
        <v>232</v>
      </c>
      <c r="N48" s="10" t="s">
        <v>7</v>
      </c>
    </row>
    <row r="49" spans="1:21" s="1" customFormat="1" ht="81" customHeight="1" x14ac:dyDescent="0.15">
      <c r="A49" s="3"/>
      <c r="B49" s="1">
        <v>45</v>
      </c>
      <c r="C49" s="10">
        <v>3</v>
      </c>
      <c r="D49" s="28">
        <v>-7</v>
      </c>
      <c r="E49" s="29" t="s">
        <v>29</v>
      </c>
      <c r="F49" s="26" t="s">
        <v>199</v>
      </c>
      <c r="G49" s="21" t="s">
        <v>300</v>
      </c>
      <c r="H49" s="49" t="s">
        <v>502</v>
      </c>
      <c r="I49" s="63" t="s">
        <v>402</v>
      </c>
      <c r="J49" s="58" t="s">
        <v>503</v>
      </c>
      <c r="K49" s="22"/>
      <c r="L49" s="14"/>
      <c r="M49" s="10" t="s">
        <v>203</v>
      </c>
      <c r="N49" s="10" t="s">
        <v>640</v>
      </c>
    </row>
    <row r="50" spans="1:21" s="1" customFormat="1" ht="81" customHeight="1" x14ac:dyDescent="0.15">
      <c r="A50" s="3"/>
      <c r="B50" s="1">
        <v>46</v>
      </c>
      <c r="C50" s="10">
        <v>3</v>
      </c>
      <c r="D50" s="28">
        <v>-7</v>
      </c>
      <c r="E50" s="12" t="s">
        <v>30</v>
      </c>
      <c r="F50" s="13" t="s">
        <v>108</v>
      </c>
      <c r="G50" s="80" t="s">
        <v>280</v>
      </c>
      <c r="H50" s="81" t="s">
        <v>472</v>
      </c>
      <c r="I50" s="82" t="s">
        <v>504</v>
      </c>
      <c r="J50" s="83" t="s">
        <v>473</v>
      </c>
      <c r="K50" s="84"/>
      <c r="L50" s="14"/>
      <c r="M50" s="10" t="s">
        <v>282</v>
      </c>
      <c r="N50" s="10" t="s">
        <v>283</v>
      </c>
      <c r="P50" s="34"/>
      <c r="Q50" s="34"/>
      <c r="R50" s="34"/>
      <c r="S50" s="34"/>
      <c r="T50" s="34"/>
      <c r="U50" s="34"/>
    </row>
    <row r="51" spans="1:21" s="1" customFormat="1" ht="81" customHeight="1" x14ac:dyDescent="0.15">
      <c r="A51" s="3"/>
      <c r="B51" s="1">
        <v>47</v>
      </c>
      <c r="C51" s="10">
        <v>3</v>
      </c>
      <c r="D51" s="28">
        <v>-7</v>
      </c>
      <c r="E51" s="12" t="s">
        <v>30</v>
      </c>
      <c r="F51" s="10" t="s">
        <v>178</v>
      </c>
      <c r="G51" s="21" t="s">
        <v>271</v>
      </c>
      <c r="H51" s="49" t="s">
        <v>505</v>
      </c>
      <c r="I51" s="85" t="s">
        <v>506</v>
      </c>
      <c r="J51" s="58" t="s">
        <v>507</v>
      </c>
      <c r="K51" s="22"/>
      <c r="L51" s="14"/>
      <c r="M51" s="10" t="s">
        <v>203</v>
      </c>
      <c r="N51" s="10" t="s">
        <v>182</v>
      </c>
    </row>
    <row r="52" spans="1:21" s="1" customFormat="1" ht="105" customHeight="1" x14ac:dyDescent="0.15">
      <c r="A52" s="3"/>
      <c r="B52" s="1">
        <v>48</v>
      </c>
      <c r="C52" s="10">
        <v>3</v>
      </c>
      <c r="D52" s="28">
        <v>-8</v>
      </c>
      <c r="E52" s="12" t="s">
        <v>219</v>
      </c>
      <c r="F52" s="13" t="s">
        <v>99</v>
      </c>
      <c r="G52" s="13" t="s">
        <v>100</v>
      </c>
      <c r="H52" s="47" t="s">
        <v>450</v>
      </c>
      <c r="I52" s="66">
        <v>1379</v>
      </c>
      <c r="J52" s="57" t="s">
        <v>451</v>
      </c>
      <c r="K52" s="14"/>
      <c r="L52" s="14"/>
      <c r="M52" s="10" t="s">
        <v>251</v>
      </c>
      <c r="N52" s="10" t="s">
        <v>93</v>
      </c>
      <c r="O52" s="2"/>
    </row>
    <row r="53" spans="1:21" s="1" customFormat="1" ht="81" customHeight="1" x14ac:dyDescent="0.15">
      <c r="A53" s="3"/>
      <c r="B53" s="1">
        <v>49</v>
      </c>
      <c r="C53" s="10">
        <v>3</v>
      </c>
      <c r="D53" s="28">
        <v>-8</v>
      </c>
      <c r="E53" s="12" t="s">
        <v>219</v>
      </c>
      <c r="F53" s="13" t="s">
        <v>301</v>
      </c>
      <c r="G53" s="35" t="s">
        <v>302</v>
      </c>
      <c r="H53" s="52" t="s">
        <v>391</v>
      </c>
      <c r="I53" s="63" t="s">
        <v>402</v>
      </c>
      <c r="J53" s="61" t="s">
        <v>392</v>
      </c>
      <c r="K53" s="36"/>
      <c r="L53" s="14"/>
      <c r="M53" s="10" t="s">
        <v>251</v>
      </c>
      <c r="N53" s="10" t="s">
        <v>77</v>
      </c>
      <c r="O53" s="2" t="s">
        <v>393</v>
      </c>
    </row>
    <row r="54" spans="1:21" s="1" customFormat="1" ht="168" customHeight="1" x14ac:dyDescent="0.15">
      <c r="A54" s="3"/>
      <c r="B54" s="1">
        <v>50</v>
      </c>
      <c r="C54" s="10">
        <v>3</v>
      </c>
      <c r="D54" s="28">
        <v>-8</v>
      </c>
      <c r="E54" s="12" t="s">
        <v>219</v>
      </c>
      <c r="F54" s="13" t="s">
        <v>296</v>
      </c>
      <c r="G54" s="13" t="s">
        <v>299</v>
      </c>
      <c r="H54" s="47" t="s">
        <v>394</v>
      </c>
      <c r="I54" s="73">
        <f>1416+338+399</f>
        <v>2153</v>
      </c>
      <c r="J54" s="57" t="s">
        <v>395</v>
      </c>
      <c r="K54" s="14"/>
      <c r="L54" s="14"/>
      <c r="M54" s="10" t="s">
        <v>251</v>
      </c>
      <c r="N54" s="10" t="s">
        <v>304</v>
      </c>
      <c r="O54" s="2" t="s">
        <v>393</v>
      </c>
    </row>
    <row r="55" spans="1:21" s="1" customFormat="1" ht="171.75" customHeight="1" x14ac:dyDescent="0.15">
      <c r="A55" s="3"/>
      <c r="B55" s="1">
        <v>51</v>
      </c>
      <c r="C55" s="10">
        <v>3</v>
      </c>
      <c r="D55" s="28">
        <v>-8</v>
      </c>
      <c r="E55" s="12" t="s">
        <v>219</v>
      </c>
      <c r="F55" s="13" t="s">
        <v>101</v>
      </c>
      <c r="G55" s="35" t="s">
        <v>324</v>
      </c>
      <c r="H55" s="52" t="s">
        <v>396</v>
      </c>
      <c r="I55" s="66">
        <f>300+403+399</f>
        <v>1102</v>
      </c>
      <c r="J55" s="61" t="s">
        <v>397</v>
      </c>
      <c r="K55" s="36"/>
      <c r="L55" s="14"/>
      <c r="M55" s="10" t="s">
        <v>251</v>
      </c>
      <c r="N55" s="10" t="s">
        <v>250</v>
      </c>
      <c r="O55" s="2" t="s">
        <v>390</v>
      </c>
    </row>
    <row r="56" spans="1:21" s="1" customFormat="1" ht="141" customHeight="1" x14ac:dyDescent="0.15">
      <c r="A56" s="3"/>
      <c r="B56" s="1">
        <v>52</v>
      </c>
      <c r="C56" s="10">
        <v>3</v>
      </c>
      <c r="D56" s="28">
        <v>-8</v>
      </c>
      <c r="E56" s="12" t="s">
        <v>219</v>
      </c>
      <c r="F56" s="10" t="s">
        <v>277</v>
      </c>
      <c r="G56" s="10" t="s">
        <v>278</v>
      </c>
      <c r="H56" s="53" t="s">
        <v>400</v>
      </c>
      <c r="I56" s="64">
        <f>334+399</f>
        <v>733</v>
      </c>
      <c r="J56" s="62" t="s">
        <v>641</v>
      </c>
      <c r="K56" s="36"/>
      <c r="L56" s="14"/>
      <c r="M56" s="10" t="s">
        <v>251</v>
      </c>
      <c r="N56" s="10" t="s">
        <v>250</v>
      </c>
      <c r="O56" s="2" t="s">
        <v>393</v>
      </c>
    </row>
    <row r="57" spans="1:21" s="1" customFormat="1" ht="108" x14ac:dyDescent="0.15">
      <c r="A57" s="3"/>
      <c r="B57" s="1">
        <v>53</v>
      </c>
      <c r="C57" s="10">
        <v>3</v>
      </c>
      <c r="D57" s="28">
        <v>-8</v>
      </c>
      <c r="E57" s="12" t="s">
        <v>219</v>
      </c>
      <c r="F57" s="10" t="s">
        <v>297</v>
      </c>
      <c r="G57" s="21" t="s">
        <v>298</v>
      </c>
      <c r="H57" s="49" t="s">
        <v>398</v>
      </c>
      <c r="I57" s="75">
        <v>28244</v>
      </c>
      <c r="J57" s="58" t="s">
        <v>399</v>
      </c>
      <c r="K57" s="22"/>
      <c r="L57" s="14"/>
      <c r="M57" s="10" t="s">
        <v>251</v>
      </c>
      <c r="N57" s="10" t="s">
        <v>185</v>
      </c>
      <c r="O57" s="1" t="s">
        <v>393</v>
      </c>
    </row>
    <row r="58" spans="1:21" s="1" customFormat="1" ht="81" customHeight="1" x14ac:dyDescent="0.15">
      <c r="A58" s="3"/>
      <c r="B58" s="1">
        <v>54</v>
      </c>
      <c r="C58" s="10">
        <v>3</v>
      </c>
      <c r="D58" s="11">
        <v>-9</v>
      </c>
      <c r="E58" s="12" t="s">
        <v>219</v>
      </c>
      <c r="F58" s="10" t="s">
        <v>221</v>
      </c>
      <c r="G58" s="21" t="s">
        <v>635</v>
      </c>
      <c r="H58" s="49" t="s">
        <v>590</v>
      </c>
      <c r="I58" s="63" t="s">
        <v>402</v>
      </c>
      <c r="J58" s="58" t="s">
        <v>591</v>
      </c>
      <c r="K58" s="22"/>
      <c r="L58" s="14"/>
      <c r="M58" s="10" t="s">
        <v>251</v>
      </c>
      <c r="N58" s="10" t="s">
        <v>106</v>
      </c>
    </row>
    <row r="59" spans="1:21" s="1" customFormat="1" ht="81" customHeight="1" x14ac:dyDescent="0.15">
      <c r="A59" s="3"/>
      <c r="B59" s="1">
        <v>55</v>
      </c>
      <c r="C59" s="10">
        <v>3</v>
      </c>
      <c r="D59" s="11">
        <v>-9</v>
      </c>
      <c r="E59" s="12" t="s">
        <v>30</v>
      </c>
      <c r="F59" s="13" t="s">
        <v>104</v>
      </c>
      <c r="G59" s="13" t="s">
        <v>105</v>
      </c>
      <c r="H59" s="47" t="s">
        <v>592</v>
      </c>
      <c r="I59" s="63" t="s">
        <v>402</v>
      </c>
      <c r="J59" s="57" t="s">
        <v>592</v>
      </c>
      <c r="K59" s="14"/>
      <c r="L59" s="14"/>
      <c r="M59" s="10" t="s">
        <v>251</v>
      </c>
      <c r="N59" s="10" t="s">
        <v>106</v>
      </c>
      <c r="O59" s="2"/>
      <c r="P59" s="7"/>
    </row>
    <row r="60" spans="1:21" s="1" customFormat="1" ht="81" customHeight="1" x14ac:dyDescent="0.15">
      <c r="A60" s="3"/>
      <c r="B60" s="1">
        <v>56</v>
      </c>
      <c r="C60" s="10">
        <v>3</v>
      </c>
      <c r="D60" s="28">
        <v>-10</v>
      </c>
      <c r="E60" s="29" t="s">
        <v>29</v>
      </c>
      <c r="F60" s="30" t="s">
        <v>56</v>
      </c>
      <c r="G60" s="37" t="s">
        <v>155</v>
      </c>
      <c r="H60" s="47" t="s">
        <v>583</v>
      </c>
      <c r="I60" s="63" t="s">
        <v>402</v>
      </c>
      <c r="J60" s="69" t="s">
        <v>583</v>
      </c>
      <c r="K60" s="38"/>
      <c r="L60" s="14"/>
      <c r="M60" s="32" t="s">
        <v>233</v>
      </c>
      <c r="N60" s="32" t="s">
        <v>152</v>
      </c>
      <c r="O60" s="2"/>
    </row>
    <row r="61" spans="1:21" s="1" customFormat="1" ht="81" customHeight="1" x14ac:dyDescent="0.15">
      <c r="A61" s="3"/>
      <c r="B61" s="1">
        <v>57</v>
      </c>
      <c r="C61" s="10">
        <v>3</v>
      </c>
      <c r="D61" s="28">
        <v>-10</v>
      </c>
      <c r="E61" s="29" t="s">
        <v>30</v>
      </c>
      <c r="F61" s="30" t="s">
        <v>584</v>
      </c>
      <c r="G61" s="30" t="s">
        <v>334</v>
      </c>
      <c r="H61" s="70" t="s">
        <v>585</v>
      </c>
      <c r="I61" s="63" t="s">
        <v>402</v>
      </c>
      <c r="J61" s="71" t="s">
        <v>586</v>
      </c>
      <c r="K61" s="31"/>
      <c r="L61" s="14"/>
      <c r="M61" s="32" t="s">
        <v>233</v>
      </c>
      <c r="N61" s="32" t="s">
        <v>153</v>
      </c>
      <c r="O61" s="2"/>
    </row>
    <row r="62" spans="1:21" s="1" customFormat="1" ht="81" customHeight="1" x14ac:dyDescent="0.15">
      <c r="A62" s="3"/>
      <c r="B62" s="1">
        <v>58</v>
      </c>
      <c r="C62" s="10">
        <v>3</v>
      </c>
      <c r="D62" s="28">
        <v>-10</v>
      </c>
      <c r="E62" s="12" t="s">
        <v>30</v>
      </c>
      <c r="F62" s="13" t="s">
        <v>57</v>
      </c>
      <c r="G62" s="13" t="s">
        <v>112</v>
      </c>
      <c r="H62" s="47" t="s">
        <v>508</v>
      </c>
      <c r="I62" s="86" t="s">
        <v>509</v>
      </c>
      <c r="J62" s="57" t="s">
        <v>510</v>
      </c>
      <c r="K62" s="14"/>
      <c r="L62" s="14"/>
      <c r="M62" s="10" t="s">
        <v>203</v>
      </c>
      <c r="N62" s="33" t="s">
        <v>240</v>
      </c>
      <c r="O62" s="2"/>
    </row>
    <row r="63" spans="1:21" s="1" customFormat="1" ht="81" customHeight="1" x14ac:dyDescent="0.15">
      <c r="A63" s="3"/>
      <c r="B63" s="1">
        <v>59</v>
      </c>
      <c r="C63" s="10">
        <v>3</v>
      </c>
      <c r="D63" s="28">
        <v>-10</v>
      </c>
      <c r="E63" s="12" t="s">
        <v>34</v>
      </c>
      <c r="F63" s="13" t="s">
        <v>130</v>
      </c>
      <c r="G63" s="13" t="s">
        <v>24</v>
      </c>
      <c r="H63" s="47" t="s">
        <v>562</v>
      </c>
      <c r="I63" s="63" t="s">
        <v>402</v>
      </c>
      <c r="J63" s="57" t="s">
        <v>563</v>
      </c>
      <c r="K63" s="14"/>
      <c r="L63" s="14"/>
      <c r="M63" s="10" t="s">
        <v>230</v>
      </c>
      <c r="N63" s="10" t="s">
        <v>4</v>
      </c>
      <c r="O63" s="2"/>
    </row>
    <row r="64" spans="1:21" s="1" customFormat="1" ht="81" customHeight="1" x14ac:dyDescent="0.15">
      <c r="A64" s="3"/>
      <c r="B64" s="1">
        <v>60</v>
      </c>
      <c r="C64" s="10">
        <v>3</v>
      </c>
      <c r="D64" s="28">
        <v>-10</v>
      </c>
      <c r="E64" s="29" t="s">
        <v>34</v>
      </c>
      <c r="F64" s="30" t="s">
        <v>58</v>
      </c>
      <c r="G64" s="30" t="s">
        <v>107</v>
      </c>
      <c r="H64" s="47" t="s">
        <v>581</v>
      </c>
      <c r="I64" s="63" t="s">
        <v>402</v>
      </c>
      <c r="J64" s="68" t="s">
        <v>581</v>
      </c>
      <c r="K64" s="31"/>
      <c r="L64" s="14"/>
      <c r="M64" s="32" t="s">
        <v>233</v>
      </c>
      <c r="N64" s="39" t="s">
        <v>131</v>
      </c>
      <c r="O64" s="2"/>
    </row>
    <row r="65" spans="1:16" s="1" customFormat="1" ht="160.5" customHeight="1" x14ac:dyDescent="0.15">
      <c r="A65" s="3"/>
      <c r="B65" s="1">
        <v>61</v>
      </c>
      <c r="C65" s="10">
        <v>3</v>
      </c>
      <c r="D65" s="28">
        <v>-10</v>
      </c>
      <c r="E65" s="29" t="s">
        <v>218</v>
      </c>
      <c r="F65" s="10" t="s">
        <v>202</v>
      </c>
      <c r="G65" s="21" t="s">
        <v>276</v>
      </c>
      <c r="H65" s="49" t="s">
        <v>644</v>
      </c>
      <c r="I65" s="75" t="s">
        <v>579</v>
      </c>
      <c r="J65" s="58" t="s">
        <v>645</v>
      </c>
      <c r="K65" s="22"/>
      <c r="L65" s="14"/>
      <c r="M65" s="26" t="s">
        <v>232</v>
      </c>
      <c r="N65" s="10" t="s">
        <v>204</v>
      </c>
      <c r="P65" s="21"/>
    </row>
    <row r="66" spans="1:16" s="1" customFormat="1" ht="81" customHeight="1" x14ac:dyDescent="0.15">
      <c r="A66" s="3"/>
      <c r="B66" s="1">
        <v>62</v>
      </c>
      <c r="C66" s="10">
        <v>3</v>
      </c>
      <c r="D66" s="28">
        <v>-11</v>
      </c>
      <c r="E66" s="29" t="s">
        <v>219</v>
      </c>
      <c r="F66" s="10" t="s">
        <v>303</v>
      </c>
      <c r="G66" s="21" t="s">
        <v>270</v>
      </c>
      <c r="H66" s="49" t="s">
        <v>342</v>
      </c>
      <c r="I66" s="63" t="s">
        <v>402</v>
      </c>
      <c r="J66" s="58" t="s">
        <v>343</v>
      </c>
      <c r="K66" s="22"/>
      <c r="L66" s="14"/>
      <c r="M66" s="10" t="s">
        <v>251</v>
      </c>
      <c r="N66" s="10" t="s">
        <v>10</v>
      </c>
    </row>
    <row r="67" spans="1:16" s="1" customFormat="1" ht="85.5" customHeight="1" x14ac:dyDescent="0.15">
      <c r="A67" s="3"/>
      <c r="B67" s="1">
        <v>63</v>
      </c>
      <c r="C67" s="10">
        <v>4</v>
      </c>
      <c r="D67" s="11">
        <v>-1</v>
      </c>
      <c r="E67" s="12" t="s">
        <v>29</v>
      </c>
      <c r="F67" s="13" t="s">
        <v>38</v>
      </c>
      <c r="G67" s="35" t="s">
        <v>425</v>
      </c>
      <c r="H67" s="52" t="s">
        <v>426</v>
      </c>
      <c r="I67" s="66">
        <v>722200</v>
      </c>
      <c r="J67" s="61" t="s">
        <v>427</v>
      </c>
      <c r="K67" s="36"/>
      <c r="L67" s="14"/>
      <c r="M67" s="10" t="s">
        <v>251</v>
      </c>
      <c r="N67" s="10" t="s">
        <v>93</v>
      </c>
      <c r="O67" s="2"/>
    </row>
    <row r="68" spans="1:16" s="1" customFormat="1" ht="81" customHeight="1" x14ac:dyDescent="0.15">
      <c r="A68" s="3"/>
      <c r="B68" s="1">
        <v>64</v>
      </c>
      <c r="C68" s="10">
        <v>4</v>
      </c>
      <c r="D68" s="11">
        <v>-1</v>
      </c>
      <c r="E68" s="12" t="s">
        <v>219</v>
      </c>
      <c r="F68" s="13" t="s">
        <v>38</v>
      </c>
      <c r="G68" s="35" t="s">
        <v>242</v>
      </c>
      <c r="H68" s="52" t="s">
        <v>428</v>
      </c>
      <c r="I68" s="63" t="s">
        <v>402</v>
      </c>
      <c r="J68" s="61" t="s">
        <v>429</v>
      </c>
      <c r="K68" s="36"/>
      <c r="L68" s="14"/>
      <c r="M68" s="10" t="s">
        <v>251</v>
      </c>
      <c r="N68" s="10" t="s">
        <v>285</v>
      </c>
      <c r="O68" s="2"/>
    </row>
    <row r="69" spans="1:16" s="1" customFormat="1" ht="81" customHeight="1" x14ac:dyDescent="0.15">
      <c r="A69" s="3"/>
      <c r="B69" s="1">
        <v>65</v>
      </c>
      <c r="C69" s="10">
        <v>4</v>
      </c>
      <c r="D69" s="11">
        <v>-1</v>
      </c>
      <c r="E69" s="12" t="s">
        <v>219</v>
      </c>
      <c r="F69" s="13" t="s">
        <v>39</v>
      </c>
      <c r="G69" s="13" t="s">
        <v>430</v>
      </c>
      <c r="H69" s="52" t="s">
        <v>431</v>
      </c>
      <c r="I69" s="63" t="s">
        <v>402</v>
      </c>
      <c r="J69" s="57" t="s">
        <v>432</v>
      </c>
      <c r="K69" s="14"/>
      <c r="L69" s="14"/>
      <c r="M69" s="10" t="s">
        <v>251</v>
      </c>
      <c r="N69" s="10" t="s">
        <v>93</v>
      </c>
      <c r="O69" s="2"/>
    </row>
    <row r="70" spans="1:16" s="1" customFormat="1" ht="81" customHeight="1" x14ac:dyDescent="0.15">
      <c r="A70" s="3"/>
      <c r="B70" s="1">
        <v>66</v>
      </c>
      <c r="C70" s="10">
        <v>4</v>
      </c>
      <c r="D70" s="11">
        <v>-2</v>
      </c>
      <c r="E70" s="12" t="s">
        <v>29</v>
      </c>
      <c r="F70" s="13" t="s">
        <v>18</v>
      </c>
      <c r="G70" s="35" t="s">
        <v>243</v>
      </c>
      <c r="H70" s="52" t="s">
        <v>433</v>
      </c>
      <c r="I70" s="63" t="s">
        <v>402</v>
      </c>
      <c r="J70" s="61" t="s">
        <v>434</v>
      </c>
      <c r="K70" s="36"/>
      <c r="L70" s="14"/>
      <c r="M70" s="10" t="s">
        <v>251</v>
      </c>
      <c r="N70" s="10" t="s">
        <v>93</v>
      </c>
      <c r="O70" s="2"/>
    </row>
    <row r="71" spans="1:16" s="1" customFormat="1" ht="81" customHeight="1" x14ac:dyDescent="0.15">
      <c r="A71" s="3"/>
      <c r="B71" s="1">
        <v>67</v>
      </c>
      <c r="C71" s="10">
        <v>4</v>
      </c>
      <c r="D71" s="11">
        <v>-2</v>
      </c>
      <c r="E71" s="12" t="s">
        <v>219</v>
      </c>
      <c r="F71" s="13" t="s">
        <v>16</v>
      </c>
      <c r="G71" s="13" t="s">
        <v>72</v>
      </c>
      <c r="H71" s="47" t="s">
        <v>435</v>
      </c>
      <c r="I71" s="63" t="s">
        <v>402</v>
      </c>
      <c r="J71" s="57" t="s">
        <v>436</v>
      </c>
      <c r="K71" s="14"/>
      <c r="L71" s="14"/>
      <c r="M71" s="10" t="s">
        <v>251</v>
      </c>
      <c r="N71" s="10" t="s">
        <v>93</v>
      </c>
      <c r="O71" s="2"/>
    </row>
    <row r="72" spans="1:16" s="1" customFormat="1" ht="81" customHeight="1" x14ac:dyDescent="0.15">
      <c r="A72" s="3"/>
      <c r="B72" s="1">
        <v>68</v>
      </c>
      <c r="C72" s="10">
        <v>4</v>
      </c>
      <c r="D72" s="11">
        <v>-2</v>
      </c>
      <c r="E72" s="12" t="s">
        <v>219</v>
      </c>
      <c r="F72" s="13" t="s">
        <v>132</v>
      </c>
      <c r="G72" s="35" t="s">
        <v>244</v>
      </c>
      <c r="H72" s="47" t="s">
        <v>437</v>
      </c>
      <c r="I72" s="63" t="s">
        <v>402</v>
      </c>
      <c r="J72" s="61" t="s">
        <v>438</v>
      </c>
      <c r="K72" s="36"/>
      <c r="L72" s="14"/>
      <c r="M72" s="10" t="s">
        <v>251</v>
      </c>
      <c r="N72" s="10" t="s">
        <v>93</v>
      </c>
      <c r="O72" s="2"/>
    </row>
    <row r="73" spans="1:16" s="1" customFormat="1" ht="115.5" customHeight="1" x14ac:dyDescent="0.15">
      <c r="A73" s="3"/>
      <c r="B73" s="1">
        <v>69</v>
      </c>
      <c r="C73" s="10">
        <v>4</v>
      </c>
      <c r="D73" s="11">
        <v>-2</v>
      </c>
      <c r="E73" s="12" t="s">
        <v>214</v>
      </c>
      <c r="F73" s="13" t="s">
        <v>70</v>
      </c>
      <c r="G73" s="13" t="s">
        <v>111</v>
      </c>
      <c r="H73" s="47" t="s">
        <v>511</v>
      </c>
      <c r="I73" s="63" t="s">
        <v>512</v>
      </c>
      <c r="J73" s="57" t="s">
        <v>513</v>
      </c>
      <c r="K73" s="14"/>
      <c r="L73" s="14"/>
      <c r="M73" s="10" t="s">
        <v>203</v>
      </c>
      <c r="N73" s="40" t="s">
        <v>6</v>
      </c>
      <c r="O73" s="2"/>
    </row>
    <row r="74" spans="1:16" s="1" customFormat="1" ht="84.75" customHeight="1" x14ac:dyDescent="0.15">
      <c r="A74" s="3"/>
      <c r="B74" s="1">
        <v>70</v>
      </c>
      <c r="C74" s="10">
        <v>4</v>
      </c>
      <c r="D74" s="11">
        <v>-2</v>
      </c>
      <c r="E74" s="12" t="s">
        <v>216</v>
      </c>
      <c r="F74" s="13" t="s">
        <v>41</v>
      </c>
      <c r="G74" s="13" t="s">
        <v>133</v>
      </c>
      <c r="H74" s="47" t="s">
        <v>439</v>
      </c>
      <c r="I74" s="63" t="s">
        <v>402</v>
      </c>
      <c r="J74" s="57" t="s">
        <v>440</v>
      </c>
      <c r="K74" s="14"/>
      <c r="L74" s="14"/>
      <c r="M74" s="10" t="s">
        <v>251</v>
      </c>
      <c r="N74" s="10" t="s">
        <v>93</v>
      </c>
      <c r="O74" s="2"/>
    </row>
    <row r="75" spans="1:16" s="1" customFormat="1" ht="89.25" customHeight="1" x14ac:dyDescent="0.15">
      <c r="A75" s="3"/>
      <c r="B75" s="1">
        <v>71</v>
      </c>
      <c r="C75" s="10">
        <v>4</v>
      </c>
      <c r="D75" s="11">
        <v>-3</v>
      </c>
      <c r="E75" s="12" t="s">
        <v>29</v>
      </c>
      <c r="F75" s="13" t="s">
        <v>40</v>
      </c>
      <c r="G75" s="13" t="s">
        <v>150</v>
      </c>
      <c r="H75" s="47" t="s">
        <v>626</v>
      </c>
      <c r="I75" s="63" t="s">
        <v>627</v>
      </c>
      <c r="J75" s="57" t="s">
        <v>628</v>
      </c>
      <c r="K75" s="14"/>
      <c r="L75" s="14"/>
      <c r="M75" s="10" t="s">
        <v>231</v>
      </c>
      <c r="N75" s="10" t="s">
        <v>604</v>
      </c>
      <c r="O75" s="2"/>
    </row>
    <row r="76" spans="1:16" s="1" customFormat="1" ht="81" customHeight="1" x14ac:dyDescent="0.15">
      <c r="A76" s="3"/>
      <c r="B76" s="1">
        <v>72</v>
      </c>
      <c r="C76" s="10">
        <v>4</v>
      </c>
      <c r="D76" s="11">
        <v>-3</v>
      </c>
      <c r="E76" s="12" t="s">
        <v>30</v>
      </c>
      <c r="F76" s="13" t="s">
        <v>257</v>
      </c>
      <c r="G76" s="13" t="s">
        <v>258</v>
      </c>
      <c r="H76" s="47" t="s">
        <v>633</v>
      </c>
      <c r="I76" s="63" t="s">
        <v>402</v>
      </c>
      <c r="J76" s="57" t="s">
        <v>441</v>
      </c>
      <c r="K76" s="14"/>
      <c r="L76" s="14"/>
      <c r="M76" s="10" t="s">
        <v>251</v>
      </c>
      <c r="N76" s="10" t="s">
        <v>93</v>
      </c>
      <c r="O76" s="2"/>
    </row>
    <row r="77" spans="1:16" s="1" customFormat="1" ht="81" customHeight="1" x14ac:dyDescent="0.15">
      <c r="A77" s="3"/>
      <c r="B77" s="1">
        <v>73</v>
      </c>
      <c r="C77" s="10">
        <v>4</v>
      </c>
      <c r="D77" s="11">
        <v>-4</v>
      </c>
      <c r="E77" s="12" t="s">
        <v>29</v>
      </c>
      <c r="F77" s="13" t="s">
        <v>42</v>
      </c>
      <c r="G77" s="35" t="s">
        <v>322</v>
      </c>
      <c r="H77" s="52" t="s">
        <v>442</v>
      </c>
      <c r="I77" s="63" t="s">
        <v>402</v>
      </c>
      <c r="J77" s="57" t="s">
        <v>443</v>
      </c>
      <c r="K77" s="36"/>
      <c r="L77" s="14"/>
      <c r="M77" s="10" t="s">
        <v>251</v>
      </c>
      <c r="N77" s="10" t="s">
        <v>93</v>
      </c>
      <c r="O77" s="2"/>
    </row>
    <row r="78" spans="1:16" s="1" customFormat="1" ht="81" customHeight="1" x14ac:dyDescent="0.15">
      <c r="A78" s="3"/>
      <c r="B78" s="1">
        <v>74</v>
      </c>
      <c r="C78" s="10">
        <v>4</v>
      </c>
      <c r="D78" s="11">
        <v>-4</v>
      </c>
      <c r="E78" s="12" t="s">
        <v>29</v>
      </c>
      <c r="F78" s="13" t="s">
        <v>241</v>
      </c>
      <c r="G78" s="35" t="s">
        <v>192</v>
      </c>
      <c r="H78" s="52" t="s">
        <v>444</v>
      </c>
      <c r="I78" s="63" t="s">
        <v>402</v>
      </c>
      <c r="J78" s="61" t="s">
        <v>445</v>
      </c>
      <c r="K78" s="36"/>
      <c r="L78" s="14"/>
      <c r="M78" s="10" t="s">
        <v>251</v>
      </c>
      <c r="N78" s="10" t="s">
        <v>93</v>
      </c>
      <c r="O78" s="2"/>
    </row>
    <row r="79" spans="1:16" s="1" customFormat="1" ht="81" customHeight="1" x14ac:dyDescent="0.15">
      <c r="A79" s="3"/>
      <c r="B79" s="1">
        <v>75</v>
      </c>
      <c r="C79" s="10">
        <v>4</v>
      </c>
      <c r="D79" s="11">
        <v>-4</v>
      </c>
      <c r="E79" s="12" t="s">
        <v>29</v>
      </c>
      <c r="F79" s="13" t="s">
        <v>241</v>
      </c>
      <c r="G79" s="35" t="s">
        <v>259</v>
      </c>
      <c r="H79" s="52" t="s">
        <v>446</v>
      </c>
      <c r="I79" s="63" t="s">
        <v>402</v>
      </c>
      <c r="J79" s="61" t="s">
        <v>447</v>
      </c>
      <c r="K79" s="36"/>
      <c r="L79" s="14"/>
      <c r="M79" s="10" t="s">
        <v>251</v>
      </c>
      <c r="N79" s="10" t="s">
        <v>93</v>
      </c>
      <c r="O79" s="2"/>
    </row>
    <row r="80" spans="1:16" s="1" customFormat="1" ht="81" customHeight="1" x14ac:dyDescent="0.15">
      <c r="A80" s="3"/>
      <c r="B80" s="1">
        <v>76</v>
      </c>
      <c r="C80" s="10">
        <v>4</v>
      </c>
      <c r="D80" s="11">
        <v>-5</v>
      </c>
      <c r="E80" s="12" t="s">
        <v>29</v>
      </c>
      <c r="F80" s="13" t="s">
        <v>43</v>
      </c>
      <c r="G80" s="13" t="s">
        <v>44</v>
      </c>
      <c r="H80" s="47" t="s">
        <v>448</v>
      </c>
      <c r="I80" s="63" t="s">
        <v>402</v>
      </c>
      <c r="J80" s="57" t="s">
        <v>449</v>
      </c>
      <c r="K80" s="14"/>
      <c r="L80" s="14"/>
      <c r="M80" s="10" t="s">
        <v>251</v>
      </c>
      <c r="N80" s="10" t="s">
        <v>93</v>
      </c>
      <c r="O80" s="2"/>
    </row>
    <row r="81" spans="1:18" s="1" customFormat="1" ht="81" customHeight="1" x14ac:dyDescent="0.15">
      <c r="A81" s="3"/>
      <c r="B81" s="1">
        <v>77</v>
      </c>
      <c r="C81" s="10">
        <v>5</v>
      </c>
      <c r="D81" s="11">
        <v>-1</v>
      </c>
      <c r="E81" s="12" t="s">
        <v>29</v>
      </c>
      <c r="F81" s="13" t="s">
        <v>141</v>
      </c>
      <c r="G81" s="13" t="s">
        <v>266</v>
      </c>
      <c r="H81" s="47" t="s">
        <v>344</v>
      </c>
      <c r="I81" s="63" t="s">
        <v>402</v>
      </c>
      <c r="J81" s="57" t="s">
        <v>345</v>
      </c>
      <c r="K81" s="14"/>
      <c r="L81" s="14"/>
      <c r="M81" s="10" t="s">
        <v>251</v>
      </c>
      <c r="N81" s="10" t="s">
        <v>284</v>
      </c>
      <c r="O81" s="2"/>
    </row>
    <row r="82" spans="1:18" s="1" customFormat="1" ht="95.25" customHeight="1" x14ac:dyDescent="0.15">
      <c r="A82" s="3" t="s">
        <v>272</v>
      </c>
      <c r="B82" s="1">
        <v>78</v>
      </c>
      <c r="C82" s="10">
        <v>5</v>
      </c>
      <c r="D82" s="11">
        <v>-1</v>
      </c>
      <c r="E82" s="12" t="s">
        <v>214</v>
      </c>
      <c r="F82" s="13" t="s">
        <v>135</v>
      </c>
      <c r="G82" s="13" t="s">
        <v>136</v>
      </c>
      <c r="H82" s="47" t="s">
        <v>376</v>
      </c>
      <c r="I82" s="73">
        <v>22132</v>
      </c>
      <c r="J82" s="57" t="s">
        <v>375</v>
      </c>
      <c r="K82" s="14"/>
      <c r="L82" s="14"/>
      <c r="M82" s="10" t="s">
        <v>251</v>
      </c>
      <c r="N82" s="10" t="s">
        <v>284</v>
      </c>
      <c r="O82" s="2"/>
    </row>
    <row r="83" spans="1:18" s="1" customFormat="1" ht="96" customHeight="1" x14ac:dyDescent="0.15">
      <c r="A83" s="3" t="s">
        <v>272</v>
      </c>
      <c r="B83" s="1">
        <v>79</v>
      </c>
      <c r="C83" s="10">
        <v>5</v>
      </c>
      <c r="D83" s="11">
        <v>-1</v>
      </c>
      <c r="E83" s="12" t="s">
        <v>216</v>
      </c>
      <c r="F83" s="13" t="s">
        <v>99</v>
      </c>
      <c r="G83" s="13" t="s">
        <v>100</v>
      </c>
      <c r="H83" s="47" t="s">
        <v>450</v>
      </c>
      <c r="I83" s="66">
        <v>1379</v>
      </c>
      <c r="J83" s="57" t="s">
        <v>451</v>
      </c>
      <c r="K83" s="14"/>
      <c r="L83" s="14"/>
      <c r="M83" s="10" t="s">
        <v>251</v>
      </c>
      <c r="N83" s="10" t="s">
        <v>93</v>
      </c>
      <c r="O83" s="2"/>
    </row>
    <row r="84" spans="1:18" s="1" customFormat="1" ht="81" customHeight="1" x14ac:dyDescent="0.15">
      <c r="A84" s="3" t="s">
        <v>272</v>
      </c>
      <c r="B84" s="1">
        <v>80</v>
      </c>
      <c r="C84" s="10">
        <v>5</v>
      </c>
      <c r="D84" s="11">
        <v>-1</v>
      </c>
      <c r="E84" s="12" t="s">
        <v>216</v>
      </c>
      <c r="F84" s="13" t="s">
        <v>301</v>
      </c>
      <c r="G84" s="35" t="s">
        <v>302</v>
      </c>
      <c r="H84" s="52" t="s">
        <v>391</v>
      </c>
      <c r="I84" s="63" t="s">
        <v>402</v>
      </c>
      <c r="J84" s="61" t="s">
        <v>392</v>
      </c>
      <c r="K84" s="36"/>
      <c r="L84" s="14"/>
      <c r="M84" s="10" t="s">
        <v>251</v>
      </c>
      <c r="N84" s="10" t="s">
        <v>77</v>
      </c>
      <c r="O84" s="2" t="s">
        <v>393</v>
      </c>
    </row>
    <row r="85" spans="1:18" s="1" customFormat="1" ht="173.25" customHeight="1" x14ac:dyDescent="0.15">
      <c r="A85" s="3" t="s">
        <v>272</v>
      </c>
      <c r="B85" s="1">
        <v>81</v>
      </c>
      <c r="C85" s="10">
        <v>5</v>
      </c>
      <c r="D85" s="11">
        <v>-1</v>
      </c>
      <c r="E85" s="12" t="s">
        <v>216</v>
      </c>
      <c r="F85" s="13" t="s">
        <v>296</v>
      </c>
      <c r="G85" s="13" t="s">
        <v>299</v>
      </c>
      <c r="H85" s="47" t="s">
        <v>394</v>
      </c>
      <c r="I85" s="73">
        <f>1416+338+399</f>
        <v>2153</v>
      </c>
      <c r="J85" s="57" t="s">
        <v>395</v>
      </c>
      <c r="K85" s="14"/>
      <c r="L85" s="14"/>
      <c r="M85" s="10" t="s">
        <v>251</v>
      </c>
      <c r="N85" s="10" t="s">
        <v>304</v>
      </c>
      <c r="O85" s="2" t="s">
        <v>393</v>
      </c>
    </row>
    <row r="86" spans="1:18" s="1" customFormat="1" ht="156.75" customHeight="1" x14ac:dyDescent="0.15">
      <c r="A86" s="3" t="s">
        <v>272</v>
      </c>
      <c r="B86" s="1">
        <v>82</v>
      </c>
      <c r="C86" s="10">
        <v>5</v>
      </c>
      <c r="D86" s="11">
        <v>-1</v>
      </c>
      <c r="E86" s="12" t="s">
        <v>216</v>
      </c>
      <c r="F86" s="13" t="s">
        <v>101</v>
      </c>
      <c r="G86" s="35" t="s">
        <v>324</v>
      </c>
      <c r="H86" s="52" t="s">
        <v>396</v>
      </c>
      <c r="I86" s="66">
        <f>300+403+399</f>
        <v>1102</v>
      </c>
      <c r="J86" s="61" t="s">
        <v>397</v>
      </c>
      <c r="K86" s="36"/>
      <c r="L86" s="14"/>
      <c r="M86" s="10" t="s">
        <v>251</v>
      </c>
      <c r="N86" s="10" t="s">
        <v>250</v>
      </c>
      <c r="O86" s="2" t="s">
        <v>390</v>
      </c>
    </row>
    <row r="87" spans="1:18" s="1" customFormat="1" ht="81" customHeight="1" x14ac:dyDescent="0.15">
      <c r="A87" s="3" t="s">
        <v>272</v>
      </c>
      <c r="B87" s="1">
        <v>83</v>
      </c>
      <c r="C87" s="10">
        <v>5</v>
      </c>
      <c r="D87" s="11">
        <v>-1</v>
      </c>
      <c r="E87" s="12" t="s">
        <v>216</v>
      </c>
      <c r="F87" s="10" t="s">
        <v>277</v>
      </c>
      <c r="G87" s="10" t="s">
        <v>278</v>
      </c>
      <c r="H87" s="53" t="s">
        <v>400</v>
      </c>
      <c r="I87" s="64">
        <f>334+399</f>
        <v>733</v>
      </c>
      <c r="J87" s="62" t="s">
        <v>641</v>
      </c>
      <c r="K87" s="36"/>
      <c r="L87" s="14"/>
      <c r="M87" s="10" t="s">
        <v>251</v>
      </c>
      <c r="N87" s="10" t="s">
        <v>250</v>
      </c>
      <c r="O87" s="2" t="s">
        <v>393</v>
      </c>
    </row>
    <row r="88" spans="1:18" s="1" customFormat="1" ht="81" customHeight="1" x14ac:dyDescent="0.15">
      <c r="A88" s="3" t="s">
        <v>272</v>
      </c>
      <c r="B88" s="1">
        <v>84</v>
      </c>
      <c r="C88" s="10">
        <v>5</v>
      </c>
      <c r="D88" s="11">
        <v>-1</v>
      </c>
      <c r="E88" s="12" t="s">
        <v>216</v>
      </c>
      <c r="F88" s="10" t="s">
        <v>297</v>
      </c>
      <c r="G88" s="21" t="s">
        <v>298</v>
      </c>
      <c r="H88" s="49" t="s">
        <v>398</v>
      </c>
      <c r="I88" s="75">
        <v>28244</v>
      </c>
      <c r="J88" s="58" t="s">
        <v>399</v>
      </c>
      <c r="K88" s="22"/>
      <c r="L88" s="14"/>
      <c r="M88" s="10" t="s">
        <v>251</v>
      </c>
      <c r="N88" s="10" t="s">
        <v>185</v>
      </c>
      <c r="O88" s="1" t="s">
        <v>393</v>
      </c>
    </row>
    <row r="89" spans="1:18" s="1" customFormat="1" ht="81" customHeight="1" x14ac:dyDescent="0.15">
      <c r="A89" s="3"/>
      <c r="B89" s="1">
        <v>85</v>
      </c>
      <c r="C89" s="10">
        <v>5</v>
      </c>
      <c r="D89" s="11">
        <v>-2</v>
      </c>
      <c r="E89" s="12" t="s">
        <v>29</v>
      </c>
      <c r="F89" s="13" t="s">
        <v>33</v>
      </c>
      <c r="G89" s="13" t="s">
        <v>327</v>
      </c>
      <c r="H89" s="47" t="s">
        <v>357</v>
      </c>
      <c r="I89" s="73">
        <v>73654</v>
      </c>
      <c r="J89" s="57" t="s">
        <v>358</v>
      </c>
      <c r="K89" s="14"/>
      <c r="L89" s="14"/>
      <c r="M89" s="10" t="s">
        <v>251</v>
      </c>
      <c r="N89" s="10" t="s">
        <v>15</v>
      </c>
      <c r="O89" s="2"/>
    </row>
    <row r="90" spans="1:18" s="1" customFormat="1" ht="105.75" customHeight="1" x14ac:dyDescent="0.15">
      <c r="A90" s="3"/>
      <c r="B90" s="1">
        <v>86</v>
      </c>
      <c r="C90" s="10">
        <v>5</v>
      </c>
      <c r="D90" s="11">
        <v>-2</v>
      </c>
      <c r="E90" s="12" t="s">
        <v>30</v>
      </c>
      <c r="F90" s="13" t="s">
        <v>140</v>
      </c>
      <c r="G90" s="13" t="s">
        <v>325</v>
      </c>
      <c r="H90" s="47" t="s">
        <v>359</v>
      </c>
      <c r="I90" s="73">
        <v>138675</v>
      </c>
      <c r="J90" s="57" t="s">
        <v>360</v>
      </c>
      <c r="K90" s="14"/>
      <c r="L90" s="14"/>
      <c r="M90" s="10" t="s">
        <v>251</v>
      </c>
      <c r="N90" s="10" t="s">
        <v>15</v>
      </c>
      <c r="O90" s="2"/>
    </row>
    <row r="91" spans="1:18" s="1" customFormat="1" ht="81" customHeight="1" x14ac:dyDescent="0.15">
      <c r="A91" s="3"/>
      <c r="B91" s="1">
        <v>87</v>
      </c>
      <c r="C91" s="10">
        <v>5</v>
      </c>
      <c r="D91" s="11">
        <v>-2</v>
      </c>
      <c r="E91" s="12" t="s">
        <v>214</v>
      </c>
      <c r="F91" s="13" t="s">
        <v>137</v>
      </c>
      <c r="G91" s="23" t="s">
        <v>326</v>
      </c>
      <c r="H91" s="50" t="s">
        <v>361</v>
      </c>
      <c r="I91" s="74">
        <v>27767</v>
      </c>
      <c r="J91" s="59" t="s">
        <v>362</v>
      </c>
      <c r="K91" s="24"/>
      <c r="L91" s="14"/>
      <c r="M91" s="10" t="s">
        <v>251</v>
      </c>
      <c r="N91" s="10" t="s">
        <v>15</v>
      </c>
      <c r="O91" s="2"/>
    </row>
    <row r="92" spans="1:18" s="1" customFormat="1" ht="93" customHeight="1" x14ac:dyDescent="0.15">
      <c r="A92" s="3"/>
      <c r="B92" s="1">
        <v>88</v>
      </c>
      <c r="C92" s="10">
        <v>5</v>
      </c>
      <c r="D92" s="11">
        <v>-2</v>
      </c>
      <c r="E92" s="12" t="s">
        <v>216</v>
      </c>
      <c r="F92" s="13" t="s">
        <v>52</v>
      </c>
      <c r="G92" s="13" t="s">
        <v>222</v>
      </c>
      <c r="H92" s="47" t="s">
        <v>346</v>
      </c>
      <c r="I92" s="73">
        <v>6710000</v>
      </c>
      <c r="J92" s="57" t="s">
        <v>347</v>
      </c>
      <c r="K92" s="14"/>
      <c r="L92" s="14"/>
      <c r="M92" s="10" t="s">
        <v>251</v>
      </c>
      <c r="N92" s="10" t="s">
        <v>15</v>
      </c>
      <c r="O92" s="2"/>
    </row>
    <row r="93" spans="1:18" s="1" customFormat="1" ht="93" customHeight="1" x14ac:dyDescent="0.15">
      <c r="A93" s="3"/>
      <c r="B93" s="1">
        <v>89</v>
      </c>
      <c r="C93" s="10">
        <v>5</v>
      </c>
      <c r="D93" s="11">
        <v>-3</v>
      </c>
      <c r="E93" s="12" t="s">
        <v>29</v>
      </c>
      <c r="F93" s="13" t="s">
        <v>138</v>
      </c>
      <c r="G93" s="13" t="s">
        <v>174</v>
      </c>
      <c r="H93" s="47" t="s">
        <v>363</v>
      </c>
      <c r="I93" s="73">
        <v>11767</v>
      </c>
      <c r="J93" s="57" t="s">
        <v>364</v>
      </c>
      <c r="K93" s="14"/>
      <c r="L93" s="14"/>
      <c r="M93" s="10" t="s">
        <v>251</v>
      </c>
      <c r="N93" s="26" t="s">
        <v>15</v>
      </c>
      <c r="O93" s="2"/>
    </row>
    <row r="94" spans="1:18" s="1" customFormat="1" ht="81" customHeight="1" x14ac:dyDescent="0.15">
      <c r="A94" s="3"/>
      <c r="B94" s="1">
        <v>90</v>
      </c>
      <c r="C94" s="10">
        <v>5</v>
      </c>
      <c r="D94" s="11">
        <v>-4</v>
      </c>
      <c r="E94" s="12" t="s">
        <v>219</v>
      </c>
      <c r="F94" s="13" t="s">
        <v>261</v>
      </c>
      <c r="G94" s="35" t="s">
        <v>262</v>
      </c>
      <c r="H94" s="52" t="s">
        <v>377</v>
      </c>
      <c r="I94" s="66">
        <v>42</v>
      </c>
      <c r="J94" s="61" t="s">
        <v>378</v>
      </c>
      <c r="K94" s="36"/>
      <c r="L94" s="14"/>
      <c r="M94" s="10" t="s">
        <v>251</v>
      </c>
      <c r="N94" s="26" t="s">
        <v>15</v>
      </c>
      <c r="O94" s="2"/>
      <c r="P94" s="41"/>
      <c r="Q94" s="7"/>
      <c r="R94" s="7"/>
    </row>
    <row r="95" spans="1:18" s="1" customFormat="1" ht="81" customHeight="1" x14ac:dyDescent="0.15">
      <c r="A95" s="3"/>
      <c r="B95" s="1">
        <v>91</v>
      </c>
      <c r="C95" s="10">
        <v>5</v>
      </c>
      <c r="D95" s="11">
        <v>-4</v>
      </c>
      <c r="E95" s="12" t="s">
        <v>219</v>
      </c>
      <c r="F95" s="13" t="s">
        <v>305</v>
      </c>
      <c r="G95" s="35" t="s">
        <v>260</v>
      </c>
      <c r="H95" s="52" t="s">
        <v>452</v>
      </c>
      <c r="I95" s="63" t="s">
        <v>402</v>
      </c>
      <c r="J95" s="61" t="s">
        <v>453</v>
      </c>
      <c r="K95" s="36"/>
      <c r="L95" s="14"/>
      <c r="M95" s="10" t="s">
        <v>251</v>
      </c>
      <c r="N95" s="10" t="s">
        <v>93</v>
      </c>
      <c r="O95" s="2"/>
      <c r="P95" s="41"/>
      <c r="Q95" s="7"/>
      <c r="R95" s="7"/>
    </row>
    <row r="96" spans="1:18" s="1" customFormat="1" ht="81" customHeight="1" x14ac:dyDescent="0.15">
      <c r="A96" s="3"/>
      <c r="B96" s="1">
        <v>92</v>
      </c>
      <c r="C96" s="10">
        <v>5</v>
      </c>
      <c r="D96" s="11">
        <v>-5</v>
      </c>
      <c r="E96" s="12" t="s">
        <v>219</v>
      </c>
      <c r="F96" s="10" t="s">
        <v>291</v>
      </c>
      <c r="G96" s="21" t="s">
        <v>236</v>
      </c>
      <c r="H96" s="54" t="s">
        <v>348</v>
      </c>
      <c r="I96" s="63" t="s">
        <v>402</v>
      </c>
      <c r="J96" s="58" t="s">
        <v>349</v>
      </c>
      <c r="K96" s="22"/>
      <c r="L96" s="14"/>
      <c r="M96" s="10" t="s">
        <v>251</v>
      </c>
      <c r="N96" s="10" t="s">
        <v>284</v>
      </c>
      <c r="O96" s="2"/>
    </row>
    <row r="97" spans="1:15" s="1" customFormat="1" ht="81" customHeight="1" x14ac:dyDescent="0.15">
      <c r="A97" s="3"/>
      <c r="B97" s="1">
        <v>93</v>
      </c>
      <c r="C97" s="10">
        <v>5</v>
      </c>
      <c r="D97" s="11">
        <v>-5</v>
      </c>
      <c r="E97" s="12" t="s">
        <v>214</v>
      </c>
      <c r="F97" s="10" t="s">
        <v>290</v>
      </c>
      <c r="G97" s="21" t="s">
        <v>289</v>
      </c>
      <c r="H97" s="54" t="s">
        <v>379</v>
      </c>
      <c r="I97" s="63" t="s">
        <v>402</v>
      </c>
      <c r="J97" s="60" t="s">
        <v>380</v>
      </c>
      <c r="K97" s="22"/>
      <c r="L97" s="14"/>
      <c r="M97" s="10" t="s">
        <v>251</v>
      </c>
      <c r="N97" s="10" t="s">
        <v>284</v>
      </c>
      <c r="O97" s="2"/>
    </row>
    <row r="98" spans="1:15" s="1" customFormat="1" ht="87" customHeight="1" x14ac:dyDescent="0.15">
      <c r="A98" s="3" t="s">
        <v>272</v>
      </c>
      <c r="B98" s="1">
        <v>94</v>
      </c>
      <c r="C98" s="10">
        <v>5</v>
      </c>
      <c r="D98" s="11">
        <v>-6</v>
      </c>
      <c r="E98" s="12" t="s">
        <v>219</v>
      </c>
      <c r="F98" s="13" t="s">
        <v>48</v>
      </c>
      <c r="G98" s="13" t="s">
        <v>134</v>
      </c>
      <c r="H98" s="79" t="s">
        <v>415</v>
      </c>
      <c r="I98" s="63" t="s">
        <v>402</v>
      </c>
      <c r="J98" s="57" t="s">
        <v>416</v>
      </c>
      <c r="K98" s="14"/>
      <c r="L98" s="14"/>
      <c r="M98" s="10" t="s">
        <v>251</v>
      </c>
      <c r="N98" s="10" t="s">
        <v>93</v>
      </c>
      <c r="O98" s="2"/>
    </row>
    <row r="99" spans="1:15" s="1" customFormat="1" ht="81" customHeight="1" x14ac:dyDescent="0.15">
      <c r="A99" s="3" t="s">
        <v>272</v>
      </c>
      <c r="B99" s="1">
        <v>95</v>
      </c>
      <c r="C99" s="10">
        <v>6</v>
      </c>
      <c r="D99" s="11">
        <v>-1</v>
      </c>
      <c r="E99" s="12" t="s">
        <v>29</v>
      </c>
      <c r="F99" s="13" t="s">
        <v>33</v>
      </c>
      <c r="G99" s="13" t="s">
        <v>327</v>
      </c>
      <c r="H99" s="47" t="s">
        <v>357</v>
      </c>
      <c r="I99" s="73">
        <v>73654</v>
      </c>
      <c r="J99" s="57" t="s">
        <v>358</v>
      </c>
      <c r="K99" s="14"/>
      <c r="L99" s="14"/>
      <c r="M99" s="10" t="s">
        <v>251</v>
      </c>
      <c r="N99" s="10" t="s">
        <v>15</v>
      </c>
      <c r="O99" s="2"/>
    </row>
    <row r="100" spans="1:15" s="1" customFormat="1" ht="106.5" customHeight="1" x14ac:dyDescent="0.15">
      <c r="A100" s="3" t="s">
        <v>272</v>
      </c>
      <c r="B100" s="1">
        <v>96</v>
      </c>
      <c r="C100" s="10">
        <v>6</v>
      </c>
      <c r="D100" s="11">
        <v>-1</v>
      </c>
      <c r="E100" s="12" t="s">
        <v>30</v>
      </c>
      <c r="F100" s="13" t="s">
        <v>140</v>
      </c>
      <c r="G100" s="13" t="s">
        <v>325</v>
      </c>
      <c r="H100" s="47" t="s">
        <v>359</v>
      </c>
      <c r="I100" s="73">
        <v>138675</v>
      </c>
      <c r="J100" s="57" t="s">
        <v>360</v>
      </c>
      <c r="K100" s="14"/>
      <c r="L100" s="14"/>
      <c r="M100" s="10" t="s">
        <v>251</v>
      </c>
      <c r="N100" s="10" t="s">
        <v>15</v>
      </c>
      <c r="O100" s="2"/>
    </row>
    <row r="101" spans="1:15" s="1" customFormat="1" ht="81" customHeight="1" x14ac:dyDescent="0.15">
      <c r="A101" s="3" t="s">
        <v>272</v>
      </c>
      <c r="B101" s="1">
        <v>97</v>
      </c>
      <c r="C101" s="10">
        <v>6</v>
      </c>
      <c r="D101" s="11">
        <v>-2</v>
      </c>
      <c r="E101" s="12" t="s">
        <v>29</v>
      </c>
      <c r="F101" s="13" t="s">
        <v>141</v>
      </c>
      <c r="G101" s="13" t="s">
        <v>266</v>
      </c>
      <c r="H101" s="47" t="s">
        <v>344</v>
      </c>
      <c r="I101" s="63" t="s">
        <v>402</v>
      </c>
      <c r="J101" s="57" t="s">
        <v>345</v>
      </c>
      <c r="K101" s="14"/>
      <c r="L101" s="14"/>
      <c r="M101" s="10" t="s">
        <v>251</v>
      </c>
      <c r="N101" s="10" t="s">
        <v>284</v>
      </c>
      <c r="O101" s="2"/>
    </row>
    <row r="102" spans="1:15" s="1" customFormat="1" ht="81" customHeight="1" x14ac:dyDescent="0.15">
      <c r="A102" s="3"/>
      <c r="B102" s="1">
        <v>98</v>
      </c>
      <c r="C102" s="10">
        <v>6</v>
      </c>
      <c r="D102" s="11">
        <v>-2</v>
      </c>
      <c r="E102" s="12" t="s">
        <v>29</v>
      </c>
      <c r="F102" s="30" t="s">
        <v>60</v>
      </c>
      <c r="G102" s="30" t="s">
        <v>87</v>
      </c>
      <c r="H102" s="47" t="s">
        <v>582</v>
      </c>
      <c r="I102" s="63" t="s">
        <v>402</v>
      </c>
      <c r="J102" s="68" t="s">
        <v>582</v>
      </c>
      <c r="K102" s="31"/>
      <c r="L102" s="14"/>
      <c r="M102" s="32" t="s">
        <v>233</v>
      </c>
      <c r="N102" s="39" t="s">
        <v>131</v>
      </c>
      <c r="O102" s="2"/>
    </row>
    <row r="103" spans="1:15" s="1" customFormat="1" ht="81" customHeight="1" x14ac:dyDescent="0.15">
      <c r="A103" s="3"/>
      <c r="B103" s="1">
        <v>99</v>
      </c>
      <c r="C103" s="10">
        <v>6</v>
      </c>
      <c r="D103" s="11">
        <v>-2</v>
      </c>
      <c r="E103" s="12" t="s">
        <v>214</v>
      </c>
      <c r="F103" s="10" t="s">
        <v>198</v>
      </c>
      <c r="G103" s="21" t="s">
        <v>245</v>
      </c>
      <c r="H103" s="49" t="s">
        <v>454</v>
      </c>
      <c r="I103" s="67">
        <v>8088000</v>
      </c>
      <c r="J103" s="58" t="s">
        <v>455</v>
      </c>
      <c r="K103" s="22"/>
      <c r="L103" s="14"/>
      <c r="M103" s="10" t="s">
        <v>251</v>
      </c>
      <c r="N103" s="10" t="s">
        <v>93</v>
      </c>
    </row>
    <row r="104" spans="1:15" s="1" customFormat="1" ht="81" customHeight="1" x14ac:dyDescent="0.15">
      <c r="A104" s="3"/>
      <c r="B104" s="1">
        <v>100</v>
      </c>
      <c r="C104" s="10">
        <v>6</v>
      </c>
      <c r="D104" s="11">
        <v>-3</v>
      </c>
      <c r="E104" s="12" t="s">
        <v>29</v>
      </c>
      <c r="F104" s="13" t="s">
        <v>61</v>
      </c>
      <c r="G104" s="35" t="s">
        <v>194</v>
      </c>
      <c r="H104" s="52" t="s">
        <v>456</v>
      </c>
      <c r="I104" s="63" t="s">
        <v>402</v>
      </c>
      <c r="J104" s="61" t="s">
        <v>457</v>
      </c>
      <c r="K104" s="36"/>
      <c r="L104" s="14"/>
      <c r="M104" s="10" t="s">
        <v>251</v>
      </c>
      <c r="N104" s="10" t="s">
        <v>93</v>
      </c>
      <c r="O104" s="2"/>
    </row>
    <row r="105" spans="1:15" s="1" customFormat="1" ht="81" customHeight="1" x14ac:dyDescent="0.15">
      <c r="A105" s="3"/>
      <c r="B105" s="1">
        <v>101</v>
      </c>
      <c r="C105" s="10">
        <v>7</v>
      </c>
      <c r="D105" s="11">
        <v>-1</v>
      </c>
      <c r="E105" s="12" t="s">
        <v>29</v>
      </c>
      <c r="F105" s="13" t="s">
        <v>19</v>
      </c>
      <c r="G105" s="13" t="s">
        <v>62</v>
      </c>
      <c r="H105" s="47" t="s">
        <v>458</v>
      </c>
      <c r="I105" s="63" t="s">
        <v>402</v>
      </c>
      <c r="J105" s="57" t="s">
        <v>459</v>
      </c>
      <c r="K105" s="14"/>
      <c r="L105" s="14"/>
      <c r="M105" s="10" t="s">
        <v>251</v>
      </c>
      <c r="N105" s="10" t="s">
        <v>93</v>
      </c>
    </row>
    <row r="106" spans="1:15" s="1" customFormat="1" ht="81" customHeight="1" x14ac:dyDescent="0.15">
      <c r="A106" s="3"/>
      <c r="B106" s="1">
        <v>102</v>
      </c>
      <c r="C106" s="10">
        <v>7</v>
      </c>
      <c r="D106" s="11">
        <v>-1</v>
      </c>
      <c r="E106" s="12" t="s">
        <v>214</v>
      </c>
      <c r="F106" s="13" t="s">
        <v>64</v>
      </c>
      <c r="G106" s="13" t="s">
        <v>65</v>
      </c>
      <c r="H106" s="47" t="s">
        <v>460</v>
      </c>
      <c r="I106" s="63" t="s">
        <v>402</v>
      </c>
      <c r="J106" s="57" t="s">
        <v>461</v>
      </c>
      <c r="K106" s="14"/>
      <c r="L106" s="14"/>
      <c r="M106" s="10" t="s">
        <v>251</v>
      </c>
      <c r="N106" s="10" t="s">
        <v>93</v>
      </c>
    </row>
    <row r="107" spans="1:15" s="1" customFormat="1" ht="81" customHeight="1" x14ac:dyDescent="0.15">
      <c r="A107" s="3"/>
      <c r="B107" s="1">
        <v>103</v>
      </c>
      <c r="C107" s="10">
        <v>7</v>
      </c>
      <c r="D107" s="11">
        <v>-2</v>
      </c>
      <c r="E107" s="12" t="s">
        <v>29</v>
      </c>
      <c r="F107" s="13" t="s">
        <v>74</v>
      </c>
      <c r="G107" s="13" t="s">
        <v>75</v>
      </c>
      <c r="H107" s="47" t="s">
        <v>462</v>
      </c>
      <c r="I107" s="63" t="s">
        <v>402</v>
      </c>
      <c r="J107" s="57" t="s">
        <v>463</v>
      </c>
      <c r="K107" s="14"/>
      <c r="L107" s="14"/>
      <c r="M107" s="10" t="s">
        <v>251</v>
      </c>
      <c r="N107" s="10" t="s">
        <v>93</v>
      </c>
      <c r="O107" s="2"/>
    </row>
    <row r="108" spans="1:15" s="1" customFormat="1" ht="81" customHeight="1" x14ac:dyDescent="0.15">
      <c r="A108" s="3"/>
      <c r="B108" s="1">
        <v>104</v>
      </c>
      <c r="C108" s="10">
        <v>7</v>
      </c>
      <c r="D108" s="42" t="s">
        <v>223</v>
      </c>
      <c r="E108" s="12" t="s">
        <v>29</v>
      </c>
      <c r="F108" s="13" t="s">
        <v>45</v>
      </c>
      <c r="G108" s="13" t="s">
        <v>46</v>
      </c>
      <c r="H108" s="47" t="s">
        <v>464</v>
      </c>
      <c r="I108" s="65">
        <v>71</v>
      </c>
      <c r="J108" s="57" t="s">
        <v>465</v>
      </c>
      <c r="K108" s="14"/>
      <c r="L108" s="14"/>
      <c r="M108" s="10" t="s">
        <v>251</v>
      </c>
      <c r="N108" s="10" t="s">
        <v>93</v>
      </c>
      <c r="O108" s="2"/>
    </row>
    <row r="109" spans="1:15" s="1" customFormat="1" ht="105.75" customHeight="1" x14ac:dyDescent="0.15">
      <c r="A109" s="3"/>
      <c r="B109" s="1">
        <v>105</v>
      </c>
      <c r="C109" s="10">
        <v>7</v>
      </c>
      <c r="D109" s="11">
        <v>-3</v>
      </c>
      <c r="E109" s="12" t="s">
        <v>29</v>
      </c>
      <c r="F109" s="13" t="s">
        <v>47</v>
      </c>
      <c r="G109" s="35" t="s">
        <v>263</v>
      </c>
      <c r="H109" s="52" t="s">
        <v>466</v>
      </c>
      <c r="I109" s="63" t="s">
        <v>402</v>
      </c>
      <c r="J109" s="61" t="s">
        <v>467</v>
      </c>
      <c r="K109" s="36"/>
      <c r="L109" s="14"/>
      <c r="M109" s="10" t="s">
        <v>251</v>
      </c>
      <c r="N109" s="10" t="s">
        <v>93</v>
      </c>
      <c r="O109" s="2"/>
    </row>
    <row r="110" spans="1:15" s="1" customFormat="1" ht="81" customHeight="1" x14ac:dyDescent="0.15">
      <c r="A110" s="3"/>
      <c r="B110" s="1">
        <v>106</v>
      </c>
      <c r="C110" s="10">
        <v>7</v>
      </c>
      <c r="D110" s="11">
        <v>-4</v>
      </c>
      <c r="E110" s="12" t="s">
        <v>29</v>
      </c>
      <c r="F110" s="13" t="s">
        <v>81</v>
      </c>
      <c r="G110" s="13" t="s">
        <v>165</v>
      </c>
      <c r="H110" s="47" t="s">
        <v>593</v>
      </c>
      <c r="I110" s="73">
        <v>54000</v>
      </c>
      <c r="J110" s="57" t="s">
        <v>594</v>
      </c>
      <c r="K110" s="14"/>
      <c r="L110" s="14"/>
      <c r="M110" s="10" t="s">
        <v>230</v>
      </c>
      <c r="N110" s="10" t="s">
        <v>2</v>
      </c>
      <c r="O110" s="2"/>
    </row>
    <row r="111" spans="1:15" s="1" customFormat="1" ht="81" customHeight="1" x14ac:dyDescent="0.15">
      <c r="A111" s="3"/>
      <c r="B111" s="1">
        <v>107</v>
      </c>
      <c r="C111" s="10">
        <v>7</v>
      </c>
      <c r="D111" s="11">
        <v>-4</v>
      </c>
      <c r="E111" s="12" t="s">
        <v>30</v>
      </c>
      <c r="F111" s="10" t="s">
        <v>200</v>
      </c>
      <c r="G111" s="21" t="s">
        <v>246</v>
      </c>
      <c r="H111" s="49" t="s">
        <v>514</v>
      </c>
      <c r="I111" s="55" t="s">
        <v>515</v>
      </c>
      <c r="J111" s="58" t="s">
        <v>516</v>
      </c>
      <c r="K111" s="22"/>
      <c r="L111" s="14"/>
      <c r="M111" s="10" t="s">
        <v>203</v>
      </c>
      <c r="N111" s="10" t="s">
        <v>268</v>
      </c>
    </row>
    <row r="112" spans="1:15" s="1" customFormat="1" ht="81" customHeight="1" x14ac:dyDescent="0.15">
      <c r="A112" s="3"/>
      <c r="B112" s="1">
        <v>108</v>
      </c>
      <c r="C112" s="10">
        <v>8</v>
      </c>
      <c r="D112" s="11">
        <v>-1</v>
      </c>
      <c r="E112" s="12" t="s">
        <v>29</v>
      </c>
      <c r="F112" s="13" t="s">
        <v>67</v>
      </c>
      <c r="G112" s="13" t="s">
        <v>68</v>
      </c>
      <c r="H112" s="47" t="s">
        <v>468</v>
      </c>
      <c r="I112" s="63" t="s">
        <v>402</v>
      </c>
      <c r="J112" s="57" t="s">
        <v>469</v>
      </c>
      <c r="K112" s="14"/>
      <c r="L112" s="14"/>
      <c r="M112" s="10" t="s">
        <v>251</v>
      </c>
      <c r="N112" s="10" t="s">
        <v>293</v>
      </c>
      <c r="O112" s="2"/>
    </row>
    <row r="113" spans="1:15" s="1" customFormat="1" ht="81" customHeight="1" x14ac:dyDescent="0.15">
      <c r="A113" s="3"/>
      <c r="B113" s="1">
        <v>109</v>
      </c>
      <c r="C113" s="10">
        <v>8</v>
      </c>
      <c r="D113" s="28">
        <v>-2</v>
      </c>
      <c r="E113" s="29" t="s">
        <v>219</v>
      </c>
      <c r="F113" s="30" t="s">
        <v>0</v>
      </c>
      <c r="G113" s="30" t="s">
        <v>28</v>
      </c>
      <c r="H113" s="47" t="s">
        <v>580</v>
      </c>
      <c r="I113" s="63" t="s">
        <v>402</v>
      </c>
      <c r="J113" s="68" t="s">
        <v>580</v>
      </c>
      <c r="K113" s="31"/>
      <c r="L113" s="14"/>
      <c r="M113" s="32" t="s">
        <v>233</v>
      </c>
      <c r="N113" s="39" t="s">
        <v>152</v>
      </c>
    </row>
    <row r="114" spans="1:15" s="1" customFormat="1" ht="81" customHeight="1" x14ac:dyDescent="0.15">
      <c r="A114" s="3" t="s">
        <v>272</v>
      </c>
      <c r="B114" s="1">
        <v>110</v>
      </c>
      <c r="C114" s="10">
        <v>8</v>
      </c>
      <c r="D114" s="11">
        <v>-2</v>
      </c>
      <c r="E114" s="12" t="s">
        <v>248</v>
      </c>
      <c r="F114" s="13" t="s">
        <v>9</v>
      </c>
      <c r="G114" s="13" t="s">
        <v>8</v>
      </c>
      <c r="H114" s="47" t="s">
        <v>470</v>
      </c>
      <c r="I114" s="63" t="s">
        <v>402</v>
      </c>
      <c r="J114" s="57" t="s">
        <v>471</v>
      </c>
      <c r="K114" s="14"/>
      <c r="L114" s="14"/>
      <c r="M114" s="10" t="s">
        <v>251</v>
      </c>
      <c r="N114" s="10" t="s">
        <v>93</v>
      </c>
    </row>
    <row r="115" spans="1:15" s="1" customFormat="1" ht="81" customHeight="1" x14ac:dyDescent="0.15">
      <c r="A115" s="3" t="s">
        <v>272</v>
      </c>
      <c r="B115" s="1">
        <v>111</v>
      </c>
      <c r="C115" s="10">
        <v>9</v>
      </c>
      <c r="D115" s="28">
        <v>-1</v>
      </c>
      <c r="E115" s="29" t="s">
        <v>29</v>
      </c>
      <c r="F115" s="30" t="s">
        <v>50</v>
      </c>
      <c r="G115" s="30" t="s">
        <v>210</v>
      </c>
      <c r="H115" s="51" t="s">
        <v>589</v>
      </c>
      <c r="I115" s="63" t="s">
        <v>402</v>
      </c>
      <c r="J115" s="60" t="s">
        <v>589</v>
      </c>
      <c r="K115" s="31"/>
      <c r="L115" s="14"/>
      <c r="M115" s="32" t="s">
        <v>233</v>
      </c>
      <c r="N115" s="32" t="s">
        <v>153</v>
      </c>
      <c r="O115" s="2"/>
    </row>
    <row r="116" spans="1:15" s="1" customFormat="1" ht="128.25" customHeight="1" x14ac:dyDescent="0.15">
      <c r="A116" s="3" t="s">
        <v>272</v>
      </c>
      <c r="B116" s="1">
        <v>112</v>
      </c>
      <c r="C116" s="10">
        <v>9</v>
      </c>
      <c r="D116" s="28">
        <v>-1</v>
      </c>
      <c r="E116" s="29" t="s">
        <v>29</v>
      </c>
      <c r="F116" s="26" t="s">
        <v>201</v>
      </c>
      <c r="G116" s="21" t="s">
        <v>323</v>
      </c>
      <c r="H116" s="49" t="s">
        <v>492</v>
      </c>
      <c r="I116" s="55" t="s">
        <v>493</v>
      </c>
      <c r="J116" s="58" t="s">
        <v>494</v>
      </c>
      <c r="K116" s="22"/>
      <c r="L116" s="14"/>
      <c r="M116" s="10" t="s">
        <v>203</v>
      </c>
      <c r="N116" s="10" t="s">
        <v>267</v>
      </c>
    </row>
    <row r="117" spans="1:15" s="1" customFormat="1" ht="81" customHeight="1" x14ac:dyDescent="0.15">
      <c r="A117" s="3" t="s">
        <v>272</v>
      </c>
      <c r="B117" s="1">
        <v>113</v>
      </c>
      <c r="C117" s="10">
        <v>9</v>
      </c>
      <c r="D117" s="28">
        <v>-1</v>
      </c>
      <c r="E117" s="12" t="s">
        <v>29</v>
      </c>
      <c r="F117" s="13" t="s">
        <v>76</v>
      </c>
      <c r="G117" s="13" t="s">
        <v>114</v>
      </c>
      <c r="H117" s="47" t="s">
        <v>495</v>
      </c>
      <c r="I117" s="63" t="s">
        <v>496</v>
      </c>
      <c r="J117" s="57" t="s">
        <v>497</v>
      </c>
      <c r="K117" s="14"/>
      <c r="L117" s="14"/>
      <c r="M117" s="10" t="s">
        <v>203</v>
      </c>
      <c r="N117" s="10" t="s">
        <v>1</v>
      </c>
      <c r="O117" s="2"/>
    </row>
    <row r="118" spans="1:15" s="1" customFormat="1" ht="81" customHeight="1" x14ac:dyDescent="0.15">
      <c r="A118" s="3" t="s">
        <v>272</v>
      </c>
      <c r="B118" s="1">
        <v>114</v>
      </c>
      <c r="C118" s="10">
        <v>9</v>
      </c>
      <c r="D118" s="28">
        <v>-1</v>
      </c>
      <c r="E118" s="29" t="s">
        <v>30</v>
      </c>
      <c r="F118" s="30" t="s">
        <v>51</v>
      </c>
      <c r="G118" s="30" t="s">
        <v>171</v>
      </c>
      <c r="H118" s="51" t="s">
        <v>587</v>
      </c>
      <c r="I118" s="63" t="s">
        <v>402</v>
      </c>
      <c r="J118" s="60" t="s">
        <v>588</v>
      </c>
      <c r="K118" s="31"/>
      <c r="L118" s="14"/>
      <c r="M118" s="32" t="s">
        <v>233</v>
      </c>
      <c r="N118" s="32" t="s">
        <v>154</v>
      </c>
      <c r="O118" s="2"/>
    </row>
    <row r="119" spans="1:15" s="1" customFormat="1" ht="81" customHeight="1" x14ac:dyDescent="0.15">
      <c r="A119" s="3" t="s">
        <v>272</v>
      </c>
      <c r="B119" s="1">
        <v>115</v>
      </c>
      <c r="C119" s="10">
        <v>9</v>
      </c>
      <c r="D119" s="28">
        <v>-1</v>
      </c>
      <c r="E119" s="12" t="s">
        <v>30</v>
      </c>
      <c r="F119" s="13" t="s">
        <v>167</v>
      </c>
      <c r="G119" s="13" t="s">
        <v>208</v>
      </c>
      <c r="H119" s="47" t="s">
        <v>559</v>
      </c>
      <c r="I119" s="63" t="s">
        <v>560</v>
      </c>
      <c r="J119" s="57" t="s">
        <v>561</v>
      </c>
      <c r="K119" s="14"/>
      <c r="L119" s="14"/>
      <c r="M119" s="21" t="s">
        <v>235</v>
      </c>
      <c r="N119" s="21" t="s">
        <v>168</v>
      </c>
      <c r="O119" s="2"/>
    </row>
    <row r="120" spans="1:15" s="1" customFormat="1" ht="108.75" customHeight="1" x14ac:dyDescent="0.15">
      <c r="A120" s="3" t="s">
        <v>272</v>
      </c>
      <c r="B120" s="1">
        <v>116</v>
      </c>
      <c r="C120" s="10">
        <v>9</v>
      </c>
      <c r="D120" s="11">
        <v>-2</v>
      </c>
      <c r="E120" s="12" t="s">
        <v>29</v>
      </c>
      <c r="F120" s="10" t="s">
        <v>642</v>
      </c>
      <c r="G120" s="21" t="s">
        <v>638</v>
      </c>
      <c r="H120" s="49" t="s">
        <v>613</v>
      </c>
      <c r="I120" s="55">
        <v>158</v>
      </c>
      <c r="J120" s="58" t="s">
        <v>639</v>
      </c>
      <c r="K120" s="22"/>
      <c r="L120" s="14"/>
      <c r="M120" s="10" t="s">
        <v>231</v>
      </c>
      <c r="N120" s="10" t="s">
        <v>183</v>
      </c>
    </row>
    <row r="121" spans="1:15" s="1" customFormat="1" ht="125.25" customHeight="1" x14ac:dyDescent="0.15">
      <c r="A121" s="3" t="s">
        <v>272</v>
      </c>
      <c r="B121" s="1">
        <v>117</v>
      </c>
      <c r="C121" s="10">
        <v>9</v>
      </c>
      <c r="D121" s="11">
        <v>-2</v>
      </c>
      <c r="E121" s="12" t="s">
        <v>30</v>
      </c>
      <c r="F121" s="13" t="s">
        <v>53</v>
      </c>
      <c r="G121" s="13" t="s">
        <v>54</v>
      </c>
      <c r="H121" s="47" t="s">
        <v>498</v>
      </c>
      <c r="I121" s="72" t="s">
        <v>499</v>
      </c>
      <c r="J121" s="57" t="s">
        <v>500</v>
      </c>
      <c r="K121" s="14"/>
      <c r="L121" s="14"/>
      <c r="M121" s="10" t="s">
        <v>203</v>
      </c>
      <c r="N121" s="10" t="s">
        <v>110</v>
      </c>
      <c r="O121" s="2"/>
    </row>
    <row r="122" spans="1:15" s="1" customFormat="1" ht="81" customHeight="1" x14ac:dyDescent="0.15">
      <c r="A122" s="3" t="s">
        <v>272</v>
      </c>
      <c r="B122" s="1">
        <v>118</v>
      </c>
      <c r="C122" s="10">
        <v>9</v>
      </c>
      <c r="D122" s="11">
        <v>-2</v>
      </c>
      <c r="E122" s="12" t="s">
        <v>34</v>
      </c>
      <c r="F122" s="13" t="s">
        <v>169</v>
      </c>
      <c r="G122" s="13" t="s">
        <v>170</v>
      </c>
      <c r="H122" s="47" t="s">
        <v>501</v>
      </c>
      <c r="I122" s="63" t="s">
        <v>402</v>
      </c>
      <c r="J122" s="57" t="s">
        <v>501</v>
      </c>
      <c r="K122" s="14"/>
      <c r="L122" s="14"/>
      <c r="M122" s="10" t="s">
        <v>203</v>
      </c>
      <c r="N122" s="10" t="s">
        <v>32</v>
      </c>
      <c r="O122" s="2"/>
    </row>
    <row r="123" spans="1:15" s="1" customFormat="1" ht="81" customHeight="1" x14ac:dyDescent="0.15">
      <c r="A123" s="3" t="s">
        <v>272</v>
      </c>
      <c r="B123" s="1">
        <v>119</v>
      </c>
      <c r="C123" s="10">
        <v>9</v>
      </c>
      <c r="D123" s="11">
        <v>-3</v>
      </c>
      <c r="E123" s="12" t="s">
        <v>29</v>
      </c>
      <c r="F123" s="13" t="s">
        <v>86</v>
      </c>
      <c r="G123" s="13" t="s">
        <v>156</v>
      </c>
      <c r="H123" s="47" t="s">
        <v>532</v>
      </c>
      <c r="I123" s="63" t="s">
        <v>533</v>
      </c>
      <c r="J123" s="57" t="s">
        <v>534</v>
      </c>
      <c r="K123" s="14"/>
      <c r="L123" s="14"/>
      <c r="M123" s="26" t="s">
        <v>232</v>
      </c>
      <c r="N123" s="33" t="s">
        <v>7</v>
      </c>
      <c r="O123" s="2"/>
    </row>
    <row r="124" spans="1:15" s="1" customFormat="1" ht="197.25" customHeight="1" x14ac:dyDescent="0.15">
      <c r="A124" s="3" t="s">
        <v>272</v>
      </c>
      <c r="B124" s="1">
        <v>120</v>
      </c>
      <c r="C124" s="10">
        <v>9</v>
      </c>
      <c r="D124" s="11">
        <v>-3</v>
      </c>
      <c r="E124" s="12" t="s">
        <v>29</v>
      </c>
      <c r="F124" s="13" t="s">
        <v>113</v>
      </c>
      <c r="G124" s="13" t="s">
        <v>164</v>
      </c>
      <c r="H124" s="47" t="s">
        <v>532</v>
      </c>
      <c r="I124" s="73">
        <v>25004</v>
      </c>
      <c r="J124" s="57" t="s">
        <v>535</v>
      </c>
      <c r="K124" s="14"/>
      <c r="L124" s="14"/>
      <c r="M124" s="26" t="s">
        <v>232</v>
      </c>
      <c r="N124" s="10" t="s">
        <v>7</v>
      </c>
      <c r="O124" s="2"/>
    </row>
    <row r="125" spans="1:15" s="1" customFormat="1" ht="81" customHeight="1" x14ac:dyDescent="0.15">
      <c r="A125" s="3" t="s">
        <v>272</v>
      </c>
      <c r="B125" s="1">
        <v>121</v>
      </c>
      <c r="C125" s="10">
        <v>9</v>
      </c>
      <c r="D125" s="11">
        <v>-3</v>
      </c>
      <c r="E125" s="12" t="s">
        <v>29</v>
      </c>
      <c r="F125" s="10" t="s">
        <v>190</v>
      </c>
      <c r="G125" s="21" t="s">
        <v>191</v>
      </c>
      <c r="H125" s="49" t="s">
        <v>536</v>
      </c>
      <c r="I125" s="75">
        <v>14195</v>
      </c>
      <c r="J125" s="58" t="s">
        <v>537</v>
      </c>
      <c r="K125" s="22"/>
      <c r="L125" s="14"/>
      <c r="M125" s="26" t="s">
        <v>232</v>
      </c>
      <c r="N125" s="10" t="s">
        <v>7</v>
      </c>
    </row>
    <row r="126" spans="1:15" s="1" customFormat="1" ht="81" customHeight="1" x14ac:dyDescent="0.15">
      <c r="A126" s="3" t="s">
        <v>272</v>
      </c>
      <c r="B126" s="1">
        <v>122</v>
      </c>
      <c r="C126" s="10">
        <v>9</v>
      </c>
      <c r="D126" s="28">
        <v>-4</v>
      </c>
      <c r="E126" s="29" t="s">
        <v>29</v>
      </c>
      <c r="F126" s="26" t="s">
        <v>199</v>
      </c>
      <c r="G126" s="21" t="s">
        <v>300</v>
      </c>
      <c r="H126" s="49" t="s">
        <v>502</v>
      </c>
      <c r="I126" s="63" t="s">
        <v>402</v>
      </c>
      <c r="J126" s="58" t="s">
        <v>503</v>
      </c>
      <c r="K126" s="22"/>
      <c r="L126" s="14"/>
      <c r="M126" s="10" t="s">
        <v>203</v>
      </c>
      <c r="N126" s="10" t="s">
        <v>640</v>
      </c>
    </row>
    <row r="127" spans="1:15" s="1" customFormat="1" ht="135" customHeight="1" x14ac:dyDescent="0.15">
      <c r="A127" s="3" t="s">
        <v>272</v>
      </c>
      <c r="B127" s="1">
        <v>123</v>
      </c>
      <c r="C127" s="10">
        <v>9</v>
      </c>
      <c r="D127" s="28">
        <v>-4</v>
      </c>
      <c r="E127" s="12" t="s">
        <v>30</v>
      </c>
      <c r="F127" s="13" t="s">
        <v>108</v>
      </c>
      <c r="G127" s="80" t="s">
        <v>281</v>
      </c>
      <c r="H127" s="81" t="s">
        <v>472</v>
      </c>
      <c r="I127" s="82" t="s">
        <v>504</v>
      </c>
      <c r="J127" s="83" t="s">
        <v>473</v>
      </c>
      <c r="K127" s="84"/>
      <c r="L127" s="14"/>
      <c r="M127" s="10" t="s">
        <v>282</v>
      </c>
      <c r="N127" s="10" t="s">
        <v>283</v>
      </c>
      <c r="O127" s="2"/>
    </row>
    <row r="128" spans="1:15" s="1" customFormat="1" ht="66" customHeight="1" x14ac:dyDescent="0.15">
      <c r="A128" s="3" t="s">
        <v>272</v>
      </c>
      <c r="B128" s="1">
        <v>124</v>
      </c>
      <c r="C128" s="10">
        <v>9</v>
      </c>
      <c r="D128" s="28">
        <v>-4</v>
      </c>
      <c r="E128" s="12" t="s">
        <v>30</v>
      </c>
      <c r="F128" s="26" t="s">
        <v>178</v>
      </c>
      <c r="G128" s="21" t="s">
        <v>179</v>
      </c>
      <c r="H128" s="49" t="s">
        <v>505</v>
      </c>
      <c r="I128" s="85">
        <v>1500000</v>
      </c>
      <c r="J128" s="58" t="s">
        <v>507</v>
      </c>
      <c r="K128" s="22"/>
      <c r="L128" s="14"/>
      <c r="M128" s="10" t="s">
        <v>203</v>
      </c>
      <c r="N128" s="10" t="s">
        <v>182</v>
      </c>
    </row>
    <row r="129" spans="1:16" s="1" customFormat="1" ht="109.5" customHeight="1" x14ac:dyDescent="0.15">
      <c r="A129" s="3" t="s">
        <v>272</v>
      </c>
      <c r="B129" s="1">
        <v>125</v>
      </c>
      <c r="C129" s="10">
        <v>9</v>
      </c>
      <c r="D129" s="28">
        <v>-5</v>
      </c>
      <c r="E129" s="12" t="s">
        <v>219</v>
      </c>
      <c r="F129" s="13" t="s">
        <v>99</v>
      </c>
      <c r="G129" s="13" t="s">
        <v>100</v>
      </c>
      <c r="H129" s="47" t="s">
        <v>450</v>
      </c>
      <c r="I129" s="66">
        <v>1379</v>
      </c>
      <c r="J129" s="57" t="s">
        <v>451</v>
      </c>
      <c r="K129" s="14"/>
      <c r="L129" s="14"/>
      <c r="M129" s="10" t="s">
        <v>251</v>
      </c>
      <c r="N129" s="10" t="s">
        <v>93</v>
      </c>
      <c r="O129" s="2"/>
    </row>
    <row r="130" spans="1:16" s="1" customFormat="1" ht="81" customHeight="1" x14ac:dyDescent="0.15">
      <c r="A130" s="3" t="s">
        <v>272</v>
      </c>
      <c r="B130" s="1">
        <v>126</v>
      </c>
      <c r="C130" s="10">
        <v>9</v>
      </c>
      <c r="D130" s="28">
        <v>-5</v>
      </c>
      <c r="E130" s="12" t="s">
        <v>219</v>
      </c>
      <c r="F130" s="13" t="s">
        <v>301</v>
      </c>
      <c r="G130" s="35" t="s">
        <v>302</v>
      </c>
      <c r="H130" s="52" t="s">
        <v>391</v>
      </c>
      <c r="I130" s="63" t="s">
        <v>402</v>
      </c>
      <c r="J130" s="61" t="s">
        <v>392</v>
      </c>
      <c r="K130" s="36"/>
      <c r="L130" s="14"/>
      <c r="M130" s="10" t="s">
        <v>251</v>
      </c>
      <c r="N130" s="10" t="s">
        <v>77</v>
      </c>
      <c r="O130" s="2" t="s">
        <v>393</v>
      </c>
    </row>
    <row r="131" spans="1:16" s="1" customFormat="1" ht="171" customHeight="1" x14ac:dyDescent="0.15">
      <c r="A131" s="3" t="s">
        <v>272</v>
      </c>
      <c r="B131" s="1">
        <v>127</v>
      </c>
      <c r="C131" s="10">
        <v>9</v>
      </c>
      <c r="D131" s="28">
        <v>-5</v>
      </c>
      <c r="E131" s="12" t="s">
        <v>219</v>
      </c>
      <c r="F131" s="13" t="s">
        <v>296</v>
      </c>
      <c r="G131" s="13" t="s">
        <v>299</v>
      </c>
      <c r="H131" s="47" t="s">
        <v>394</v>
      </c>
      <c r="I131" s="73">
        <f>1416+338+399</f>
        <v>2153</v>
      </c>
      <c r="J131" s="57" t="s">
        <v>395</v>
      </c>
      <c r="K131" s="14"/>
      <c r="L131" s="14"/>
      <c r="M131" s="10" t="s">
        <v>251</v>
      </c>
      <c r="N131" s="10" t="s">
        <v>304</v>
      </c>
      <c r="O131" s="2" t="s">
        <v>393</v>
      </c>
    </row>
    <row r="132" spans="1:16" s="1" customFormat="1" ht="153.75" customHeight="1" x14ac:dyDescent="0.15">
      <c r="A132" s="3" t="s">
        <v>272</v>
      </c>
      <c r="B132" s="1">
        <v>128</v>
      </c>
      <c r="C132" s="10">
        <v>9</v>
      </c>
      <c r="D132" s="28">
        <v>-5</v>
      </c>
      <c r="E132" s="12" t="s">
        <v>219</v>
      </c>
      <c r="F132" s="13" t="s">
        <v>101</v>
      </c>
      <c r="G132" s="35" t="s">
        <v>324</v>
      </c>
      <c r="H132" s="52" t="s">
        <v>396</v>
      </c>
      <c r="I132" s="66">
        <f>300+403+399</f>
        <v>1102</v>
      </c>
      <c r="J132" s="61" t="s">
        <v>397</v>
      </c>
      <c r="K132" s="36"/>
      <c r="L132" s="14"/>
      <c r="M132" s="10" t="s">
        <v>251</v>
      </c>
      <c r="N132" s="10" t="s">
        <v>250</v>
      </c>
      <c r="O132" s="2" t="s">
        <v>390</v>
      </c>
    </row>
    <row r="133" spans="1:16" s="1" customFormat="1" ht="81" customHeight="1" x14ac:dyDescent="0.15">
      <c r="A133" s="3" t="s">
        <v>272</v>
      </c>
      <c r="B133" s="1">
        <v>129</v>
      </c>
      <c r="C133" s="10">
        <v>9</v>
      </c>
      <c r="D133" s="28">
        <v>-5</v>
      </c>
      <c r="E133" s="12" t="s">
        <v>219</v>
      </c>
      <c r="F133" s="10" t="s">
        <v>277</v>
      </c>
      <c r="G133" s="10" t="s">
        <v>278</v>
      </c>
      <c r="H133" s="53" t="s">
        <v>400</v>
      </c>
      <c r="I133" s="64">
        <f>334+399</f>
        <v>733</v>
      </c>
      <c r="J133" s="62" t="s">
        <v>641</v>
      </c>
      <c r="K133" s="36"/>
      <c r="L133" s="14"/>
      <c r="M133" s="10" t="s">
        <v>251</v>
      </c>
      <c r="N133" s="10" t="s">
        <v>250</v>
      </c>
      <c r="O133" s="2" t="s">
        <v>393</v>
      </c>
    </row>
    <row r="134" spans="1:16" s="1" customFormat="1" ht="81" customHeight="1" x14ac:dyDescent="0.15">
      <c r="A134" s="3" t="s">
        <v>272</v>
      </c>
      <c r="B134" s="1">
        <v>130</v>
      </c>
      <c r="C134" s="10">
        <v>9</v>
      </c>
      <c r="D134" s="28">
        <v>-5</v>
      </c>
      <c r="E134" s="12" t="s">
        <v>219</v>
      </c>
      <c r="F134" s="10" t="s">
        <v>297</v>
      </c>
      <c r="G134" s="21" t="s">
        <v>298</v>
      </c>
      <c r="H134" s="49" t="s">
        <v>398</v>
      </c>
      <c r="I134" s="75">
        <v>28244</v>
      </c>
      <c r="J134" s="58" t="s">
        <v>399</v>
      </c>
      <c r="K134" s="22"/>
      <c r="L134" s="14"/>
      <c r="M134" s="10" t="s">
        <v>251</v>
      </c>
      <c r="N134" s="10" t="s">
        <v>185</v>
      </c>
      <c r="O134" s="1" t="s">
        <v>393</v>
      </c>
    </row>
    <row r="135" spans="1:16" s="1" customFormat="1" ht="81" customHeight="1" x14ac:dyDescent="0.15">
      <c r="A135" s="3" t="s">
        <v>272</v>
      </c>
      <c r="B135" s="1">
        <v>131</v>
      </c>
      <c r="C135" s="10">
        <v>9</v>
      </c>
      <c r="D135" s="28">
        <v>-6</v>
      </c>
      <c r="E135" s="29" t="s">
        <v>219</v>
      </c>
      <c r="F135" s="10" t="s">
        <v>303</v>
      </c>
      <c r="G135" s="21" t="s">
        <v>270</v>
      </c>
      <c r="H135" s="49" t="s">
        <v>350</v>
      </c>
      <c r="I135" s="63" t="s">
        <v>402</v>
      </c>
      <c r="J135" s="58" t="s">
        <v>343</v>
      </c>
      <c r="K135" s="22"/>
      <c r="L135" s="14"/>
      <c r="M135" s="10" t="s">
        <v>251</v>
      </c>
      <c r="N135" s="10" t="s">
        <v>10</v>
      </c>
    </row>
    <row r="136" spans="1:16" s="1" customFormat="1" ht="81" customHeight="1" x14ac:dyDescent="0.15">
      <c r="A136" s="3"/>
      <c r="B136" s="1">
        <v>132</v>
      </c>
      <c r="C136" s="10">
        <v>9</v>
      </c>
      <c r="D136" s="11">
        <v>-7</v>
      </c>
      <c r="E136" s="12" t="s">
        <v>219</v>
      </c>
      <c r="F136" s="13" t="s">
        <v>224</v>
      </c>
      <c r="G136" s="13" t="s">
        <v>264</v>
      </c>
      <c r="H136" s="47" t="s">
        <v>474</v>
      </c>
      <c r="I136" s="63" t="s">
        <v>402</v>
      </c>
      <c r="J136" s="57" t="s">
        <v>475</v>
      </c>
      <c r="K136" s="14"/>
      <c r="L136" s="14"/>
      <c r="M136" s="10" t="s">
        <v>251</v>
      </c>
      <c r="N136" s="10" t="s">
        <v>93</v>
      </c>
      <c r="P136" s="2"/>
    </row>
    <row r="137" spans="1:16" s="1" customFormat="1" ht="81" customHeight="1" x14ac:dyDescent="0.15">
      <c r="A137" s="3"/>
      <c r="B137" s="1">
        <v>133</v>
      </c>
      <c r="C137" s="10">
        <v>9</v>
      </c>
      <c r="D137" s="11">
        <v>-7</v>
      </c>
      <c r="E137" s="12" t="s">
        <v>214</v>
      </c>
      <c r="F137" s="13" t="s">
        <v>143</v>
      </c>
      <c r="G137" s="13" t="s">
        <v>226</v>
      </c>
      <c r="H137" s="47" t="s">
        <v>368</v>
      </c>
      <c r="I137" s="73">
        <v>2500000</v>
      </c>
      <c r="J137" s="57" t="s">
        <v>369</v>
      </c>
      <c r="K137" s="14"/>
      <c r="L137" s="14"/>
      <c r="M137" s="10" t="s">
        <v>251</v>
      </c>
      <c r="N137" s="10" t="s">
        <v>15</v>
      </c>
      <c r="O137" s="2"/>
    </row>
    <row r="138" spans="1:16" s="1" customFormat="1" ht="81" customHeight="1" x14ac:dyDescent="0.15">
      <c r="A138" s="3" t="s">
        <v>272</v>
      </c>
      <c r="B138" s="1">
        <v>134</v>
      </c>
      <c r="C138" s="10">
        <v>9</v>
      </c>
      <c r="D138" s="11">
        <v>-7</v>
      </c>
      <c r="E138" s="12" t="s">
        <v>216</v>
      </c>
      <c r="F138" s="13" t="s">
        <v>141</v>
      </c>
      <c r="G138" s="13" t="s">
        <v>142</v>
      </c>
      <c r="H138" s="47" t="s">
        <v>344</v>
      </c>
      <c r="I138" s="63" t="s">
        <v>402</v>
      </c>
      <c r="J138" s="57" t="s">
        <v>345</v>
      </c>
      <c r="K138" s="14"/>
      <c r="L138" s="14"/>
      <c r="M138" s="10" t="s">
        <v>251</v>
      </c>
      <c r="N138" s="10" t="s">
        <v>284</v>
      </c>
      <c r="O138" s="2"/>
    </row>
    <row r="139" spans="1:16" s="1" customFormat="1" ht="81" customHeight="1" x14ac:dyDescent="0.15">
      <c r="A139" s="3" t="s">
        <v>272</v>
      </c>
      <c r="B139" s="1">
        <v>135</v>
      </c>
      <c r="C139" s="10">
        <v>9</v>
      </c>
      <c r="D139" s="11">
        <v>-7</v>
      </c>
      <c r="E139" s="12" t="s">
        <v>216</v>
      </c>
      <c r="F139" s="13" t="s">
        <v>19</v>
      </c>
      <c r="G139" s="13" t="s">
        <v>62</v>
      </c>
      <c r="H139" s="47" t="s">
        <v>458</v>
      </c>
      <c r="I139" s="63" t="s">
        <v>402</v>
      </c>
      <c r="J139" s="57" t="s">
        <v>459</v>
      </c>
      <c r="K139" s="14"/>
      <c r="L139" s="14"/>
      <c r="M139" s="10" t="s">
        <v>251</v>
      </c>
      <c r="N139" s="10" t="s">
        <v>93</v>
      </c>
      <c r="O139" s="2"/>
    </row>
    <row r="140" spans="1:16" s="1" customFormat="1" ht="81" customHeight="1" x14ac:dyDescent="0.15">
      <c r="A140" s="3"/>
      <c r="B140" s="1">
        <v>136</v>
      </c>
      <c r="C140" s="10">
        <v>9</v>
      </c>
      <c r="D140" s="11">
        <v>-7</v>
      </c>
      <c r="E140" s="12" t="s">
        <v>218</v>
      </c>
      <c r="F140" s="13" t="s">
        <v>82</v>
      </c>
      <c r="G140" s="13" t="s">
        <v>83</v>
      </c>
      <c r="H140" s="47" t="s">
        <v>476</v>
      </c>
      <c r="I140" s="63" t="s">
        <v>402</v>
      </c>
      <c r="J140" s="57" t="s">
        <v>477</v>
      </c>
      <c r="K140" s="14"/>
      <c r="L140" s="14"/>
      <c r="M140" s="10" t="s">
        <v>251</v>
      </c>
      <c r="N140" s="10" t="s">
        <v>93</v>
      </c>
      <c r="O140" s="2"/>
    </row>
    <row r="141" spans="1:16" s="1" customFormat="1" ht="101.25" customHeight="1" x14ac:dyDescent="0.15">
      <c r="A141" s="3"/>
      <c r="B141" s="1">
        <v>137</v>
      </c>
      <c r="C141" s="10">
        <v>10</v>
      </c>
      <c r="D141" s="11">
        <v>-1</v>
      </c>
      <c r="E141" s="12" t="s">
        <v>29</v>
      </c>
      <c r="F141" s="13" t="s">
        <v>94</v>
      </c>
      <c r="G141" s="35" t="s">
        <v>247</v>
      </c>
      <c r="H141" s="52" t="s">
        <v>478</v>
      </c>
      <c r="I141" s="63" t="s">
        <v>402</v>
      </c>
      <c r="J141" s="61" t="s">
        <v>479</v>
      </c>
      <c r="K141" s="36"/>
      <c r="L141" s="14"/>
      <c r="M141" s="10" t="s">
        <v>251</v>
      </c>
      <c r="N141" s="33" t="s">
        <v>93</v>
      </c>
      <c r="O141" s="2"/>
      <c r="P141" s="43"/>
    </row>
    <row r="142" spans="1:16" s="1" customFormat="1" ht="81" customHeight="1" x14ac:dyDescent="0.15">
      <c r="A142" s="3" t="s">
        <v>272</v>
      </c>
      <c r="B142" s="1">
        <v>138</v>
      </c>
      <c r="C142" s="10">
        <v>10</v>
      </c>
      <c r="D142" s="11">
        <v>-1</v>
      </c>
      <c r="E142" s="12" t="s">
        <v>214</v>
      </c>
      <c r="F142" s="13" t="s">
        <v>9</v>
      </c>
      <c r="G142" s="13" t="s">
        <v>8</v>
      </c>
      <c r="H142" s="47" t="s">
        <v>480</v>
      </c>
      <c r="I142" s="63" t="s">
        <v>402</v>
      </c>
      <c r="J142" s="57" t="s">
        <v>471</v>
      </c>
      <c r="K142" s="14"/>
      <c r="L142" s="14"/>
      <c r="M142" s="10" t="s">
        <v>251</v>
      </c>
      <c r="N142" s="10" t="s">
        <v>93</v>
      </c>
    </row>
    <row r="143" spans="1:16" s="1" customFormat="1" ht="81" customHeight="1" x14ac:dyDescent="0.15">
      <c r="A143" s="3"/>
      <c r="B143" s="1">
        <v>139</v>
      </c>
      <c r="C143" s="10">
        <v>10</v>
      </c>
      <c r="D143" s="11">
        <v>-1</v>
      </c>
      <c r="E143" s="29" t="s">
        <v>216</v>
      </c>
      <c r="F143" s="30" t="s">
        <v>225</v>
      </c>
      <c r="G143" s="30" t="s">
        <v>365</v>
      </c>
      <c r="H143" s="51" t="s">
        <v>351</v>
      </c>
      <c r="I143" s="63" t="s">
        <v>402</v>
      </c>
      <c r="J143" s="60" t="s">
        <v>366</v>
      </c>
      <c r="K143" s="31"/>
      <c r="L143" s="14"/>
      <c r="M143" s="10" t="s">
        <v>251</v>
      </c>
      <c r="N143" s="39" t="s">
        <v>185</v>
      </c>
      <c r="O143" s="2"/>
    </row>
    <row r="144" spans="1:16" s="1" customFormat="1" ht="81" customHeight="1" x14ac:dyDescent="0.15">
      <c r="A144" s="3"/>
      <c r="B144" s="1">
        <v>140</v>
      </c>
      <c r="C144" s="10">
        <v>10</v>
      </c>
      <c r="D144" s="11">
        <v>-1</v>
      </c>
      <c r="E144" s="29" t="s">
        <v>218</v>
      </c>
      <c r="F144" s="30" t="s">
        <v>238</v>
      </c>
      <c r="G144" s="13" t="s">
        <v>227</v>
      </c>
      <c r="H144" s="47" t="s">
        <v>370</v>
      </c>
      <c r="I144" s="73">
        <v>72900000</v>
      </c>
      <c r="J144" s="57" t="s">
        <v>371</v>
      </c>
      <c r="K144" s="14"/>
      <c r="L144" s="14"/>
      <c r="M144" s="10" t="s">
        <v>251</v>
      </c>
      <c r="N144" s="39" t="s">
        <v>185</v>
      </c>
    </row>
    <row r="145" spans="1:16" s="1" customFormat="1" ht="104.25" customHeight="1" x14ac:dyDescent="0.15">
      <c r="A145" s="3"/>
      <c r="B145" s="1">
        <v>141</v>
      </c>
      <c r="C145" s="10">
        <v>10</v>
      </c>
      <c r="D145" s="11">
        <v>-1</v>
      </c>
      <c r="E145" s="29" t="s">
        <v>228</v>
      </c>
      <c r="F145" s="13" t="s">
        <v>39</v>
      </c>
      <c r="G145" s="30" t="s">
        <v>265</v>
      </c>
      <c r="H145" s="51" t="s">
        <v>481</v>
      </c>
      <c r="I145" s="63" t="s">
        <v>402</v>
      </c>
      <c r="J145" s="60" t="s">
        <v>482</v>
      </c>
      <c r="K145" s="31"/>
      <c r="L145" s="14"/>
      <c r="M145" s="10" t="s">
        <v>251</v>
      </c>
      <c r="N145" s="10" t="s">
        <v>93</v>
      </c>
      <c r="P145" s="2"/>
    </row>
    <row r="146" spans="1:16" s="1" customFormat="1" ht="81" customHeight="1" x14ac:dyDescent="0.15">
      <c r="A146" s="3" t="s">
        <v>272</v>
      </c>
      <c r="B146" s="1">
        <v>142</v>
      </c>
      <c r="C146" s="10">
        <v>10</v>
      </c>
      <c r="D146" s="11">
        <v>-1</v>
      </c>
      <c r="E146" s="29" t="s">
        <v>229</v>
      </c>
      <c r="F146" s="13" t="s">
        <v>82</v>
      </c>
      <c r="G146" s="13" t="s">
        <v>83</v>
      </c>
      <c r="H146" s="47" t="s">
        <v>476</v>
      </c>
      <c r="I146" s="63" t="s">
        <v>402</v>
      </c>
      <c r="J146" s="57" t="s">
        <v>477</v>
      </c>
      <c r="K146" s="14"/>
      <c r="L146" s="14"/>
      <c r="M146" s="10" t="s">
        <v>251</v>
      </c>
      <c r="N146" s="10" t="s">
        <v>93</v>
      </c>
      <c r="O146" s="2"/>
    </row>
    <row r="147" spans="1:16" s="1" customFormat="1" ht="81" customHeight="1" x14ac:dyDescent="0.15">
      <c r="A147" s="3" t="s">
        <v>272</v>
      </c>
      <c r="B147" s="1">
        <v>143</v>
      </c>
      <c r="C147" s="10">
        <v>10</v>
      </c>
      <c r="D147" s="11">
        <v>-2</v>
      </c>
      <c r="E147" s="29" t="s">
        <v>219</v>
      </c>
      <c r="F147" s="10" t="s">
        <v>291</v>
      </c>
      <c r="G147" s="21" t="s">
        <v>236</v>
      </c>
      <c r="H147" s="54" t="s">
        <v>348</v>
      </c>
      <c r="I147" s="63" t="s">
        <v>402</v>
      </c>
      <c r="J147" s="58" t="s">
        <v>349</v>
      </c>
      <c r="K147" s="22"/>
      <c r="L147" s="14"/>
      <c r="M147" s="10" t="s">
        <v>251</v>
      </c>
      <c r="N147" s="10" t="s">
        <v>284</v>
      </c>
    </row>
    <row r="148" spans="1:16" s="1" customFormat="1" ht="81" customHeight="1" x14ac:dyDescent="0.15">
      <c r="A148" s="3"/>
      <c r="B148" s="1">
        <v>144</v>
      </c>
      <c r="C148" s="10">
        <v>10</v>
      </c>
      <c r="D148" s="11">
        <v>-2</v>
      </c>
      <c r="E148" s="29" t="s">
        <v>214</v>
      </c>
      <c r="F148" s="13" t="s">
        <v>17</v>
      </c>
      <c r="G148" s="13" t="s">
        <v>160</v>
      </c>
      <c r="H148" s="47" t="s">
        <v>634</v>
      </c>
      <c r="I148" s="63" t="s">
        <v>402</v>
      </c>
      <c r="J148" s="57" t="s">
        <v>483</v>
      </c>
      <c r="K148" s="14"/>
      <c r="L148" s="14"/>
      <c r="M148" s="10" t="s">
        <v>251</v>
      </c>
      <c r="N148" s="10" t="s">
        <v>286</v>
      </c>
      <c r="O148" s="2"/>
    </row>
    <row r="149" spans="1:16" s="1" customFormat="1" ht="114.75" customHeight="1" x14ac:dyDescent="0.15">
      <c r="A149" s="3"/>
      <c r="B149" s="1">
        <v>145</v>
      </c>
      <c r="C149" s="10">
        <v>11</v>
      </c>
      <c r="D149" s="11">
        <v>-1</v>
      </c>
      <c r="E149" s="12" t="s">
        <v>29</v>
      </c>
      <c r="F149" s="13" t="s">
        <v>306</v>
      </c>
      <c r="G149" s="13" t="s">
        <v>307</v>
      </c>
      <c r="H149" s="47" t="s">
        <v>538</v>
      </c>
      <c r="I149" s="73" t="s">
        <v>539</v>
      </c>
      <c r="J149" s="57" t="s">
        <v>540</v>
      </c>
      <c r="K149" s="14"/>
      <c r="L149" s="14"/>
      <c r="M149" s="10" t="s">
        <v>230</v>
      </c>
      <c r="N149" s="10" t="s">
        <v>308</v>
      </c>
    </row>
    <row r="150" spans="1:16" s="1" customFormat="1" ht="81" customHeight="1" x14ac:dyDescent="0.15">
      <c r="A150" s="3"/>
      <c r="B150" s="1">
        <v>146</v>
      </c>
      <c r="C150" s="10">
        <v>11</v>
      </c>
      <c r="D150" s="11">
        <v>-1</v>
      </c>
      <c r="E150" s="12" t="s">
        <v>29</v>
      </c>
      <c r="F150" s="13" t="s">
        <v>309</v>
      </c>
      <c r="G150" s="13" t="s">
        <v>310</v>
      </c>
      <c r="H150" s="47" t="s">
        <v>543</v>
      </c>
      <c r="I150" s="63" t="s">
        <v>402</v>
      </c>
      <c r="J150" s="57" t="s">
        <v>544</v>
      </c>
      <c r="K150" s="14"/>
      <c r="L150" s="14"/>
      <c r="M150" s="10" t="s">
        <v>230</v>
      </c>
      <c r="N150" s="10" t="s">
        <v>189</v>
      </c>
    </row>
    <row r="151" spans="1:16" s="1" customFormat="1" ht="81" customHeight="1" x14ac:dyDescent="0.15">
      <c r="A151" s="3"/>
      <c r="B151" s="1">
        <v>147</v>
      </c>
      <c r="C151" s="10">
        <v>11</v>
      </c>
      <c r="D151" s="11">
        <v>-1</v>
      </c>
      <c r="E151" s="12" t="s">
        <v>29</v>
      </c>
      <c r="F151" s="13" t="s">
        <v>311</v>
      </c>
      <c r="G151" s="13" t="s">
        <v>312</v>
      </c>
      <c r="H151" s="47" t="s">
        <v>524</v>
      </c>
      <c r="I151" s="63" t="s">
        <v>525</v>
      </c>
      <c r="J151" s="57" t="s">
        <v>526</v>
      </c>
      <c r="K151" s="14"/>
      <c r="L151" s="14"/>
      <c r="M151" s="10" t="s">
        <v>230</v>
      </c>
      <c r="N151" s="10" t="s">
        <v>3</v>
      </c>
    </row>
    <row r="152" spans="1:16" s="1" customFormat="1" ht="138" customHeight="1" x14ac:dyDescent="0.15">
      <c r="A152" s="3"/>
      <c r="B152" s="1">
        <v>148</v>
      </c>
      <c r="C152" s="10">
        <v>11</v>
      </c>
      <c r="D152" s="11">
        <v>-1</v>
      </c>
      <c r="E152" s="12" t="s">
        <v>29</v>
      </c>
      <c r="F152" s="13" t="s">
        <v>313</v>
      </c>
      <c r="G152" s="13" t="s">
        <v>314</v>
      </c>
      <c r="H152" s="47" t="s">
        <v>564</v>
      </c>
      <c r="I152" s="73">
        <v>4148</v>
      </c>
      <c r="J152" s="57" t="s">
        <v>565</v>
      </c>
      <c r="K152" s="14"/>
      <c r="L152" s="14"/>
      <c r="M152" s="10" t="s">
        <v>230</v>
      </c>
      <c r="N152" s="10" t="s">
        <v>315</v>
      </c>
    </row>
    <row r="153" spans="1:16" s="1" customFormat="1" ht="81" customHeight="1" x14ac:dyDescent="0.15">
      <c r="A153" s="3"/>
      <c r="B153" s="1">
        <v>149</v>
      </c>
      <c r="C153" s="10">
        <v>11</v>
      </c>
      <c r="D153" s="11">
        <v>-2</v>
      </c>
      <c r="E153" s="12" t="s">
        <v>29</v>
      </c>
      <c r="F153" s="13" t="s">
        <v>120</v>
      </c>
      <c r="G153" s="13" t="s">
        <v>163</v>
      </c>
      <c r="H153" s="47" t="s">
        <v>593</v>
      </c>
      <c r="I153" s="63" t="s">
        <v>402</v>
      </c>
      <c r="J153" s="57" t="s">
        <v>595</v>
      </c>
      <c r="K153" s="14"/>
      <c r="L153" s="14"/>
      <c r="M153" s="10" t="s">
        <v>230</v>
      </c>
      <c r="N153" s="33" t="s">
        <v>2</v>
      </c>
    </row>
    <row r="154" spans="1:16" s="1" customFormat="1" ht="81" customHeight="1" x14ac:dyDescent="0.15">
      <c r="A154" s="3"/>
      <c r="B154" s="1">
        <v>150</v>
      </c>
      <c r="C154" s="10">
        <v>11</v>
      </c>
      <c r="D154" s="11">
        <v>-2</v>
      </c>
      <c r="E154" s="12" t="s">
        <v>30</v>
      </c>
      <c r="F154" s="13" t="s">
        <v>124</v>
      </c>
      <c r="G154" s="13" t="s">
        <v>125</v>
      </c>
      <c r="H154" s="47" t="s">
        <v>549</v>
      </c>
      <c r="I154" s="63" t="s">
        <v>402</v>
      </c>
      <c r="J154" s="57" t="s">
        <v>550</v>
      </c>
      <c r="K154" s="14"/>
      <c r="L154" s="14"/>
      <c r="M154" s="10" t="s">
        <v>230</v>
      </c>
      <c r="N154" s="10" t="s">
        <v>31</v>
      </c>
    </row>
    <row r="155" spans="1:16" s="1" customFormat="1" ht="81" customHeight="1" x14ac:dyDescent="0.15">
      <c r="A155" s="3"/>
      <c r="B155" s="1">
        <v>151</v>
      </c>
      <c r="C155" s="10">
        <v>11</v>
      </c>
      <c r="D155" s="11">
        <v>-2</v>
      </c>
      <c r="E155" s="12" t="s">
        <v>30</v>
      </c>
      <c r="F155" s="13" t="s">
        <v>37</v>
      </c>
      <c r="G155" s="13" t="s">
        <v>126</v>
      </c>
      <c r="H155" s="47" t="s">
        <v>551</v>
      </c>
      <c r="I155" s="63" t="s">
        <v>402</v>
      </c>
      <c r="J155" s="57" t="s">
        <v>552</v>
      </c>
      <c r="K155" s="14"/>
      <c r="L155" s="14"/>
      <c r="M155" s="10" t="s">
        <v>230</v>
      </c>
      <c r="N155" s="10" t="s">
        <v>31</v>
      </c>
    </row>
    <row r="156" spans="1:16" s="1" customFormat="1" ht="81" customHeight="1" x14ac:dyDescent="0.15">
      <c r="A156" s="3"/>
      <c r="B156" s="1">
        <v>152</v>
      </c>
      <c r="C156" s="10">
        <v>11</v>
      </c>
      <c r="D156" s="11">
        <v>-2</v>
      </c>
      <c r="E156" s="12" t="s">
        <v>30</v>
      </c>
      <c r="F156" s="13" t="s">
        <v>127</v>
      </c>
      <c r="G156" s="13" t="s">
        <v>128</v>
      </c>
      <c r="H156" s="47" t="s">
        <v>553</v>
      </c>
      <c r="I156" s="63" t="s">
        <v>402</v>
      </c>
      <c r="J156" s="57" t="s">
        <v>554</v>
      </c>
      <c r="K156" s="14"/>
      <c r="L156" s="14"/>
      <c r="M156" s="10" t="s">
        <v>230</v>
      </c>
      <c r="N156" s="10" t="s">
        <v>31</v>
      </c>
    </row>
    <row r="157" spans="1:16" s="1" customFormat="1" ht="81" customHeight="1" x14ac:dyDescent="0.15">
      <c r="A157" s="3"/>
      <c r="B157" s="1">
        <v>153</v>
      </c>
      <c r="C157" s="10">
        <v>11</v>
      </c>
      <c r="D157" s="11">
        <v>-2</v>
      </c>
      <c r="E157" s="12" t="s">
        <v>30</v>
      </c>
      <c r="F157" s="13" t="s">
        <v>121</v>
      </c>
      <c r="G157" s="13" t="s">
        <v>122</v>
      </c>
      <c r="H157" s="47" t="s">
        <v>545</v>
      </c>
      <c r="I157" s="63" t="s">
        <v>402</v>
      </c>
      <c r="J157" s="57" t="s">
        <v>545</v>
      </c>
      <c r="K157" s="14"/>
      <c r="L157" s="14"/>
      <c r="M157" s="10" t="s">
        <v>230</v>
      </c>
      <c r="N157" s="10" t="s">
        <v>80</v>
      </c>
    </row>
    <row r="158" spans="1:16" s="1" customFormat="1" ht="81" customHeight="1" x14ac:dyDescent="0.15">
      <c r="A158" s="3"/>
      <c r="B158" s="1">
        <v>154</v>
      </c>
      <c r="C158" s="10">
        <v>11</v>
      </c>
      <c r="D158" s="11">
        <v>-2</v>
      </c>
      <c r="E158" s="12" t="s">
        <v>34</v>
      </c>
      <c r="F158" s="10" t="s">
        <v>195</v>
      </c>
      <c r="G158" s="21" t="s">
        <v>196</v>
      </c>
      <c r="H158" s="49" t="s">
        <v>484</v>
      </c>
      <c r="I158" s="63" t="s">
        <v>402</v>
      </c>
      <c r="J158" s="58" t="s">
        <v>485</v>
      </c>
      <c r="K158" s="22"/>
      <c r="L158" s="14"/>
      <c r="M158" s="10" t="s">
        <v>251</v>
      </c>
      <c r="N158" s="10" t="s">
        <v>93</v>
      </c>
    </row>
    <row r="159" spans="1:16" s="1" customFormat="1" ht="81" customHeight="1" x14ac:dyDescent="0.15">
      <c r="A159" s="3"/>
      <c r="B159" s="1">
        <v>155</v>
      </c>
      <c r="C159" s="10">
        <v>11</v>
      </c>
      <c r="D159" s="11">
        <v>-2</v>
      </c>
      <c r="E159" s="12" t="s">
        <v>34</v>
      </c>
      <c r="F159" s="10" t="s">
        <v>197</v>
      </c>
      <c r="G159" s="21" t="s">
        <v>213</v>
      </c>
      <c r="H159" s="49" t="s">
        <v>486</v>
      </c>
      <c r="I159" s="63" t="s">
        <v>402</v>
      </c>
      <c r="J159" s="58" t="s">
        <v>487</v>
      </c>
      <c r="K159" s="22"/>
      <c r="L159" s="14"/>
      <c r="M159" s="10" t="s">
        <v>251</v>
      </c>
      <c r="N159" s="10" t="s">
        <v>93</v>
      </c>
    </row>
    <row r="160" spans="1:16" s="1" customFormat="1" ht="81" customHeight="1" x14ac:dyDescent="0.15">
      <c r="A160" s="3"/>
      <c r="B160" s="1">
        <v>156</v>
      </c>
      <c r="C160" s="10">
        <v>11</v>
      </c>
      <c r="D160" s="11">
        <v>-3</v>
      </c>
      <c r="E160" s="12" t="s">
        <v>29</v>
      </c>
      <c r="F160" s="13" t="s">
        <v>148</v>
      </c>
      <c r="G160" s="13" t="s">
        <v>555</v>
      </c>
      <c r="H160" s="47" t="s">
        <v>556</v>
      </c>
      <c r="I160" s="63" t="s">
        <v>402</v>
      </c>
      <c r="J160" s="57" t="s">
        <v>555</v>
      </c>
      <c r="K160" s="14"/>
      <c r="L160" s="14"/>
      <c r="M160" s="10" t="s">
        <v>230</v>
      </c>
      <c r="N160" s="10" t="s">
        <v>147</v>
      </c>
    </row>
    <row r="161" spans="1:14" s="1" customFormat="1" ht="81" customHeight="1" x14ac:dyDescent="0.15">
      <c r="A161" s="3"/>
      <c r="B161" s="1">
        <v>157</v>
      </c>
      <c r="C161" s="10">
        <v>11</v>
      </c>
      <c r="D161" s="11">
        <v>-3</v>
      </c>
      <c r="E161" s="12" t="s">
        <v>29</v>
      </c>
      <c r="F161" s="13" t="s">
        <v>23</v>
      </c>
      <c r="G161" s="13" t="s">
        <v>146</v>
      </c>
      <c r="H161" s="47" t="s">
        <v>557</v>
      </c>
      <c r="I161" s="63" t="s">
        <v>402</v>
      </c>
      <c r="J161" s="57" t="s">
        <v>558</v>
      </c>
      <c r="K161" s="14"/>
      <c r="L161" s="14"/>
      <c r="M161" s="10" t="s">
        <v>230</v>
      </c>
      <c r="N161" s="10" t="s">
        <v>147</v>
      </c>
    </row>
    <row r="162" spans="1:14" s="1" customFormat="1" ht="81" customHeight="1" x14ac:dyDescent="0.15">
      <c r="A162" s="3"/>
      <c r="B162" s="1">
        <v>158</v>
      </c>
      <c r="C162" s="10">
        <v>11</v>
      </c>
      <c r="D162" s="11">
        <v>-3</v>
      </c>
      <c r="E162" s="12" t="s">
        <v>29</v>
      </c>
      <c r="F162" s="13" t="s">
        <v>92</v>
      </c>
      <c r="G162" s="13" t="s">
        <v>252</v>
      </c>
      <c r="H162" s="47" t="s">
        <v>546</v>
      </c>
      <c r="I162" s="73">
        <v>129225</v>
      </c>
      <c r="J162" s="57" t="s">
        <v>546</v>
      </c>
      <c r="K162" s="14"/>
      <c r="L162" s="14"/>
      <c r="M162" s="10" t="s">
        <v>230</v>
      </c>
      <c r="N162" s="10" t="s">
        <v>145</v>
      </c>
    </row>
    <row r="163" spans="1:14" s="1" customFormat="1" ht="81" customHeight="1" x14ac:dyDescent="0.15">
      <c r="A163" s="3"/>
      <c r="B163" s="1">
        <v>159</v>
      </c>
      <c r="C163" s="10">
        <v>11</v>
      </c>
      <c r="D163" s="11">
        <v>-3</v>
      </c>
      <c r="E163" s="12" t="s">
        <v>29</v>
      </c>
      <c r="F163" s="13" t="s">
        <v>319</v>
      </c>
      <c r="G163" s="13" t="s">
        <v>173</v>
      </c>
      <c r="H163" s="47" t="s">
        <v>527</v>
      </c>
      <c r="I163" s="63" t="s">
        <v>528</v>
      </c>
      <c r="J163" s="57" t="s">
        <v>526</v>
      </c>
      <c r="K163" s="14"/>
      <c r="L163" s="14"/>
      <c r="M163" s="10" t="s">
        <v>230</v>
      </c>
      <c r="N163" s="10" t="s">
        <v>3</v>
      </c>
    </row>
    <row r="164" spans="1:14" s="1" customFormat="1" ht="81" customHeight="1" x14ac:dyDescent="0.15">
      <c r="A164" s="3"/>
      <c r="B164" s="1">
        <v>160</v>
      </c>
      <c r="C164" s="10">
        <v>11</v>
      </c>
      <c r="D164" s="11">
        <v>-3</v>
      </c>
      <c r="E164" s="12" t="s">
        <v>29</v>
      </c>
      <c r="F164" s="13" t="s">
        <v>12</v>
      </c>
      <c r="G164" s="13" t="s">
        <v>129</v>
      </c>
      <c r="H164" s="47" t="s">
        <v>566</v>
      </c>
      <c r="I164" s="73">
        <v>455655</v>
      </c>
      <c r="J164" s="57" t="s">
        <v>567</v>
      </c>
      <c r="K164" s="14"/>
      <c r="L164" s="14"/>
      <c r="M164" s="10" t="s">
        <v>230</v>
      </c>
      <c r="N164" s="10" t="s">
        <v>4</v>
      </c>
    </row>
    <row r="165" spans="1:14" s="1" customFormat="1" ht="81" customHeight="1" x14ac:dyDescent="0.15">
      <c r="A165" s="3"/>
      <c r="B165" s="1">
        <v>161</v>
      </c>
      <c r="C165" s="10">
        <v>11</v>
      </c>
      <c r="D165" s="11">
        <v>-3</v>
      </c>
      <c r="E165" s="12" t="s">
        <v>29</v>
      </c>
      <c r="F165" s="13" t="s">
        <v>13</v>
      </c>
      <c r="G165" s="13" t="s">
        <v>88</v>
      </c>
      <c r="H165" s="47" t="s">
        <v>568</v>
      </c>
      <c r="I165" s="73">
        <v>74632</v>
      </c>
      <c r="J165" s="57" t="s">
        <v>567</v>
      </c>
      <c r="K165" s="14"/>
      <c r="L165" s="14"/>
      <c r="M165" s="10" t="s">
        <v>230</v>
      </c>
      <c r="N165" s="10" t="s">
        <v>4</v>
      </c>
    </row>
    <row r="166" spans="1:14" s="1" customFormat="1" ht="81" customHeight="1" x14ac:dyDescent="0.15">
      <c r="A166" s="3"/>
      <c r="B166" s="1">
        <v>162</v>
      </c>
      <c r="C166" s="10">
        <v>11</v>
      </c>
      <c r="D166" s="11">
        <v>-3</v>
      </c>
      <c r="E166" s="12" t="s">
        <v>29</v>
      </c>
      <c r="F166" s="13" t="s">
        <v>49</v>
      </c>
      <c r="G166" s="13" t="s">
        <v>25</v>
      </c>
      <c r="H166" s="47" t="s">
        <v>569</v>
      </c>
      <c r="I166" s="73">
        <v>24233</v>
      </c>
      <c r="J166" s="57" t="s">
        <v>567</v>
      </c>
      <c r="K166" s="14"/>
      <c r="L166" s="14"/>
      <c r="M166" s="10" t="s">
        <v>230</v>
      </c>
      <c r="N166" s="10" t="s">
        <v>4</v>
      </c>
    </row>
    <row r="167" spans="1:14" s="1" customFormat="1" ht="96.75" customHeight="1" x14ac:dyDescent="0.15">
      <c r="A167" s="3"/>
      <c r="B167" s="1">
        <v>163</v>
      </c>
      <c r="C167" s="10">
        <v>11</v>
      </c>
      <c r="D167" s="11">
        <v>-3</v>
      </c>
      <c r="E167" s="12" t="s">
        <v>29</v>
      </c>
      <c r="F167" s="13" t="s">
        <v>316</v>
      </c>
      <c r="G167" s="13" t="s">
        <v>317</v>
      </c>
      <c r="H167" s="47" t="s">
        <v>596</v>
      </c>
      <c r="I167" s="72">
        <f>10089000+1948000+3298000+26329000</f>
        <v>41664000</v>
      </c>
      <c r="J167" s="87" t="s">
        <v>597</v>
      </c>
      <c r="K167" s="14"/>
      <c r="L167" s="14"/>
      <c r="M167" s="10" t="s">
        <v>230</v>
      </c>
      <c r="N167" s="10" t="s">
        <v>318</v>
      </c>
    </row>
    <row r="168" spans="1:14" s="1" customFormat="1" ht="108" customHeight="1" x14ac:dyDescent="0.15">
      <c r="A168" s="3"/>
      <c r="B168" s="1">
        <v>164</v>
      </c>
      <c r="C168" s="10">
        <v>11</v>
      </c>
      <c r="D168" s="11">
        <v>-3</v>
      </c>
      <c r="E168" s="12" t="s">
        <v>29</v>
      </c>
      <c r="F168" s="13" t="s">
        <v>292</v>
      </c>
      <c r="G168" s="13" t="s">
        <v>78</v>
      </c>
      <c r="H168" s="47" t="s">
        <v>517</v>
      </c>
      <c r="I168" s="73" t="s">
        <v>518</v>
      </c>
      <c r="J168" s="57" t="s">
        <v>519</v>
      </c>
      <c r="K168" s="14"/>
      <c r="L168" s="14"/>
      <c r="M168" s="10" t="s">
        <v>203</v>
      </c>
      <c r="N168" s="10" t="s">
        <v>1</v>
      </c>
    </row>
    <row r="169" spans="1:14" s="1" customFormat="1" ht="115.5" customHeight="1" x14ac:dyDescent="0.15">
      <c r="A169" s="3"/>
      <c r="B169" s="1">
        <v>165</v>
      </c>
      <c r="C169" s="10">
        <v>11</v>
      </c>
      <c r="D169" s="11">
        <v>-3</v>
      </c>
      <c r="E169" s="12" t="s">
        <v>214</v>
      </c>
      <c r="F169" s="10" t="s">
        <v>187</v>
      </c>
      <c r="G169" s="21" t="s">
        <v>188</v>
      </c>
      <c r="H169" s="49" t="s">
        <v>547</v>
      </c>
      <c r="I169" s="75">
        <v>71288</v>
      </c>
      <c r="J169" s="58" t="s">
        <v>548</v>
      </c>
      <c r="K169" s="22"/>
      <c r="L169" s="14"/>
      <c r="M169" s="10" t="s">
        <v>230</v>
      </c>
      <c r="N169" s="10" t="s">
        <v>189</v>
      </c>
    </row>
    <row r="170" spans="1:14" s="1" customFormat="1" ht="81" customHeight="1" x14ac:dyDescent="0.15">
      <c r="A170" s="3"/>
      <c r="B170" s="1">
        <v>166</v>
      </c>
      <c r="C170" s="10">
        <v>11</v>
      </c>
      <c r="D170" s="11">
        <v>-3</v>
      </c>
      <c r="E170" s="12" t="s">
        <v>214</v>
      </c>
      <c r="F170" s="13" t="s">
        <v>63</v>
      </c>
      <c r="G170" s="13" t="s">
        <v>172</v>
      </c>
      <c r="H170" s="47" t="s">
        <v>570</v>
      </c>
      <c r="I170" s="73">
        <v>12230</v>
      </c>
      <c r="J170" s="57" t="s">
        <v>571</v>
      </c>
      <c r="K170" s="14"/>
      <c r="L170" s="14"/>
      <c r="M170" s="10" t="s">
        <v>230</v>
      </c>
      <c r="N170" s="10" t="s">
        <v>4</v>
      </c>
    </row>
    <row r="171" spans="1:14" s="1" customFormat="1" ht="81" customHeight="1" x14ac:dyDescent="0.15">
      <c r="A171" s="3" t="s">
        <v>272</v>
      </c>
      <c r="B171" s="1">
        <v>167</v>
      </c>
      <c r="C171" s="10">
        <v>11</v>
      </c>
      <c r="D171" s="11">
        <v>-3</v>
      </c>
      <c r="E171" s="12" t="s">
        <v>214</v>
      </c>
      <c r="F171" s="13" t="s">
        <v>92</v>
      </c>
      <c r="G171" s="13" t="s">
        <v>252</v>
      </c>
      <c r="H171" s="47" t="s">
        <v>546</v>
      </c>
      <c r="I171" s="73">
        <v>129225</v>
      </c>
      <c r="J171" s="57" t="s">
        <v>546</v>
      </c>
      <c r="K171" s="14"/>
      <c r="L171" s="14"/>
      <c r="M171" s="10" t="s">
        <v>230</v>
      </c>
      <c r="N171" s="32" t="s">
        <v>89</v>
      </c>
    </row>
    <row r="172" spans="1:14" s="1" customFormat="1" ht="81" customHeight="1" x14ac:dyDescent="0.15">
      <c r="A172" s="3"/>
      <c r="B172" s="1">
        <v>168</v>
      </c>
      <c r="C172" s="10">
        <v>11</v>
      </c>
      <c r="D172" s="11">
        <v>-3</v>
      </c>
      <c r="E172" s="12" t="s">
        <v>214</v>
      </c>
      <c r="F172" s="13" t="s">
        <v>319</v>
      </c>
      <c r="G172" s="13" t="s">
        <v>332</v>
      </c>
      <c r="H172" s="47" t="s">
        <v>529</v>
      </c>
      <c r="I172" s="63" t="s">
        <v>530</v>
      </c>
      <c r="J172" s="57" t="s">
        <v>531</v>
      </c>
      <c r="K172" s="14"/>
      <c r="L172" s="14"/>
      <c r="M172" s="10" t="s">
        <v>230</v>
      </c>
      <c r="N172" s="32" t="s">
        <v>123</v>
      </c>
    </row>
    <row r="173" spans="1:14" s="1" customFormat="1" ht="81" customHeight="1" x14ac:dyDescent="0.15">
      <c r="A173" s="3"/>
      <c r="B173" s="1">
        <v>169</v>
      </c>
      <c r="C173" s="10">
        <v>11</v>
      </c>
      <c r="D173" s="11">
        <v>-4</v>
      </c>
      <c r="E173" s="12" t="s">
        <v>29</v>
      </c>
      <c r="F173" s="10" t="s">
        <v>186</v>
      </c>
      <c r="G173" s="21" t="s">
        <v>643</v>
      </c>
      <c r="H173" s="49" t="s">
        <v>352</v>
      </c>
      <c r="I173" s="63" t="s">
        <v>402</v>
      </c>
      <c r="J173" s="58" t="s">
        <v>353</v>
      </c>
      <c r="K173" s="22"/>
      <c r="L173" s="14"/>
      <c r="M173" s="10" t="s">
        <v>251</v>
      </c>
      <c r="N173" s="10" t="s">
        <v>284</v>
      </c>
    </row>
    <row r="174" spans="1:14" s="1" customFormat="1" ht="81" customHeight="1" x14ac:dyDescent="0.15">
      <c r="A174" s="3"/>
      <c r="B174" s="1">
        <v>170</v>
      </c>
      <c r="C174" s="10">
        <v>11</v>
      </c>
      <c r="D174" s="11">
        <v>-4</v>
      </c>
      <c r="E174" s="12" t="s">
        <v>30</v>
      </c>
      <c r="F174" s="10" t="s">
        <v>180</v>
      </c>
      <c r="G174" s="21" t="s">
        <v>181</v>
      </c>
      <c r="H174" s="88" t="s">
        <v>520</v>
      </c>
      <c r="I174" s="89">
        <v>303000</v>
      </c>
      <c r="J174" s="58" t="s">
        <v>521</v>
      </c>
      <c r="K174" s="44"/>
      <c r="L174" s="14"/>
      <c r="M174" s="10" t="s">
        <v>203</v>
      </c>
      <c r="N174" s="10" t="s">
        <v>182</v>
      </c>
    </row>
    <row r="175" spans="1:14" s="1" customFormat="1" ht="81" customHeight="1" x14ac:dyDescent="0.15">
      <c r="A175" s="3"/>
      <c r="B175" s="1">
        <v>171</v>
      </c>
      <c r="C175" s="10">
        <v>11</v>
      </c>
      <c r="D175" s="11">
        <v>-5</v>
      </c>
      <c r="E175" s="12" t="s">
        <v>29</v>
      </c>
      <c r="F175" s="13" t="s">
        <v>109</v>
      </c>
      <c r="G175" s="13" t="s">
        <v>27</v>
      </c>
      <c r="H175" s="47" t="s">
        <v>488</v>
      </c>
      <c r="I175" s="63" t="s">
        <v>402</v>
      </c>
      <c r="J175" s="57" t="s">
        <v>489</v>
      </c>
      <c r="K175" s="14"/>
      <c r="L175" s="14"/>
      <c r="M175" s="10" t="s">
        <v>251</v>
      </c>
      <c r="N175" s="10" t="s">
        <v>93</v>
      </c>
    </row>
    <row r="176" spans="1:14" s="1" customFormat="1" ht="81" customHeight="1" x14ac:dyDescent="0.15">
      <c r="A176" s="3"/>
      <c r="B176" s="1">
        <v>172</v>
      </c>
      <c r="C176" s="10">
        <v>11</v>
      </c>
      <c r="D176" s="11">
        <v>-5</v>
      </c>
      <c r="E176" s="12" t="s">
        <v>29</v>
      </c>
      <c r="F176" s="10" t="s">
        <v>288</v>
      </c>
      <c r="G176" s="21" t="s">
        <v>162</v>
      </c>
      <c r="H176" s="49" t="s">
        <v>354</v>
      </c>
      <c r="I176" s="75">
        <v>25559000</v>
      </c>
      <c r="J176" s="58" t="s">
        <v>355</v>
      </c>
      <c r="K176" s="22"/>
      <c r="L176" s="14"/>
      <c r="M176" s="10" t="s">
        <v>251</v>
      </c>
      <c r="N176" s="26" t="s">
        <v>77</v>
      </c>
    </row>
    <row r="177" spans="1:16" s="1" customFormat="1" ht="81" customHeight="1" x14ac:dyDescent="0.15">
      <c r="A177" s="3"/>
      <c r="B177" s="1">
        <v>173</v>
      </c>
      <c r="C177" s="10">
        <v>11</v>
      </c>
      <c r="D177" s="11">
        <v>-5</v>
      </c>
      <c r="E177" s="12" t="s">
        <v>214</v>
      </c>
      <c r="F177" s="21" t="s">
        <v>176</v>
      </c>
      <c r="G177" s="21" t="s">
        <v>177</v>
      </c>
      <c r="H177" s="49" t="s">
        <v>522</v>
      </c>
      <c r="I177" s="63" t="s">
        <v>402</v>
      </c>
      <c r="J177" s="58" t="s">
        <v>523</v>
      </c>
      <c r="K177" s="22"/>
      <c r="L177" s="14"/>
      <c r="M177" s="10" t="s">
        <v>203</v>
      </c>
      <c r="N177" s="10" t="s">
        <v>182</v>
      </c>
    </row>
    <row r="178" spans="1:16" s="1" customFormat="1" ht="81" customHeight="1" x14ac:dyDescent="0.15">
      <c r="A178" s="3" t="s">
        <v>272</v>
      </c>
      <c r="B178" s="1">
        <v>174</v>
      </c>
      <c r="C178" s="10">
        <v>11</v>
      </c>
      <c r="D178" s="11">
        <v>-5</v>
      </c>
      <c r="E178" s="12" t="s">
        <v>30</v>
      </c>
      <c r="F178" s="10" t="s">
        <v>321</v>
      </c>
      <c r="G178" s="21" t="s">
        <v>320</v>
      </c>
      <c r="H178" s="49" t="s">
        <v>367</v>
      </c>
      <c r="I178" s="63" t="s">
        <v>402</v>
      </c>
      <c r="J178" s="58" t="s">
        <v>339</v>
      </c>
      <c r="K178" s="22"/>
      <c r="L178" s="14"/>
      <c r="M178" s="10" t="s">
        <v>251</v>
      </c>
      <c r="N178" s="10" t="s">
        <v>185</v>
      </c>
    </row>
    <row r="179" spans="1:16" s="1" customFormat="1" ht="81" customHeight="1" x14ac:dyDescent="0.15">
      <c r="A179" s="3" t="s">
        <v>272</v>
      </c>
      <c r="B179" s="1">
        <v>175</v>
      </c>
      <c r="C179" s="10">
        <v>11</v>
      </c>
      <c r="D179" s="11">
        <v>-6</v>
      </c>
      <c r="E179" s="12" t="s">
        <v>29</v>
      </c>
      <c r="F179" s="13" t="s">
        <v>119</v>
      </c>
      <c r="G179" s="23" t="s">
        <v>211</v>
      </c>
      <c r="H179" s="50" t="s">
        <v>624</v>
      </c>
      <c r="I179" s="63" t="s">
        <v>402</v>
      </c>
      <c r="J179" s="59" t="s">
        <v>625</v>
      </c>
      <c r="K179" s="24"/>
      <c r="L179" s="14"/>
      <c r="M179" s="10" t="s">
        <v>231</v>
      </c>
      <c r="N179" s="10" t="s">
        <v>623</v>
      </c>
    </row>
    <row r="180" spans="1:16" s="1" customFormat="1" ht="81" customHeight="1" x14ac:dyDescent="0.15">
      <c r="A180" s="3" t="s">
        <v>272</v>
      </c>
      <c r="B180" s="1">
        <v>176</v>
      </c>
      <c r="C180" s="10">
        <v>11</v>
      </c>
      <c r="D180" s="11">
        <v>-7</v>
      </c>
      <c r="E180" s="12" t="s">
        <v>29</v>
      </c>
      <c r="F180" s="13" t="s">
        <v>52</v>
      </c>
      <c r="G180" s="13" t="s">
        <v>222</v>
      </c>
      <c r="H180" s="47" t="s">
        <v>356</v>
      </c>
      <c r="I180" s="73">
        <v>6710000</v>
      </c>
      <c r="J180" s="57" t="s">
        <v>347</v>
      </c>
      <c r="K180" s="14"/>
      <c r="L180" s="14"/>
      <c r="M180" s="10" t="s">
        <v>251</v>
      </c>
      <c r="N180" s="10" t="s">
        <v>15</v>
      </c>
    </row>
    <row r="181" spans="1:16" s="1" customFormat="1" ht="81" customHeight="1" x14ac:dyDescent="0.15">
      <c r="A181" s="3"/>
      <c r="B181" s="1">
        <v>177</v>
      </c>
      <c r="C181" s="10">
        <v>11</v>
      </c>
      <c r="D181" s="11">
        <v>-7</v>
      </c>
      <c r="E181" s="12" t="s">
        <v>29</v>
      </c>
      <c r="F181" s="10" t="s">
        <v>212</v>
      </c>
      <c r="G181" s="21" t="s">
        <v>381</v>
      </c>
      <c r="H181" s="49" t="s">
        <v>382</v>
      </c>
      <c r="I181" s="55" t="s">
        <v>383</v>
      </c>
      <c r="J181" s="58" t="s">
        <v>384</v>
      </c>
      <c r="K181" s="22"/>
      <c r="L181" s="14"/>
      <c r="M181" s="10" t="s">
        <v>251</v>
      </c>
      <c r="N181" s="10" t="s">
        <v>185</v>
      </c>
    </row>
    <row r="182" spans="1:16" s="1" customFormat="1" ht="81" customHeight="1" x14ac:dyDescent="0.15">
      <c r="A182" s="3"/>
      <c r="B182" s="1">
        <v>178</v>
      </c>
      <c r="C182" s="10">
        <v>11</v>
      </c>
      <c r="D182" s="11">
        <v>-7</v>
      </c>
      <c r="E182" s="12" t="s">
        <v>30</v>
      </c>
      <c r="F182" s="10" t="s">
        <v>184</v>
      </c>
      <c r="G182" s="21" t="s">
        <v>294</v>
      </c>
      <c r="H182" s="49" t="s">
        <v>385</v>
      </c>
      <c r="I182" s="75" t="s">
        <v>386</v>
      </c>
      <c r="J182" s="58" t="s">
        <v>387</v>
      </c>
      <c r="K182" s="22"/>
      <c r="L182" s="14"/>
      <c r="M182" s="10" t="s">
        <v>251</v>
      </c>
      <c r="N182" s="10" t="s">
        <v>185</v>
      </c>
    </row>
    <row r="183" spans="1:16" s="1" customFormat="1" ht="81" customHeight="1" x14ac:dyDescent="0.15">
      <c r="A183" s="3"/>
      <c r="B183" s="1">
        <v>179</v>
      </c>
      <c r="C183" s="10">
        <v>11</v>
      </c>
      <c r="D183" s="11">
        <v>-8</v>
      </c>
      <c r="E183" s="12" t="s">
        <v>219</v>
      </c>
      <c r="F183" s="13" t="s">
        <v>39</v>
      </c>
      <c r="G183" s="21" t="s">
        <v>295</v>
      </c>
      <c r="H183" s="49" t="s">
        <v>490</v>
      </c>
      <c r="I183" s="63" t="s">
        <v>402</v>
      </c>
      <c r="J183" s="58" t="s">
        <v>491</v>
      </c>
      <c r="K183" s="22"/>
      <c r="L183" s="14"/>
      <c r="M183" s="10" t="s">
        <v>251</v>
      </c>
      <c r="N183" s="10" t="s">
        <v>93</v>
      </c>
      <c r="O183" s="2"/>
    </row>
    <row r="184" spans="1:16" x14ac:dyDescent="0.15">
      <c r="C184" s="45"/>
      <c r="D184" s="46"/>
      <c r="E184" s="45"/>
    </row>
    <row r="185" spans="1:16" s="7" customFormat="1" x14ac:dyDescent="0.15">
      <c r="A185" s="5"/>
      <c r="B185" s="4"/>
      <c r="C185" s="45"/>
      <c r="D185" s="46"/>
      <c r="E185" s="45"/>
      <c r="G185" s="2"/>
      <c r="H185" s="2"/>
      <c r="I185" s="6"/>
      <c r="J185" s="2"/>
      <c r="K185" s="2"/>
      <c r="L185" s="2"/>
      <c r="M185" s="4"/>
      <c r="N185" s="4"/>
      <c r="O185" s="2"/>
      <c r="P185" s="4"/>
    </row>
    <row r="186" spans="1:16" s="7" customFormat="1" ht="20.25" customHeight="1" x14ac:dyDescent="0.15">
      <c r="A186" s="5"/>
      <c r="B186" s="4"/>
      <c r="C186" s="45"/>
      <c r="D186" s="46"/>
      <c r="E186" s="45"/>
      <c r="G186" s="2"/>
      <c r="H186" s="2"/>
      <c r="I186" s="76" t="s">
        <v>335</v>
      </c>
      <c r="J186" s="2"/>
      <c r="K186" s="2"/>
      <c r="L186" s="2"/>
      <c r="M186" s="4"/>
      <c r="N186" s="4"/>
      <c r="O186" s="2"/>
      <c r="P186" s="4"/>
    </row>
    <row r="187" spans="1:16" s="7" customFormat="1" x14ac:dyDescent="0.15">
      <c r="A187" s="5"/>
      <c r="B187" s="4"/>
      <c r="C187" s="45"/>
      <c r="D187" s="46"/>
      <c r="E187" s="45"/>
      <c r="G187" s="2"/>
      <c r="H187" s="2"/>
      <c r="I187" s="76" t="s">
        <v>336</v>
      </c>
      <c r="J187" s="2"/>
      <c r="K187" s="2"/>
      <c r="L187" s="2"/>
      <c r="M187" s="4"/>
      <c r="N187" s="4"/>
      <c r="O187" s="2"/>
      <c r="P187" s="4"/>
    </row>
    <row r="188" spans="1:16" s="7" customFormat="1" x14ac:dyDescent="0.15">
      <c r="A188" s="5"/>
      <c r="B188" s="4"/>
      <c r="C188" s="45"/>
      <c r="D188" s="46"/>
      <c r="E188" s="45"/>
      <c r="G188" s="2"/>
      <c r="H188" s="2"/>
      <c r="I188" s="76" t="s">
        <v>337</v>
      </c>
      <c r="J188" s="2"/>
      <c r="K188" s="2"/>
      <c r="L188" s="2"/>
      <c r="M188" s="4"/>
      <c r="N188" s="4"/>
      <c r="O188" s="2"/>
      <c r="P188" s="4"/>
    </row>
    <row r="189" spans="1:16" s="7" customFormat="1" x14ac:dyDescent="0.15">
      <c r="A189" s="5"/>
      <c r="B189" s="4"/>
      <c r="C189" s="45"/>
      <c r="D189" s="46"/>
      <c r="E189" s="45"/>
      <c r="G189" s="2"/>
      <c r="H189" s="2"/>
      <c r="I189" s="77" t="s">
        <v>338</v>
      </c>
      <c r="J189" s="2"/>
      <c r="K189" s="2"/>
      <c r="L189" s="2"/>
      <c r="M189" s="4"/>
      <c r="N189" s="4"/>
      <c r="O189" s="2"/>
      <c r="P189" s="4"/>
    </row>
    <row r="190" spans="1:16" s="7" customFormat="1" x14ac:dyDescent="0.15">
      <c r="A190" s="5"/>
      <c r="B190" s="4"/>
      <c r="C190" s="45"/>
      <c r="D190" s="46"/>
      <c r="E190" s="45"/>
      <c r="G190" s="2"/>
      <c r="H190" s="2"/>
      <c r="I190" s="6"/>
      <c r="J190" s="2"/>
      <c r="K190" s="2"/>
      <c r="L190" s="2"/>
      <c r="M190" s="4"/>
      <c r="N190" s="4"/>
      <c r="O190" s="2"/>
      <c r="P190" s="4"/>
    </row>
    <row r="191" spans="1:16" s="7" customFormat="1" x14ac:dyDescent="0.15">
      <c r="A191" s="5"/>
      <c r="B191" s="4"/>
      <c r="C191" s="45"/>
      <c r="D191" s="46"/>
      <c r="E191" s="45"/>
      <c r="G191" s="2"/>
      <c r="H191" s="2"/>
      <c r="I191" s="6"/>
      <c r="J191" s="2"/>
      <c r="K191" s="2"/>
      <c r="L191" s="2"/>
      <c r="M191" s="4"/>
      <c r="N191" s="4"/>
      <c r="O191" s="2"/>
      <c r="P191" s="4"/>
    </row>
    <row r="192" spans="1:16" s="7" customFormat="1" x14ac:dyDescent="0.15">
      <c r="A192" s="5"/>
      <c r="B192" s="4"/>
      <c r="C192" s="45"/>
      <c r="D192" s="46"/>
      <c r="E192" s="45"/>
      <c r="G192" s="2"/>
      <c r="H192" s="2"/>
      <c r="I192" s="6"/>
      <c r="J192" s="2"/>
      <c r="K192" s="2"/>
      <c r="L192" s="2"/>
      <c r="M192" s="4"/>
      <c r="N192" s="4"/>
      <c r="O192" s="2"/>
      <c r="P192" s="4"/>
    </row>
    <row r="193" spans="1:16" s="7" customFormat="1" x14ac:dyDescent="0.15">
      <c r="A193" s="5"/>
      <c r="B193" s="4"/>
      <c r="C193" s="45"/>
      <c r="D193" s="46"/>
      <c r="E193" s="45"/>
      <c r="G193" s="2"/>
      <c r="H193" s="2"/>
      <c r="I193" s="6"/>
      <c r="J193" s="2"/>
      <c r="K193" s="2"/>
      <c r="L193" s="2"/>
      <c r="M193" s="4"/>
      <c r="N193" s="4"/>
      <c r="O193" s="2"/>
      <c r="P193" s="4"/>
    </row>
    <row r="194" spans="1:16" s="7" customFormat="1" x14ac:dyDescent="0.15">
      <c r="A194" s="5"/>
      <c r="B194" s="4"/>
      <c r="C194" s="45"/>
      <c r="D194" s="46"/>
      <c r="E194" s="45"/>
      <c r="G194" s="2"/>
      <c r="H194" s="2"/>
      <c r="I194" s="6"/>
      <c r="J194" s="2"/>
      <c r="K194" s="2"/>
      <c r="L194" s="2"/>
      <c r="M194" s="4"/>
      <c r="N194" s="4"/>
      <c r="O194" s="2"/>
      <c r="P194" s="4"/>
    </row>
    <row r="195" spans="1:16" s="7" customFormat="1" x14ac:dyDescent="0.15">
      <c r="A195" s="5"/>
      <c r="B195" s="4"/>
      <c r="C195" s="45"/>
      <c r="D195" s="46"/>
      <c r="E195" s="45"/>
      <c r="G195" s="2"/>
      <c r="H195" s="2"/>
      <c r="I195" s="6"/>
      <c r="J195" s="2"/>
      <c r="K195" s="2"/>
      <c r="L195" s="2"/>
      <c r="M195" s="4"/>
      <c r="N195" s="4"/>
      <c r="O195" s="2"/>
      <c r="P195" s="4"/>
    </row>
    <row r="196" spans="1:16" s="7" customFormat="1" x14ac:dyDescent="0.15">
      <c r="A196" s="5"/>
      <c r="B196" s="4"/>
      <c r="C196" s="45"/>
      <c r="D196" s="46"/>
      <c r="E196" s="45"/>
      <c r="G196" s="2"/>
      <c r="H196" s="2"/>
      <c r="I196" s="6"/>
      <c r="J196" s="2"/>
      <c r="K196" s="2"/>
      <c r="L196" s="2"/>
      <c r="M196" s="4"/>
      <c r="N196" s="4"/>
      <c r="O196" s="2"/>
      <c r="P196" s="4"/>
    </row>
    <row r="197" spans="1:16" s="7" customFormat="1" x14ac:dyDescent="0.15">
      <c r="A197" s="5"/>
      <c r="B197" s="4"/>
      <c r="C197" s="45"/>
      <c r="D197" s="46"/>
      <c r="E197" s="45"/>
      <c r="G197" s="2"/>
      <c r="H197" s="2"/>
      <c r="I197" s="6"/>
      <c r="J197" s="2"/>
      <c r="K197" s="2"/>
      <c r="L197" s="2"/>
      <c r="M197" s="4"/>
      <c r="N197" s="4"/>
      <c r="O197" s="2"/>
      <c r="P197" s="4"/>
    </row>
    <row r="198" spans="1:16" s="7" customFormat="1" x14ac:dyDescent="0.15">
      <c r="A198" s="5"/>
      <c r="B198" s="4"/>
      <c r="C198" s="45"/>
      <c r="D198" s="46"/>
      <c r="E198" s="45"/>
      <c r="G198" s="2"/>
      <c r="H198" s="2"/>
      <c r="I198" s="6"/>
      <c r="J198" s="2"/>
      <c r="K198" s="2"/>
      <c r="L198" s="2"/>
      <c r="M198" s="4"/>
      <c r="N198" s="4"/>
      <c r="O198" s="2"/>
      <c r="P198" s="4"/>
    </row>
    <row r="199" spans="1:16" s="7" customFormat="1" x14ac:dyDescent="0.15">
      <c r="A199" s="5"/>
      <c r="B199" s="4"/>
      <c r="C199" s="45"/>
      <c r="D199" s="46"/>
      <c r="E199" s="45"/>
      <c r="G199" s="2"/>
      <c r="H199" s="2"/>
      <c r="I199" s="6"/>
      <c r="J199" s="2"/>
      <c r="K199" s="2"/>
      <c r="L199" s="2"/>
      <c r="M199" s="4"/>
      <c r="N199" s="4"/>
      <c r="O199" s="2"/>
      <c r="P199" s="4"/>
    </row>
    <row r="200" spans="1:16" s="7" customFormat="1" x14ac:dyDescent="0.15">
      <c r="A200" s="5"/>
      <c r="B200" s="4"/>
      <c r="C200" s="45"/>
      <c r="D200" s="46"/>
      <c r="E200" s="45"/>
      <c r="G200" s="2"/>
      <c r="H200" s="2"/>
      <c r="I200" s="6"/>
      <c r="J200" s="2"/>
      <c r="K200" s="2"/>
      <c r="L200" s="2"/>
      <c r="M200" s="4"/>
      <c r="N200" s="4"/>
      <c r="O200" s="2"/>
      <c r="P200" s="4"/>
    </row>
    <row r="201" spans="1:16" s="7" customFormat="1" x14ac:dyDescent="0.15">
      <c r="A201" s="5"/>
      <c r="B201" s="4"/>
      <c r="C201" s="45"/>
      <c r="D201" s="46"/>
      <c r="E201" s="45"/>
      <c r="G201" s="2"/>
      <c r="H201" s="2"/>
      <c r="I201" s="6"/>
      <c r="J201" s="2"/>
      <c r="K201" s="2"/>
      <c r="L201" s="2"/>
      <c r="M201" s="4"/>
      <c r="N201" s="4"/>
      <c r="O201" s="2"/>
      <c r="P201" s="4"/>
    </row>
    <row r="202" spans="1:16" s="7" customFormat="1" x14ac:dyDescent="0.15">
      <c r="A202" s="5"/>
      <c r="B202" s="4"/>
      <c r="C202" s="45"/>
      <c r="D202" s="46"/>
      <c r="E202" s="45"/>
      <c r="G202" s="2"/>
      <c r="H202" s="2"/>
      <c r="I202" s="6"/>
      <c r="J202" s="2"/>
      <c r="K202" s="2"/>
      <c r="L202" s="2"/>
      <c r="M202" s="4"/>
      <c r="N202" s="4"/>
      <c r="O202" s="2"/>
      <c r="P202" s="4"/>
    </row>
  </sheetData>
  <mergeCells count="8">
    <mergeCell ref="C1:N1"/>
    <mergeCell ref="M3:M4"/>
    <mergeCell ref="N3:N4"/>
    <mergeCell ref="I3:L3"/>
    <mergeCell ref="C3:E4"/>
    <mergeCell ref="F3:F4"/>
    <mergeCell ref="G3:G4"/>
    <mergeCell ref="H3:H4"/>
  </mergeCells>
  <phoneticPr fontId="1"/>
  <dataValidations count="7">
    <dataValidation type="list" allowBlank="1" showInputMessage="1" showErrorMessage="1" sqref="C184:C202 C5:C148" xr:uid="{00000000-0002-0000-0000-000000000000}">
      <formula1>"１,２,３,４,５,６,７,８,９,10"</formula1>
    </dataValidation>
    <dataValidation type="list" allowBlank="1" showInputMessage="1" showErrorMessage="1" sqref="C149:C183" xr:uid="{00000000-0002-0000-0000-000001000000}">
      <formula1>"１,２,３,４,５,６,７,８,９,10,11"</formula1>
    </dataValidation>
    <dataValidation type="list" allowBlank="1" showInputMessage="1" showErrorMessage="1" sqref="L103:L112 L44:L52 L31:L32 L62:L63 L34:L42 L119:L129 L89:L101 L65:L83 L58 L23:L29 L114 L116:L117 L135:L183 L5:L21" xr:uid="{00000000-0002-0000-0000-000002000000}">
      <formula1>$I$186:$I$189</formula1>
    </dataValidation>
    <dataValidation type="list" allowBlank="1" showInputMessage="1" showErrorMessage="1" sqref="L22 L53:L55 L57 L84:L86 L88 L130:L132 L134 L43" xr:uid="{00000000-0002-0000-0000-000003000000}">
      <formula1>$I$52:$I$55</formula1>
    </dataValidation>
    <dataValidation type="list" allowBlank="1" showInputMessage="1" showErrorMessage="1" sqref="L56 L87 L133" xr:uid="{00000000-0002-0000-0000-000004000000}">
      <formula1>$I$55:$I$58</formula1>
    </dataValidation>
    <dataValidation type="list" allowBlank="1" showInputMessage="1" showErrorMessage="1" sqref="L113 L64 L102 L60:L61 L33 L30 L115 L118" xr:uid="{00000000-0002-0000-0000-000005000000}">
      <formula1>$I$16:$I$19</formula1>
    </dataValidation>
    <dataValidation type="list" allowBlank="1" showInputMessage="1" showErrorMessage="1" sqref="L59" xr:uid="{00000000-0002-0000-0000-000006000000}">
      <formula1>$I$9:$I$12</formula1>
    </dataValidation>
  </dataValidations>
  <pageMargins left="0.70866141732283472" right="0.70866141732283472" top="0.55118110236220474" bottom="0.35433070866141736"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計画プログレスシート</vt:lpstr>
      <vt:lpstr>計画プログレスシート!Print_Area</vt:lpstr>
      <vt:lpstr>計画プログレスシート!Print_Titles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東山佳代</dc:creator>
  <cp:lastModifiedBy>三場　知香</cp:lastModifiedBy>
  <cp:lastPrinted>2023-12-12T08:08:49Z</cp:lastPrinted>
  <dcterms:created xsi:type="dcterms:W3CDTF">2015-08-21T04:53:43Z</dcterms:created>
  <dcterms:modified xsi:type="dcterms:W3CDTF">2023-12-25T05:46:24Z</dcterms:modified>
</cp:coreProperties>
</file>