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<sst xmlns="http://schemas.openxmlformats.org/spreadsheetml/2006/main" count="1038" uniqueCount="309">
  <si>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</si>
  <si>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</si>
  <si>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</si>
  <si>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</si>
  <si>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</si>
  <si>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</si>
  <si>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</si>
  <si>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</si>
  <si>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</si>
  <si>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</si>
  <si>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</si>
  <si>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</si>
  <si>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</si>
  <si>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</si>
  <si>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</si>
  <si>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</si>
  <si>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</si>
  <si>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</si>
  <si>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</si>
  <si>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</si>
  <si>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</si>
  <si>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</si>
  <si>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</si>
  <si>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</si>
  <si>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</si>
  <si>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</si>
  <si>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</si>
  <si>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</si>
  <si>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</si>
  <si>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</si>
  <si>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</si>
  <si>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</si>
  <si>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</si>
  <si>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</si>
  <si>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</si>
  <si>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</si>
  <si>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</si>
  <si>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</si>
  <si>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</si>
  <si>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</si>
  <si>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</si>
  <si>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</si>
  <si>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</si>
  <si>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</si>
  <si>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</si>
  <si>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</si>
  <si>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</si>
  <si>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</si>
  <si>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</si>
  <si>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</si>
  <si>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</si>
  <si>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</si>
  <si>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</si>
  <si>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</si>
  <si>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</si>
  <si>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</si>
  <si>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</si>
  <si>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</si>
  <si>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</si>
  <si>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</si>
  <si>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</si>
  <si>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</si>
  <si>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</si>
  <si>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</si>
  <si>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</si>
  <si>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</si>
  <si>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</si>
  <si>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</si>
  <si>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</si>
  <si>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</si>
  <si>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</si>
  <si>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</si>
  <si>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</si>
  <si>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</si>
  <si>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</si>
  <si>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</si>
  <si>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</si>
  <si>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</si>
  <si>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</si>
  <si>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</si>
  <si>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</si>
  <si>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</si>
  <si>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</si>
  <si>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</si>
  <si>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</si>
  <si>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</si>
  <si>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</si>
  <si>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</si>
  <si>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</si>
  <si>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</si>
  <si>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</si>
  <si>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</si>
  <si>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</si>
  <si>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</si>
  <si>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</si>
  <si>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</si>
  <si>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</si>
  <si>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</si>
  <si>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</si>
  <si>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</si>
  <si>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</si>
  <si>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</si>
  <si>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</si>
  <si>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</si>
  <si>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</si>
  <si>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</si>
  <si>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</si>
  <si>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</si>
  <si>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</si>
  <si>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</si>
  <si>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</si>
  <si>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</si>
  <si>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</si>
  <si>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</si>
  <si>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</si>
  <si>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</si>
  <si>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</si>
  <si>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</si>
  <si>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</si>
  <si>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</si>
  <si>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</si>
  <si>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</si>
  <si>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</si>
  <si>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</si>
  <si>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</si>
  <si>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</si>
  <si>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</si>
  <si>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</si>
  <si>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</si>
  <si>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</si>
  <si>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</si>
  <si>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</si>
  <si>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</si>
  <si>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</si>
  <si>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</si>
  <si>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</si>
  <si>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</si>
  <si>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</si>
  <si>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</si>
  <si>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</si>
  <si>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</si>
  <si>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</si>
  <si>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</si>
  <si>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</si>
  <si>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</si>
  <si>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</si>
  <si>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</si>
  <si>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</si>
  <si>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</si>
  <si>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</si>
  <si>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</si>
  <si>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</si>
  <si>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</si>
  <si>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</si>
  <si>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</si>
  <si>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</si>
  <si>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</si>
  <si>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</si>
  <si>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</si>
  <si>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</si>
  <si>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</si>
  <si>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</si>
  <si>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</si>
  <si>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</si>
  <si>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</si>
  <si>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</si>
  <si>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</si>
  <si>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</si>
  <si>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</si>
  <si>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</si>
  <si>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</si>
  <si>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</si>
  <si>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</si>
  <si>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</si>
  <si>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</si>
  <si>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</si>
  <si>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</si>
  <si>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</si>
  <si>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</si>
  <si>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</si>
  <si>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</si>
  <si>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</si>
  <si>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</si>
  <si>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</si>
  <si>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</si>
  <si>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</si>
  <si>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</si>
  <si>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</si>
  <si>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</si>
  <si>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</si>
  <si>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</si>
  <si>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</si>
  <si>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</si>
  <si>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</si>
  <si>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</si>
  <si>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</si>
  <si>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</si>
  <si>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</si>
  <si>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</si>
  <si>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</si>
  <si>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</si>
  <si>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</si>
  <si>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</si>
  <si>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</si>
  <si>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</si>
  <si>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</si>
  <si>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</si>
  <si>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</si>
  <si>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</si>
  <si>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</si>
  <si>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</si>
  <si>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</si>
  <si>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</si>
  <si>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</si>
  <si>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</si>
  <si>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</si>
  <si>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</si>
  <si>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</si>
  <si>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</si>
  <si>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</si>
  <si>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</si>
  <si>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</si>
  <si>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</si>
  <si>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</si>
  <si>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</si>
  <si>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</si>
  <si>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</si>
  <si>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</si>
  <si>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</si>
  <si>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</si>
  <si>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</si>
  <si>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</si>
  <si>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</si>
  <si>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</si>
  <si>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</si>
  <si>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</si>
  <si>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</si>
  <si>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</si>
  <si>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</si>
  <si>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</si>
  <si>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</si>
  <si>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</si>
  <si>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</si>
  <si>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</si>
  <si>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</si>
  <si>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</si>
  <si>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</si>
  <si>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</si>
  <si>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</si>
  <si>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</si>
  <si>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</si>
  <si>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</si>
  <si>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</si>
  <si>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</si>
  <si>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</si>
  <si>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</si>
  <si>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局：教育庁</t>
    <phoneticPr fontId="1"/>
  </si>
  <si>
    <t>事 業 名：教育センター管理運営事業</t>
    <phoneticPr fontId="1"/>
  </si>
  <si>
    <t>施設運営型  部　　局：教育庁</t>
    <phoneticPr fontId="1"/>
  </si>
  <si>
    <t>教育センター管理運営事業</t>
    <phoneticPr fontId="1"/>
  </si>
  <si>
    <t>リース資産の増　+94</t>
  </si>
  <si>
    <t>固定資産の減　-136
地方債の減 +40　</t>
    <rPh sb="12" eb="15">
      <t>チホウサイ</t>
    </rPh>
    <rPh sb="16" eb="17">
      <t>ゲン</t>
    </rPh>
    <phoneticPr fontId="1"/>
  </si>
  <si>
    <t>リース債務の増　-88
退職金手当引当金の増 -3</t>
    <rPh sb="12" eb="15">
      <t>タイショクキン</t>
    </rPh>
    <rPh sb="15" eb="17">
      <t>テアテ</t>
    </rPh>
    <rPh sb="17" eb="19">
      <t>ヒキアテ</t>
    </rPh>
    <rPh sb="19" eb="20">
      <t>キン</t>
    </rPh>
    <rPh sb="21" eb="22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</si>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</sst>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20" t="s">
        <v>241</v>
      </c>
      <c r="B5" s="221"/>
      <c r="C5" s="221"/>
      <c r="D5" s="221"/>
      <c r="E5" s="221"/>
      <c r="F5" s="221"/>
      <c r="G5" s="222"/>
      <c r="H5" s="78" t="s">
        <v>247</v>
      </c>
      <c r="I5" s="79" t="s">
        <v>248</v>
      </c>
      <c r="J5" s="80" t="s">
        <v>219</v>
      </c>
      <c r="K5" s="220" t="s">
        <v>241</v>
      </c>
      <c r="L5" s="221"/>
      <c r="M5" s="221"/>
      <c r="N5" s="221"/>
      <c r="O5" s="221"/>
      <c r="P5" s="221"/>
      <c r="Q5" s="222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23"/>
      <c r="B6" s="224"/>
      <c r="C6" s="224"/>
      <c r="D6" s="224"/>
      <c r="E6" s="224"/>
      <c r="F6" s="224"/>
      <c r="G6" s="225"/>
      <c r="H6" s="81" t="s">
        <v>220</v>
      </c>
      <c r="I6" s="82" t="s">
        <v>221</v>
      </c>
      <c r="J6" s="83" t="s">
        <v>222</v>
      </c>
      <c r="K6" s="223"/>
      <c r="L6" s="224"/>
      <c r="M6" s="224"/>
      <c r="N6" s="224"/>
      <c r="O6" s="224"/>
      <c r="P6" s="224"/>
      <c r="Q6" s="225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137.330063</v>
      </c>
      <c r="S8" s="147">
        <v>458.70103</v>
      </c>
      <c r="T8" s="148">
        <v>-321.37096700000001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75.81</v>
      </c>
      <c r="S9" s="60">
        <v>409.64</v>
      </c>
      <c r="T9" s="61">
        <v>-333.83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32.408996000000002</v>
      </c>
      <c r="S13" s="60">
        <v>25.816459999999999</v>
      </c>
      <c r="T13" s="61">
        <v>6.592536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29.111066999999998</v>
      </c>
      <c r="S18" s="60">
        <v>23.24457</v>
      </c>
      <c r="T18" s="61">
        <v>5.8664969999999999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989.28125999999997</v>
      </c>
      <c r="S20" s="147">
        <v>604.13867200000004</v>
      </c>
      <c r="T20" s="148">
        <v>385.14258799999999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492.71</v>
      </c>
      <c r="S21" s="60">
        <v>198.95</v>
      </c>
      <c r="T21" s="61">
        <v>293.76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3568.6024560000001</v>
      </c>
      <c r="I22" s="147">
        <v>3610.8140819999999</v>
      </c>
      <c r="J22" s="148">
        <v>-42.211626000000003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3429.386164</v>
      </c>
      <c r="I23" s="60">
        <v>3565.4891320000002</v>
      </c>
      <c r="J23" s="61">
        <v>-136.102968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3338.886164</v>
      </c>
      <c r="I24" s="60">
        <v>3474.9891320000002</v>
      </c>
      <c r="J24" s="61">
        <v>-136.102968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164.63</v>
      </c>
      <c r="I25" s="60">
        <v>164.63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390.21351700000002</v>
      </c>
      <c r="S25" s="60">
        <v>386.99857400000002</v>
      </c>
      <c r="T25" s="61">
        <v>3.2149429999999999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3155.203289</v>
      </c>
      <c r="I26" s="60">
        <v>3290.1229010000002</v>
      </c>
      <c r="J26" s="61">
        <v>-134.919612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19.052875</v>
      </c>
      <c r="I27" s="60">
        <v>20.236231</v>
      </c>
      <c r="J27" s="61">
        <v>-1.1833560000000001</v>
      </c>
      <c r="K27" s="63"/>
      <c r="L27" s="57"/>
      <c r="M27" s="57"/>
      <c r="N27" s="57" t="s">
        <v>24</v>
      </c>
      <c r="O27" s="57"/>
      <c r="P27" s="57"/>
      <c r="Q27" s="58"/>
      <c r="R27" s="59">
        <v>106.357743</v>
      </c>
      <c r="S27" s="60">
        <v>18.190097999999999</v>
      </c>
      <c r="T27" s="61">
        <v>88.167644999999993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10" t="s">
        <v>43</v>
      </c>
      <c r="L29" s="211"/>
      <c r="M29" s="211"/>
      <c r="N29" s="211"/>
      <c r="O29" s="211"/>
      <c r="P29" s="211"/>
      <c r="Q29" s="212"/>
      <c r="R29" s="153">
        <v>1126.6113230000001</v>
      </c>
      <c r="S29" s="154">
        <v>1062.839702</v>
      </c>
      <c r="T29" s="155">
        <v>63.771621000000003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2441.991133</v>
      </c>
      <c r="S31" s="147">
        <v>2547.9743800000001</v>
      </c>
      <c r="T31" s="148">
        <v>-105.98324700000001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90.5</v>
      </c>
      <c r="I32" s="60">
        <v>90.5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-105.98324700000001</v>
      </c>
      <c r="S32" s="60">
        <v>-93.557468999999998</v>
      </c>
      <c r="T32" s="61">
        <v>-12.425777999999999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90.5</v>
      </c>
      <c r="I34" s="60">
        <v>90.5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3.7474820000000002</v>
      </c>
      <c r="I43" s="60">
        <v>3.890282</v>
      </c>
      <c r="J43" s="61">
        <v>-0.14280000000000001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135.46880999999999</v>
      </c>
      <c r="I45" s="60">
        <v>41.434668000000002</v>
      </c>
      <c r="J45" s="61">
        <v>94.034142000000003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10" t="s">
        <v>64</v>
      </c>
      <c r="L59" s="213"/>
      <c r="M59" s="213"/>
      <c r="N59" s="213"/>
      <c r="O59" s="213"/>
      <c r="P59" s="213"/>
      <c r="Q59" s="214"/>
      <c r="R59" s="153">
        <v>2441.991133</v>
      </c>
      <c r="S59" s="154">
        <v>2547.9743800000001</v>
      </c>
      <c r="T59" s="155">
        <v>-105.98324700000001</v>
      </c>
    </row>
    <row r="60" spans="1:21" ht="9" customHeight="1" thickBot="1">
      <c r="A60" s="215" t="s">
        <v>65</v>
      </c>
      <c r="B60" s="216"/>
      <c r="C60" s="216"/>
      <c r="D60" s="216"/>
      <c r="E60" s="216"/>
      <c r="F60" s="216"/>
      <c r="G60" s="217"/>
      <c r="H60" s="150">
        <v>3568.6024560000001</v>
      </c>
      <c r="I60" s="150">
        <v>3610.8140819999999</v>
      </c>
      <c r="J60" s="151">
        <v>-42.211626000000003</v>
      </c>
      <c r="K60" s="215" t="s">
        <v>66</v>
      </c>
      <c r="L60" s="218"/>
      <c r="M60" s="218"/>
      <c r="N60" s="218"/>
      <c r="O60" s="218"/>
      <c r="P60" s="218"/>
      <c r="Q60" s="219"/>
      <c r="R60" s="152">
        <v>3568.6024560000001</v>
      </c>
      <c r="S60" s="150">
        <v>3610.8140819999999</v>
      </c>
      <c r="T60" s="151">
        <v>-42.211626000000003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6" t="s">
        <v>236</v>
      </c>
      <c r="B5" s="227"/>
      <c r="C5" s="227"/>
      <c r="D5" s="227"/>
      <c r="E5" s="227"/>
      <c r="F5" s="227"/>
      <c r="G5" s="228"/>
      <c r="H5" s="89" t="s">
        <v>250</v>
      </c>
      <c r="I5" s="89" t="s">
        <v>251</v>
      </c>
      <c r="J5" s="90" t="s">
        <v>219</v>
      </c>
      <c r="L5" s="226" t="s">
        <v>236</v>
      </c>
      <c r="M5" s="227"/>
      <c r="N5" s="227"/>
      <c r="O5" s="227"/>
      <c r="P5" s="227"/>
      <c r="Q5" s="227"/>
      <c r="R5" s="228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9"/>
      <c r="B6" s="230"/>
      <c r="C6" s="230"/>
      <c r="D6" s="230"/>
      <c r="E6" s="230"/>
      <c r="F6" s="230"/>
      <c r="G6" s="231"/>
      <c r="H6" s="87" t="s">
        <v>232</v>
      </c>
      <c r="I6" s="87" t="s">
        <v>233</v>
      </c>
      <c r="J6" s="88" t="s">
        <v>234</v>
      </c>
      <c r="L6" s="229"/>
      <c r="M6" s="230"/>
      <c r="N6" s="230"/>
      <c r="O6" s="230"/>
      <c r="P6" s="230"/>
      <c r="Q6" s="230"/>
      <c r="R6" s="231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15.446479</v>
      </c>
      <c r="I9" s="159">
        <v>6.3090960000000003</v>
      </c>
      <c r="J9" s="160">
        <v>9.1373829999999998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3.0494940000000001</v>
      </c>
      <c r="T10" s="159">
        <v>3.7052719999999999</v>
      </c>
      <c r="U10" s="160">
        <v>-0.65577799999999997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3.0494940000000001</v>
      </c>
      <c r="T11" s="145">
        <v>3.7052719999999999</v>
      </c>
      <c r="U11" s="3">
        <v>-0.65577799999999997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-3.0494940000000001</v>
      </c>
      <c r="T14" s="164">
        <v>-3.7052719999999999</v>
      </c>
      <c r="U14" s="165">
        <v>0.65577799999999997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-707.63314300000002</v>
      </c>
      <c r="T15" s="164">
        <v>-706.68070699999998</v>
      </c>
      <c r="U15" s="165">
        <v>-0.95243599999999995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1.3802399999999999</v>
      </c>
      <c r="I17" s="145">
        <v>1.2466440000000001</v>
      </c>
      <c r="J17" s="3">
        <v>0.13359599999999999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0.17226</v>
      </c>
      <c r="U17" s="160">
        <v>-0.17226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10.031419</v>
      </c>
      <c r="I18" s="145">
        <v>3.9674480000000001</v>
      </c>
      <c r="J18" s="3">
        <v>6.0639710000000004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0.17226</v>
      </c>
      <c r="U23" s="3">
        <v>-0.17226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5.3749999999999996E-3</v>
      </c>
      <c r="U25" s="160">
        <v>-5.3749999999999996E-3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4.0348199999999999</v>
      </c>
      <c r="I26" s="145">
        <v>1.0950040000000001</v>
      </c>
      <c r="J26" s="3">
        <v>2.939816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720.03012799999999</v>
      </c>
      <c r="I27" s="159">
        <v>709.28453100000002</v>
      </c>
      <c r="J27" s="160">
        <v>10.745597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422.63863600000002</v>
      </c>
      <c r="I29" s="145">
        <v>403.50488200000001</v>
      </c>
      <c r="J29" s="3">
        <v>19.133754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5.3749999999999996E-3</v>
      </c>
      <c r="U29" s="3">
        <v>-5.3749999999999996E-3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44.679868999999997</v>
      </c>
      <c r="I30" s="145">
        <v>46.805104</v>
      </c>
      <c r="J30" s="3">
        <v>-2.125235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27.531134999999999</v>
      </c>
      <c r="I31" s="145">
        <v>35.572887000000001</v>
      </c>
      <c r="J31" s="3">
        <v>-8.0417520000000007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0.16688500000000001</v>
      </c>
      <c r="U31" s="165">
        <v>-0.16688500000000001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-707.63314300000002</v>
      </c>
      <c r="T32" s="168">
        <v>-706.513822</v>
      </c>
      <c r="U32" s="169">
        <v>-1.119321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3.5924</v>
      </c>
      <c r="I33" s="145">
        <v>3.8299300000000001</v>
      </c>
      <c r="J33" s="3">
        <v>-0.23752999999999999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561.57989599999996</v>
      </c>
      <c r="T33" s="170">
        <v>573.56635300000005</v>
      </c>
      <c r="U33" s="171">
        <v>-11.986457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161.75790599999999</v>
      </c>
      <c r="I36" s="145">
        <v>164.29840799999999</v>
      </c>
      <c r="J36" s="3">
        <v>-2.540502</v>
      </c>
      <c r="L36" s="14" t="s">
        <v>175</v>
      </c>
      <c r="M36" s="15"/>
      <c r="N36" s="15"/>
      <c r="O36" s="15"/>
      <c r="P36" s="15"/>
      <c r="Q36" s="15"/>
      <c r="R36" s="15"/>
      <c r="S36" s="161">
        <v>-146.053247</v>
      </c>
      <c r="T36" s="172">
        <v>-132.94746900000001</v>
      </c>
      <c r="U36" s="173">
        <v>-13.105778000000001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32.408996000000002</v>
      </c>
      <c r="I40" s="145">
        <v>25.816459999999999</v>
      </c>
      <c r="J40" s="3">
        <v>6.592536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27.421185999999999</v>
      </c>
      <c r="I41" s="145">
        <v>29.456859999999999</v>
      </c>
      <c r="J41" s="3">
        <v>-2.0356740000000002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-704.58364900000004</v>
      </c>
      <c r="I44" s="161">
        <v>-702.97543499999995</v>
      </c>
      <c r="J44" s="162">
        <v>-1.608214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8" t="s">
        <v>226</v>
      </c>
      <c r="B5" s="239"/>
      <c r="C5" s="239"/>
      <c r="D5" s="239"/>
      <c r="E5" s="239"/>
      <c r="F5" s="239"/>
      <c r="G5" s="240"/>
      <c r="H5" s="44" t="s">
        <v>247</v>
      </c>
      <c r="I5" s="45" t="s">
        <v>248</v>
      </c>
      <c r="J5" s="46" t="s">
        <v>219</v>
      </c>
      <c r="K5" s="17"/>
      <c r="L5" s="238" t="s">
        <v>226</v>
      </c>
      <c r="M5" s="239"/>
      <c r="N5" s="239"/>
      <c r="O5" s="239"/>
      <c r="P5" s="239"/>
      <c r="Q5" s="239"/>
      <c r="R5" s="24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41"/>
      <c r="B6" s="242"/>
      <c r="C6" s="242"/>
      <c r="D6" s="242"/>
      <c r="E6" s="242"/>
      <c r="F6" s="242"/>
      <c r="G6" s="243"/>
      <c r="H6" s="47" t="s">
        <v>220</v>
      </c>
      <c r="I6" s="48" t="s">
        <v>221</v>
      </c>
      <c r="J6" s="49" t="s">
        <v>222</v>
      </c>
      <c r="K6" s="17"/>
      <c r="L6" s="241"/>
      <c r="M6" s="242"/>
      <c r="N6" s="242"/>
      <c r="O6" s="242"/>
      <c r="P6" s="242"/>
      <c r="Q6" s="242"/>
      <c r="R6" s="24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15.446479</v>
      </c>
      <c r="I8" s="159">
        <v>6.3090960000000003</v>
      </c>
      <c r="J8" s="160">
        <v>9.1373829999999998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4" t="s">
        <v>228</v>
      </c>
      <c r="O10" s="244"/>
      <c r="P10" s="244"/>
      <c r="Q10" s="244"/>
      <c r="R10" s="245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2" t="s">
        <v>229</v>
      </c>
      <c r="D15" s="232"/>
      <c r="E15" s="232"/>
      <c r="F15" s="232"/>
      <c r="G15" s="233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6" t="s">
        <v>230</v>
      </c>
      <c r="D16" s="236"/>
      <c r="E16" s="236"/>
      <c r="F16" s="236"/>
      <c r="G16" s="237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1.3802399999999999</v>
      </c>
      <c r="I17" s="145">
        <v>1.2466440000000001</v>
      </c>
      <c r="J17" s="3">
        <v>0.13359599999999999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10.031419</v>
      </c>
      <c r="I18" s="145">
        <v>3.9674480000000001</v>
      </c>
      <c r="J18" s="3">
        <v>6.0639710000000004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4.0348199999999999</v>
      </c>
      <c r="I26" s="145">
        <v>1.0950040000000001</v>
      </c>
      <c r="J26" s="3">
        <v>2.939816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548.464743</v>
      </c>
      <c r="I27" s="159">
        <v>548.11753699999997</v>
      </c>
      <c r="J27" s="160">
        <v>0.34720600000000001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-536.06775800000003</v>
      </c>
      <c r="T28" s="164">
        <v>-545.51371300000005</v>
      </c>
      <c r="U28" s="165">
        <v>9.4459549999999997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472.661339</v>
      </c>
      <c r="I29" s="145">
        <v>461.90961600000003</v>
      </c>
      <c r="J29" s="3">
        <v>10.751723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44.679868999999997</v>
      </c>
      <c r="I30" s="145">
        <v>46.805104</v>
      </c>
      <c r="J30" s="3">
        <v>-2.125235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27.531134999999999</v>
      </c>
      <c r="I31" s="145">
        <v>35.572887000000001</v>
      </c>
      <c r="J31" s="3">
        <v>-8.0417520000000007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3.5924</v>
      </c>
      <c r="I33" s="145">
        <v>3.8299300000000001</v>
      </c>
      <c r="J33" s="3">
        <v>-0.23752999999999999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25.512138</v>
      </c>
      <c r="T37" s="159">
        <v>28.05264</v>
      </c>
      <c r="U37" s="160">
        <v>-2.540502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3.0494940000000001</v>
      </c>
      <c r="I38" s="159">
        <v>3.7052719999999999</v>
      </c>
      <c r="J38" s="160">
        <v>-0.65577799999999997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3.0494940000000001</v>
      </c>
      <c r="I39" s="145">
        <v>3.7052719999999999</v>
      </c>
      <c r="J39" s="3">
        <v>-0.65577799999999997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25.512138</v>
      </c>
      <c r="T40" s="145">
        <v>28.05264</v>
      </c>
      <c r="U40" s="3">
        <v>-2.540502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-25.512138</v>
      </c>
      <c r="T44" s="164">
        <v>-28.05264</v>
      </c>
      <c r="U44" s="165">
        <v>2.540502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-561.57989599999996</v>
      </c>
      <c r="T45" s="164">
        <v>-573.56635300000005</v>
      </c>
      <c r="U45" s="165">
        <v>11.986457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561.57989599999996</v>
      </c>
      <c r="T46" s="164">
        <v>573.56635300000005</v>
      </c>
      <c r="U46" s="165">
        <v>-11.986457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-536.06775800000003</v>
      </c>
      <c r="I48" s="161">
        <v>-545.51371300000005</v>
      </c>
      <c r="J48" s="162">
        <v>9.4459549999999997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6" t="s">
        <v>240</v>
      </c>
      <c r="B6" s="247"/>
      <c r="C6" s="247"/>
      <c r="D6" s="248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9" t="s">
        <v>181</v>
      </c>
      <c r="K6" s="250"/>
      <c r="L6" s="91" t="s">
        <v>182</v>
      </c>
    </row>
    <row r="7" spans="1:17" ht="15" customHeight="1">
      <c r="A7" s="246" t="s">
        <v>183</v>
      </c>
      <c r="B7" s="247"/>
      <c r="C7" s="247"/>
      <c r="D7" s="248"/>
      <c r="E7" s="29">
        <v>2408.361308</v>
      </c>
      <c r="F7" s="29">
        <v>-4789.1715770000001</v>
      </c>
      <c r="G7" s="29">
        <v>869.08493599999997</v>
      </c>
      <c r="H7" s="29">
        <v>4059.699713</v>
      </c>
      <c r="I7" s="29" t="s">
        <v>255</v>
      </c>
      <c r="J7" s="251" t="s">
        <v>255</v>
      </c>
      <c r="K7" s="252"/>
      <c r="L7" s="29">
        <v>2547.9743800000001</v>
      </c>
    </row>
    <row r="8" spans="1:17" ht="15" customHeight="1">
      <c r="A8" s="246" t="s">
        <v>184</v>
      </c>
      <c r="B8" s="247"/>
      <c r="C8" s="247"/>
      <c r="D8" s="248"/>
      <c r="E8" s="29" t="s">
        <v>255</v>
      </c>
      <c r="F8" s="29">
        <v>-707.63314300000002</v>
      </c>
      <c r="G8" s="29">
        <v>40.07</v>
      </c>
      <c r="H8" s="29">
        <v>561.57989599999996</v>
      </c>
      <c r="I8" s="29" t="s">
        <v>255</v>
      </c>
      <c r="J8" s="251" t="s">
        <v>255</v>
      </c>
      <c r="K8" s="252"/>
      <c r="L8" s="29">
        <v>-105.98324700000001</v>
      </c>
    </row>
    <row r="9" spans="1:17" ht="15" customHeight="1">
      <c r="A9" s="246" t="s">
        <v>185</v>
      </c>
      <c r="B9" s="247"/>
      <c r="C9" s="247"/>
      <c r="D9" s="248"/>
      <c r="E9" s="29">
        <v>2408.361308</v>
      </c>
      <c r="F9" s="29">
        <v>-5496.8047200000001</v>
      </c>
      <c r="G9" s="29">
        <v>909.15493600000002</v>
      </c>
      <c r="H9" s="29">
        <v>4621.2796090000002</v>
      </c>
      <c r="I9" s="29" t="s">
        <v>255</v>
      </c>
      <c r="J9" s="251" t="s">
        <v>255</v>
      </c>
      <c r="K9" s="252"/>
      <c r="L9" s="29">
        <v>2441.991133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53" t="s">
        <v>190</v>
      </c>
      <c r="B15" s="254"/>
      <c r="C15" s="254"/>
      <c r="D15" s="255"/>
      <c r="E15" s="33" t="s">
        <v>191</v>
      </c>
      <c r="F15" s="33" t="s">
        <v>192</v>
      </c>
      <c r="G15" s="33" t="s">
        <v>193</v>
      </c>
      <c r="H15" s="33" t="s">
        <v>239</v>
      </c>
      <c r="I15" s="253" t="s">
        <v>194</v>
      </c>
      <c r="J15" s="254"/>
      <c r="K15" s="254"/>
      <c r="L15" s="255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2547.9743800000001</v>
      </c>
      <c r="I16" s="196"/>
      <c r="J16" s="197"/>
      <c r="K16" s="254"/>
      <c r="L16" s="255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196"/>
      <c r="J17" s="197"/>
      <c r="K17" s="254"/>
      <c r="L17" s="255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196"/>
      <c r="J18" s="197"/>
      <c r="K18" s="254"/>
      <c r="L18" s="255"/>
    </row>
    <row r="19" spans="1:12" ht="39" customHeight="1">
      <c r="A19" s="34"/>
      <c r="B19" s="36" t="s">
        <v>198</v>
      </c>
      <c r="C19" s="36"/>
      <c r="D19" s="35"/>
      <c r="E19" s="30"/>
      <c r="F19" s="30">
        <v>96.032967999999997</v>
      </c>
      <c r="G19" s="109"/>
      <c r="H19" s="109"/>
      <c r="I19" s="256" t="s">
        <v>261</v>
      </c>
      <c r="J19" s="257"/>
      <c r="K19" s="257"/>
      <c r="L19" s="258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198"/>
      <c r="J20" s="199"/>
      <c r="K20" s="259"/>
      <c r="L20" s="260"/>
    </row>
    <row r="21" spans="1:12" ht="19.5" customHeight="1">
      <c r="A21" s="34"/>
      <c r="B21" s="36" t="s">
        <v>200</v>
      </c>
      <c r="C21" s="36"/>
      <c r="D21" s="35"/>
      <c r="E21" s="30">
        <v>93.891341999999995</v>
      </c>
      <c r="F21" s="30"/>
      <c r="G21" s="109"/>
      <c r="H21" s="109"/>
      <c r="I21" s="261" t="s">
        <v>260</v>
      </c>
      <c r="J21" s="257"/>
      <c r="K21" s="257"/>
      <c r="L21" s="258"/>
    </row>
    <row r="22" spans="1:12" ht="15" customHeight="1">
      <c r="A22" s="34"/>
      <c r="B22" s="105" t="s">
        <v>201</v>
      </c>
      <c r="C22" s="105"/>
      <c r="D22" s="106"/>
      <c r="E22" s="110">
        <v>93.891341999999995</v>
      </c>
      <c r="F22" s="110">
        <v>96.032967999999997</v>
      </c>
      <c r="G22" s="110">
        <v>-2.1416260000000023</v>
      </c>
      <c r="H22" s="109"/>
      <c r="I22" s="196"/>
      <c r="J22" s="197"/>
      <c r="K22" s="254"/>
      <c r="L22" s="255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196"/>
      <c r="J23" s="197"/>
      <c r="K23" s="254"/>
      <c r="L23" s="255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196"/>
      <c r="J24" s="197"/>
      <c r="K24" s="254"/>
      <c r="L24" s="255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196"/>
      <c r="J25" s="197"/>
      <c r="K25" s="254"/>
      <c r="L25" s="255"/>
    </row>
    <row r="26" spans="1:12" ht="35.25" customHeight="1">
      <c r="A26" s="34"/>
      <c r="B26" s="36" t="s">
        <v>205</v>
      </c>
      <c r="C26" s="36"/>
      <c r="D26" s="35"/>
      <c r="E26" s="30"/>
      <c r="F26" s="30">
        <v>91.382587999999998</v>
      </c>
      <c r="G26" s="109"/>
      <c r="H26" s="109"/>
      <c r="I26" s="256" t="s">
        <v>262</v>
      </c>
      <c r="J26" s="262"/>
      <c r="K26" s="262"/>
      <c r="L26" s="263"/>
    </row>
    <row r="27" spans="1:12" ht="15" customHeight="1">
      <c r="A27" s="34"/>
      <c r="B27" s="105" t="s">
        <v>201</v>
      </c>
      <c r="C27" s="105"/>
      <c r="D27" s="106"/>
      <c r="E27" s="110"/>
      <c r="F27" s="110">
        <v>91.382587999999998</v>
      </c>
      <c r="G27" s="110">
        <v>-91.382587999999998</v>
      </c>
      <c r="H27" s="109"/>
      <c r="I27" s="196"/>
      <c r="J27" s="197"/>
      <c r="K27" s="254"/>
      <c r="L27" s="255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196"/>
      <c r="J28" s="197"/>
      <c r="K28" s="254"/>
      <c r="L28" s="255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198"/>
      <c r="J29" s="199"/>
      <c r="K29" s="259"/>
      <c r="L29" s="260"/>
    </row>
    <row r="30" spans="1:12" ht="15" customHeight="1">
      <c r="A30" s="34"/>
      <c r="B30" s="36" t="s">
        <v>208</v>
      </c>
      <c r="C30" s="36"/>
      <c r="D30" s="35"/>
      <c r="E30" s="30"/>
      <c r="F30" s="30">
        <v>12.459033</v>
      </c>
      <c r="G30" s="109"/>
      <c r="H30" s="109"/>
      <c r="I30" s="198"/>
      <c r="J30" s="199"/>
      <c r="K30" s="259"/>
      <c r="L30" s="260"/>
    </row>
    <row r="31" spans="1:12" ht="15" customHeight="1">
      <c r="A31" s="34"/>
      <c r="B31" s="105" t="s">
        <v>201</v>
      </c>
      <c r="C31" s="105"/>
      <c r="D31" s="106"/>
      <c r="E31" s="110"/>
      <c r="F31" s="110">
        <v>12.459033</v>
      </c>
      <c r="G31" s="110">
        <v>-12.459033</v>
      </c>
      <c r="H31" s="109"/>
      <c r="I31" s="196"/>
      <c r="J31" s="197"/>
      <c r="K31" s="254"/>
      <c r="L31" s="255"/>
    </row>
    <row r="32" spans="1:12" ht="15" customHeight="1">
      <c r="A32" s="34" t="s">
        <v>209</v>
      </c>
      <c r="B32" s="36"/>
      <c r="C32" s="36"/>
      <c r="D32" s="35"/>
      <c r="E32" s="110">
        <v>93.891341999999995</v>
      </c>
      <c r="F32" s="110">
        <v>199.87458899999999</v>
      </c>
      <c r="G32" s="110">
        <v>-105.98324700000001</v>
      </c>
      <c r="H32" s="109"/>
      <c r="I32" s="196"/>
      <c r="J32" s="197"/>
      <c r="K32" s="254"/>
      <c r="L32" s="255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2441.991133</v>
      </c>
      <c r="I33" s="196"/>
      <c r="J33" s="197"/>
      <c r="K33" s="254"/>
      <c r="L33" s="255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28">
    <mergeCell ref="K32:L32"/>
    <mergeCell ref="K33:L33"/>
    <mergeCell ref="K29:L29"/>
    <mergeCell ref="K30:L30"/>
    <mergeCell ref="K31:L31"/>
    <mergeCell ref="K23:L23"/>
    <mergeCell ref="K24:L24"/>
    <mergeCell ref="K25:L25"/>
    <mergeCell ref="K27:L27"/>
    <mergeCell ref="K28:L28"/>
    <mergeCell ref="I26:L26"/>
    <mergeCell ref="K17:L17"/>
    <mergeCell ref="K18:L18"/>
    <mergeCell ref="I19:L19"/>
    <mergeCell ref="K20:L20"/>
    <mergeCell ref="K22:L22"/>
    <mergeCell ref="I21:L21"/>
    <mergeCell ref="A9:D9"/>
    <mergeCell ref="J9:K9"/>
    <mergeCell ref="A15:D15"/>
    <mergeCell ref="I15:L15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200" t="s">
        <v>263</v>
      </c>
      <c r="B3" s="200"/>
      <c r="C3" s="200"/>
      <c r="D3" s="200"/>
      <c r="E3" s="200" t="s">
        <v>264</v>
      </c>
      <c r="F3" s="200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</row>
    <row r="4" spans="1:25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64" t="s">
        <v>265</v>
      </c>
      <c r="S4" s="264"/>
      <c r="T4" s="264"/>
      <c r="U4" s="264"/>
      <c r="V4" s="264"/>
      <c r="W4" s="264"/>
      <c r="X4" s="264"/>
    </row>
    <row r="5" spans="1:25" ht="14.25" thickBot="1">
      <c r="A5" s="203" t="s">
        <v>266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65" t="s">
        <v>267</v>
      </c>
      <c r="V5" s="266"/>
      <c r="W5" s="266"/>
      <c r="X5" s="266"/>
    </row>
    <row r="6" spans="1:25" ht="40.5" customHeight="1">
      <c r="A6" s="267" t="s">
        <v>268</v>
      </c>
      <c r="B6" s="268"/>
      <c r="C6" s="268"/>
      <c r="D6" s="271" t="s">
        <v>269</v>
      </c>
      <c r="E6" s="272"/>
      <c r="F6" s="273"/>
      <c r="G6" s="271" t="s">
        <v>270</v>
      </c>
      <c r="H6" s="274"/>
      <c r="I6" s="274"/>
      <c r="J6" s="271" t="s">
        <v>271</v>
      </c>
      <c r="K6" s="274"/>
      <c r="L6" s="274"/>
      <c r="M6" s="271" t="s">
        <v>272</v>
      </c>
      <c r="N6" s="274"/>
      <c r="O6" s="274"/>
      <c r="P6" s="271" t="s">
        <v>273</v>
      </c>
      <c r="Q6" s="274"/>
      <c r="R6" s="274"/>
      <c r="S6" s="271" t="s">
        <v>274</v>
      </c>
      <c r="T6" s="274"/>
      <c r="U6" s="274"/>
      <c r="V6" s="271" t="s">
        <v>275</v>
      </c>
      <c r="W6" s="274"/>
      <c r="X6" s="275"/>
    </row>
    <row r="7" spans="1:25" ht="14.25" thickBot="1">
      <c r="A7" s="269"/>
      <c r="B7" s="270"/>
      <c r="C7" s="270"/>
      <c r="D7" s="283" t="s">
        <v>276</v>
      </c>
      <c r="E7" s="284"/>
      <c r="F7" s="285"/>
      <c r="G7" s="276" t="s">
        <v>277</v>
      </c>
      <c r="H7" s="277"/>
      <c r="I7" s="277"/>
      <c r="J7" s="276" t="s">
        <v>278</v>
      </c>
      <c r="K7" s="277"/>
      <c r="L7" s="277"/>
      <c r="M7" s="276" t="s">
        <v>279</v>
      </c>
      <c r="N7" s="277"/>
      <c r="O7" s="277"/>
      <c r="P7" s="276" t="s">
        <v>280</v>
      </c>
      <c r="Q7" s="277"/>
      <c r="R7" s="277"/>
      <c r="S7" s="276" t="s">
        <v>281</v>
      </c>
      <c r="T7" s="277"/>
      <c r="U7" s="277"/>
      <c r="V7" s="276" t="s">
        <v>282</v>
      </c>
      <c r="W7" s="277"/>
      <c r="X7" s="278"/>
    </row>
    <row r="8" spans="1:25">
      <c r="A8" s="204" t="s">
        <v>283</v>
      </c>
      <c r="B8" s="205"/>
      <c r="C8" s="206"/>
      <c r="D8" s="279">
        <v>6964.890273</v>
      </c>
      <c r="E8" s="280"/>
      <c r="F8" s="281"/>
      <c r="G8" s="279" t="s">
        <v>284</v>
      </c>
      <c r="H8" s="280"/>
      <c r="I8" s="281"/>
      <c r="J8" s="279" t="s">
        <v>284</v>
      </c>
      <c r="K8" s="280"/>
      <c r="L8" s="281"/>
      <c r="M8" s="279">
        <v>6964.890273</v>
      </c>
      <c r="N8" s="280"/>
      <c r="O8" s="281"/>
      <c r="P8" s="279">
        <v>3626.004109</v>
      </c>
      <c r="Q8" s="280"/>
      <c r="R8" s="281"/>
      <c r="S8" s="279">
        <v>136.102968</v>
      </c>
      <c r="T8" s="280"/>
      <c r="U8" s="281"/>
      <c r="V8" s="279">
        <v>3338.886164</v>
      </c>
      <c r="W8" s="280"/>
      <c r="X8" s="282"/>
    </row>
    <row r="9" spans="1:25">
      <c r="A9" s="207"/>
      <c r="B9" s="208" t="s">
        <v>285</v>
      </c>
      <c r="C9" s="209"/>
      <c r="D9" s="289">
        <v>164.63</v>
      </c>
      <c r="E9" s="290"/>
      <c r="F9" s="291"/>
      <c r="G9" s="289" t="s">
        <v>284</v>
      </c>
      <c r="H9" s="290"/>
      <c r="I9" s="291"/>
      <c r="J9" s="289" t="s">
        <v>284</v>
      </c>
      <c r="K9" s="290"/>
      <c r="L9" s="291"/>
      <c r="M9" s="286">
        <v>164.63</v>
      </c>
      <c r="N9" s="287"/>
      <c r="O9" s="287"/>
      <c r="P9" s="286" t="s">
        <v>284</v>
      </c>
      <c r="Q9" s="287"/>
      <c r="R9" s="287"/>
      <c r="S9" s="286" t="s">
        <v>284</v>
      </c>
      <c r="T9" s="287"/>
      <c r="U9" s="287"/>
      <c r="V9" s="286">
        <v>164.63</v>
      </c>
      <c r="W9" s="287"/>
      <c r="X9" s="288"/>
    </row>
    <row r="10" spans="1:25">
      <c r="A10" s="207"/>
      <c r="B10" s="208" t="s">
        <v>286</v>
      </c>
      <c r="C10" s="209"/>
      <c r="D10" s="289">
        <v>6724.5252730000002</v>
      </c>
      <c r="E10" s="290"/>
      <c r="F10" s="291"/>
      <c r="G10" s="289" t="s">
        <v>284</v>
      </c>
      <c r="H10" s="290"/>
      <c r="I10" s="291"/>
      <c r="J10" s="289" t="s">
        <v>284</v>
      </c>
      <c r="K10" s="290"/>
      <c r="L10" s="291"/>
      <c r="M10" s="286">
        <v>6724.5252730000002</v>
      </c>
      <c r="N10" s="287"/>
      <c r="O10" s="287"/>
      <c r="P10" s="292">
        <v>3569.3219840000002</v>
      </c>
      <c r="Q10" s="293"/>
      <c r="R10" s="294"/>
      <c r="S10" s="286">
        <v>134.919612</v>
      </c>
      <c r="T10" s="287"/>
      <c r="U10" s="287"/>
      <c r="V10" s="286">
        <v>3155.203289</v>
      </c>
      <c r="W10" s="287"/>
      <c r="X10" s="288"/>
    </row>
    <row r="11" spans="1:25">
      <c r="A11" s="207"/>
      <c r="B11" s="208" t="s">
        <v>287</v>
      </c>
      <c r="C11" s="209"/>
      <c r="D11" s="289">
        <v>75.734999999999999</v>
      </c>
      <c r="E11" s="290"/>
      <c r="F11" s="291"/>
      <c r="G11" s="289" t="s">
        <v>284</v>
      </c>
      <c r="H11" s="290"/>
      <c r="I11" s="291"/>
      <c r="J11" s="289" t="s">
        <v>284</v>
      </c>
      <c r="K11" s="290"/>
      <c r="L11" s="291"/>
      <c r="M11" s="286">
        <v>75.734999999999999</v>
      </c>
      <c r="N11" s="287"/>
      <c r="O11" s="287"/>
      <c r="P11" s="289">
        <v>56.682124999999999</v>
      </c>
      <c r="Q11" s="290"/>
      <c r="R11" s="291"/>
      <c r="S11" s="286">
        <v>1.1833560000000001</v>
      </c>
      <c r="T11" s="287"/>
      <c r="U11" s="287"/>
      <c r="V11" s="286">
        <v>19.052875</v>
      </c>
      <c r="W11" s="287"/>
      <c r="X11" s="288"/>
    </row>
    <row r="12" spans="1:25">
      <c r="A12" s="207"/>
      <c r="B12" s="208" t="s">
        <v>288</v>
      </c>
      <c r="C12" s="209"/>
      <c r="D12" s="289" t="s">
        <v>284</v>
      </c>
      <c r="E12" s="290"/>
      <c r="F12" s="291"/>
      <c r="G12" s="289" t="s">
        <v>284</v>
      </c>
      <c r="H12" s="290"/>
      <c r="I12" s="291"/>
      <c r="J12" s="289" t="s">
        <v>284</v>
      </c>
      <c r="K12" s="290"/>
      <c r="L12" s="291"/>
      <c r="M12" s="286" t="s">
        <v>284</v>
      </c>
      <c r="N12" s="287"/>
      <c r="O12" s="287"/>
      <c r="P12" s="286" t="s">
        <v>284</v>
      </c>
      <c r="Q12" s="287"/>
      <c r="R12" s="287"/>
      <c r="S12" s="286" t="s">
        <v>284</v>
      </c>
      <c r="T12" s="287"/>
      <c r="U12" s="287"/>
      <c r="V12" s="286" t="s">
        <v>284</v>
      </c>
      <c r="W12" s="287"/>
      <c r="X12" s="288"/>
    </row>
    <row r="13" spans="1:25">
      <c r="A13" s="207"/>
      <c r="B13" s="208" t="s">
        <v>289</v>
      </c>
      <c r="C13" s="209"/>
      <c r="D13" s="289" t="s">
        <v>284</v>
      </c>
      <c r="E13" s="290"/>
      <c r="F13" s="291"/>
      <c r="G13" s="289" t="s">
        <v>284</v>
      </c>
      <c r="H13" s="290"/>
      <c r="I13" s="291"/>
      <c r="J13" s="289" t="s">
        <v>284</v>
      </c>
      <c r="K13" s="290"/>
      <c r="L13" s="291"/>
      <c r="M13" s="286" t="s">
        <v>284</v>
      </c>
      <c r="N13" s="287"/>
      <c r="O13" s="287"/>
      <c r="P13" s="289" t="s">
        <v>284</v>
      </c>
      <c r="Q13" s="290"/>
      <c r="R13" s="291"/>
      <c r="S13" s="286" t="s">
        <v>284</v>
      </c>
      <c r="T13" s="287"/>
      <c r="U13" s="287"/>
      <c r="V13" s="286" t="s">
        <v>284</v>
      </c>
      <c r="W13" s="287"/>
      <c r="X13" s="288"/>
    </row>
    <row r="14" spans="1:25">
      <c r="A14" s="207"/>
      <c r="B14" s="208" t="s">
        <v>290</v>
      </c>
      <c r="C14" s="209"/>
      <c r="D14" s="289" t="s">
        <v>284</v>
      </c>
      <c r="E14" s="290"/>
      <c r="F14" s="291"/>
      <c r="G14" s="289" t="s">
        <v>284</v>
      </c>
      <c r="H14" s="290"/>
      <c r="I14" s="291"/>
      <c r="J14" s="289" t="s">
        <v>284</v>
      </c>
      <c r="K14" s="290"/>
      <c r="L14" s="291"/>
      <c r="M14" s="286" t="s">
        <v>284</v>
      </c>
      <c r="N14" s="287"/>
      <c r="O14" s="287"/>
      <c r="P14" s="289" t="s">
        <v>284</v>
      </c>
      <c r="Q14" s="290"/>
      <c r="R14" s="291"/>
      <c r="S14" s="286" t="s">
        <v>284</v>
      </c>
      <c r="T14" s="287"/>
      <c r="U14" s="287"/>
      <c r="V14" s="286" t="s">
        <v>284</v>
      </c>
      <c r="W14" s="287"/>
      <c r="X14" s="288"/>
    </row>
    <row r="15" spans="1:25">
      <c r="A15" s="207"/>
      <c r="B15" s="208" t="s">
        <v>291</v>
      </c>
      <c r="C15" s="209"/>
      <c r="D15" s="289" t="s">
        <v>284</v>
      </c>
      <c r="E15" s="290"/>
      <c r="F15" s="291"/>
      <c r="G15" s="289" t="s">
        <v>284</v>
      </c>
      <c r="H15" s="290"/>
      <c r="I15" s="291"/>
      <c r="J15" s="289" t="s">
        <v>284</v>
      </c>
      <c r="K15" s="290"/>
      <c r="L15" s="291"/>
      <c r="M15" s="286" t="s">
        <v>284</v>
      </c>
      <c r="N15" s="287"/>
      <c r="O15" s="287"/>
      <c r="P15" s="289" t="s">
        <v>284</v>
      </c>
      <c r="Q15" s="290"/>
      <c r="R15" s="291"/>
      <c r="S15" s="286" t="s">
        <v>284</v>
      </c>
      <c r="T15" s="287"/>
      <c r="U15" s="287"/>
      <c r="V15" s="286" t="s">
        <v>284</v>
      </c>
      <c r="W15" s="287"/>
      <c r="X15" s="288"/>
    </row>
    <row r="16" spans="1:25">
      <c r="A16" s="207" t="s">
        <v>292</v>
      </c>
      <c r="B16" s="208"/>
      <c r="C16" s="209"/>
      <c r="D16" s="289" t="s">
        <v>284</v>
      </c>
      <c r="E16" s="290"/>
      <c r="F16" s="291"/>
      <c r="G16" s="289" t="s">
        <v>284</v>
      </c>
      <c r="H16" s="290"/>
      <c r="I16" s="291"/>
      <c r="J16" s="289" t="s">
        <v>284</v>
      </c>
      <c r="K16" s="290"/>
      <c r="L16" s="291"/>
      <c r="M16" s="289" t="s">
        <v>284</v>
      </c>
      <c r="N16" s="290"/>
      <c r="O16" s="291"/>
      <c r="P16" s="289" t="s">
        <v>284</v>
      </c>
      <c r="Q16" s="290"/>
      <c r="R16" s="291"/>
      <c r="S16" s="289" t="s">
        <v>284</v>
      </c>
      <c r="T16" s="290"/>
      <c r="U16" s="291"/>
      <c r="V16" s="286" t="s">
        <v>284</v>
      </c>
      <c r="W16" s="287"/>
      <c r="X16" s="288"/>
    </row>
    <row r="17" spans="1:24">
      <c r="A17" s="207"/>
      <c r="B17" s="208" t="s">
        <v>285</v>
      </c>
      <c r="C17" s="209"/>
      <c r="D17" s="289" t="s">
        <v>284</v>
      </c>
      <c r="E17" s="290"/>
      <c r="F17" s="291"/>
      <c r="G17" s="289" t="s">
        <v>284</v>
      </c>
      <c r="H17" s="290"/>
      <c r="I17" s="291"/>
      <c r="J17" s="289" t="s">
        <v>284</v>
      </c>
      <c r="K17" s="290"/>
      <c r="L17" s="291"/>
      <c r="M17" s="286" t="s">
        <v>284</v>
      </c>
      <c r="N17" s="287"/>
      <c r="O17" s="287"/>
      <c r="P17" s="286" t="s">
        <v>284</v>
      </c>
      <c r="Q17" s="287"/>
      <c r="R17" s="287"/>
      <c r="S17" s="286" t="s">
        <v>284</v>
      </c>
      <c r="T17" s="287"/>
      <c r="U17" s="287"/>
      <c r="V17" s="286" t="s">
        <v>284</v>
      </c>
      <c r="W17" s="287"/>
      <c r="X17" s="288"/>
    </row>
    <row r="18" spans="1:24">
      <c r="A18" s="207"/>
      <c r="B18" s="208" t="s">
        <v>286</v>
      </c>
      <c r="C18" s="209"/>
      <c r="D18" s="289" t="s">
        <v>284</v>
      </c>
      <c r="E18" s="290"/>
      <c r="F18" s="291"/>
      <c r="G18" s="289" t="s">
        <v>284</v>
      </c>
      <c r="H18" s="290"/>
      <c r="I18" s="291"/>
      <c r="J18" s="289" t="s">
        <v>284</v>
      </c>
      <c r="K18" s="290"/>
      <c r="L18" s="291"/>
      <c r="M18" s="286" t="s">
        <v>284</v>
      </c>
      <c r="N18" s="287"/>
      <c r="O18" s="287"/>
      <c r="P18" s="289" t="s">
        <v>284</v>
      </c>
      <c r="Q18" s="290"/>
      <c r="R18" s="291"/>
      <c r="S18" s="286" t="s">
        <v>284</v>
      </c>
      <c r="T18" s="287"/>
      <c r="U18" s="287"/>
      <c r="V18" s="286" t="s">
        <v>284</v>
      </c>
      <c r="W18" s="287"/>
      <c r="X18" s="288"/>
    </row>
    <row r="19" spans="1:24">
      <c r="A19" s="207"/>
      <c r="B19" s="208" t="s">
        <v>287</v>
      </c>
      <c r="C19" s="209"/>
      <c r="D19" s="289" t="s">
        <v>284</v>
      </c>
      <c r="E19" s="290"/>
      <c r="F19" s="291"/>
      <c r="G19" s="289" t="s">
        <v>284</v>
      </c>
      <c r="H19" s="290"/>
      <c r="I19" s="291"/>
      <c r="J19" s="289" t="s">
        <v>284</v>
      </c>
      <c r="K19" s="290"/>
      <c r="L19" s="291"/>
      <c r="M19" s="286" t="s">
        <v>284</v>
      </c>
      <c r="N19" s="287"/>
      <c r="O19" s="287"/>
      <c r="P19" s="289" t="s">
        <v>284</v>
      </c>
      <c r="Q19" s="290"/>
      <c r="R19" s="291"/>
      <c r="S19" s="286" t="s">
        <v>284</v>
      </c>
      <c r="T19" s="287"/>
      <c r="U19" s="287"/>
      <c r="V19" s="286" t="s">
        <v>284</v>
      </c>
      <c r="W19" s="287"/>
      <c r="X19" s="288"/>
    </row>
    <row r="20" spans="1:24">
      <c r="A20" s="207" t="s">
        <v>293</v>
      </c>
      <c r="B20" s="208"/>
      <c r="C20" s="209"/>
      <c r="D20" s="289">
        <v>287.614689</v>
      </c>
      <c r="E20" s="290"/>
      <c r="F20" s="291"/>
      <c r="G20" s="289" t="s">
        <v>284</v>
      </c>
      <c r="H20" s="290"/>
      <c r="I20" s="291"/>
      <c r="J20" s="289" t="s">
        <v>284</v>
      </c>
      <c r="K20" s="290"/>
      <c r="L20" s="291"/>
      <c r="M20" s="286">
        <v>287.614689</v>
      </c>
      <c r="N20" s="287"/>
      <c r="O20" s="287"/>
      <c r="P20" s="289">
        <v>283.86720700000001</v>
      </c>
      <c r="Q20" s="290"/>
      <c r="R20" s="291"/>
      <c r="S20" s="286">
        <v>0.14280000000000001</v>
      </c>
      <c r="T20" s="287"/>
      <c r="U20" s="287"/>
      <c r="V20" s="286">
        <v>3.7474820000000002</v>
      </c>
      <c r="W20" s="287"/>
      <c r="X20" s="288"/>
    </row>
    <row r="21" spans="1:24">
      <c r="A21" s="207" t="s">
        <v>294</v>
      </c>
      <c r="B21" s="208"/>
      <c r="C21" s="209"/>
      <c r="D21" s="289" t="s">
        <v>284</v>
      </c>
      <c r="E21" s="290"/>
      <c r="F21" s="291"/>
      <c r="G21" s="289" t="s">
        <v>284</v>
      </c>
      <c r="H21" s="290"/>
      <c r="I21" s="291"/>
      <c r="J21" s="289" t="s">
        <v>284</v>
      </c>
      <c r="K21" s="290"/>
      <c r="L21" s="291"/>
      <c r="M21" s="286" t="s">
        <v>284</v>
      </c>
      <c r="N21" s="287"/>
      <c r="O21" s="287"/>
      <c r="P21" s="286" t="s">
        <v>284</v>
      </c>
      <c r="Q21" s="287"/>
      <c r="R21" s="287"/>
      <c r="S21" s="286" t="s">
        <v>284</v>
      </c>
      <c r="T21" s="287"/>
      <c r="U21" s="287"/>
      <c r="V21" s="286" t="s">
        <v>284</v>
      </c>
      <c r="W21" s="287"/>
      <c r="X21" s="288"/>
    </row>
    <row r="22" spans="1:24">
      <c r="A22" s="207" t="s">
        <v>295</v>
      </c>
      <c r="B22" s="208"/>
      <c r="C22" s="209"/>
      <c r="D22" s="289">
        <v>604.64358000000004</v>
      </c>
      <c r="E22" s="290"/>
      <c r="F22" s="291"/>
      <c r="G22" s="289">
        <v>119.54628</v>
      </c>
      <c r="H22" s="290"/>
      <c r="I22" s="291"/>
      <c r="J22" s="289" t="s">
        <v>284</v>
      </c>
      <c r="K22" s="290"/>
      <c r="L22" s="291"/>
      <c r="M22" s="286">
        <v>724.18985999999995</v>
      </c>
      <c r="N22" s="287"/>
      <c r="O22" s="287"/>
      <c r="P22" s="289">
        <v>588.72104999999999</v>
      </c>
      <c r="Q22" s="290"/>
      <c r="R22" s="291"/>
      <c r="S22" s="286">
        <v>25.512138</v>
      </c>
      <c r="T22" s="287"/>
      <c r="U22" s="287"/>
      <c r="V22" s="286">
        <v>135.46880999999999</v>
      </c>
      <c r="W22" s="287"/>
      <c r="X22" s="288"/>
    </row>
    <row r="23" spans="1:24">
      <c r="A23" s="207" t="s">
        <v>296</v>
      </c>
      <c r="B23" s="208"/>
      <c r="C23" s="209"/>
      <c r="D23" s="289" t="s">
        <v>284</v>
      </c>
      <c r="E23" s="290"/>
      <c r="F23" s="291"/>
      <c r="G23" s="289" t="s">
        <v>284</v>
      </c>
      <c r="H23" s="290"/>
      <c r="I23" s="291"/>
      <c r="J23" s="289" t="s">
        <v>284</v>
      </c>
      <c r="K23" s="290"/>
      <c r="L23" s="291"/>
      <c r="M23" s="286" t="s">
        <v>284</v>
      </c>
      <c r="N23" s="287"/>
      <c r="O23" s="287"/>
      <c r="P23" s="295" t="s">
        <v>284</v>
      </c>
      <c r="Q23" s="296"/>
      <c r="R23" s="296"/>
      <c r="S23" s="286" t="s">
        <v>284</v>
      </c>
      <c r="T23" s="287"/>
      <c r="U23" s="287"/>
      <c r="V23" s="286" t="s">
        <v>284</v>
      </c>
      <c r="W23" s="287"/>
      <c r="X23" s="288"/>
    </row>
    <row r="24" spans="1:24">
      <c r="A24" s="207" t="s">
        <v>297</v>
      </c>
      <c r="B24" s="208"/>
      <c r="C24" s="209"/>
      <c r="D24" s="289" t="s">
        <v>284</v>
      </c>
      <c r="E24" s="290"/>
      <c r="F24" s="291"/>
      <c r="G24" s="289">
        <v>1.6088640000000001</v>
      </c>
      <c r="H24" s="290"/>
      <c r="I24" s="291"/>
      <c r="J24" s="289">
        <v>1.6088640000000001</v>
      </c>
      <c r="K24" s="290"/>
      <c r="L24" s="291"/>
      <c r="M24" s="286" t="s">
        <v>284</v>
      </c>
      <c r="N24" s="287"/>
      <c r="O24" s="287"/>
      <c r="P24" s="286" t="s">
        <v>284</v>
      </c>
      <c r="Q24" s="287"/>
      <c r="R24" s="287"/>
      <c r="S24" s="286" t="s">
        <v>284</v>
      </c>
      <c r="T24" s="287"/>
      <c r="U24" s="287"/>
      <c r="V24" s="286" t="s">
        <v>284</v>
      </c>
      <c r="W24" s="287"/>
      <c r="X24" s="288"/>
    </row>
    <row r="25" spans="1:24" ht="14.25" thickBot="1">
      <c r="A25" s="305" t="s">
        <v>298</v>
      </c>
      <c r="B25" s="306"/>
      <c r="C25" s="307"/>
      <c r="D25" s="297">
        <v>7857.1485419999999</v>
      </c>
      <c r="E25" s="298"/>
      <c r="F25" s="299"/>
      <c r="G25" s="297">
        <v>121.15514399999999</v>
      </c>
      <c r="H25" s="298"/>
      <c r="I25" s="299"/>
      <c r="J25" s="297">
        <v>1.6088640000000001</v>
      </c>
      <c r="K25" s="298"/>
      <c r="L25" s="299"/>
      <c r="M25" s="297">
        <v>7976.6948219999995</v>
      </c>
      <c r="N25" s="298"/>
      <c r="O25" s="299"/>
      <c r="P25" s="297">
        <v>4498.5923659999999</v>
      </c>
      <c r="Q25" s="298"/>
      <c r="R25" s="299"/>
      <c r="S25" s="297">
        <v>161.75790599999999</v>
      </c>
      <c r="T25" s="298"/>
      <c r="U25" s="299"/>
      <c r="V25" s="297">
        <v>3478.1024560000001</v>
      </c>
      <c r="W25" s="298"/>
      <c r="X25" s="300"/>
    </row>
    <row r="26" spans="1:24">
      <c r="A26" s="203"/>
      <c r="B26" s="203"/>
      <c r="C26" s="203"/>
      <c r="D26" s="203"/>
      <c r="E26" s="203"/>
      <c r="F26" s="203"/>
      <c r="G26" s="203" t="str">
        <f>IF($P$23="        －"," ","※ソフトウェアの減価償却は直接法により処理しておりますので、⑤列の数値は④列の数値の内数になります。")</f>
        <v xml:space="preserve"> </v>
      </c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>
      <c r="A27" s="203" t="s">
        <v>299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5" t="s">
        <v>267</v>
      </c>
      <c r="P27" s="266"/>
      <c r="Q27" s="266"/>
      <c r="R27" s="266"/>
      <c r="S27" s="203"/>
      <c r="T27" s="203"/>
      <c r="U27" s="203"/>
      <c r="V27" s="203"/>
      <c r="W27" s="203"/>
      <c r="X27" s="203"/>
    </row>
    <row r="28" spans="1:24" ht="27" customHeight="1">
      <c r="A28" s="267" t="s">
        <v>268</v>
      </c>
      <c r="B28" s="268"/>
      <c r="C28" s="268"/>
      <c r="D28" s="301" t="s">
        <v>300</v>
      </c>
      <c r="E28" s="272"/>
      <c r="F28" s="273"/>
      <c r="G28" s="271" t="s">
        <v>270</v>
      </c>
      <c r="H28" s="274"/>
      <c r="I28" s="274"/>
      <c r="J28" s="271" t="s">
        <v>271</v>
      </c>
      <c r="K28" s="274"/>
      <c r="L28" s="274"/>
      <c r="M28" s="271" t="s">
        <v>301</v>
      </c>
      <c r="N28" s="274"/>
      <c r="O28" s="274"/>
      <c r="P28" s="271" t="s">
        <v>275</v>
      </c>
      <c r="Q28" s="274"/>
      <c r="R28" s="275"/>
      <c r="S28" s="203"/>
      <c r="T28" s="203"/>
      <c r="U28" s="203"/>
      <c r="V28" s="203"/>
      <c r="W28" s="203"/>
      <c r="X28" s="203"/>
    </row>
    <row r="29" spans="1:24" ht="14.25" thickBot="1">
      <c r="A29" s="269"/>
      <c r="B29" s="270"/>
      <c r="C29" s="270"/>
      <c r="D29" s="302" t="s">
        <v>302</v>
      </c>
      <c r="E29" s="303"/>
      <c r="F29" s="304"/>
      <c r="G29" s="308" t="s">
        <v>303</v>
      </c>
      <c r="H29" s="309"/>
      <c r="I29" s="309"/>
      <c r="J29" s="308" t="s">
        <v>304</v>
      </c>
      <c r="K29" s="309"/>
      <c r="L29" s="309"/>
      <c r="M29" s="308" t="s">
        <v>305</v>
      </c>
      <c r="N29" s="309"/>
      <c r="O29" s="309"/>
      <c r="P29" s="308" t="s">
        <v>306</v>
      </c>
      <c r="Q29" s="309"/>
      <c r="R29" s="310"/>
      <c r="S29" s="203"/>
      <c r="T29" s="203"/>
      <c r="U29" s="203"/>
      <c r="V29" s="203"/>
      <c r="W29" s="203"/>
      <c r="X29" s="203"/>
    </row>
    <row r="30" spans="1:24">
      <c r="A30" s="204" t="s">
        <v>283</v>
      </c>
      <c r="B30" s="205"/>
      <c r="C30" s="206"/>
      <c r="D30" s="279">
        <v>90.5</v>
      </c>
      <c r="E30" s="280"/>
      <c r="F30" s="281"/>
      <c r="G30" s="279" t="s">
        <v>284</v>
      </c>
      <c r="H30" s="280"/>
      <c r="I30" s="281"/>
      <c r="J30" s="279" t="s">
        <v>284</v>
      </c>
      <c r="K30" s="280"/>
      <c r="L30" s="281"/>
      <c r="M30" s="279" t="s">
        <v>284</v>
      </c>
      <c r="N30" s="280"/>
      <c r="O30" s="281"/>
      <c r="P30" s="279">
        <v>90.5</v>
      </c>
      <c r="Q30" s="280"/>
      <c r="R30" s="282"/>
      <c r="S30" s="203"/>
      <c r="T30" s="203"/>
      <c r="U30" s="203"/>
      <c r="V30" s="203"/>
      <c r="W30" s="203"/>
      <c r="X30" s="203"/>
    </row>
    <row r="31" spans="1:24">
      <c r="A31" s="207"/>
      <c r="B31" s="208" t="s">
        <v>307</v>
      </c>
      <c r="C31" s="209"/>
      <c r="D31" s="289" t="s">
        <v>284</v>
      </c>
      <c r="E31" s="290"/>
      <c r="F31" s="291"/>
      <c r="G31" s="289" t="s">
        <v>284</v>
      </c>
      <c r="H31" s="290"/>
      <c r="I31" s="291"/>
      <c r="J31" s="289" t="s">
        <v>284</v>
      </c>
      <c r="K31" s="290"/>
      <c r="L31" s="291"/>
      <c r="M31" s="286" t="s">
        <v>284</v>
      </c>
      <c r="N31" s="287"/>
      <c r="O31" s="287"/>
      <c r="P31" s="286" t="s">
        <v>284</v>
      </c>
      <c r="Q31" s="287"/>
      <c r="R31" s="288"/>
      <c r="S31" s="203"/>
      <c r="T31" s="203"/>
      <c r="U31" s="203"/>
      <c r="V31" s="203"/>
      <c r="W31" s="203"/>
      <c r="X31" s="203"/>
    </row>
    <row r="32" spans="1:24">
      <c r="A32" s="207"/>
      <c r="B32" s="208" t="s">
        <v>308</v>
      </c>
      <c r="C32" s="209"/>
      <c r="D32" s="289">
        <v>90.5</v>
      </c>
      <c r="E32" s="290"/>
      <c r="F32" s="291"/>
      <c r="G32" s="289" t="s">
        <v>284</v>
      </c>
      <c r="H32" s="290"/>
      <c r="I32" s="291"/>
      <c r="J32" s="289" t="s">
        <v>284</v>
      </c>
      <c r="K32" s="290"/>
      <c r="L32" s="291"/>
      <c r="M32" s="286" t="s">
        <v>284</v>
      </c>
      <c r="N32" s="287"/>
      <c r="O32" s="287"/>
      <c r="P32" s="286">
        <v>90.5</v>
      </c>
      <c r="Q32" s="287"/>
      <c r="R32" s="288"/>
      <c r="S32" s="203"/>
      <c r="T32" s="203"/>
      <c r="U32" s="203"/>
      <c r="V32" s="203"/>
      <c r="W32" s="203"/>
      <c r="X32" s="203"/>
    </row>
    <row r="33" spans="1:25">
      <c r="A33" s="207" t="s">
        <v>292</v>
      </c>
      <c r="B33" s="208"/>
      <c r="C33" s="209"/>
      <c r="D33" s="289" t="s">
        <v>284</v>
      </c>
      <c r="E33" s="290"/>
      <c r="F33" s="291"/>
      <c r="G33" s="289" t="s">
        <v>284</v>
      </c>
      <c r="H33" s="290"/>
      <c r="I33" s="291"/>
      <c r="J33" s="289" t="s">
        <v>284</v>
      </c>
      <c r="K33" s="290"/>
      <c r="L33" s="291"/>
      <c r="M33" s="289" t="s">
        <v>284</v>
      </c>
      <c r="N33" s="290"/>
      <c r="O33" s="291"/>
      <c r="P33" s="289" t="s">
        <v>284</v>
      </c>
      <c r="Q33" s="290"/>
      <c r="R33" s="311"/>
      <c r="S33" s="203"/>
      <c r="T33" s="203"/>
      <c r="U33" s="203"/>
      <c r="V33" s="203"/>
      <c r="W33" s="203"/>
      <c r="X33" s="203"/>
    </row>
    <row r="34" spans="1:25">
      <c r="A34" s="207"/>
      <c r="B34" s="208" t="s">
        <v>307</v>
      </c>
      <c r="C34" s="209"/>
      <c r="D34" s="289" t="s">
        <v>284</v>
      </c>
      <c r="E34" s="290"/>
      <c r="F34" s="291"/>
      <c r="G34" s="289" t="s">
        <v>284</v>
      </c>
      <c r="H34" s="290"/>
      <c r="I34" s="291"/>
      <c r="J34" s="289" t="s">
        <v>284</v>
      </c>
      <c r="K34" s="290"/>
      <c r="L34" s="291"/>
      <c r="M34" s="286" t="s">
        <v>284</v>
      </c>
      <c r="N34" s="287"/>
      <c r="O34" s="287"/>
      <c r="P34" s="286" t="s">
        <v>284</v>
      </c>
      <c r="Q34" s="287"/>
      <c r="R34" s="288"/>
      <c r="S34" s="203"/>
      <c r="T34" s="203"/>
      <c r="U34" s="203"/>
      <c r="V34" s="203"/>
      <c r="W34" s="203"/>
      <c r="X34" s="203"/>
    </row>
    <row r="35" spans="1:25">
      <c r="A35" s="207"/>
      <c r="B35" s="208" t="s">
        <v>308</v>
      </c>
      <c r="C35" s="209"/>
      <c r="D35" s="289" t="s">
        <v>284</v>
      </c>
      <c r="E35" s="290"/>
      <c r="F35" s="291"/>
      <c r="G35" s="289" t="s">
        <v>284</v>
      </c>
      <c r="H35" s="290"/>
      <c r="I35" s="291"/>
      <c r="J35" s="289" t="s">
        <v>284</v>
      </c>
      <c r="K35" s="290"/>
      <c r="L35" s="291"/>
      <c r="M35" s="286" t="s">
        <v>284</v>
      </c>
      <c r="N35" s="287"/>
      <c r="O35" s="287"/>
      <c r="P35" s="286" t="s">
        <v>284</v>
      </c>
      <c r="Q35" s="287"/>
      <c r="R35" s="288"/>
      <c r="S35" s="203"/>
      <c r="T35" s="203"/>
      <c r="U35" s="203"/>
      <c r="V35" s="203"/>
      <c r="W35" s="203"/>
      <c r="X35" s="203"/>
    </row>
    <row r="36" spans="1:25" ht="14.25" thickBot="1">
      <c r="A36" s="305" t="s">
        <v>298</v>
      </c>
      <c r="B36" s="306"/>
      <c r="C36" s="307"/>
      <c r="D36" s="297">
        <v>90.5</v>
      </c>
      <c r="E36" s="298"/>
      <c r="F36" s="299"/>
      <c r="G36" s="297" t="s">
        <v>284</v>
      </c>
      <c r="H36" s="298"/>
      <c r="I36" s="299"/>
      <c r="J36" s="297" t="s">
        <v>284</v>
      </c>
      <c r="K36" s="298"/>
      <c r="L36" s="299"/>
      <c r="M36" s="297" t="s">
        <v>284</v>
      </c>
      <c r="N36" s="298"/>
      <c r="O36" s="299"/>
      <c r="P36" s="297">
        <v>90.5</v>
      </c>
      <c r="Q36" s="298"/>
      <c r="R36" s="300"/>
      <c r="S36" s="203"/>
      <c r="T36" s="203"/>
      <c r="U36" s="203"/>
      <c r="V36" s="203"/>
      <c r="W36" s="203"/>
      <c r="X36" s="203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6062E7-2283-4E6B-A45D-2EBC82A217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C5C1263-9D1E-43C6-9EF7-B65F49D4B23E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98DF827E-F7AA-408C-B10B-DD53613402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2018-08-23T04:46:05Z</cp:lastPrinted>
  <dcterms:created xsi:type="dcterms:W3CDTF">2012-10-18T04:18:38Z</dcterms:created>
  <dcterms:modified xsi:type="dcterms:W3CDTF">2018-09-10T04:15:29Z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