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<sst xmlns="http://schemas.openxmlformats.org/spreadsheetml/2006/main" count="1217" uniqueCount="307">
  <si>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</si>
  <si>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</si>
  <si>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</si>
  <si>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</si>
  <si>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</si>
  <si>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</si>
  <si>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</si>
  <si>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</si>
  <si>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</si>
  <si>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</si>
  <si>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</si>
  <si>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</si>
  <si>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</si>
  <si>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</si>
  <si>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</si>
  <si>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</si>
  <si>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</si>
  <si>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</si>
  <si>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</si>
  <si>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</si>
  <si>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</si>
  <si>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</si>
  <si>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</si>
  <si>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</si>
  <si>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</si>
  <si>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</si>
  <si>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</si>
  <si>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</si>
  <si>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</si>
  <si>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</si>
  <si>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</si>
  <si>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</si>
  <si>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</si>
  <si>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</si>
  <si>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</si>
  <si>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</si>
  <si>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</si>
  <si>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</si>
  <si>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</si>
  <si>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</si>
  <si>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</si>
  <si>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</si>
  <si>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</si>
  <si>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</si>
  <si>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</si>
  <si>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</si>
  <si>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</si>
  <si>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</si>
  <si>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</si>
  <si>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</si>
  <si>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</si>
  <si>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</si>
  <si>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</si>
  <si>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</si>
  <si>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</si>
  <si>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</si>
  <si>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</si>
  <si>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</si>
  <si>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</si>
  <si>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</si>
  <si>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</si>
  <si>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</si>
  <si>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</si>
  <si>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</si>
  <si>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</si>
  <si>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</si>
  <si>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</si>
  <si>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</si>
  <si>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</si>
  <si>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</si>
  <si>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</si>
  <si>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</si>
  <si>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</si>
  <si>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</si>
  <si>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</si>
  <si>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</si>
  <si>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</si>
  <si>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</si>
  <si>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</si>
  <si>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</si>
  <si>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</si>
  <si>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</si>
  <si>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</si>
  <si>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</si>
  <si>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</si>
  <si>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</si>
  <si>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</si>
  <si>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</si>
  <si>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</si>
  <si>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</si>
  <si>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</si>
  <si>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</si>
  <si>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</si>
  <si>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</si>
  <si>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</si>
  <si>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</si>
  <si>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</si>
  <si>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</si>
  <si>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</si>
  <si>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</si>
  <si>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</si>
  <si>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</si>
  <si>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</si>
  <si>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</si>
  <si>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</si>
  <si>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</si>
  <si>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</si>
  <si>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</si>
  <si>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</si>
  <si>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</si>
  <si>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</si>
  <si>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</si>
  <si>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</si>
  <si>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</si>
  <si>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</si>
  <si>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</si>
  <si>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</si>
  <si>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</si>
  <si>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</si>
  <si>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</si>
  <si>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</si>
  <si>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</si>
  <si>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</si>
  <si>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</si>
  <si>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</si>
  <si>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</si>
  <si>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</si>
  <si>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</si>
  <si>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</si>
  <si>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</si>
  <si>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</si>
  <si>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</si>
  <si>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</si>
  <si>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</si>
  <si>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</si>
  <si>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</si>
  <si>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</si>
  <si>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</si>
  <si>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</si>
  <si>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</si>
  <si>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</si>
  <si>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</si>
  <si>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</si>
  <si>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</si>
  <si>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</si>
  <si>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</si>
  <si>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</si>
  <si>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</si>
  <si>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</si>
  <si>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</si>
  <si>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</si>
  <si>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</si>
  <si>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</si>
  <si>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</si>
  <si>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</si>
  <si>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</si>
  <si>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</si>
  <si>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</si>
  <si>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</si>
  <si>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</si>
  <si>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</si>
  <si>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</si>
  <si>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</si>
  <si>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</si>
  <si>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</si>
  <si>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</si>
  <si>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</si>
  <si>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</si>
  <si>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</si>
  <si>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</si>
  <si>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</si>
  <si>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</si>
  <si>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</si>
  <si>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</si>
  <si>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</si>
  <si>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</si>
  <si>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</si>
  <si>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</si>
  <si>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</si>
  <si>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</si>
  <si>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</si>
  <si>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</si>
  <si>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</si>
  <si>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</si>
  <si>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</si>
  <si>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</si>
  <si>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</si>
  <si>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</si>
  <si>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</si>
  <si>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</si>
  <si>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</si>
  <si>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</si>
  <si>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</si>
  <si>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</si>
  <si>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</si>
  <si>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</si>
  <si>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</si>
  <si>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</si>
  <si>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</si>
  <si>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</si>
  <si>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</si>
  <si>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</si>
  <si>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</si>
  <si>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</si>
  <si>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</si>
  <si>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</si>
  <si>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</si>
  <si>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</si>
  <si>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</si>
  <si>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</si>
  <si>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</si>
  <si>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</si>
  <si>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</si>
  <si>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</si>
  <si>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</si>
  <si>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</si>
  <si>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</si>
  <si>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</si>
  <si>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</si>
  <si>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</si>
  <si>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</si>
  <si>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</si>
  <si>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</si>
  <si>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</si>
  <si>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</si>
  <si>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</si>
  <si>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</si>
  <si>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</si>
  <si>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</si>
  <si>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</si>
  <si>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</si>
  <si>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</si>
  <si>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</si>
  <si>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</si>
  <si>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</si>
  <si>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</si>
  <si>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</si>
  <si>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</si>
  <si>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</si>
  <si>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</si>
  <si>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</si>
  <si>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</si>
  <si>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</si>
  <si>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</si>
  <si>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</si>
  <si>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</si>
  <si>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</si>
  <si>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</si>
  <si>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</si>
  <si>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</si>
  <si>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</si>
  <si>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</si>
  <si>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</si>
  <si>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</si>
  <si>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</si>
  <si>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</si>
  <si>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局：政策企画部</t>
    <phoneticPr fontId="1"/>
  </si>
  <si>
    <t>事 業 名：日本万国博覧会推進事業</t>
    <phoneticPr fontId="1"/>
  </si>
  <si>
    <t>助成・啓発・指導・公権力型  部　　局：政策企画部</t>
    <phoneticPr fontId="1"/>
  </si>
  <si>
    <t>日本万国博覧会推進事業</t>
    <phoneticPr fontId="1"/>
  </si>
  <si>
    <t>退職手当引当金の増 -257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</si>
  <si>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</si>
  <si>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（日本万国博覧会推進事業）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</si>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</sst>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9" t="s">
        <v>241</v>
      </c>
      <c r="B5" s="220"/>
      <c r="C5" s="220"/>
      <c r="D5" s="220"/>
      <c r="E5" s="220"/>
      <c r="F5" s="220"/>
      <c r="G5" s="221"/>
      <c r="H5" s="78" t="s">
        <v>247</v>
      </c>
      <c r="I5" s="79" t="s">
        <v>248</v>
      </c>
      <c r="J5" s="80" t="s">
        <v>219</v>
      </c>
      <c r="K5" s="219" t="s">
        <v>241</v>
      </c>
      <c r="L5" s="220"/>
      <c r="M5" s="220"/>
      <c r="N5" s="220"/>
      <c r="O5" s="220"/>
      <c r="P5" s="220"/>
      <c r="Q5" s="221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22"/>
      <c r="B6" s="223"/>
      <c r="C6" s="223"/>
      <c r="D6" s="223"/>
      <c r="E6" s="223"/>
      <c r="F6" s="223"/>
      <c r="G6" s="224"/>
      <c r="H6" s="81" t="s">
        <v>220</v>
      </c>
      <c r="I6" s="82" t="s">
        <v>221</v>
      </c>
      <c r="J6" s="83" t="s">
        <v>222</v>
      </c>
      <c r="K6" s="222"/>
      <c r="L6" s="223"/>
      <c r="M6" s="223"/>
      <c r="N6" s="223"/>
      <c r="O6" s="223"/>
      <c r="P6" s="223"/>
      <c r="Q6" s="224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30.068721</v>
      </c>
      <c r="S8" s="147" t="s">
        <v>255</v>
      </c>
      <c r="T8" s="148">
        <v>30.068721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30.068721</v>
      </c>
      <c r="S13" s="60" t="s">
        <v>255</v>
      </c>
      <c r="T13" s="61">
        <v>30.068721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257.283637</v>
      </c>
      <c r="S20" s="147" t="s">
        <v>255</v>
      </c>
      <c r="T20" s="148">
        <v>257.283637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257.283637</v>
      </c>
      <c r="S25" s="60" t="s">
        <v>255</v>
      </c>
      <c r="T25" s="61">
        <v>257.283637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9" t="s">
        <v>43</v>
      </c>
      <c r="L29" s="210"/>
      <c r="M29" s="210"/>
      <c r="N29" s="210"/>
      <c r="O29" s="210"/>
      <c r="P29" s="210"/>
      <c r="Q29" s="211"/>
      <c r="R29" s="153">
        <v>287.35235799999998</v>
      </c>
      <c r="S29" s="154" t="s">
        <v>255</v>
      </c>
      <c r="T29" s="155">
        <v>287.35235799999998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-287.35235799999998</v>
      </c>
      <c r="S31" s="147" t="s">
        <v>255</v>
      </c>
      <c r="T31" s="148">
        <v>-287.35235799999998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-287.35235799999998</v>
      </c>
      <c r="S32" s="60" t="s">
        <v>255</v>
      </c>
      <c r="T32" s="61">
        <v>-287.35235799999998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9" t="s">
        <v>64</v>
      </c>
      <c r="L59" s="212"/>
      <c r="M59" s="212"/>
      <c r="N59" s="212"/>
      <c r="O59" s="212"/>
      <c r="P59" s="212"/>
      <c r="Q59" s="213"/>
      <c r="R59" s="153">
        <v>-287.35235799999998</v>
      </c>
      <c r="S59" s="154" t="s">
        <v>255</v>
      </c>
      <c r="T59" s="155">
        <v>-287.35235799999998</v>
      </c>
    </row>
    <row r="60" spans="1:21" ht="9" customHeight="1" thickBot="1">
      <c r="A60" s="214" t="s">
        <v>65</v>
      </c>
      <c r="B60" s="215"/>
      <c r="C60" s="215"/>
      <c r="D60" s="215"/>
      <c r="E60" s="215"/>
      <c r="F60" s="215"/>
      <c r="G60" s="216"/>
      <c r="H60" s="150" t="s">
        <v>255</v>
      </c>
      <c r="I60" s="150" t="s">
        <v>255</v>
      </c>
      <c r="J60" s="151" t="s">
        <v>255</v>
      </c>
      <c r="K60" s="214" t="s">
        <v>66</v>
      </c>
      <c r="L60" s="217"/>
      <c r="M60" s="217"/>
      <c r="N60" s="217"/>
      <c r="O60" s="217"/>
      <c r="P60" s="217"/>
      <c r="Q60" s="218"/>
      <c r="R60" s="152" t="s">
        <v>255</v>
      </c>
      <c r="S60" s="150" t="s">
        <v>255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5" t="s">
        <v>236</v>
      </c>
      <c r="B5" s="226"/>
      <c r="C5" s="226"/>
      <c r="D5" s="226"/>
      <c r="E5" s="226"/>
      <c r="F5" s="226"/>
      <c r="G5" s="227"/>
      <c r="H5" s="89" t="s">
        <v>250</v>
      </c>
      <c r="I5" s="89" t="s">
        <v>251</v>
      </c>
      <c r="J5" s="90" t="s">
        <v>219</v>
      </c>
      <c r="L5" s="225" t="s">
        <v>236</v>
      </c>
      <c r="M5" s="226"/>
      <c r="N5" s="226"/>
      <c r="O5" s="226"/>
      <c r="P5" s="226"/>
      <c r="Q5" s="226"/>
      <c r="R5" s="227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8"/>
      <c r="B6" s="229"/>
      <c r="C6" s="229"/>
      <c r="D6" s="229"/>
      <c r="E6" s="229"/>
      <c r="F6" s="229"/>
      <c r="G6" s="230"/>
      <c r="H6" s="87" t="s">
        <v>232</v>
      </c>
      <c r="I6" s="87" t="s">
        <v>233</v>
      </c>
      <c r="J6" s="88" t="s">
        <v>234</v>
      </c>
      <c r="L6" s="228"/>
      <c r="M6" s="229"/>
      <c r="N6" s="229"/>
      <c r="O6" s="229"/>
      <c r="P6" s="229"/>
      <c r="Q6" s="229"/>
      <c r="R6" s="230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90.771006</v>
      </c>
      <c r="I9" s="159" t="s">
        <v>255</v>
      </c>
      <c r="J9" s="160">
        <v>90.771006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-771.300251</v>
      </c>
      <c r="T15" s="164" t="s">
        <v>255</v>
      </c>
      <c r="U15" s="165">
        <v>-771.300251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90.771006</v>
      </c>
      <c r="I26" s="145" t="s">
        <v>255</v>
      </c>
      <c r="J26" s="3">
        <v>90.771006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862.07125699999995</v>
      </c>
      <c r="I27" s="159" t="s">
        <v>255</v>
      </c>
      <c r="J27" s="160">
        <v>862.07125699999995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350.21576499999998</v>
      </c>
      <c r="I29" s="145" t="s">
        <v>255</v>
      </c>
      <c r="J29" s="3">
        <v>350.21576499999998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98.353757999999999</v>
      </c>
      <c r="I30" s="145" t="s">
        <v>255</v>
      </c>
      <c r="J30" s="3">
        <v>98.353757999999999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-771.300251</v>
      </c>
      <c r="T32" s="168" t="s">
        <v>255</v>
      </c>
      <c r="U32" s="169">
        <v>-771.300251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110.266949</v>
      </c>
      <c r="I33" s="145" t="s">
        <v>255</v>
      </c>
      <c r="J33" s="3">
        <v>110.266949</v>
      </c>
      <c r="L33" s="12" t="s">
        <v>186</v>
      </c>
      <c r="M33" s="13"/>
      <c r="N33" s="13"/>
      <c r="O33" s="13"/>
      <c r="P33" s="13"/>
      <c r="Q33" s="13"/>
      <c r="R33" s="13"/>
      <c r="S33" s="164">
        <v>483.94789300000002</v>
      </c>
      <c r="T33" s="170" t="s">
        <v>255</v>
      </c>
      <c r="U33" s="171">
        <v>483.94789300000002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-287.35235799999998</v>
      </c>
      <c r="T36" s="172" t="s">
        <v>255</v>
      </c>
      <c r="U36" s="173">
        <v>-287.35235799999998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30.068721</v>
      </c>
      <c r="I40" s="145" t="s">
        <v>255</v>
      </c>
      <c r="J40" s="3">
        <v>30.068721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273.16606400000001</v>
      </c>
      <c r="I41" s="145" t="s">
        <v>255</v>
      </c>
      <c r="J41" s="3">
        <v>273.16606400000001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-771.300251</v>
      </c>
      <c r="I44" s="161" t="s">
        <v>255</v>
      </c>
      <c r="J44" s="162">
        <v>-771.300251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7" t="s">
        <v>226</v>
      </c>
      <c r="B5" s="238"/>
      <c r="C5" s="238"/>
      <c r="D5" s="238"/>
      <c r="E5" s="238"/>
      <c r="F5" s="238"/>
      <c r="G5" s="239"/>
      <c r="H5" s="44" t="s">
        <v>247</v>
      </c>
      <c r="I5" s="45" t="s">
        <v>248</v>
      </c>
      <c r="J5" s="46" t="s">
        <v>219</v>
      </c>
      <c r="K5" s="17"/>
      <c r="L5" s="237" t="s">
        <v>226</v>
      </c>
      <c r="M5" s="238"/>
      <c r="N5" s="238"/>
      <c r="O5" s="238"/>
      <c r="P5" s="238"/>
      <c r="Q5" s="238"/>
      <c r="R5" s="239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40"/>
      <c r="B6" s="241"/>
      <c r="C6" s="241"/>
      <c r="D6" s="241"/>
      <c r="E6" s="241"/>
      <c r="F6" s="241"/>
      <c r="G6" s="242"/>
      <c r="H6" s="47" t="s">
        <v>220</v>
      </c>
      <c r="I6" s="48" t="s">
        <v>221</v>
      </c>
      <c r="J6" s="49" t="s">
        <v>222</v>
      </c>
      <c r="K6" s="17"/>
      <c r="L6" s="240"/>
      <c r="M6" s="241"/>
      <c r="N6" s="241"/>
      <c r="O6" s="241"/>
      <c r="P6" s="241"/>
      <c r="Q6" s="241"/>
      <c r="R6" s="242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90.771006</v>
      </c>
      <c r="I8" s="159" t="s">
        <v>255</v>
      </c>
      <c r="J8" s="160">
        <v>90.771006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3" t="s">
        <v>255</v>
      </c>
      <c r="T9" s="233" t="s">
        <v>255</v>
      </c>
      <c r="U9" s="234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3" t="s">
        <v>228</v>
      </c>
      <c r="O10" s="243"/>
      <c r="P10" s="243"/>
      <c r="Q10" s="243"/>
      <c r="R10" s="244"/>
      <c r="S10" s="233"/>
      <c r="T10" s="233"/>
      <c r="U10" s="234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1" t="s">
        <v>229</v>
      </c>
      <c r="D15" s="231"/>
      <c r="E15" s="231"/>
      <c r="F15" s="231"/>
      <c r="G15" s="232"/>
      <c r="H15" s="233" t="s">
        <v>255</v>
      </c>
      <c r="I15" s="233" t="s">
        <v>255</v>
      </c>
      <c r="J15" s="234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5" t="s">
        <v>230</v>
      </c>
      <c r="D16" s="235"/>
      <c r="E16" s="235"/>
      <c r="F16" s="235"/>
      <c r="G16" s="236"/>
      <c r="H16" s="233"/>
      <c r="I16" s="233"/>
      <c r="J16" s="234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90.771006</v>
      </c>
      <c r="I26" s="145" t="s">
        <v>255</v>
      </c>
      <c r="J26" s="3">
        <v>90.771006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574.71889899999996</v>
      </c>
      <c r="I27" s="159" t="s">
        <v>255</v>
      </c>
      <c r="J27" s="160">
        <v>574.71889899999996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-483.94789300000002</v>
      </c>
      <c r="T28" s="164" t="s">
        <v>255</v>
      </c>
      <c r="U28" s="165">
        <v>-483.94789300000002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366.09819199999998</v>
      </c>
      <c r="I29" s="145" t="s">
        <v>255</v>
      </c>
      <c r="J29" s="3">
        <v>366.09819199999998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98.353757999999999</v>
      </c>
      <c r="I30" s="145" t="s">
        <v>255</v>
      </c>
      <c r="J30" s="3">
        <v>98.353757999999999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110.266949</v>
      </c>
      <c r="I33" s="145" t="s">
        <v>255</v>
      </c>
      <c r="J33" s="3">
        <v>110.266949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-483.94789300000002</v>
      </c>
      <c r="T45" s="164" t="s">
        <v>255</v>
      </c>
      <c r="U45" s="165">
        <v>-483.94789300000002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483.94789300000002</v>
      </c>
      <c r="T46" s="164" t="s">
        <v>255</v>
      </c>
      <c r="U46" s="165">
        <v>483.94789300000002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-483.94789300000002</v>
      </c>
      <c r="I48" s="161" t="s">
        <v>255</v>
      </c>
      <c r="J48" s="162">
        <v>-483.94789300000002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H45" sqref="H45:H46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5" t="s">
        <v>240</v>
      </c>
      <c r="B6" s="246"/>
      <c r="C6" s="246"/>
      <c r="D6" s="24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8" t="s">
        <v>181</v>
      </c>
      <c r="K6" s="249"/>
      <c r="L6" s="91" t="s">
        <v>182</v>
      </c>
    </row>
    <row r="7" spans="1:17" ht="15" customHeight="1">
      <c r="A7" s="245" t="s">
        <v>183</v>
      </c>
      <c r="B7" s="246"/>
      <c r="C7" s="246"/>
      <c r="D7" s="247"/>
      <c r="E7" s="29" t="s">
        <v>255</v>
      </c>
      <c r="F7" s="29" t="s">
        <v>255</v>
      </c>
      <c r="G7" s="29" t="s">
        <v>255</v>
      </c>
      <c r="H7" s="29" t="s">
        <v>255</v>
      </c>
      <c r="I7" s="29" t="s">
        <v>255</v>
      </c>
      <c r="J7" s="250" t="s">
        <v>255</v>
      </c>
      <c r="K7" s="251"/>
      <c r="L7" s="29" t="s">
        <v>255</v>
      </c>
    </row>
    <row r="8" spans="1:17" ht="15" customHeight="1">
      <c r="A8" s="245" t="s">
        <v>184</v>
      </c>
      <c r="B8" s="246"/>
      <c r="C8" s="246"/>
      <c r="D8" s="247"/>
      <c r="E8" s="29" t="s">
        <v>255</v>
      </c>
      <c r="F8" s="29">
        <v>-771.300251</v>
      </c>
      <c r="G8" s="29" t="s">
        <v>255</v>
      </c>
      <c r="H8" s="29">
        <v>483.94789300000002</v>
      </c>
      <c r="I8" s="29" t="s">
        <v>255</v>
      </c>
      <c r="J8" s="250" t="s">
        <v>255</v>
      </c>
      <c r="K8" s="251"/>
      <c r="L8" s="29">
        <v>-287.35235799999998</v>
      </c>
    </row>
    <row r="9" spans="1:17" ht="15" customHeight="1">
      <c r="A9" s="245" t="s">
        <v>185</v>
      </c>
      <c r="B9" s="246"/>
      <c r="C9" s="246"/>
      <c r="D9" s="247"/>
      <c r="E9" s="29" t="s">
        <v>255</v>
      </c>
      <c r="F9" s="29">
        <v>-771.300251</v>
      </c>
      <c r="G9" s="29" t="s">
        <v>255</v>
      </c>
      <c r="H9" s="29">
        <v>483.94789300000002</v>
      </c>
      <c r="I9" s="29" t="s">
        <v>255</v>
      </c>
      <c r="J9" s="250" t="s">
        <v>255</v>
      </c>
      <c r="K9" s="251"/>
      <c r="L9" s="29">
        <v>-287.35235799999998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52" t="s">
        <v>190</v>
      </c>
      <c r="B15" s="253"/>
      <c r="C15" s="253"/>
      <c r="D15" s="254"/>
      <c r="E15" s="33" t="s">
        <v>191</v>
      </c>
      <c r="F15" s="33" t="s">
        <v>192</v>
      </c>
      <c r="G15" s="33" t="s">
        <v>193</v>
      </c>
      <c r="H15" s="33" t="s">
        <v>239</v>
      </c>
      <c r="I15" s="252" t="s">
        <v>194</v>
      </c>
      <c r="J15" s="253"/>
      <c r="K15" s="253"/>
      <c r="L15" s="25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 t="s">
        <v>255</v>
      </c>
      <c r="I16" s="252"/>
      <c r="J16" s="253"/>
      <c r="K16" s="253"/>
      <c r="L16" s="25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52"/>
      <c r="J17" s="253"/>
      <c r="K17" s="253"/>
      <c r="L17" s="25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52"/>
      <c r="J18" s="253"/>
      <c r="K18" s="253"/>
      <c r="L18" s="25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55"/>
      <c r="J19" s="256"/>
      <c r="K19" s="256"/>
      <c r="L19" s="25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52"/>
      <c r="J22" s="253"/>
      <c r="K22" s="253"/>
      <c r="L22" s="25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52"/>
      <c r="J23" s="253"/>
      <c r="K23" s="253"/>
      <c r="L23" s="25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52"/>
      <c r="J24" s="253"/>
      <c r="K24" s="253"/>
      <c r="L24" s="25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52"/>
      <c r="J25" s="253"/>
      <c r="K25" s="253"/>
      <c r="L25" s="254"/>
    </row>
    <row r="26" spans="1:12" ht="15" customHeight="1">
      <c r="A26" s="34"/>
      <c r="B26" s="36" t="s">
        <v>205</v>
      </c>
      <c r="C26" s="36"/>
      <c r="D26" s="35"/>
      <c r="E26" s="30"/>
      <c r="F26" s="30">
        <v>257.283637</v>
      </c>
      <c r="G26" s="109"/>
      <c r="H26" s="109"/>
      <c r="I26" s="196" t="s">
        <v>260</v>
      </c>
      <c r="J26" s="197"/>
      <c r="K26" s="197"/>
      <c r="L26" s="198"/>
    </row>
    <row r="27" spans="1:12" ht="15" customHeight="1">
      <c r="A27" s="34"/>
      <c r="B27" s="105" t="s">
        <v>201</v>
      </c>
      <c r="C27" s="105"/>
      <c r="D27" s="106"/>
      <c r="E27" s="110"/>
      <c r="F27" s="110">
        <v>257.283637</v>
      </c>
      <c r="G27" s="110">
        <v>-257.283637</v>
      </c>
      <c r="H27" s="109"/>
      <c r="I27" s="252"/>
      <c r="J27" s="253"/>
      <c r="K27" s="253"/>
      <c r="L27" s="25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52"/>
      <c r="J28" s="253"/>
      <c r="K28" s="253"/>
      <c r="L28" s="25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30.068721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30.068721</v>
      </c>
      <c r="G31" s="110">
        <v>-30.068721</v>
      </c>
      <c r="H31" s="109"/>
      <c r="I31" s="252"/>
      <c r="J31" s="253"/>
      <c r="K31" s="253"/>
      <c r="L31" s="254"/>
    </row>
    <row r="32" spans="1:12" ht="15" customHeight="1">
      <c r="A32" s="34" t="s">
        <v>209</v>
      </c>
      <c r="B32" s="36"/>
      <c r="C32" s="36"/>
      <c r="D32" s="35"/>
      <c r="E32" s="110"/>
      <c r="F32" s="110">
        <v>287.35235799999998</v>
      </c>
      <c r="G32" s="110">
        <v>-287.35235799999998</v>
      </c>
      <c r="H32" s="109"/>
      <c r="I32" s="252"/>
      <c r="J32" s="253"/>
      <c r="K32" s="253"/>
      <c r="L32" s="25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-287.35235799999998</v>
      </c>
      <c r="I33" s="252"/>
      <c r="J33" s="253"/>
      <c r="K33" s="253"/>
      <c r="L33" s="25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32:J32"/>
    <mergeCell ref="K32:L32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1" sqref="AE21"/>
    </sheetView>
  </sheetViews>
  <sheetFormatPr defaultRowHeight="13.5"/>
  <cols>
    <col min="1" max="24" width="5.125" style="201" customWidth="1"/>
    <col min="25" max="25" width="9" style="201"/>
    <col min="26" max="30" width="3.625" style="201" customWidth="1"/>
    <col min="31" max="31" width="27.75" style="201" bestFit="1" customWidth="1"/>
    <col min="32" max="16384" width="9" style="201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9" t="s">
        <v>261</v>
      </c>
      <c r="B3" s="199"/>
      <c r="C3" s="199"/>
      <c r="D3" s="199"/>
      <c r="E3" s="199" t="s">
        <v>262</v>
      </c>
      <c r="F3" s="199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202" t="s">
        <v>264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3" t="s">
        <v>281</v>
      </c>
      <c r="B8" s="204"/>
      <c r="C8" s="205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6"/>
      <c r="B9" s="207" t="s">
        <v>283</v>
      </c>
      <c r="C9" s="208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6"/>
      <c r="B10" s="207" t="s">
        <v>284</v>
      </c>
      <c r="C10" s="208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6"/>
      <c r="B11" s="207" t="s">
        <v>285</v>
      </c>
      <c r="C11" s="208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6"/>
      <c r="B12" s="207" t="s">
        <v>286</v>
      </c>
      <c r="C12" s="208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6"/>
      <c r="B13" s="207" t="s">
        <v>287</v>
      </c>
      <c r="C13" s="208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6"/>
      <c r="B14" s="207" t="s">
        <v>288</v>
      </c>
      <c r="C14" s="208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6"/>
      <c r="B15" s="207" t="s">
        <v>289</v>
      </c>
      <c r="C15" s="208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6" t="s">
        <v>290</v>
      </c>
      <c r="B16" s="207"/>
      <c r="C16" s="208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6"/>
      <c r="B17" s="207" t="s">
        <v>283</v>
      </c>
      <c r="C17" s="208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6"/>
      <c r="B18" s="207" t="s">
        <v>284</v>
      </c>
      <c r="C18" s="208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6"/>
      <c r="B19" s="207" t="s">
        <v>285</v>
      </c>
      <c r="C19" s="208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6" t="s">
        <v>291</v>
      </c>
      <c r="B20" s="207"/>
      <c r="C20" s="208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6" t="s">
        <v>292</v>
      </c>
      <c r="B21" s="207"/>
      <c r="C21" s="208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6" t="s">
        <v>293</v>
      </c>
      <c r="B22" s="207"/>
      <c r="C22" s="208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6" t="s">
        <v>294</v>
      </c>
      <c r="B23" s="207"/>
      <c r="C23" s="208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6" t="s">
        <v>295</v>
      </c>
      <c r="B24" s="207"/>
      <c r="C24" s="208"/>
      <c r="D24" s="283" t="s">
        <v>282</v>
      </c>
      <c r="E24" s="284"/>
      <c r="F24" s="285"/>
      <c r="G24" s="283">
        <v>9.3699999999999992</v>
      </c>
      <c r="H24" s="284"/>
      <c r="I24" s="285"/>
      <c r="J24" s="283">
        <v>9.3699999999999992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 t="s">
        <v>282</v>
      </c>
      <c r="E25" s="292"/>
      <c r="F25" s="293"/>
      <c r="G25" s="291">
        <v>9.3699999999999992</v>
      </c>
      <c r="H25" s="292"/>
      <c r="I25" s="293"/>
      <c r="J25" s="291">
        <v>9.3699999999999992</v>
      </c>
      <c r="K25" s="292"/>
      <c r="L25" s="293"/>
      <c r="M25" s="291" t="s">
        <v>282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 t="s">
        <v>282</v>
      </c>
      <c r="W25" s="292"/>
      <c r="X25" s="294"/>
    </row>
    <row r="26" spans="1:24">
      <c r="A26" s="202"/>
      <c r="B26" s="202"/>
      <c r="C26" s="202"/>
      <c r="D26" s="202"/>
      <c r="E26" s="202"/>
      <c r="F26" s="202"/>
      <c r="G26" s="202" t="str">
        <f>IF($P$23="        －"," ","※ソフトウェアの減価償却は直接法により処理しておりますので、⑤列の数値は④列の数値の内数になります。")</f>
        <v xml:space="preserve"> </v>
      </c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1:24" ht="14.25" thickBot="1">
      <c r="A27" s="202" t="s">
        <v>297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59" t="s">
        <v>265</v>
      </c>
      <c r="P27" s="260"/>
      <c r="Q27" s="260"/>
      <c r="R27" s="260"/>
      <c r="S27" s="202"/>
      <c r="T27" s="202"/>
      <c r="U27" s="202"/>
      <c r="V27" s="202"/>
      <c r="W27" s="202"/>
      <c r="X27" s="202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202"/>
      <c r="T28" s="202"/>
      <c r="U28" s="202"/>
      <c r="V28" s="202"/>
      <c r="W28" s="202"/>
      <c r="X28" s="202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02"/>
      <c r="T29" s="202"/>
      <c r="U29" s="202"/>
      <c r="V29" s="202"/>
      <c r="W29" s="202"/>
      <c r="X29" s="202"/>
    </row>
    <row r="30" spans="1:24">
      <c r="A30" s="203" t="s">
        <v>281</v>
      </c>
      <c r="B30" s="204"/>
      <c r="C30" s="205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2"/>
      <c r="T30" s="202"/>
      <c r="U30" s="202"/>
      <c r="V30" s="202"/>
      <c r="W30" s="202"/>
      <c r="X30" s="202"/>
    </row>
    <row r="31" spans="1:24">
      <c r="A31" s="206"/>
      <c r="B31" s="207" t="s">
        <v>305</v>
      </c>
      <c r="C31" s="208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202"/>
      <c r="T31" s="202"/>
      <c r="U31" s="202"/>
      <c r="V31" s="202"/>
      <c r="W31" s="202"/>
      <c r="X31" s="202"/>
    </row>
    <row r="32" spans="1:24">
      <c r="A32" s="206"/>
      <c r="B32" s="207" t="s">
        <v>306</v>
      </c>
      <c r="C32" s="208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202"/>
      <c r="T32" s="202"/>
      <c r="U32" s="202"/>
      <c r="V32" s="202"/>
      <c r="W32" s="202"/>
      <c r="X32" s="202"/>
    </row>
    <row r="33" spans="1:24">
      <c r="A33" s="206" t="s">
        <v>290</v>
      </c>
      <c r="B33" s="207"/>
      <c r="C33" s="208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202"/>
      <c r="T33" s="202"/>
      <c r="U33" s="202"/>
      <c r="V33" s="202"/>
      <c r="W33" s="202"/>
      <c r="X33" s="202"/>
    </row>
    <row r="34" spans="1:24">
      <c r="A34" s="206"/>
      <c r="B34" s="207" t="s">
        <v>305</v>
      </c>
      <c r="C34" s="208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202"/>
      <c r="T34" s="202"/>
      <c r="U34" s="202"/>
      <c r="V34" s="202"/>
      <c r="W34" s="202"/>
      <c r="X34" s="202"/>
    </row>
    <row r="35" spans="1:24">
      <c r="A35" s="206"/>
      <c r="B35" s="207" t="s">
        <v>306</v>
      </c>
      <c r="C35" s="208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202"/>
      <c r="T35" s="202"/>
      <c r="U35" s="202"/>
      <c r="V35" s="202"/>
      <c r="W35" s="202"/>
      <c r="X35" s="202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02"/>
      <c r="T36" s="202"/>
      <c r="U36" s="202"/>
      <c r="V36" s="202"/>
      <c r="W36" s="202"/>
      <c r="X36" s="202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7FAA16-6ACD-4944-A37F-9592C8F1C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D68A26-96BB-4D58-9DFD-85771B6A2E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D182E-E0E0-479B-95C7-86588C5EC63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2018-08-21T06:17:23Z</cp:lastPrinted>
  <dcterms:created xsi:type="dcterms:W3CDTF">2012-10-18T04:18:38Z</dcterms:created>
  <dcterms:modified xsi:type="dcterms:W3CDTF">2018-09-10T02:59:24Z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