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4_事業別\30000公安委員会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<sst xmlns="http://schemas.openxmlformats.org/spreadsheetml/2006/main" count="1050" uniqueCount="310">
  <si>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</si>
  <si>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</si>
  <si>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</si>
  <si>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</si>
  <si>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</si>
  <si>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</si>
  <si>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</si>
  <si>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</si>
  <si>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</si>
  <si>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</si>
  <si>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</si>
  <si>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</si>
  <si>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</si>
  <si>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</si>
  <si>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</si>
  <si>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</si>
  <si>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</si>
  <si>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</si>
  <si>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</si>
  <si>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</si>
  <si>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</si>
  <si>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</si>
  <si>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</si>
  <si>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</si>
  <si>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</si>
  <si>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</si>
  <si>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</si>
  <si>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</si>
  <si>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</si>
  <si>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</si>
  <si>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</si>
  <si>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</si>
  <si>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</si>
  <si>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</si>
  <si>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</si>
  <si>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</si>
  <si>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</si>
  <si>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</si>
  <si>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</si>
  <si>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</si>
  <si>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</si>
  <si>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</si>
  <si>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</si>
  <si>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</si>
  <si>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</si>
  <si>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</si>
  <si>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</si>
  <si>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</si>
  <si>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</si>
  <si>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</si>
  <si>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</si>
  <si>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</si>
  <si>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</si>
  <si>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</si>
  <si>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</si>
  <si>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</si>
  <si>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</si>
  <si>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</si>
  <si>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</si>
  <si>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</si>
  <si>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</si>
  <si>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</si>
  <si>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</si>
  <si>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</si>
  <si>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</si>
  <si>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</si>
  <si>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</si>
  <si>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</si>
  <si>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</si>
  <si>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</si>
  <si>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</si>
  <si>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</si>
  <si>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</si>
  <si>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</si>
  <si>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</si>
  <si>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</si>
  <si>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</si>
  <si>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</si>
  <si>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</si>
  <si>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</si>
  <si>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</si>
  <si>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</si>
  <si>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</si>
  <si>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</si>
  <si>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</si>
  <si>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</si>
  <si>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</si>
  <si>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</si>
  <si>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</si>
  <si>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</si>
  <si>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</si>
  <si>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</si>
  <si>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</si>
  <si>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</si>
  <si>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</si>
  <si>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</si>
  <si>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</si>
  <si>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</si>
  <si>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</si>
  <si>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</si>
  <si>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</si>
  <si>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</si>
  <si>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</si>
  <si>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</si>
  <si>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</si>
  <si>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</si>
  <si>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</si>
  <si>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</si>
  <si>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</si>
  <si>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</si>
  <si>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</si>
  <si>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</si>
  <si>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</si>
  <si>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</si>
  <si>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</si>
  <si>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</si>
  <si>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</si>
  <si>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</si>
  <si>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</si>
  <si>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</si>
  <si>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</si>
  <si>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</si>
  <si>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</si>
  <si>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</si>
  <si>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</si>
  <si>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</si>
  <si>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</si>
  <si>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</si>
  <si>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</si>
  <si>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</si>
  <si>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</si>
  <si>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</si>
  <si>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</si>
  <si>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</si>
  <si>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</si>
  <si>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</si>
  <si>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</si>
  <si>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</si>
  <si>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</si>
  <si>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</si>
  <si>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</si>
  <si>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</si>
  <si>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</si>
  <si>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</si>
  <si>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</si>
  <si>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</si>
  <si>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</si>
  <si>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</si>
  <si>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</si>
  <si>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</si>
  <si>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</si>
  <si>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</si>
  <si>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</si>
  <si>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</si>
  <si>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</si>
  <si>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</si>
  <si>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</si>
  <si>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</si>
  <si>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</si>
  <si>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</si>
  <si>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</si>
  <si>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</si>
  <si>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</si>
  <si>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</si>
  <si>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</si>
  <si>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</si>
  <si>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</si>
  <si>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</si>
  <si>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</si>
  <si>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</si>
  <si>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</si>
  <si>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</si>
  <si>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</si>
  <si>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</si>
  <si>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</si>
  <si>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</si>
  <si>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</si>
  <si>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</si>
  <si>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</si>
  <si>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</si>
  <si>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</si>
  <si>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</si>
  <si>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</si>
  <si>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</si>
  <si>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</si>
  <si>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</si>
  <si>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</si>
  <si>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</si>
  <si>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</si>
  <si>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</si>
  <si>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</si>
  <si>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</si>
  <si>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</si>
  <si>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</si>
  <si>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</si>
  <si>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</si>
  <si>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</si>
  <si>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</si>
  <si>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</si>
  <si>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</si>
  <si>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</si>
  <si>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</si>
  <si>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</si>
  <si>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</si>
  <si>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</si>
  <si>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</si>
  <si>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</si>
  <si>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</si>
  <si>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</si>
  <si>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</si>
  <si>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</si>
  <si>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</si>
  <si>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</si>
  <si>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</si>
  <si>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</si>
  <si>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</si>
  <si>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</si>
  <si>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</si>
  <si>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</si>
  <si>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</si>
  <si>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</si>
  <si>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</si>
  <si>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</si>
  <si>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</si>
  <si>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</si>
  <si>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</si>
  <si>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</si>
  <si>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</si>
  <si>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</si>
  <si>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</si>
  <si>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</si>
  <si>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</si>
  <si>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</si>
  <si>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</si>
  <si>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</si>
  <si>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</si>
  <si>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</si>
  <si>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</si>
  <si>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</si>
  <si>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</si>
  <si>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</si>
  <si>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</si>
  <si>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</si>
  <si>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</si>
  <si>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</si>
  <si>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</si>
  <si>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</si>
  <si>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</si>
  <si>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</si>
  <si>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</si>
  <si>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</si>
  <si>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</si>
  <si>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</si>
  <si>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</si>
  <si>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</si>
  <si>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</si>
  <si>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</si>
  <si>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局：公安委員会</t>
    <phoneticPr fontId="1"/>
  </si>
  <si>
    <t>事 業 名：警察総務事業</t>
    <phoneticPr fontId="1"/>
  </si>
  <si>
    <t>行政組織管理型  部　　局：公安委員会</t>
    <phoneticPr fontId="1"/>
  </si>
  <si>
    <t>警察総務事業</t>
    <phoneticPr fontId="1"/>
  </si>
  <si>
    <t>リース資産の減 -503
ソフトウェアの増 +324
建設仮勘定の減 -185</t>
    <rPh sb="3" eb="5">
      <t>シサン</t>
    </rPh>
    <rPh sb="20" eb="21">
      <t>ゾウ</t>
    </rPh>
    <rPh sb="27" eb="29">
      <t>ケンセツ</t>
    </rPh>
    <rPh sb="29" eb="32">
      <t>カリカンジョウ</t>
    </rPh>
    <rPh sb="33" eb="34">
      <t>ゲン</t>
    </rPh>
    <phoneticPr fontId="1"/>
  </si>
  <si>
    <t>賞与等引当金の増 -53  
リース債務の減 +255</t>
    <rPh sb="0" eb="2">
      <t>ショウヨ</t>
    </rPh>
    <rPh sb="2" eb="3">
      <t>トウ</t>
    </rPh>
    <rPh sb="3" eb="5">
      <t>ヒキアテ</t>
    </rPh>
    <rPh sb="5" eb="6">
      <t>キン</t>
    </rPh>
    <rPh sb="7" eb="8">
      <t>ゾウ</t>
    </rPh>
    <rPh sb="18" eb="20">
      <t>サイム</t>
    </rPh>
    <rPh sb="21" eb="22">
      <t>ゲン</t>
    </rPh>
    <phoneticPr fontId="1"/>
  </si>
  <si>
    <t xml:space="preserve">        －</t>
  </si>
  <si>
    <t>合計</t>
    <rPh sb="0" eb="2">
      <t>ゴウケイ</t>
    </rPh>
    <phoneticPr fontId="1"/>
  </si>
  <si>
    <t>特許権等</t>
    <rPh sb="0" eb="3">
      <t>トッキョケン</t>
    </rPh>
    <rPh sb="3" eb="4">
      <t>ナド</t>
    </rPh>
    <phoneticPr fontId="1"/>
  </si>
  <si>
    <t>地上権</t>
    <rPh sb="0" eb="3">
      <t>チジョウケン</t>
    </rPh>
    <phoneticPr fontId="1"/>
  </si>
  <si>
    <t>インフラ資産</t>
    <rPh sb="4" eb="6">
      <t>シサン</t>
    </rPh>
    <phoneticPr fontId="1"/>
  </si>
  <si>
    <t>事業用資産</t>
    <rPh sb="0" eb="3">
      <t>ジギョウヨウ</t>
    </rPh>
    <rPh sb="3" eb="5">
      <t>シサン</t>
    </rPh>
    <phoneticPr fontId="1"/>
  </si>
  <si>
    <t>①＋②－③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</si>
  <si>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</si>
  <si>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</si>
  <si>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</si>
  <si>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</si>
  <si>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</si>
  <si>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</si>
  <si>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</si>
  <si>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</si>
  <si>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</si>
  <si>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区分</t>
    <rPh sb="0" eb="2">
      <t>クブン</t>
    </rPh>
    <phoneticPr fontId="1"/>
  </si>
  <si>
    <t>（単位：百万円）</t>
    <rPh sb="1" eb="3">
      <t>タンイ</t>
    </rPh>
    <rPh sb="4" eb="7">
      <t>ヒャクマンエン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</si>
  <si>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</si>
  <si>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</si>
  <si>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ソフトウェア</t>
    <phoneticPr fontId="1"/>
  </si>
  <si>
    <t>リース資産</t>
    <rPh sb="3" eb="5">
      <t>シサン</t>
    </rPh>
    <phoneticPr fontId="1"/>
  </si>
  <si>
    <t>図書</t>
    <rPh sb="0" eb="2">
      <t>トショ</t>
    </rPh>
    <phoneticPr fontId="1"/>
  </si>
  <si>
    <t>重要物品</t>
    <rPh sb="0" eb="2">
      <t>ジュウヨウ</t>
    </rPh>
    <rPh sb="2" eb="4">
      <t>ブッピン</t>
    </rPh>
    <phoneticPr fontId="1"/>
  </si>
  <si>
    <t>工作物</t>
    <rPh sb="0" eb="3">
      <t>コウサクブツ</t>
    </rPh>
    <phoneticPr fontId="1"/>
  </si>
  <si>
    <t>建物</t>
    <rPh sb="0" eb="2">
      <t>タテモノ</t>
    </rPh>
    <phoneticPr fontId="1"/>
  </si>
  <si>
    <t>土地</t>
    <rPh sb="0" eb="2">
      <t>トチ</t>
    </rPh>
    <phoneticPr fontId="1"/>
  </si>
  <si>
    <t>航空機</t>
    <rPh sb="0" eb="3">
      <t>コウクウキ</t>
    </rPh>
    <phoneticPr fontId="1"/>
  </si>
  <si>
    <t>浮標等</t>
    <rPh sb="0" eb="2">
      <t>フヒョウ</t>
    </rPh>
    <rPh sb="2" eb="3">
      <t>ナド</t>
    </rPh>
    <phoneticPr fontId="1"/>
  </si>
  <si>
    <t>船舶</t>
    <rPh sb="0" eb="2">
      <t>センパク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</si>
  <si>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</si>
  <si>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④－⑤</t>
    <phoneticPr fontId="1"/>
  </si>
  <si>
    <t>⑥</t>
    <phoneticPr fontId="1"/>
  </si>
  <si>
    <t>⑤</t>
    <phoneticPr fontId="1"/>
  </si>
  <si>
    <t>④＝①＋②－③</t>
    <phoneticPr fontId="1"/>
  </si>
  <si>
    <t>③</t>
    <phoneticPr fontId="1"/>
  </si>
  <si>
    <t>②</t>
    <phoneticPr fontId="1"/>
  </si>
  <si>
    <t>①</t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</si>
  <si>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</si>
  <si>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</si>
  <si>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</si>
  <si>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</si>
  <si>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</si>
  <si>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公安委員会</t>
    <phoneticPr fontId="46"/>
  </si>
  <si>
    <t>（警察総務事業）</t>
    <phoneticPr fontId="46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</si>
  <si>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</si>
  <si>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退職手当引当金の減 ＋283
リース債務の減 ＋212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</si>
</sst>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&quot;※&quot;\ \ \ \ \ \ \ \ 000"/>
    <numFmt numFmtId="184" formatCode="&quot;【&quot;@&quot;】&quot;"/>
    <numFmt numFmtId="185" formatCode="\(General\)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45" fillId="0" borderId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0" xfId="13">
      <alignment vertical="center"/>
    </xf>
    <xf numFmtId="0" fontId="42" fillId="0" borderId="0" xfId="13" applyFont="1">
      <alignment vertical="center"/>
    </xf>
    <xf numFmtId="0" fontId="42" fillId="0" borderId="8" xfId="13" applyFont="1" applyBorder="1">
      <alignment vertical="center"/>
    </xf>
    <xf numFmtId="0" fontId="42" fillId="0" borderId="4" xfId="13" applyFont="1" applyBorder="1">
      <alignment vertical="center"/>
    </xf>
    <xf numFmtId="0" fontId="42" fillId="0" borderId="3" xfId="13" applyFont="1" applyBorder="1">
      <alignment vertical="center"/>
    </xf>
    <xf numFmtId="0" fontId="42" fillId="0" borderId="25" xfId="13" applyFont="1" applyBorder="1">
      <alignment vertical="center"/>
    </xf>
    <xf numFmtId="0" fontId="42" fillId="0" borderId="24" xfId="13" applyFont="1" applyBorder="1">
      <alignment vertical="center"/>
    </xf>
    <xf numFmtId="0" fontId="42" fillId="0" borderId="23" xfId="13" applyFont="1" applyBorder="1">
      <alignment vertical="center"/>
    </xf>
    <xf numFmtId="185" fontId="47" fillId="0" borderId="0" xfId="13" applyNumberFormat="1" applyFont="1" applyAlignment="1">
      <alignment vertical="center"/>
    </xf>
    <xf numFmtId="0" fontId="47" fillId="0" borderId="0" xfId="13" applyFont="1" applyAlignment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32" fillId="0" borderId="13" xfId="9" applyFont="1" applyBorder="1" applyAlignment="1">
      <alignment horizontal="left" vertical="center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2" fillId="0" borderId="0" xfId="15" applyNumberFormat="1" applyFont="1" applyAlignment="1">
      <alignment horizontal="right" vertical="center"/>
    </xf>
    <xf numFmtId="0" fontId="43" fillId="0" borderId="0" xfId="13" applyFont="1" applyAlignment="1">
      <alignment horizontal="right"/>
    </xf>
    <xf numFmtId="0" fontId="29" fillId="0" borderId="0" xfId="13" applyAlignment="1"/>
    <xf numFmtId="0" fontId="42" fillId="0" borderId="50" xfId="13" applyFont="1" applyBorder="1" applyAlignment="1">
      <alignment horizontal="distributed" vertical="center" justifyLastLine="1"/>
    </xf>
    <xf numFmtId="0" fontId="29" fillId="0" borderId="49" xfId="13" applyBorder="1" applyAlignment="1">
      <alignment horizontal="distributed" vertical="center" justifyLastLine="1"/>
    </xf>
    <xf numFmtId="0" fontId="29" fillId="0" borderId="47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2" fillId="0" borderId="15" xfId="13" applyFont="1" applyBorder="1" applyAlignment="1">
      <alignment horizontal="center" vertical="center" wrapText="1"/>
    </xf>
    <xf numFmtId="0" fontId="42" fillId="0" borderId="37" xfId="13" applyFont="1" applyBorder="1" applyAlignment="1">
      <alignment horizontal="center" vertical="center" wrapText="1"/>
    </xf>
    <xf numFmtId="0" fontId="42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8" xfId="13" applyBorder="1" applyAlignment="1">
      <alignment horizontal="center" vertical="center"/>
    </xf>
    <xf numFmtId="176" fontId="42" fillId="0" borderId="44" xfId="14" applyNumberFormat="1" applyFont="1" applyBorder="1" applyAlignment="1">
      <alignment vertical="center"/>
    </xf>
    <xf numFmtId="176" fontId="42" fillId="0" borderId="43" xfId="14" applyNumberFormat="1" applyFont="1" applyBorder="1" applyAlignment="1">
      <alignment vertical="center"/>
    </xf>
    <xf numFmtId="176" fontId="42" fillId="0" borderId="42" xfId="14" applyNumberFormat="1" applyFont="1" applyBorder="1" applyAlignment="1">
      <alignment vertical="center"/>
    </xf>
    <xf numFmtId="0" fontId="43" fillId="0" borderId="17" xfId="13" applyFont="1" applyBorder="1" applyAlignment="1">
      <alignment horizontal="center" vertical="center" shrinkToFit="1"/>
    </xf>
    <xf numFmtId="0" fontId="43" fillId="0" borderId="26" xfId="13" applyFont="1" applyBorder="1" applyAlignment="1">
      <alignment horizontal="center" vertical="center" shrinkToFit="1"/>
    </xf>
    <xf numFmtId="0" fontId="43" fillId="0" borderId="40" xfId="13" applyFont="1" applyBorder="1" applyAlignment="1">
      <alignment horizontal="center" vertical="center" shrinkToFit="1"/>
    </xf>
    <xf numFmtId="0" fontId="43" fillId="0" borderId="18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44" fillId="0" borderId="46" xfId="13" applyFont="1" applyBorder="1" applyAlignment="1">
      <alignment horizontal="center" vertical="center" shrinkToFit="1"/>
    </xf>
    <xf numFmtId="176" fontId="42" fillId="0" borderId="13" xfId="14" applyNumberFormat="1" applyFont="1" applyBorder="1" applyAlignment="1">
      <alignment vertical="center"/>
    </xf>
    <xf numFmtId="176" fontId="42" fillId="0" borderId="4" xfId="14" applyNumberFormat="1" applyFont="1" applyBorder="1" applyAlignment="1">
      <alignment vertical="center"/>
    </xf>
    <xf numFmtId="176" fontId="42" fillId="0" borderId="8" xfId="14" applyNumberFormat="1" applyFont="1" applyBorder="1" applyAlignment="1">
      <alignment vertical="center"/>
    </xf>
    <xf numFmtId="176" fontId="42" fillId="0" borderId="12" xfId="14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176" fontId="42" fillId="0" borderId="45" xfId="14" applyNumberFormat="1" applyFont="1" applyBorder="1" applyAlignment="1">
      <alignment vertical="center"/>
    </xf>
    <xf numFmtId="0" fontId="29" fillId="0" borderId="33" xfId="13" applyBorder="1" applyAlignment="1">
      <alignment vertical="center"/>
    </xf>
    <xf numFmtId="176" fontId="42" fillId="0" borderId="13" xfId="14" applyNumberFormat="1" applyFont="1" applyFill="1" applyBorder="1" applyAlignment="1">
      <alignment vertical="center"/>
    </xf>
    <xf numFmtId="176" fontId="42" fillId="0" borderId="4" xfId="14" applyNumberFormat="1" applyFont="1" applyFill="1" applyBorder="1" applyAlignment="1">
      <alignment vertical="center"/>
    </xf>
    <xf numFmtId="176" fontId="42" fillId="0" borderId="8" xfId="14" applyNumberFormat="1" applyFont="1" applyFill="1" applyBorder="1" applyAlignment="1">
      <alignment vertical="center"/>
    </xf>
    <xf numFmtId="183" fontId="42" fillId="0" borderId="12" xfId="14" applyNumberFormat="1" applyFont="1" applyBorder="1" applyAlignment="1">
      <alignment vertical="center"/>
    </xf>
    <xf numFmtId="183" fontId="29" fillId="0" borderId="12" xfId="13" applyNumberFormat="1" applyBorder="1" applyAlignment="1">
      <alignment vertical="center"/>
    </xf>
    <xf numFmtId="0" fontId="42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0" fontId="42" fillId="0" borderId="5" xfId="13" applyFont="1" applyBorder="1" applyAlignment="1">
      <alignment horizontal="distributed" vertical="center" justifyLastLine="1"/>
    </xf>
    <xf numFmtId="0" fontId="42" fillId="0" borderId="6" xfId="13" applyFont="1" applyBorder="1" applyAlignment="1">
      <alignment horizontal="distributed" vertical="center" justifyLastLine="1"/>
    </xf>
    <xf numFmtId="0" fontId="42" fillId="0" borderId="9" xfId="13" applyFont="1" applyBorder="1" applyAlignment="1">
      <alignment horizontal="distributed" vertical="center" justifyLastLine="1"/>
    </xf>
    <xf numFmtId="176" fontId="42" fillId="0" borderId="29" xfId="14" applyNumberFormat="1" applyFont="1" applyBorder="1" applyAlignment="1">
      <alignment vertical="center"/>
    </xf>
    <xf numFmtId="176" fontId="42" fillId="0" borderId="6" xfId="14" applyNumberFormat="1" applyFont="1" applyBorder="1" applyAlignment="1">
      <alignment vertical="center"/>
    </xf>
    <xf numFmtId="176" fontId="42" fillId="0" borderId="9" xfId="14" applyNumberFormat="1" applyFont="1" applyBorder="1" applyAlignment="1">
      <alignment vertical="center"/>
    </xf>
    <xf numFmtId="176" fontId="42" fillId="0" borderId="28" xfId="14" applyNumberFormat="1" applyFont="1" applyBorder="1" applyAlignment="1">
      <alignment vertical="center"/>
    </xf>
    <xf numFmtId="0" fontId="42" fillId="0" borderId="14" xfId="13" applyFont="1" applyBorder="1" applyAlignment="1">
      <alignment horizontal="center" vertical="center" wrapText="1"/>
    </xf>
    <xf numFmtId="0" fontId="42" fillId="0" borderId="17" xfId="13" applyFont="1" applyBorder="1" applyAlignment="1">
      <alignment horizontal="center" vertical="center" shrinkToFit="1"/>
    </xf>
    <xf numFmtId="0" fontId="42" fillId="0" borderId="26" xfId="13" applyFont="1" applyBorder="1" applyAlignment="1">
      <alignment horizontal="center" vertical="center" shrinkToFit="1"/>
    </xf>
    <xf numFmtId="0" fontId="42" fillId="0" borderId="40" xfId="13" applyFont="1" applyBorder="1" applyAlignment="1">
      <alignment horizontal="center" vertical="center" shrinkToFit="1"/>
    </xf>
    <xf numFmtId="176" fontId="42" fillId="0" borderId="30" xfId="14" applyNumberFormat="1" applyFont="1" applyBorder="1" applyAlignment="1">
      <alignment vertical="center"/>
    </xf>
  </cellXfs>
  <cellStyles count="16">
    <cellStyle name="桁区切り 2" xfId="1"/>
    <cellStyle name="桁区切り 2 2" xfId="14"/>
    <cellStyle name="桁区切り 3" xfId="2"/>
    <cellStyle name="桁区切り 4" xfId="3"/>
    <cellStyle name="標準" xfId="0" builtinId="0"/>
    <cellStyle name="標準 10" xfId="15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2875.8853140000001</v>
      </c>
      <c r="S8" s="147">
        <v>3078.078505</v>
      </c>
      <c r="T8" s="148">
        <v>-202.19319100000001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1412.3968620000001</v>
      </c>
      <c r="S13" s="60">
        <v>1359.2402139999999</v>
      </c>
      <c r="T13" s="61">
        <v>53.156647999999997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1463.4884520000001</v>
      </c>
      <c r="S18" s="60">
        <v>1718.838291</v>
      </c>
      <c r="T18" s="61">
        <v>-255.349839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19974.033481999999</v>
      </c>
      <c r="S20" s="147">
        <v>20469.984211999999</v>
      </c>
      <c r="T20" s="148">
        <v>-495.95073000000002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5194.4641529999999</v>
      </c>
      <c r="I22" s="147">
        <v>5563.8647360000004</v>
      </c>
      <c r="J22" s="148">
        <v>-369.40058299999998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9.1860789999999994</v>
      </c>
      <c r="I23" s="60">
        <v>9.625572</v>
      </c>
      <c r="J23" s="61">
        <v>-0.43949300000000002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9.1860789999999994</v>
      </c>
      <c r="I24" s="60">
        <v>9.625572</v>
      </c>
      <c r="J24" s="61">
        <v>-0.43949300000000002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16744.882903999998</v>
      </c>
      <c r="S25" s="60">
        <v>17028.359645</v>
      </c>
      <c r="T25" s="61">
        <v>-283.476741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9.1860789999999994</v>
      </c>
      <c r="I26" s="60">
        <v>9.625572</v>
      </c>
      <c r="J26" s="61">
        <v>-0.43949300000000002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3229.1505780000002</v>
      </c>
      <c r="S27" s="60">
        <v>3441.6245669999998</v>
      </c>
      <c r="T27" s="61">
        <v>-212.47398899999999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7" t="s">
        <v>43</v>
      </c>
      <c r="L29" s="208"/>
      <c r="M29" s="208"/>
      <c r="N29" s="208"/>
      <c r="O29" s="208"/>
      <c r="P29" s="208"/>
      <c r="Q29" s="209"/>
      <c r="R29" s="153">
        <v>22849.918796000002</v>
      </c>
      <c r="S29" s="154">
        <v>23548.062717000001</v>
      </c>
      <c r="T29" s="155">
        <v>-698.14392099999998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-17655.454643000001</v>
      </c>
      <c r="S31" s="147">
        <v>-17984.197981000001</v>
      </c>
      <c r="T31" s="148">
        <v>328.74333799999999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328.74333799999999</v>
      </c>
      <c r="S32" s="60">
        <v>577.74212</v>
      </c>
      <c r="T32" s="61">
        <v>-248.99878200000001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32.800753</v>
      </c>
      <c r="I43" s="60">
        <v>34.295983</v>
      </c>
      <c r="J43" s="61">
        <v>-1.4952300000000001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4522.2348220000003</v>
      </c>
      <c r="I45" s="60">
        <v>5025.4085020000002</v>
      </c>
      <c r="J45" s="61">
        <v>-503.17367999999999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630.09249899999998</v>
      </c>
      <c r="I46" s="60">
        <v>305.68707899999998</v>
      </c>
      <c r="J46" s="61">
        <v>324.40541999999999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>
        <v>188.69759999999999</v>
      </c>
      <c r="J47" s="61">
        <v>-188.69759999999999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0.15</v>
      </c>
      <c r="I48" s="60">
        <v>0.15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0.15</v>
      </c>
      <c r="I59" s="60">
        <v>0.15</v>
      </c>
      <c r="J59" s="61" t="s">
        <v>256</v>
      </c>
      <c r="K59" s="207" t="s">
        <v>64</v>
      </c>
      <c r="L59" s="210"/>
      <c r="M59" s="210"/>
      <c r="N59" s="210"/>
      <c r="O59" s="210"/>
      <c r="P59" s="210"/>
      <c r="Q59" s="211"/>
      <c r="R59" s="153">
        <v>-17655.454643000001</v>
      </c>
      <c r="S59" s="154">
        <v>-17984.197981000001</v>
      </c>
      <c r="T59" s="155">
        <v>328.74333799999999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5194.4641529999999</v>
      </c>
      <c r="I60" s="150">
        <v>5563.8647360000004</v>
      </c>
      <c r="J60" s="151">
        <v>-369.40058299999998</v>
      </c>
      <c r="K60" s="212" t="s">
        <v>66</v>
      </c>
      <c r="L60" s="215"/>
      <c r="M60" s="215"/>
      <c r="N60" s="215"/>
      <c r="O60" s="215"/>
      <c r="P60" s="215"/>
      <c r="Q60" s="216"/>
      <c r="R60" s="152">
        <v>5194.4641529999999</v>
      </c>
      <c r="S60" s="150">
        <v>5563.8647360000004</v>
      </c>
      <c r="T60" s="151">
        <v>-369.40058299999998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249</v>
      </c>
      <c r="I5" s="89" t="s">
        <v>250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477.63977</v>
      </c>
      <c r="I9" s="159">
        <v>474.80586099999999</v>
      </c>
      <c r="J9" s="160">
        <v>2.8339089999999998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-28938.862176999999</v>
      </c>
      <c r="T15" s="164">
        <v>-28723.586029999999</v>
      </c>
      <c r="U15" s="165">
        <v>-215.27614700000001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0.96888399999999997</v>
      </c>
      <c r="T17" s="159">
        <v>1.038902</v>
      </c>
      <c r="U17" s="160">
        <v>-7.0017999999999997E-2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5.5812400000000002</v>
      </c>
      <c r="I18" s="145">
        <v>86.164929999999998</v>
      </c>
      <c r="J18" s="3">
        <v>-80.583690000000004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12.687200000000001</v>
      </c>
      <c r="I19" s="145">
        <v>13.173011000000001</v>
      </c>
      <c r="J19" s="3">
        <v>-0.48581099999999999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113.512533</v>
      </c>
      <c r="I20" s="145">
        <v>49.453515000000003</v>
      </c>
      <c r="J20" s="3">
        <v>64.059017999999995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0.96888399999999997</v>
      </c>
      <c r="T23" s="195">
        <v>1.038902</v>
      </c>
      <c r="U23" s="3">
        <v>-7.0017999999999997E-2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7.6836349999999998</v>
      </c>
      <c r="T25" s="159">
        <v>0.21537100000000001</v>
      </c>
      <c r="U25" s="160">
        <v>7.4682639999999996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345.85879699999998</v>
      </c>
      <c r="I27" s="145">
        <v>326.01440500000001</v>
      </c>
      <c r="J27" s="3">
        <v>19.844391999999999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>
        <v>5.4163000000000003E-2</v>
      </c>
      <c r="U27" s="3">
        <v>-5.4163000000000003E-2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29416.501947000001</v>
      </c>
      <c r="I28" s="159">
        <v>29198.391890999999</v>
      </c>
      <c r="J28" s="160">
        <v>218.11005599999999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7.2517500000000004</v>
      </c>
      <c r="T29" s="195">
        <v>0.16120799999999999</v>
      </c>
      <c r="U29" s="3">
        <v>7.0905420000000001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19322.922714</v>
      </c>
      <c r="I30" s="145">
        <v>19539.408682000001</v>
      </c>
      <c r="J30" s="3">
        <v>-216.48596800000001</v>
      </c>
      <c r="L30" s="156"/>
      <c r="M30" s="11"/>
      <c r="N30" s="11" t="s">
        <v>125</v>
      </c>
      <c r="O30" s="11"/>
      <c r="P30" s="11"/>
      <c r="Q30" s="11"/>
      <c r="R30" s="11"/>
      <c r="S30" s="145">
        <v>0.43188500000000002</v>
      </c>
      <c r="T30" s="145" t="s">
        <v>256</v>
      </c>
      <c r="U30" s="3">
        <v>0.43188500000000002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3588.9500069999999</v>
      </c>
      <c r="I31" s="145">
        <v>3635.8737839999999</v>
      </c>
      <c r="J31" s="3">
        <v>-46.923777000000001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-6.7147509999999997</v>
      </c>
      <c r="T31" s="164">
        <v>0.82353100000000001</v>
      </c>
      <c r="U31" s="165">
        <v>-7.5382819999999997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1922.885587</v>
      </c>
      <c r="I32" s="145">
        <v>1982.0908469999999</v>
      </c>
      <c r="J32" s="3">
        <v>-59.205260000000003</v>
      </c>
      <c r="L32" s="24" t="s">
        <v>127</v>
      </c>
      <c r="M32" s="25"/>
      <c r="N32" s="25"/>
      <c r="O32" s="25"/>
      <c r="P32" s="25"/>
      <c r="Q32" s="25"/>
      <c r="R32" s="25"/>
      <c r="S32" s="168">
        <v>-28945.576927999999</v>
      </c>
      <c r="T32" s="168">
        <v>-28722.762499</v>
      </c>
      <c r="U32" s="169">
        <v>-222.81442899999999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29274.320265999999</v>
      </c>
      <c r="T33" s="170">
        <v>29300.504618999999</v>
      </c>
      <c r="U33" s="171">
        <v>-26.184353000000002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339.334811</v>
      </c>
      <c r="I34" s="145">
        <v>356.01806900000003</v>
      </c>
      <c r="J34" s="3">
        <v>-16.683257999999999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328.74333799999999</v>
      </c>
      <c r="T36" s="172">
        <v>577.74212</v>
      </c>
      <c r="U36" s="173">
        <v>-248.99878200000001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1884.7049480000001</v>
      </c>
      <c r="I37" s="145">
        <v>1766.17201</v>
      </c>
      <c r="J37" s="3">
        <v>118.532938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1412.3968620000001</v>
      </c>
      <c r="I41" s="145">
        <v>1359.2402139999999</v>
      </c>
      <c r="J41" s="3">
        <v>53.156647999999997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945.30701799999997</v>
      </c>
      <c r="I42" s="145">
        <v>559.58828500000004</v>
      </c>
      <c r="J42" s="3">
        <v>385.71873299999999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-28938.862176999999</v>
      </c>
      <c r="I45" s="161">
        <v>-28723.586029999999</v>
      </c>
      <c r="J45" s="162">
        <v>-215.27614700000001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247</v>
      </c>
      <c r="I5" s="45" t="s">
        <v>248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478.608654</v>
      </c>
      <c r="I8" s="159">
        <v>475.90168399999999</v>
      </c>
      <c r="J8" s="160">
        <v>2.7069700000000001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256</v>
      </c>
      <c r="T9" s="235" t="s">
        <v>256</v>
      </c>
      <c r="U9" s="23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256</v>
      </c>
      <c r="I16" s="235" t="s">
        <v>256</v>
      </c>
      <c r="J16" s="23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5.5812400000000002</v>
      </c>
      <c r="I18" s="145">
        <v>86.164929999999998</v>
      </c>
      <c r="J18" s="3">
        <v>-80.583690000000004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12.687200000000001</v>
      </c>
      <c r="I19" s="145">
        <v>13.173011000000001</v>
      </c>
      <c r="J19" s="3">
        <v>-0.48581099999999999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225.78710000000001</v>
      </c>
      <c r="T19" s="159">
        <v>148.00643700000001</v>
      </c>
      <c r="U19" s="160">
        <v>77.780663000000004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113.512533</v>
      </c>
      <c r="I20" s="145">
        <v>49.453515000000003</v>
      </c>
      <c r="J20" s="3">
        <v>64.059017999999995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225.78710000000001</v>
      </c>
      <c r="T20" s="145">
        <v>148.00643700000001</v>
      </c>
      <c r="U20" s="3">
        <v>77.780663000000004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346.82768099999998</v>
      </c>
      <c r="I27" s="145">
        <v>327.11022800000001</v>
      </c>
      <c r="J27" s="3">
        <v>19.717452999999999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-225.78710000000001</v>
      </c>
      <c r="T27" s="164">
        <v>-148.00643700000001</v>
      </c>
      <c r="U27" s="165">
        <v>-77.780663000000004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27762.119569999999</v>
      </c>
      <c r="I28" s="159">
        <v>27968.979263000001</v>
      </c>
      <c r="J28" s="160">
        <v>-206.85969299999999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-27509.298016000001</v>
      </c>
      <c r="T28" s="164">
        <v>-27641.084016000001</v>
      </c>
      <c r="U28" s="165">
        <v>131.786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21910.946687</v>
      </c>
      <c r="I30" s="145">
        <v>21994.835354999999</v>
      </c>
      <c r="J30" s="3">
        <v>-83.888667999999996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3588.9500069999999</v>
      </c>
      <c r="I31" s="145">
        <v>3635.8737839999999</v>
      </c>
      <c r="J31" s="3">
        <v>-46.923777000000001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1922.885587</v>
      </c>
      <c r="I32" s="145">
        <v>1982.0908469999999</v>
      </c>
      <c r="J32" s="3">
        <v>-59.205260000000003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339.337289</v>
      </c>
      <c r="I34" s="145">
        <v>356.17927700000001</v>
      </c>
      <c r="J34" s="3">
        <v>-16.841988000000001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1765.02225</v>
      </c>
      <c r="T37" s="159">
        <v>1659.420603</v>
      </c>
      <c r="U37" s="160">
        <v>105.601647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1765.02225</v>
      </c>
      <c r="T40" s="145">
        <v>1659.420603</v>
      </c>
      <c r="U40" s="3">
        <v>105.601647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-1765.02225</v>
      </c>
      <c r="T44" s="164">
        <v>-1659.420603</v>
      </c>
      <c r="U44" s="165">
        <v>-105.601647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-29274.320265999999</v>
      </c>
      <c r="T45" s="164">
        <v>-29300.504618999999</v>
      </c>
      <c r="U45" s="165">
        <v>26.184353000000002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29274.320265999999</v>
      </c>
      <c r="T46" s="164">
        <v>29300.504618999999</v>
      </c>
      <c r="U46" s="165">
        <v>-26.184353000000002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-27283.510915999999</v>
      </c>
      <c r="I49" s="161">
        <v>-27493.077579000001</v>
      </c>
      <c r="J49" s="162">
        <v>209.56666300000001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7" sqref="I27:J27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-18936.767831000001</v>
      </c>
      <c r="F7" s="29">
        <v>-194853.59091999999</v>
      </c>
      <c r="G7" s="29" t="s">
        <v>256</v>
      </c>
      <c r="H7" s="29">
        <v>195806.16076999999</v>
      </c>
      <c r="I7" s="29" t="s">
        <v>256</v>
      </c>
      <c r="J7" s="252" t="s">
        <v>256</v>
      </c>
      <c r="K7" s="253"/>
      <c r="L7" s="29">
        <v>-17984.197981000001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256</v>
      </c>
      <c r="F8" s="29">
        <v>-28945.576927999999</v>
      </c>
      <c r="G8" s="29" t="s">
        <v>256</v>
      </c>
      <c r="H8" s="29">
        <v>29274.320265999999</v>
      </c>
      <c r="I8" s="29" t="s">
        <v>256</v>
      </c>
      <c r="J8" s="252" t="s">
        <v>256</v>
      </c>
      <c r="K8" s="253"/>
      <c r="L8" s="29">
        <v>328.74333799999999</v>
      </c>
    </row>
    <row r="9" spans="1:17" ht="15" customHeight="1" x14ac:dyDescent="0.15">
      <c r="A9" s="249" t="s">
        <v>185</v>
      </c>
      <c r="B9" s="250"/>
      <c r="C9" s="250"/>
      <c r="D9" s="251"/>
      <c r="E9" s="29">
        <v>-18936.767831000001</v>
      </c>
      <c r="F9" s="29">
        <v>-223799.16784800001</v>
      </c>
      <c r="G9" s="29" t="s">
        <v>256</v>
      </c>
      <c r="H9" s="29">
        <v>225080.48103600001</v>
      </c>
      <c r="I9" s="29" t="s">
        <v>256</v>
      </c>
      <c r="J9" s="252" t="s">
        <v>256</v>
      </c>
      <c r="K9" s="253"/>
      <c r="L9" s="29">
        <v>-17655.454643000001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4" t="s">
        <v>190</v>
      </c>
      <c r="B15" s="255"/>
      <c r="C15" s="255"/>
      <c r="D15" s="256"/>
      <c r="E15" s="33" t="s">
        <v>191</v>
      </c>
      <c r="F15" s="33" t="s">
        <v>192</v>
      </c>
      <c r="G15" s="33" t="s">
        <v>193</v>
      </c>
      <c r="H15" s="33" t="s">
        <v>239</v>
      </c>
      <c r="I15" s="254" t="s">
        <v>194</v>
      </c>
      <c r="J15" s="255"/>
      <c r="K15" s="255"/>
      <c r="L15" s="256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-17984.197981000001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0.43949300000000002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49.5" customHeight="1" x14ac:dyDescent="0.15">
      <c r="A21" s="34"/>
      <c r="B21" s="36" t="s">
        <v>200</v>
      </c>
      <c r="C21" s="36"/>
      <c r="D21" s="35"/>
      <c r="E21" s="30"/>
      <c r="F21" s="30">
        <v>368.96109000000001</v>
      </c>
      <c r="G21" s="109"/>
      <c r="H21" s="109"/>
      <c r="I21" s="246" t="s">
        <v>261</v>
      </c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369.40058300000004</v>
      </c>
      <c r="G22" s="110">
        <v>-369.40058300000004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31.5" customHeight="1" x14ac:dyDescent="0.15">
      <c r="A26" s="34"/>
      <c r="B26" s="36" t="s">
        <v>205</v>
      </c>
      <c r="C26" s="36"/>
      <c r="D26" s="35"/>
      <c r="E26" s="30">
        <v>495.95073000000002</v>
      </c>
      <c r="F26" s="30"/>
      <c r="G26" s="109"/>
      <c r="H26" s="109"/>
      <c r="I26" s="246" t="s">
        <v>309</v>
      </c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495.95073000000002</v>
      </c>
      <c r="F27" s="110"/>
      <c r="G27" s="110">
        <v>495.95073000000002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6"/>
      <c r="J29" s="247"/>
      <c r="K29" s="247"/>
      <c r="L29" s="248"/>
    </row>
    <row r="30" spans="1:12" ht="33" customHeight="1" x14ac:dyDescent="0.15">
      <c r="A30" s="34"/>
      <c r="B30" s="36" t="s">
        <v>208</v>
      </c>
      <c r="C30" s="36"/>
      <c r="D30" s="35"/>
      <c r="E30" s="30">
        <v>202.19319100000001</v>
      </c>
      <c r="F30" s="30"/>
      <c r="G30" s="109"/>
      <c r="H30" s="109"/>
      <c r="I30" s="246" t="s">
        <v>262</v>
      </c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202.19319100000001</v>
      </c>
      <c r="F31" s="110"/>
      <c r="G31" s="110">
        <v>202.19319100000001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698.14392100000009</v>
      </c>
      <c r="F32" s="110">
        <v>369.40058300000004</v>
      </c>
      <c r="G32" s="110">
        <v>328.74333799999999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-17655.454643000001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T1" s="98" t="s">
        <v>242</v>
      </c>
      <c r="U1" s="119" t="s">
        <v>259</v>
      </c>
      <c r="V1" s="141"/>
      <c r="W1" s="142"/>
      <c r="X1" s="120"/>
    </row>
    <row r="2" spans="1:24" x14ac:dyDescent="0.15">
      <c r="T2" s="98" t="s">
        <v>243</v>
      </c>
      <c r="U2" s="119" t="s">
        <v>260</v>
      </c>
      <c r="V2" s="119"/>
      <c r="W2" s="141"/>
      <c r="X2" s="142"/>
    </row>
    <row r="3" spans="1:24" x14ac:dyDescent="0.15">
      <c r="A3" s="206" t="s">
        <v>308</v>
      </c>
      <c r="B3" s="206"/>
      <c r="C3" s="206"/>
      <c r="D3" s="206"/>
      <c r="E3" s="206" t="s">
        <v>307</v>
      </c>
      <c r="F3" s="206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</row>
    <row r="4" spans="1:24" x14ac:dyDescent="0.15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59" t="s">
        <v>306</v>
      </c>
      <c r="S4" s="259"/>
      <c r="T4" s="259"/>
      <c r="U4" s="259"/>
      <c r="V4" s="259"/>
      <c r="W4" s="259"/>
      <c r="X4" s="259"/>
    </row>
    <row r="5" spans="1:24" ht="14.25" thickBot="1" x14ac:dyDescent="0.2">
      <c r="A5" s="198" t="s">
        <v>305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260" t="s">
        <v>280</v>
      </c>
      <c r="V5" s="261"/>
      <c r="W5" s="261"/>
      <c r="X5" s="261"/>
    </row>
    <row r="6" spans="1:24" ht="40.5" customHeight="1" x14ac:dyDescent="0.15">
      <c r="A6" s="262" t="s">
        <v>279</v>
      </c>
      <c r="B6" s="263"/>
      <c r="C6" s="263"/>
      <c r="D6" s="266" t="s">
        <v>304</v>
      </c>
      <c r="E6" s="267"/>
      <c r="F6" s="268"/>
      <c r="G6" s="266" t="s">
        <v>277</v>
      </c>
      <c r="H6" s="269"/>
      <c r="I6" s="269"/>
      <c r="J6" s="266" t="s">
        <v>276</v>
      </c>
      <c r="K6" s="269"/>
      <c r="L6" s="269"/>
      <c r="M6" s="266" t="s">
        <v>303</v>
      </c>
      <c r="N6" s="269"/>
      <c r="O6" s="269"/>
      <c r="P6" s="266" t="s">
        <v>302</v>
      </c>
      <c r="Q6" s="269"/>
      <c r="R6" s="269"/>
      <c r="S6" s="266" t="s">
        <v>301</v>
      </c>
      <c r="T6" s="269"/>
      <c r="U6" s="269"/>
      <c r="V6" s="266" t="s">
        <v>274</v>
      </c>
      <c r="W6" s="269"/>
      <c r="X6" s="270"/>
    </row>
    <row r="7" spans="1:24" ht="14.25" thickBot="1" x14ac:dyDescent="0.2">
      <c r="A7" s="264"/>
      <c r="B7" s="265"/>
      <c r="C7" s="265"/>
      <c r="D7" s="274" t="s">
        <v>300</v>
      </c>
      <c r="E7" s="275"/>
      <c r="F7" s="276"/>
      <c r="G7" s="277" t="s">
        <v>299</v>
      </c>
      <c r="H7" s="278"/>
      <c r="I7" s="278"/>
      <c r="J7" s="277" t="s">
        <v>298</v>
      </c>
      <c r="K7" s="278"/>
      <c r="L7" s="278"/>
      <c r="M7" s="277" t="s">
        <v>297</v>
      </c>
      <c r="N7" s="278"/>
      <c r="O7" s="278"/>
      <c r="P7" s="277" t="s">
        <v>296</v>
      </c>
      <c r="Q7" s="278"/>
      <c r="R7" s="278"/>
      <c r="S7" s="277" t="s">
        <v>295</v>
      </c>
      <c r="T7" s="278"/>
      <c r="U7" s="278"/>
      <c r="V7" s="277" t="s">
        <v>294</v>
      </c>
      <c r="W7" s="278"/>
      <c r="X7" s="279"/>
    </row>
    <row r="8" spans="1:24" x14ac:dyDescent="0.15">
      <c r="A8" s="204" t="s">
        <v>268</v>
      </c>
      <c r="B8" s="203"/>
      <c r="C8" s="202"/>
      <c r="D8" s="271">
        <v>10.802693</v>
      </c>
      <c r="E8" s="272"/>
      <c r="F8" s="285"/>
      <c r="G8" s="271">
        <v>0.72417200000000004</v>
      </c>
      <c r="H8" s="272"/>
      <c r="I8" s="285"/>
      <c r="J8" s="271" t="s">
        <v>263</v>
      </c>
      <c r="K8" s="272"/>
      <c r="L8" s="285"/>
      <c r="M8" s="271">
        <v>11.526865000000001</v>
      </c>
      <c r="N8" s="272"/>
      <c r="O8" s="285"/>
      <c r="P8" s="271">
        <v>2.340786</v>
      </c>
      <c r="Q8" s="272"/>
      <c r="R8" s="285"/>
      <c r="S8" s="271">
        <v>1.1636649999999999</v>
      </c>
      <c r="T8" s="272"/>
      <c r="U8" s="285"/>
      <c r="V8" s="271">
        <v>9.1860789999999994</v>
      </c>
      <c r="W8" s="272"/>
      <c r="X8" s="273"/>
    </row>
    <row r="9" spans="1:24" x14ac:dyDescent="0.15">
      <c r="A9" s="201"/>
      <c r="B9" s="200" t="s">
        <v>289</v>
      </c>
      <c r="C9" s="199"/>
      <c r="D9" s="280" t="s">
        <v>263</v>
      </c>
      <c r="E9" s="281"/>
      <c r="F9" s="282"/>
      <c r="G9" s="280" t="s">
        <v>263</v>
      </c>
      <c r="H9" s="281"/>
      <c r="I9" s="282"/>
      <c r="J9" s="280" t="s">
        <v>263</v>
      </c>
      <c r="K9" s="281"/>
      <c r="L9" s="282"/>
      <c r="M9" s="283" t="s">
        <v>263</v>
      </c>
      <c r="N9" s="284"/>
      <c r="O9" s="284"/>
      <c r="P9" s="283" t="s">
        <v>263</v>
      </c>
      <c r="Q9" s="284"/>
      <c r="R9" s="284"/>
      <c r="S9" s="283" t="s">
        <v>263</v>
      </c>
      <c r="T9" s="284"/>
      <c r="U9" s="284"/>
      <c r="V9" s="283" t="s">
        <v>263</v>
      </c>
      <c r="W9" s="284"/>
      <c r="X9" s="286"/>
    </row>
    <row r="10" spans="1:24" x14ac:dyDescent="0.15">
      <c r="A10" s="201"/>
      <c r="B10" s="200" t="s">
        <v>288</v>
      </c>
      <c r="C10" s="199"/>
      <c r="D10" s="280">
        <v>10.802693</v>
      </c>
      <c r="E10" s="281"/>
      <c r="F10" s="282"/>
      <c r="G10" s="280">
        <v>0.72417200000000004</v>
      </c>
      <c r="H10" s="281"/>
      <c r="I10" s="282"/>
      <c r="J10" s="280" t="s">
        <v>263</v>
      </c>
      <c r="K10" s="281"/>
      <c r="L10" s="282"/>
      <c r="M10" s="283">
        <v>11.526865000000001</v>
      </c>
      <c r="N10" s="284"/>
      <c r="O10" s="284"/>
      <c r="P10" s="287">
        <v>2.340786</v>
      </c>
      <c r="Q10" s="288"/>
      <c r="R10" s="289"/>
      <c r="S10" s="283">
        <v>1.1636649999999999</v>
      </c>
      <c r="T10" s="284"/>
      <c r="U10" s="284"/>
      <c r="V10" s="283">
        <v>9.1860789999999994</v>
      </c>
      <c r="W10" s="284"/>
      <c r="X10" s="286"/>
    </row>
    <row r="11" spans="1:24" x14ac:dyDescent="0.15">
      <c r="A11" s="201"/>
      <c r="B11" s="200" t="s">
        <v>287</v>
      </c>
      <c r="C11" s="199"/>
      <c r="D11" s="280" t="s">
        <v>263</v>
      </c>
      <c r="E11" s="281"/>
      <c r="F11" s="282"/>
      <c r="G11" s="280" t="s">
        <v>263</v>
      </c>
      <c r="H11" s="281"/>
      <c r="I11" s="282"/>
      <c r="J11" s="280" t="s">
        <v>263</v>
      </c>
      <c r="K11" s="281"/>
      <c r="L11" s="282"/>
      <c r="M11" s="283" t="s">
        <v>263</v>
      </c>
      <c r="N11" s="284"/>
      <c r="O11" s="284"/>
      <c r="P11" s="280" t="s">
        <v>263</v>
      </c>
      <c r="Q11" s="281"/>
      <c r="R11" s="282"/>
      <c r="S11" s="283" t="s">
        <v>263</v>
      </c>
      <c r="T11" s="284"/>
      <c r="U11" s="284"/>
      <c r="V11" s="283" t="s">
        <v>263</v>
      </c>
      <c r="W11" s="284"/>
      <c r="X11" s="286"/>
    </row>
    <row r="12" spans="1:24" x14ac:dyDescent="0.15">
      <c r="A12" s="201"/>
      <c r="B12" s="200" t="s">
        <v>293</v>
      </c>
      <c r="C12" s="199"/>
      <c r="D12" s="280" t="s">
        <v>263</v>
      </c>
      <c r="E12" s="281"/>
      <c r="F12" s="282"/>
      <c r="G12" s="280" t="s">
        <v>263</v>
      </c>
      <c r="H12" s="281"/>
      <c r="I12" s="282"/>
      <c r="J12" s="280" t="s">
        <v>263</v>
      </c>
      <c r="K12" s="281"/>
      <c r="L12" s="282"/>
      <c r="M12" s="283" t="s">
        <v>263</v>
      </c>
      <c r="N12" s="284"/>
      <c r="O12" s="284"/>
      <c r="P12" s="283" t="s">
        <v>263</v>
      </c>
      <c r="Q12" s="284"/>
      <c r="R12" s="284"/>
      <c r="S12" s="283" t="s">
        <v>263</v>
      </c>
      <c r="T12" s="284"/>
      <c r="U12" s="284"/>
      <c r="V12" s="283" t="s">
        <v>263</v>
      </c>
      <c r="W12" s="284"/>
      <c r="X12" s="286"/>
    </row>
    <row r="13" spans="1:24" x14ac:dyDescent="0.15">
      <c r="A13" s="201"/>
      <c r="B13" s="200" t="s">
        <v>292</v>
      </c>
      <c r="C13" s="199"/>
      <c r="D13" s="280" t="s">
        <v>263</v>
      </c>
      <c r="E13" s="281"/>
      <c r="F13" s="282"/>
      <c r="G13" s="280" t="s">
        <v>263</v>
      </c>
      <c r="H13" s="281"/>
      <c r="I13" s="282"/>
      <c r="J13" s="280" t="s">
        <v>263</v>
      </c>
      <c r="K13" s="281"/>
      <c r="L13" s="282"/>
      <c r="M13" s="283" t="s">
        <v>263</v>
      </c>
      <c r="N13" s="284"/>
      <c r="O13" s="284"/>
      <c r="P13" s="280" t="s">
        <v>263</v>
      </c>
      <c r="Q13" s="281"/>
      <c r="R13" s="282"/>
      <c r="S13" s="283" t="s">
        <v>263</v>
      </c>
      <c r="T13" s="284"/>
      <c r="U13" s="284"/>
      <c r="V13" s="283" t="s">
        <v>263</v>
      </c>
      <c r="W13" s="284"/>
      <c r="X13" s="286"/>
    </row>
    <row r="14" spans="1:24" x14ac:dyDescent="0.15">
      <c r="A14" s="201"/>
      <c r="B14" s="200" t="s">
        <v>291</v>
      </c>
      <c r="C14" s="199"/>
      <c r="D14" s="280" t="s">
        <v>263</v>
      </c>
      <c r="E14" s="281"/>
      <c r="F14" s="282"/>
      <c r="G14" s="280" t="s">
        <v>263</v>
      </c>
      <c r="H14" s="281"/>
      <c r="I14" s="282"/>
      <c r="J14" s="280" t="s">
        <v>263</v>
      </c>
      <c r="K14" s="281"/>
      <c r="L14" s="282"/>
      <c r="M14" s="283" t="s">
        <v>263</v>
      </c>
      <c r="N14" s="284"/>
      <c r="O14" s="284"/>
      <c r="P14" s="280" t="s">
        <v>263</v>
      </c>
      <c r="Q14" s="281"/>
      <c r="R14" s="282"/>
      <c r="S14" s="283" t="s">
        <v>263</v>
      </c>
      <c r="T14" s="284"/>
      <c r="U14" s="284"/>
      <c r="V14" s="283" t="s">
        <v>263</v>
      </c>
      <c r="W14" s="284"/>
      <c r="X14" s="286"/>
    </row>
    <row r="15" spans="1:24" x14ac:dyDescent="0.15">
      <c r="A15" s="201"/>
      <c r="B15" s="200" t="s">
        <v>290</v>
      </c>
      <c r="C15" s="199"/>
      <c r="D15" s="280" t="s">
        <v>263</v>
      </c>
      <c r="E15" s="281"/>
      <c r="F15" s="282"/>
      <c r="G15" s="280" t="s">
        <v>263</v>
      </c>
      <c r="H15" s="281"/>
      <c r="I15" s="282"/>
      <c r="J15" s="280" t="s">
        <v>263</v>
      </c>
      <c r="K15" s="281"/>
      <c r="L15" s="282"/>
      <c r="M15" s="283" t="s">
        <v>263</v>
      </c>
      <c r="N15" s="284"/>
      <c r="O15" s="284"/>
      <c r="P15" s="280" t="s">
        <v>263</v>
      </c>
      <c r="Q15" s="281"/>
      <c r="R15" s="282"/>
      <c r="S15" s="283" t="s">
        <v>263</v>
      </c>
      <c r="T15" s="284"/>
      <c r="U15" s="284"/>
      <c r="V15" s="283" t="s">
        <v>263</v>
      </c>
      <c r="W15" s="284"/>
      <c r="X15" s="286"/>
    </row>
    <row r="16" spans="1:24" x14ac:dyDescent="0.15">
      <c r="A16" s="201" t="s">
        <v>267</v>
      </c>
      <c r="B16" s="200"/>
      <c r="C16" s="199"/>
      <c r="D16" s="280" t="s">
        <v>263</v>
      </c>
      <c r="E16" s="281"/>
      <c r="F16" s="282"/>
      <c r="G16" s="280" t="s">
        <v>263</v>
      </c>
      <c r="H16" s="281"/>
      <c r="I16" s="282"/>
      <c r="J16" s="280" t="s">
        <v>263</v>
      </c>
      <c r="K16" s="281"/>
      <c r="L16" s="282"/>
      <c r="M16" s="280" t="s">
        <v>263</v>
      </c>
      <c r="N16" s="281"/>
      <c r="O16" s="282"/>
      <c r="P16" s="280" t="s">
        <v>263</v>
      </c>
      <c r="Q16" s="281"/>
      <c r="R16" s="282"/>
      <c r="S16" s="280" t="s">
        <v>263</v>
      </c>
      <c r="T16" s="281"/>
      <c r="U16" s="282"/>
      <c r="V16" s="283" t="s">
        <v>263</v>
      </c>
      <c r="W16" s="284"/>
      <c r="X16" s="286"/>
    </row>
    <row r="17" spans="1:24" x14ac:dyDescent="0.15">
      <c r="A17" s="201"/>
      <c r="B17" s="200" t="s">
        <v>289</v>
      </c>
      <c r="C17" s="199"/>
      <c r="D17" s="280" t="s">
        <v>263</v>
      </c>
      <c r="E17" s="281"/>
      <c r="F17" s="282"/>
      <c r="G17" s="280" t="s">
        <v>263</v>
      </c>
      <c r="H17" s="281"/>
      <c r="I17" s="282"/>
      <c r="J17" s="280" t="s">
        <v>263</v>
      </c>
      <c r="K17" s="281"/>
      <c r="L17" s="282"/>
      <c r="M17" s="283" t="s">
        <v>263</v>
      </c>
      <c r="N17" s="284"/>
      <c r="O17" s="284"/>
      <c r="P17" s="283" t="s">
        <v>263</v>
      </c>
      <c r="Q17" s="284"/>
      <c r="R17" s="284"/>
      <c r="S17" s="283" t="s">
        <v>263</v>
      </c>
      <c r="T17" s="284"/>
      <c r="U17" s="284"/>
      <c r="V17" s="283" t="s">
        <v>263</v>
      </c>
      <c r="W17" s="284"/>
      <c r="X17" s="286"/>
    </row>
    <row r="18" spans="1:24" x14ac:dyDescent="0.15">
      <c r="A18" s="201"/>
      <c r="B18" s="200" t="s">
        <v>288</v>
      </c>
      <c r="C18" s="199"/>
      <c r="D18" s="280" t="s">
        <v>263</v>
      </c>
      <c r="E18" s="281"/>
      <c r="F18" s="282"/>
      <c r="G18" s="280" t="s">
        <v>263</v>
      </c>
      <c r="H18" s="281"/>
      <c r="I18" s="282"/>
      <c r="J18" s="280" t="s">
        <v>263</v>
      </c>
      <c r="K18" s="281"/>
      <c r="L18" s="282"/>
      <c r="M18" s="283" t="s">
        <v>263</v>
      </c>
      <c r="N18" s="284"/>
      <c r="O18" s="284"/>
      <c r="P18" s="280" t="s">
        <v>263</v>
      </c>
      <c r="Q18" s="281"/>
      <c r="R18" s="282"/>
      <c r="S18" s="283" t="s">
        <v>263</v>
      </c>
      <c r="T18" s="284"/>
      <c r="U18" s="284"/>
      <c r="V18" s="283" t="s">
        <v>263</v>
      </c>
      <c r="W18" s="284"/>
      <c r="X18" s="286"/>
    </row>
    <row r="19" spans="1:24" x14ac:dyDescent="0.15">
      <c r="A19" s="201"/>
      <c r="B19" s="200" t="s">
        <v>287</v>
      </c>
      <c r="C19" s="199"/>
      <c r="D19" s="280" t="s">
        <v>263</v>
      </c>
      <c r="E19" s="281"/>
      <c r="F19" s="282"/>
      <c r="G19" s="280" t="s">
        <v>263</v>
      </c>
      <c r="H19" s="281"/>
      <c r="I19" s="282"/>
      <c r="J19" s="280" t="s">
        <v>263</v>
      </c>
      <c r="K19" s="281"/>
      <c r="L19" s="282"/>
      <c r="M19" s="283" t="s">
        <v>263</v>
      </c>
      <c r="N19" s="284"/>
      <c r="O19" s="284"/>
      <c r="P19" s="280" t="s">
        <v>263</v>
      </c>
      <c r="Q19" s="281"/>
      <c r="R19" s="282"/>
      <c r="S19" s="283" t="s">
        <v>263</v>
      </c>
      <c r="T19" s="284"/>
      <c r="U19" s="284"/>
      <c r="V19" s="283" t="s">
        <v>263</v>
      </c>
      <c r="W19" s="284"/>
      <c r="X19" s="286"/>
    </row>
    <row r="20" spans="1:24" x14ac:dyDescent="0.15">
      <c r="A20" s="201" t="s">
        <v>286</v>
      </c>
      <c r="B20" s="200"/>
      <c r="C20" s="199"/>
      <c r="D20" s="280">
        <v>87.575571999999994</v>
      </c>
      <c r="E20" s="281"/>
      <c r="F20" s="282"/>
      <c r="G20" s="280" t="s">
        <v>263</v>
      </c>
      <c r="H20" s="281"/>
      <c r="I20" s="282"/>
      <c r="J20" s="280" t="s">
        <v>263</v>
      </c>
      <c r="K20" s="281"/>
      <c r="L20" s="282"/>
      <c r="M20" s="283">
        <v>87.575571999999994</v>
      </c>
      <c r="N20" s="284"/>
      <c r="O20" s="284"/>
      <c r="P20" s="280">
        <v>54.774819000000001</v>
      </c>
      <c r="Q20" s="281"/>
      <c r="R20" s="282"/>
      <c r="S20" s="283">
        <v>1.4952300000000001</v>
      </c>
      <c r="T20" s="284"/>
      <c r="U20" s="284"/>
      <c r="V20" s="283">
        <v>32.800753</v>
      </c>
      <c r="W20" s="284"/>
      <c r="X20" s="286"/>
    </row>
    <row r="21" spans="1:24" x14ac:dyDescent="0.15">
      <c r="A21" s="201" t="s">
        <v>285</v>
      </c>
      <c r="B21" s="200"/>
      <c r="C21" s="199"/>
      <c r="D21" s="280" t="s">
        <v>263</v>
      </c>
      <c r="E21" s="281"/>
      <c r="F21" s="282"/>
      <c r="G21" s="280" t="s">
        <v>263</v>
      </c>
      <c r="H21" s="281"/>
      <c r="I21" s="282"/>
      <c r="J21" s="280" t="s">
        <v>263</v>
      </c>
      <c r="K21" s="281"/>
      <c r="L21" s="282"/>
      <c r="M21" s="283" t="s">
        <v>263</v>
      </c>
      <c r="N21" s="284"/>
      <c r="O21" s="284"/>
      <c r="P21" s="283" t="s">
        <v>263</v>
      </c>
      <c r="Q21" s="284"/>
      <c r="R21" s="284"/>
      <c r="S21" s="283" t="s">
        <v>263</v>
      </c>
      <c r="T21" s="284"/>
      <c r="U21" s="284"/>
      <c r="V21" s="283" t="s">
        <v>263</v>
      </c>
      <c r="W21" s="284"/>
      <c r="X21" s="286"/>
    </row>
    <row r="22" spans="1:24" x14ac:dyDescent="0.15">
      <c r="A22" s="201" t="s">
        <v>284</v>
      </c>
      <c r="B22" s="200"/>
      <c r="C22" s="199"/>
      <c r="D22" s="280">
        <v>12866.251366</v>
      </c>
      <c r="E22" s="281"/>
      <c r="F22" s="282"/>
      <c r="G22" s="280">
        <v>3554.8771320000001</v>
      </c>
      <c r="H22" s="281"/>
      <c r="I22" s="282"/>
      <c r="J22" s="280">
        <v>2291.2455960000025</v>
      </c>
      <c r="K22" s="281"/>
      <c r="L22" s="282"/>
      <c r="M22" s="283">
        <v>14129.882901999999</v>
      </c>
      <c r="N22" s="284"/>
      <c r="O22" s="284"/>
      <c r="P22" s="280">
        <v>9607.6480800000008</v>
      </c>
      <c r="Q22" s="281"/>
      <c r="R22" s="282"/>
      <c r="S22" s="283">
        <v>1793.12283</v>
      </c>
      <c r="T22" s="284"/>
      <c r="U22" s="284"/>
      <c r="V22" s="283">
        <v>4522.2348220000003</v>
      </c>
      <c r="W22" s="284"/>
      <c r="X22" s="286"/>
    </row>
    <row r="23" spans="1:24" x14ac:dyDescent="0.15">
      <c r="A23" s="201" t="s">
        <v>283</v>
      </c>
      <c r="B23" s="200"/>
      <c r="C23" s="199"/>
      <c r="D23" s="280">
        <v>305.68707899999998</v>
      </c>
      <c r="E23" s="281"/>
      <c r="F23" s="282"/>
      <c r="G23" s="280">
        <v>716.160528</v>
      </c>
      <c r="H23" s="281"/>
      <c r="I23" s="282"/>
      <c r="J23" s="280">
        <v>391.75510799999995</v>
      </c>
      <c r="K23" s="281"/>
      <c r="L23" s="282"/>
      <c r="M23" s="283">
        <v>630.09249899999998</v>
      </c>
      <c r="N23" s="284"/>
      <c r="O23" s="284"/>
      <c r="P23" s="290" t="s">
        <v>263</v>
      </c>
      <c r="Q23" s="291"/>
      <c r="R23" s="291"/>
      <c r="S23" s="283">
        <v>89.355108000000001</v>
      </c>
      <c r="T23" s="284"/>
      <c r="U23" s="284"/>
      <c r="V23" s="283">
        <v>630.09249899999998</v>
      </c>
      <c r="W23" s="284"/>
      <c r="X23" s="286"/>
    </row>
    <row r="24" spans="1:24" x14ac:dyDescent="0.15">
      <c r="A24" s="201" t="s">
        <v>282</v>
      </c>
      <c r="B24" s="200"/>
      <c r="C24" s="199"/>
      <c r="D24" s="280">
        <v>188.69759999999999</v>
      </c>
      <c r="E24" s="281"/>
      <c r="F24" s="282"/>
      <c r="G24" s="280">
        <v>417.462692</v>
      </c>
      <c r="H24" s="281"/>
      <c r="I24" s="282"/>
      <c r="J24" s="280">
        <v>606.16029200000003</v>
      </c>
      <c r="K24" s="281"/>
      <c r="L24" s="282"/>
      <c r="M24" s="283" t="s">
        <v>263</v>
      </c>
      <c r="N24" s="284"/>
      <c r="O24" s="284"/>
      <c r="P24" s="283" t="s">
        <v>263</v>
      </c>
      <c r="Q24" s="284"/>
      <c r="R24" s="284"/>
      <c r="S24" s="283" t="s">
        <v>263</v>
      </c>
      <c r="T24" s="284"/>
      <c r="U24" s="284"/>
      <c r="V24" s="283" t="s">
        <v>263</v>
      </c>
      <c r="W24" s="284"/>
      <c r="X24" s="286"/>
    </row>
    <row r="25" spans="1:24" ht="14.25" thickBot="1" x14ac:dyDescent="0.2">
      <c r="A25" s="295" t="s">
        <v>264</v>
      </c>
      <c r="B25" s="296"/>
      <c r="C25" s="297"/>
      <c r="D25" s="298">
        <v>13459.014309999999</v>
      </c>
      <c r="E25" s="299"/>
      <c r="F25" s="300"/>
      <c r="G25" s="298">
        <v>4689.2245240000002</v>
      </c>
      <c r="H25" s="299"/>
      <c r="I25" s="300"/>
      <c r="J25" s="298">
        <v>3289.1609960000023</v>
      </c>
      <c r="K25" s="299"/>
      <c r="L25" s="300"/>
      <c r="M25" s="298">
        <v>14859.077837999999</v>
      </c>
      <c r="N25" s="299"/>
      <c r="O25" s="300"/>
      <c r="P25" s="298">
        <v>9664.7636850000017</v>
      </c>
      <c r="Q25" s="299"/>
      <c r="R25" s="300"/>
      <c r="S25" s="298">
        <v>1885.136833</v>
      </c>
      <c r="T25" s="299"/>
      <c r="U25" s="300"/>
      <c r="V25" s="298">
        <v>5194.3141530000012</v>
      </c>
      <c r="W25" s="299"/>
      <c r="X25" s="301"/>
    </row>
    <row r="26" spans="1:24" x14ac:dyDescent="0.15">
      <c r="A26" s="198"/>
      <c r="B26" s="198"/>
      <c r="C26" s="198"/>
      <c r="D26" s="198"/>
      <c r="E26" s="198"/>
      <c r="F26" s="198"/>
      <c r="G26" s="198" t="str">
        <f>IF($P$23="        －"," ","※ソフトウェアの減価償却は直接法により処理しておりますので、⑤列の数値は④列の数値の内数になります。")</f>
        <v xml:space="preserve"> </v>
      </c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281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60" t="s">
        <v>280</v>
      </c>
      <c r="P27" s="261"/>
      <c r="Q27" s="261"/>
      <c r="R27" s="261"/>
      <c r="S27" s="198"/>
      <c r="T27" s="198"/>
      <c r="U27" s="198"/>
      <c r="V27" s="198"/>
      <c r="W27" s="198"/>
      <c r="X27" s="198"/>
    </row>
    <row r="28" spans="1:24" ht="27" customHeight="1" x14ac:dyDescent="0.15">
      <c r="A28" s="262" t="s">
        <v>279</v>
      </c>
      <c r="B28" s="263"/>
      <c r="C28" s="263"/>
      <c r="D28" s="302" t="s">
        <v>278</v>
      </c>
      <c r="E28" s="267"/>
      <c r="F28" s="268"/>
      <c r="G28" s="266" t="s">
        <v>277</v>
      </c>
      <c r="H28" s="269"/>
      <c r="I28" s="269"/>
      <c r="J28" s="266" t="s">
        <v>276</v>
      </c>
      <c r="K28" s="269"/>
      <c r="L28" s="269"/>
      <c r="M28" s="266" t="s">
        <v>275</v>
      </c>
      <c r="N28" s="269"/>
      <c r="O28" s="269"/>
      <c r="P28" s="266" t="s">
        <v>274</v>
      </c>
      <c r="Q28" s="269"/>
      <c r="R28" s="270"/>
      <c r="S28" s="198"/>
      <c r="T28" s="198"/>
      <c r="U28" s="198"/>
      <c r="V28" s="198"/>
      <c r="W28" s="198"/>
      <c r="X28" s="198"/>
    </row>
    <row r="29" spans="1:24" ht="14.25" thickBot="1" x14ac:dyDescent="0.2">
      <c r="A29" s="264"/>
      <c r="B29" s="265"/>
      <c r="C29" s="265"/>
      <c r="D29" s="303" t="s">
        <v>273</v>
      </c>
      <c r="E29" s="304"/>
      <c r="F29" s="305"/>
      <c r="G29" s="292" t="s">
        <v>272</v>
      </c>
      <c r="H29" s="293"/>
      <c r="I29" s="293"/>
      <c r="J29" s="292" t="s">
        <v>271</v>
      </c>
      <c r="K29" s="293"/>
      <c r="L29" s="293"/>
      <c r="M29" s="292" t="s">
        <v>270</v>
      </c>
      <c r="N29" s="293"/>
      <c r="O29" s="293"/>
      <c r="P29" s="292" t="s">
        <v>269</v>
      </c>
      <c r="Q29" s="293"/>
      <c r="R29" s="294"/>
      <c r="S29" s="198"/>
      <c r="T29" s="198"/>
      <c r="U29" s="198"/>
      <c r="V29" s="198"/>
      <c r="W29" s="198"/>
      <c r="X29" s="198"/>
    </row>
    <row r="30" spans="1:24" x14ac:dyDescent="0.15">
      <c r="A30" s="204" t="s">
        <v>268</v>
      </c>
      <c r="B30" s="203"/>
      <c r="C30" s="202"/>
      <c r="D30" s="271" t="s">
        <v>263</v>
      </c>
      <c r="E30" s="272"/>
      <c r="F30" s="285"/>
      <c r="G30" s="271" t="s">
        <v>263</v>
      </c>
      <c r="H30" s="272"/>
      <c r="I30" s="285"/>
      <c r="J30" s="271" t="s">
        <v>263</v>
      </c>
      <c r="K30" s="272"/>
      <c r="L30" s="285"/>
      <c r="M30" s="271" t="s">
        <v>263</v>
      </c>
      <c r="N30" s="272"/>
      <c r="O30" s="285"/>
      <c r="P30" s="271" t="s">
        <v>263</v>
      </c>
      <c r="Q30" s="272"/>
      <c r="R30" s="273"/>
      <c r="S30" s="198"/>
      <c r="T30" s="198"/>
      <c r="U30" s="198"/>
      <c r="V30" s="198"/>
      <c r="W30" s="198"/>
      <c r="X30" s="198"/>
    </row>
    <row r="31" spans="1:24" x14ac:dyDescent="0.15">
      <c r="A31" s="201"/>
      <c r="B31" s="200" t="s">
        <v>266</v>
      </c>
      <c r="C31" s="199"/>
      <c r="D31" s="280" t="s">
        <v>263</v>
      </c>
      <c r="E31" s="281"/>
      <c r="F31" s="282"/>
      <c r="G31" s="280" t="s">
        <v>263</v>
      </c>
      <c r="H31" s="281"/>
      <c r="I31" s="282"/>
      <c r="J31" s="280" t="s">
        <v>263</v>
      </c>
      <c r="K31" s="281"/>
      <c r="L31" s="282"/>
      <c r="M31" s="283" t="s">
        <v>263</v>
      </c>
      <c r="N31" s="284"/>
      <c r="O31" s="284"/>
      <c r="P31" s="283" t="s">
        <v>263</v>
      </c>
      <c r="Q31" s="284"/>
      <c r="R31" s="286"/>
      <c r="S31" s="198"/>
      <c r="T31" s="198"/>
      <c r="U31" s="198"/>
      <c r="V31" s="198"/>
      <c r="W31" s="198"/>
      <c r="X31" s="198"/>
    </row>
    <row r="32" spans="1:24" x14ac:dyDescent="0.15">
      <c r="A32" s="201"/>
      <c r="B32" s="200" t="s">
        <v>265</v>
      </c>
      <c r="C32" s="199"/>
      <c r="D32" s="280" t="s">
        <v>263</v>
      </c>
      <c r="E32" s="281"/>
      <c r="F32" s="282"/>
      <c r="G32" s="280" t="s">
        <v>263</v>
      </c>
      <c r="H32" s="281"/>
      <c r="I32" s="282"/>
      <c r="J32" s="280" t="s">
        <v>263</v>
      </c>
      <c r="K32" s="281"/>
      <c r="L32" s="282"/>
      <c r="M32" s="283" t="s">
        <v>263</v>
      </c>
      <c r="N32" s="284"/>
      <c r="O32" s="284"/>
      <c r="P32" s="283" t="s">
        <v>263</v>
      </c>
      <c r="Q32" s="284"/>
      <c r="R32" s="286"/>
      <c r="S32" s="198"/>
      <c r="T32" s="198"/>
      <c r="U32" s="198"/>
      <c r="V32" s="198"/>
      <c r="W32" s="198"/>
      <c r="X32" s="198"/>
    </row>
    <row r="33" spans="1:24" x14ac:dyDescent="0.15">
      <c r="A33" s="201" t="s">
        <v>267</v>
      </c>
      <c r="B33" s="200"/>
      <c r="C33" s="199"/>
      <c r="D33" s="280" t="s">
        <v>263</v>
      </c>
      <c r="E33" s="281"/>
      <c r="F33" s="282"/>
      <c r="G33" s="280" t="s">
        <v>263</v>
      </c>
      <c r="H33" s="281"/>
      <c r="I33" s="282"/>
      <c r="J33" s="280" t="s">
        <v>263</v>
      </c>
      <c r="K33" s="281"/>
      <c r="L33" s="282"/>
      <c r="M33" s="280" t="s">
        <v>263</v>
      </c>
      <c r="N33" s="281"/>
      <c r="O33" s="282"/>
      <c r="P33" s="280" t="s">
        <v>263</v>
      </c>
      <c r="Q33" s="281"/>
      <c r="R33" s="306"/>
      <c r="S33" s="198"/>
      <c r="T33" s="198"/>
      <c r="U33" s="198"/>
      <c r="V33" s="198"/>
      <c r="W33" s="198"/>
      <c r="X33" s="198"/>
    </row>
    <row r="34" spans="1:24" x14ac:dyDescent="0.15">
      <c r="A34" s="201"/>
      <c r="B34" s="200" t="s">
        <v>266</v>
      </c>
      <c r="C34" s="199"/>
      <c r="D34" s="280" t="s">
        <v>263</v>
      </c>
      <c r="E34" s="281"/>
      <c r="F34" s="282"/>
      <c r="G34" s="280" t="s">
        <v>263</v>
      </c>
      <c r="H34" s="281"/>
      <c r="I34" s="282"/>
      <c r="J34" s="280" t="s">
        <v>263</v>
      </c>
      <c r="K34" s="281"/>
      <c r="L34" s="282"/>
      <c r="M34" s="283" t="s">
        <v>263</v>
      </c>
      <c r="N34" s="284"/>
      <c r="O34" s="284"/>
      <c r="P34" s="283" t="s">
        <v>263</v>
      </c>
      <c r="Q34" s="284"/>
      <c r="R34" s="286"/>
      <c r="S34" s="198"/>
      <c r="T34" s="198"/>
      <c r="U34" s="198"/>
      <c r="V34" s="198"/>
      <c r="W34" s="198"/>
      <c r="X34" s="198"/>
    </row>
    <row r="35" spans="1:24" x14ac:dyDescent="0.15">
      <c r="A35" s="201"/>
      <c r="B35" s="200" t="s">
        <v>265</v>
      </c>
      <c r="C35" s="199"/>
      <c r="D35" s="280" t="s">
        <v>263</v>
      </c>
      <c r="E35" s="281"/>
      <c r="F35" s="282"/>
      <c r="G35" s="280" t="s">
        <v>263</v>
      </c>
      <c r="H35" s="281"/>
      <c r="I35" s="282"/>
      <c r="J35" s="280" t="s">
        <v>263</v>
      </c>
      <c r="K35" s="281"/>
      <c r="L35" s="282"/>
      <c r="M35" s="283" t="s">
        <v>263</v>
      </c>
      <c r="N35" s="284"/>
      <c r="O35" s="284"/>
      <c r="P35" s="283" t="s">
        <v>263</v>
      </c>
      <c r="Q35" s="284"/>
      <c r="R35" s="286"/>
      <c r="S35" s="198"/>
      <c r="T35" s="198"/>
      <c r="U35" s="198"/>
      <c r="V35" s="198"/>
      <c r="W35" s="198"/>
      <c r="X35" s="198"/>
    </row>
    <row r="36" spans="1:24" ht="14.25" thickBot="1" x14ac:dyDescent="0.2">
      <c r="A36" s="295" t="s">
        <v>264</v>
      </c>
      <c r="B36" s="296"/>
      <c r="C36" s="297"/>
      <c r="D36" s="298" t="s">
        <v>263</v>
      </c>
      <c r="E36" s="299"/>
      <c r="F36" s="300"/>
      <c r="G36" s="298" t="s">
        <v>263</v>
      </c>
      <c r="H36" s="299"/>
      <c r="I36" s="300"/>
      <c r="J36" s="298" t="s">
        <v>263</v>
      </c>
      <c r="K36" s="299"/>
      <c r="L36" s="300"/>
      <c r="M36" s="298" t="s">
        <v>263</v>
      </c>
      <c r="N36" s="299"/>
      <c r="O36" s="300"/>
      <c r="P36" s="298" t="s">
        <v>263</v>
      </c>
      <c r="Q36" s="299"/>
      <c r="R36" s="301"/>
      <c r="S36" s="198"/>
      <c r="T36" s="198"/>
      <c r="U36" s="198"/>
      <c r="V36" s="198"/>
      <c r="W36" s="198"/>
      <c r="X36" s="198"/>
    </row>
    <row r="38" spans="1:24" x14ac:dyDescent="0.15">
      <c r="T38" s="98" t="s">
        <v>242</v>
      </c>
      <c r="U38" s="119" t="s">
        <v>259</v>
      </c>
      <c r="V38" s="141"/>
      <c r="W38" s="142"/>
      <c r="X38" s="120"/>
    </row>
    <row r="39" spans="1:24" x14ac:dyDescent="0.15">
      <c r="T39" s="98" t="s">
        <v>243</v>
      </c>
      <c r="U39" s="119" t="s">
        <v>260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D33:F33"/>
    <mergeCell ref="G33:I33"/>
    <mergeCell ref="J33:L33"/>
    <mergeCell ref="M33:O33"/>
    <mergeCell ref="P33:R33"/>
    <mergeCell ref="P34:R34"/>
    <mergeCell ref="P36:R36"/>
    <mergeCell ref="D35:F35"/>
    <mergeCell ref="G35:I35"/>
    <mergeCell ref="J35:L35"/>
    <mergeCell ref="M35:O35"/>
    <mergeCell ref="P35:R35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A28:C29"/>
    <mergeCell ref="D28:F28"/>
    <mergeCell ref="G28:I28"/>
    <mergeCell ref="J28:L28"/>
    <mergeCell ref="M28:O28"/>
    <mergeCell ref="P28:R28"/>
    <mergeCell ref="D29:F29"/>
    <mergeCell ref="D30:F30"/>
    <mergeCell ref="G30:I30"/>
    <mergeCell ref="J30:L30"/>
    <mergeCell ref="M30:O30"/>
    <mergeCell ref="P30:R30"/>
    <mergeCell ref="A25:C25"/>
    <mergeCell ref="D25:F25"/>
    <mergeCell ref="G25:I25"/>
    <mergeCell ref="J25:L25"/>
    <mergeCell ref="M25:O25"/>
    <mergeCell ref="P25:R25"/>
    <mergeCell ref="S25:U25"/>
    <mergeCell ref="V25:X25"/>
    <mergeCell ref="O27:R27"/>
    <mergeCell ref="S24:U24"/>
    <mergeCell ref="V24:X24"/>
    <mergeCell ref="D23:F23"/>
    <mergeCell ref="G23:I23"/>
    <mergeCell ref="J23:L23"/>
    <mergeCell ref="M23:O23"/>
    <mergeCell ref="P23:R23"/>
    <mergeCell ref="S23:U23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S20:U20"/>
    <mergeCell ref="V20:X20"/>
    <mergeCell ref="D19:F19"/>
    <mergeCell ref="G19:I19"/>
    <mergeCell ref="J19:L19"/>
    <mergeCell ref="M19:O19"/>
    <mergeCell ref="P19:R19"/>
    <mergeCell ref="S19:U19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V21:X21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S16:U16"/>
    <mergeCell ref="V16:X16"/>
    <mergeCell ref="D15:F15"/>
    <mergeCell ref="G15:I15"/>
    <mergeCell ref="J15:L15"/>
    <mergeCell ref="M15:O15"/>
    <mergeCell ref="P15:R15"/>
    <mergeCell ref="S15:U15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V17:X17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S12:U12"/>
    <mergeCell ref="V12:X12"/>
    <mergeCell ref="D11:F11"/>
    <mergeCell ref="G11:I11"/>
    <mergeCell ref="J11:L11"/>
    <mergeCell ref="M11:O11"/>
    <mergeCell ref="P11:R11"/>
    <mergeCell ref="S11:U11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V13:X13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V8:X8"/>
    <mergeCell ref="D7:F7"/>
    <mergeCell ref="G7:I7"/>
    <mergeCell ref="J7:L7"/>
    <mergeCell ref="M7:O7"/>
    <mergeCell ref="P7:R7"/>
    <mergeCell ref="S7:U7"/>
    <mergeCell ref="V7:X7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9:X9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1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2019-09-12T06:09:12Z</dcterms:modified>
</cp:coreProperties>
</file>