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30000公安委員会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<sst xmlns="http://schemas.openxmlformats.org/spreadsheetml/2006/main" count="951" uniqueCount="311">
  <si>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</si>
  <si>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</si>
  <si>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</si>
  <si>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</si>
  <si>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</si>
  <si>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</si>
  <si>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</si>
  <si>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</si>
  <si>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</si>
  <si>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</si>
  <si>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</si>
  <si>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</si>
  <si>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</si>
  <si>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</si>
  <si>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</si>
  <si>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</si>
  <si>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</si>
  <si>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</si>
  <si>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</si>
  <si>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</si>
  <si>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</si>
  <si>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</si>
  <si>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</si>
  <si>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</si>
  <si>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</si>
  <si>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</si>
  <si>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</si>
  <si>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</si>
  <si>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</si>
  <si>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</si>
  <si>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</si>
  <si>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</si>
  <si>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</si>
  <si>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</si>
  <si>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</si>
  <si>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</si>
  <si>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</si>
  <si>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</si>
  <si>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</si>
  <si>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</si>
  <si>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</si>
  <si>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</si>
  <si>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</si>
  <si>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</si>
  <si>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</si>
  <si>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</si>
  <si>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</si>
  <si>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</si>
  <si>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</si>
  <si>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</si>
  <si>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</si>
  <si>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</si>
  <si>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</si>
  <si>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</si>
  <si>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</si>
  <si>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</si>
  <si>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</si>
  <si>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</si>
  <si>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</si>
  <si>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</si>
  <si>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</si>
  <si>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</si>
  <si>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</si>
  <si>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</si>
  <si>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</si>
  <si>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</si>
  <si>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</si>
  <si>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</si>
  <si>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</si>
  <si>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</si>
  <si>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</si>
  <si>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</si>
  <si>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</si>
  <si>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</si>
  <si>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</si>
  <si>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</si>
  <si>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</si>
  <si>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</si>
  <si>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</si>
  <si>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</si>
  <si>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</si>
  <si>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</si>
  <si>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</si>
  <si>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</si>
  <si>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</si>
  <si>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</si>
  <si>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</si>
  <si>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</si>
  <si>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</si>
  <si>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</si>
  <si>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</si>
  <si>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</si>
  <si>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</si>
  <si>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</si>
  <si>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</si>
  <si>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</si>
  <si>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</si>
  <si>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</si>
  <si>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</si>
  <si>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</si>
  <si>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</si>
  <si>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</si>
  <si>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</si>
  <si>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</si>
  <si>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</si>
  <si>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</si>
  <si>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</si>
  <si>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</si>
  <si>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</si>
  <si>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</si>
  <si>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</si>
  <si>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</si>
  <si>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</si>
  <si>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</si>
  <si>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</si>
  <si>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</si>
  <si>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</si>
  <si>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</si>
  <si>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</si>
  <si>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</si>
  <si>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</si>
  <si>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</si>
  <si>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</si>
  <si>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</si>
  <si>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</si>
  <si>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</si>
  <si>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</si>
  <si>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</si>
  <si>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</si>
  <si>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</si>
  <si>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</si>
  <si>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</si>
  <si>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</si>
  <si>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</si>
  <si>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</si>
  <si>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</si>
  <si>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</si>
  <si>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</si>
  <si>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</si>
  <si>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</si>
  <si>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</si>
  <si>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</si>
  <si>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</si>
  <si>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</si>
  <si>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</si>
  <si>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</si>
  <si>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</si>
  <si>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</si>
  <si>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</si>
  <si>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</si>
  <si>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</si>
  <si>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</si>
  <si>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</si>
  <si>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</si>
  <si>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</si>
  <si>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</si>
  <si>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</si>
  <si>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</si>
  <si>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</si>
  <si>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</si>
  <si>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</si>
  <si>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</si>
  <si>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</si>
  <si>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</si>
  <si>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</si>
  <si>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</si>
  <si>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</si>
  <si>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</si>
  <si>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</si>
  <si>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</si>
  <si>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</si>
  <si>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</si>
  <si>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</si>
  <si>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</si>
  <si>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</si>
  <si>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</si>
  <si>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</si>
  <si>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</si>
  <si>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</si>
  <si>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</si>
  <si>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</si>
  <si>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</si>
  <si>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</si>
  <si>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</si>
  <si>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</si>
  <si>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</si>
  <si>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</si>
  <si>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</si>
  <si>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</si>
  <si>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</si>
  <si>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</si>
  <si>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</si>
  <si>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</si>
  <si>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</si>
  <si>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</si>
  <si>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</si>
  <si>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</si>
  <si>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</si>
  <si>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</si>
  <si>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</si>
  <si>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</si>
  <si>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</si>
  <si>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</si>
  <si>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</si>
  <si>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</si>
  <si>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</si>
  <si>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</si>
  <si>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</si>
  <si>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</si>
  <si>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</si>
  <si>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</si>
  <si>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</si>
  <si>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</si>
  <si>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</si>
  <si>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</si>
  <si>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</si>
  <si>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</si>
  <si>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</si>
  <si>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</si>
  <si>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</si>
  <si>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</si>
  <si>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</si>
  <si>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</si>
  <si>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</si>
  <si>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</si>
  <si>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</si>
  <si>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</si>
  <si>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</si>
  <si>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</si>
  <si>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</si>
  <si>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</si>
  <si>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</si>
  <si>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</si>
  <si>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</si>
  <si>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</si>
  <si>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</si>
  <si>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</si>
  <si>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</si>
  <si>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</si>
  <si>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</si>
  <si>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</si>
  <si>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</si>
  <si>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</si>
  <si>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</si>
  <si>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</si>
  <si>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</si>
  <si>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</si>
  <si>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</si>
  <si>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</si>
  <si>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</si>
  <si>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</si>
  <si>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</si>
  <si>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</si>
  <si>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</si>
  <si>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</si>
  <si>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</si>
  <si>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</si>
  <si>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局：公安委員会</t>
    <phoneticPr fontId="1"/>
  </si>
  <si>
    <t>事 業 名：警察施設管理事業</t>
    <phoneticPr fontId="1"/>
  </si>
  <si>
    <t>行政組織管理型  部　　局：公安委員会</t>
    <phoneticPr fontId="1"/>
  </si>
  <si>
    <t>警察施設管理事業</t>
    <phoneticPr fontId="1"/>
  </si>
  <si>
    <t xml:space="preserve">  地方債の償還等により +4,633</t>
    <rPh sb="6" eb="8">
      <t>ショウカン</t>
    </rPh>
    <rPh sb="8" eb="9">
      <t>トウ</t>
    </rPh>
    <phoneticPr fontId="1"/>
  </si>
  <si>
    <t xml:space="preserve"> リース資産の増 +277
 重要物品の減 -62</t>
    <rPh sb="4" eb="6">
      <t>シサン</t>
    </rPh>
    <rPh sb="15" eb="19">
      <t>ジュウヨウブッピン</t>
    </rPh>
    <rPh sb="20" eb="21">
      <t>ゲン</t>
    </rPh>
    <phoneticPr fontId="1"/>
  </si>
  <si>
    <t>リース債務の増 -154
その他固定負債の減 ＋296</t>
    <rPh sb="3" eb="5">
      <t>サイム</t>
    </rPh>
    <rPh sb="6" eb="7">
      <t>ゾウ</t>
    </rPh>
    <phoneticPr fontId="1"/>
  </si>
  <si>
    <t xml:space="preserve"> リース債務の増 -123</t>
    <rPh sb="4" eb="6">
      <t>サイム</t>
    </rPh>
    <rPh sb="7" eb="8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</si>
  <si>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</si>
  <si>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（警察施設管理事業）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</si>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</sst>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top" wrapText="1"/>
    </xf>
    <xf numFmtId="0" fontId="32" fillId="0" borderId="4" xfId="9" applyFont="1" applyBorder="1" applyAlignment="1">
      <alignment horizontal="left" vertical="top" wrapText="1"/>
    </xf>
    <xf numFmtId="0" fontId="32" fillId="0" borderId="8" xfId="9" applyFont="1" applyBorder="1" applyAlignment="1">
      <alignment horizontal="left" vertical="top" wrapText="1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0.50112000000000001</v>
      </c>
      <c r="I8" s="147">
        <v>0.50112000000000001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24376.127993999999</v>
      </c>
      <c r="S8" s="147">
        <v>13341.189066999999</v>
      </c>
      <c r="T8" s="148">
        <v>11034.938926999999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23892.698147999999</v>
      </c>
      <c r="S9" s="60">
        <v>12987.183415</v>
      </c>
      <c r="T9" s="61">
        <v>10905.514733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64.4589</v>
      </c>
      <c r="S13" s="60">
        <v>64.399212000000006</v>
      </c>
      <c r="T13" s="61">
        <v>5.9687999999999998E-2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123.316356</v>
      </c>
      <c r="S18" s="60" t="s">
        <v>256</v>
      </c>
      <c r="T18" s="61">
        <v>123.316356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>
        <v>295.65458999999998</v>
      </c>
      <c r="S19" s="60">
        <v>289.60644000000002</v>
      </c>
      <c r="T19" s="61">
        <v>6.0481499999999997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67251.07101</v>
      </c>
      <c r="S20" s="147">
        <v>83652.606887999995</v>
      </c>
      <c r="T20" s="148">
        <v>-16401.535877999999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0.50112000000000001</v>
      </c>
      <c r="I21" s="60">
        <v>0.50112000000000001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61058.705291999999</v>
      </c>
      <c r="S21" s="60">
        <v>77318.837440000003</v>
      </c>
      <c r="T21" s="61">
        <v>-16260.132148000001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184982.07111700001</v>
      </c>
      <c r="I22" s="147">
        <v>185488.70238800001</v>
      </c>
      <c r="J22" s="148">
        <v>-506.63127100000003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182329.28425</v>
      </c>
      <c r="I23" s="60">
        <v>181979.64318099999</v>
      </c>
      <c r="J23" s="61">
        <v>349.64106900000002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182329.25290200001</v>
      </c>
      <c r="I24" s="60">
        <v>181979.607945</v>
      </c>
      <c r="J24" s="61">
        <v>349.64495699999998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64476.671886999997</v>
      </c>
      <c r="I25" s="60">
        <v>64615.216027000002</v>
      </c>
      <c r="J25" s="61">
        <v>-138.54414</v>
      </c>
      <c r="K25" s="63"/>
      <c r="L25" s="57"/>
      <c r="M25" s="57"/>
      <c r="N25" s="57" t="s">
        <v>36</v>
      </c>
      <c r="O25" s="57"/>
      <c r="P25" s="57"/>
      <c r="Q25" s="58"/>
      <c r="R25" s="59">
        <v>537.55624</v>
      </c>
      <c r="S25" s="60">
        <v>537.45082500000001</v>
      </c>
      <c r="T25" s="61">
        <v>0.10541499999999999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114057.953744</v>
      </c>
      <c r="I26" s="60">
        <v>113575.209814</v>
      </c>
      <c r="J26" s="61">
        <v>482.74392999999998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3794.6272610000001</v>
      </c>
      <c r="I27" s="60">
        <v>3789.182092</v>
      </c>
      <c r="J27" s="61">
        <v>5.4451689999999999</v>
      </c>
      <c r="K27" s="63"/>
      <c r="L27" s="57"/>
      <c r="M27" s="57"/>
      <c r="N27" s="57" t="s">
        <v>24</v>
      </c>
      <c r="O27" s="57"/>
      <c r="P27" s="57"/>
      <c r="Q27" s="58"/>
      <c r="R27" s="59">
        <v>154.145445</v>
      </c>
      <c r="S27" s="60" t="s">
        <v>256</v>
      </c>
      <c r="T27" s="61">
        <v>154.145445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>
        <v>5500.664033</v>
      </c>
      <c r="S28" s="60">
        <v>5796.3186230000001</v>
      </c>
      <c r="T28" s="61">
        <v>-295.65458999999998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91627.199003999995</v>
      </c>
      <c r="S29" s="154">
        <v>96993.795954999994</v>
      </c>
      <c r="T29" s="155">
        <v>-5366.5969510000004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>
        <v>1.0000000000000001E-5</v>
      </c>
      <c r="I30" s="60">
        <v>1.2E-5</v>
      </c>
      <c r="J30" s="61">
        <v>-1.9999999999999999E-6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93355.373233000006</v>
      </c>
      <c r="S31" s="147">
        <v>88495.407552999997</v>
      </c>
      <c r="T31" s="148">
        <v>4859.9656800000002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3.1348000000000001E-2</v>
      </c>
      <c r="I32" s="60">
        <v>3.5236000000000003E-2</v>
      </c>
      <c r="J32" s="61">
        <v>-3.888E-3</v>
      </c>
      <c r="K32" s="63"/>
      <c r="L32" s="57"/>
      <c r="M32" s="57" t="s">
        <v>223</v>
      </c>
      <c r="N32" s="64"/>
      <c r="O32" s="64"/>
      <c r="P32" s="64"/>
      <c r="Q32" s="65"/>
      <c r="R32" s="59">
        <v>4859.9656800000002</v>
      </c>
      <c r="S32" s="60">
        <v>588.62213299999996</v>
      </c>
      <c r="T32" s="61">
        <v>4271.3435470000004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3.1348000000000001E-2</v>
      </c>
      <c r="I34" s="60">
        <v>3.5236000000000003E-2</v>
      </c>
      <c r="J34" s="61">
        <v>-3.888E-3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104.56914399999999</v>
      </c>
      <c r="I43" s="60">
        <v>167.05532099999999</v>
      </c>
      <c r="J43" s="61">
        <v>-62.486176999999998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277.461816</v>
      </c>
      <c r="I45" s="60" t="s">
        <v>256</v>
      </c>
      <c r="J45" s="61">
        <v>277.461816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1270.356307</v>
      </c>
      <c r="I47" s="60">
        <v>2341.6042859999998</v>
      </c>
      <c r="J47" s="61">
        <v>-1071.247979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1000.3996</v>
      </c>
      <c r="I48" s="60">
        <v>1000.3996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1000</v>
      </c>
      <c r="I49" s="60">
        <v>1000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1000</v>
      </c>
      <c r="I50" s="60">
        <v>1000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0.39960000000000001</v>
      </c>
      <c r="I59" s="60">
        <v>0.39960000000000001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93355.373233000006</v>
      </c>
      <c r="S59" s="154">
        <v>88495.407552999997</v>
      </c>
      <c r="T59" s="155">
        <v>4859.9656800000002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184982.57223699999</v>
      </c>
      <c r="I60" s="150">
        <v>185489.20350800001</v>
      </c>
      <c r="J60" s="151">
        <v>-506.63127100000003</v>
      </c>
      <c r="K60" s="202" t="s">
        <v>66</v>
      </c>
      <c r="L60" s="205"/>
      <c r="M60" s="205"/>
      <c r="N60" s="205"/>
      <c r="O60" s="205"/>
      <c r="P60" s="205"/>
      <c r="Q60" s="206"/>
      <c r="R60" s="152">
        <v>184982.57223699999</v>
      </c>
      <c r="S60" s="150">
        <v>185489.20350800001</v>
      </c>
      <c r="T60" s="151">
        <v>-506.63127100000003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1057.060786</v>
      </c>
      <c r="I9" s="159">
        <v>2386.0197910000002</v>
      </c>
      <c r="J9" s="160">
        <v>-1328.9590049999999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596.45598500000006</v>
      </c>
      <c r="T10" s="159">
        <v>741.88620700000001</v>
      </c>
      <c r="U10" s="160">
        <v>-145.43022199999999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596.45598500000006</v>
      </c>
      <c r="T11" s="145">
        <v>741.88620700000001</v>
      </c>
      <c r="U11" s="3">
        <v>-145.43022199999999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-596.45598500000006</v>
      </c>
      <c r="T14" s="164">
        <v>-741.88620700000001</v>
      </c>
      <c r="U14" s="165">
        <v>145.43022199999999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-7067.185923</v>
      </c>
      <c r="T15" s="164">
        <v>-5616.0169299999998</v>
      </c>
      <c r="U15" s="165">
        <v>-1451.168993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883.06439399999999</v>
      </c>
      <c r="T17" s="159">
        <v>668.65034400000002</v>
      </c>
      <c r="U17" s="160">
        <v>214.41405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372.62851999999998</v>
      </c>
      <c r="I18" s="145">
        <v>308.68725599999999</v>
      </c>
      <c r="J18" s="3">
        <v>63.941263999999997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>
        <v>1299.5669330000001</v>
      </c>
      <c r="J19" s="3">
        <v>-1299.5669330000001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666.73013600000002</v>
      </c>
      <c r="I20" s="145">
        <v>746.17640200000005</v>
      </c>
      <c r="J20" s="3">
        <v>-79.446265999999994</v>
      </c>
      <c r="L20" s="156"/>
      <c r="M20" s="11"/>
      <c r="N20" s="11" t="s">
        <v>117</v>
      </c>
      <c r="O20" s="11"/>
      <c r="P20" s="11"/>
      <c r="Q20" s="11"/>
      <c r="R20" s="11"/>
      <c r="S20" s="145">
        <v>571.21699999999998</v>
      </c>
      <c r="T20" s="145" t="s">
        <v>256</v>
      </c>
      <c r="U20" s="3">
        <v>571.21699999999998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>
        <v>3.0249999999999999</v>
      </c>
      <c r="T21" s="145" t="s">
        <v>256</v>
      </c>
      <c r="U21" s="3">
        <v>3.0249999999999999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308.32481100000001</v>
      </c>
      <c r="T23" s="195">
        <v>628.34435199999996</v>
      </c>
      <c r="U23" s="3">
        <v>-320.019541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0.497583</v>
      </c>
      <c r="T24" s="145">
        <v>40.305992000000003</v>
      </c>
      <c r="U24" s="3">
        <v>-39.808408999999997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615.89132500000005</v>
      </c>
      <c r="T25" s="159">
        <v>788.30702499999995</v>
      </c>
      <c r="U25" s="160">
        <v>-172.41569999999999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17.70213</v>
      </c>
      <c r="I27" s="145">
        <v>31.589200000000002</v>
      </c>
      <c r="J27" s="3">
        <v>-13.88707</v>
      </c>
      <c r="L27" s="156"/>
      <c r="M27" s="11"/>
      <c r="N27" s="11" t="s">
        <v>123</v>
      </c>
      <c r="O27" s="11"/>
      <c r="P27" s="11"/>
      <c r="Q27" s="11"/>
      <c r="R27" s="11"/>
      <c r="S27" s="145">
        <v>102.64952</v>
      </c>
      <c r="T27" s="145">
        <v>461.69181400000002</v>
      </c>
      <c r="U27" s="3">
        <v>-359.04229400000003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7527.7907240000004</v>
      </c>
      <c r="I28" s="159">
        <v>7260.1505139999999</v>
      </c>
      <c r="J28" s="160">
        <v>267.64021000000002</v>
      </c>
      <c r="L28" s="156"/>
      <c r="M28" s="11"/>
      <c r="N28" s="11" t="s">
        <v>124</v>
      </c>
      <c r="O28" s="11"/>
      <c r="P28" s="11"/>
      <c r="Q28" s="11"/>
      <c r="R28" s="11"/>
      <c r="S28" s="145">
        <v>1.352484</v>
      </c>
      <c r="T28" s="145" t="s">
        <v>256</v>
      </c>
      <c r="U28" s="3">
        <v>1.352484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297.815068</v>
      </c>
      <c r="T29" s="195">
        <v>326.61521099999999</v>
      </c>
      <c r="U29" s="3">
        <v>-28.800142999999998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973.25923899999998</v>
      </c>
      <c r="I30" s="145">
        <v>1015.469768</v>
      </c>
      <c r="J30" s="3">
        <v>-42.210529000000001</v>
      </c>
      <c r="L30" s="156"/>
      <c r="M30" s="11"/>
      <c r="N30" s="11" t="s">
        <v>125</v>
      </c>
      <c r="O30" s="11"/>
      <c r="P30" s="11"/>
      <c r="Q30" s="11"/>
      <c r="R30" s="11"/>
      <c r="S30" s="145">
        <v>214.074253</v>
      </c>
      <c r="T30" s="145" t="s">
        <v>256</v>
      </c>
      <c r="U30" s="3">
        <v>214.074253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413.95957900000002</v>
      </c>
      <c r="I31" s="145">
        <v>563.03751199999999</v>
      </c>
      <c r="J31" s="3">
        <v>-149.077933</v>
      </c>
      <c r="L31" s="12" t="s">
        <v>126</v>
      </c>
      <c r="M31" s="13"/>
      <c r="N31" s="13"/>
      <c r="O31" s="13"/>
      <c r="P31" s="13"/>
      <c r="Q31" s="13"/>
      <c r="R31" s="13"/>
      <c r="S31" s="164">
        <v>267.173069</v>
      </c>
      <c r="T31" s="164">
        <v>-119.65668100000001</v>
      </c>
      <c r="U31" s="165">
        <v>386.82974999999999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1182.935878</v>
      </c>
      <c r="I32" s="145">
        <v>875.70717300000001</v>
      </c>
      <c r="J32" s="3">
        <v>307.22870499999999</v>
      </c>
      <c r="L32" s="24" t="s">
        <v>127</v>
      </c>
      <c r="M32" s="25"/>
      <c r="N32" s="25"/>
      <c r="O32" s="25"/>
      <c r="P32" s="25"/>
      <c r="Q32" s="25"/>
      <c r="R32" s="25"/>
      <c r="S32" s="168">
        <v>-6800.0128539999996</v>
      </c>
      <c r="T32" s="168">
        <v>-5735.6736110000002</v>
      </c>
      <c r="U32" s="169">
        <v>-1064.3392429999999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5994.7458850000003</v>
      </c>
      <c r="T33" s="170">
        <v>4039.6022069999999</v>
      </c>
      <c r="U33" s="171">
        <v>1955.1436779999999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0.23927999999999999</v>
      </c>
      <c r="I34" s="145">
        <v>1.2568440000000001</v>
      </c>
      <c r="J34" s="3">
        <v>-1.0175639999999999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-805.26696900000002</v>
      </c>
      <c r="T36" s="172">
        <v>-1696.071404</v>
      </c>
      <c r="U36" s="173">
        <v>890.80443500000001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4850.2233029999998</v>
      </c>
      <c r="I37" s="145">
        <v>4746.503393</v>
      </c>
      <c r="J37" s="3">
        <v>103.71991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64.4589</v>
      </c>
      <c r="I41" s="145">
        <v>64.399212000000006</v>
      </c>
      <c r="J41" s="3">
        <v>5.9687999999999998E-2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42.714545000000001</v>
      </c>
      <c r="I42" s="145">
        <v>-6.2233879999999999</v>
      </c>
      <c r="J42" s="3">
        <v>48.937933000000001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-6470.7299380000004</v>
      </c>
      <c r="I45" s="161">
        <v>-4874.1307230000002</v>
      </c>
      <c r="J45" s="162">
        <v>-1596.599215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1057.1002920000001</v>
      </c>
      <c r="I8" s="159">
        <v>2386.0653889999999</v>
      </c>
      <c r="J8" s="160">
        <v>-1328.965097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1038.0877149999999</v>
      </c>
      <c r="T8" s="159">
        <v>571.38599999999997</v>
      </c>
      <c r="U8" s="160">
        <v>466.70171499999998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571.21699999999998</v>
      </c>
      <c r="T11" s="145" t="s">
        <v>256</v>
      </c>
      <c r="U11" s="3">
        <v>571.21699999999998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466.87071500000002</v>
      </c>
      <c r="T13" s="145">
        <v>571.38599999999997</v>
      </c>
      <c r="U13" s="3">
        <v>-104.51528500000001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466.87071500000002</v>
      </c>
      <c r="T15" s="145">
        <v>571.38599999999997</v>
      </c>
      <c r="U15" s="3">
        <v>-104.51528500000001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372.62851999999998</v>
      </c>
      <c r="I18" s="145">
        <v>308.68725599999999</v>
      </c>
      <c r="J18" s="3">
        <v>63.941263999999997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>
        <v>1299.5669330000001</v>
      </c>
      <c r="J19" s="3">
        <v>-1299.5669330000001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4756.0899060000002</v>
      </c>
      <c r="T19" s="159">
        <v>3691.0996399999999</v>
      </c>
      <c r="U19" s="160">
        <v>1064.990266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666.73013600000002</v>
      </c>
      <c r="I20" s="145">
        <v>746.17640200000005</v>
      </c>
      <c r="J20" s="3">
        <v>-79.446265999999994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4756.0899060000002</v>
      </c>
      <c r="T20" s="145">
        <v>3691.0996399999999</v>
      </c>
      <c r="U20" s="3">
        <v>1064.990266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17.741636</v>
      </c>
      <c r="I27" s="145">
        <v>31.634798</v>
      </c>
      <c r="J27" s="3">
        <v>-13.893162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-3718.002191</v>
      </c>
      <c r="T27" s="164">
        <v>-3119.7136399999999</v>
      </c>
      <c r="U27" s="165">
        <v>-598.28855099999998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2677.4023179999999</v>
      </c>
      <c r="I28" s="159">
        <v>2564.0677489999998</v>
      </c>
      <c r="J28" s="160">
        <v>113.334569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-5933.0876859999998</v>
      </c>
      <c r="T28" s="164">
        <v>-4039.6022069999999</v>
      </c>
      <c r="U28" s="165">
        <v>-1893.4854789999999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1080.2675810000001</v>
      </c>
      <c r="I30" s="145">
        <v>1123.5651</v>
      </c>
      <c r="J30" s="3">
        <v>-43.297519000000001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413.95957900000002</v>
      </c>
      <c r="I31" s="145">
        <v>563.03751199999999</v>
      </c>
      <c r="J31" s="3">
        <v>-149.077933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1182.935878</v>
      </c>
      <c r="I32" s="145">
        <v>876.20829300000003</v>
      </c>
      <c r="J32" s="3">
        <v>306.72758499999998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0.23927999999999999</v>
      </c>
      <c r="I34" s="145">
        <v>1.2568440000000001</v>
      </c>
      <c r="J34" s="3">
        <v>-1.0175639999999999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61.658199000000003</v>
      </c>
      <c r="T37" s="159" t="s">
        <v>256</v>
      </c>
      <c r="U37" s="160">
        <v>61.658199000000003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596.45598500000006</v>
      </c>
      <c r="I39" s="159">
        <v>741.88620700000001</v>
      </c>
      <c r="J39" s="160">
        <v>-145.43022199999999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596.45598500000006</v>
      </c>
      <c r="I40" s="145">
        <v>741.88620700000001</v>
      </c>
      <c r="J40" s="3">
        <v>-145.43022199999999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61.658199000000003</v>
      </c>
      <c r="T40" s="145" t="s">
        <v>256</v>
      </c>
      <c r="U40" s="3">
        <v>61.658199000000003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>
        <v>3.0249999999999999</v>
      </c>
      <c r="I42" s="159" t="s">
        <v>256</v>
      </c>
      <c r="J42" s="160">
        <v>3.0249999999999999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>
        <v>3.0249999999999999</v>
      </c>
      <c r="I44" s="145" t="s">
        <v>256</v>
      </c>
      <c r="J44" s="3">
        <v>3.0249999999999999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-61.658199000000003</v>
      </c>
      <c r="T44" s="164" t="s">
        <v>256</v>
      </c>
      <c r="U44" s="165">
        <v>-61.658199000000003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-5994.7458850000003</v>
      </c>
      <c r="T45" s="164">
        <v>-4039.6022069999999</v>
      </c>
      <c r="U45" s="165">
        <v>-1955.1436779999999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1.352484</v>
      </c>
      <c r="I46" s="159" t="s">
        <v>256</v>
      </c>
      <c r="J46" s="160">
        <v>1.352484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5994.7458850000003</v>
      </c>
      <c r="T46" s="164">
        <v>4039.6022069999999</v>
      </c>
      <c r="U46" s="165">
        <v>1955.1436779999999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1.352484</v>
      </c>
      <c r="I47" s="145" t="s">
        <v>256</v>
      </c>
      <c r="J47" s="3">
        <v>1.352484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-2215.0854949999998</v>
      </c>
      <c r="I49" s="161">
        <v>-919.88856699999997</v>
      </c>
      <c r="J49" s="162">
        <v>-1295.1969280000001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60653.598678000002</v>
      </c>
      <c r="F7" s="29">
        <v>-47255.684748</v>
      </c>
      <c r="G7" s="29">
        <v>31326.198801999999</v>
      </c>
      <c r="H7" s="29">
        <v>43771.294821000003</v>
      </c>
      <c r="I7" s="29" t="s">
        <v>256</v>
      </c>
      <c r="J7" s="238" t="s">
        <v>256</v>
      </c>
      <c r="K7" s="239"/>
      <c r="L7" s="29">
        <v>88495.407552999997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-6800.0128539999996</v>
      </c>
      <c r="G8" s="29">
        <v>5665.2326489999996</v>
      </c>
      <c r="H8" s="29">
        <v>5994.7458850000003</v>
      </c>
      <c r="I8" s="29" t="s">
        <v>256</v>
      </c>
      <c r="J8" s="238" t="s">
        <v>256</v>
      </c>
      <c r="K8" s="239"/>
      <c r="L8" s="29">
        <v>4859.9656800000002</v>
      </c>
    </row>
    <row r="9" spans="1:17" ht="15" customHeight="1" x14ac:dyDescent="0.15">
      <c r="A9" s="233" t="s">
        <v>185</v>
      </c>
      <c r="B9" s="234"/>
      <c r="C9" s="234"/>
      <c r="D9" s="235"/>
      <c r="E9" s="29">
        <v>60653.598678000002</v>
      </c>
      <c r="F9" s="29">
        <v>-54055.697602</v>
      </c>
      <c r="G9" s="29">
        <v>36991.431450999997</v>
      </c>
      <c r="H9" s="29">
        <v>49766.040706</v>
      </c>
      <c r="I9" s="29" t="s">
        <v>256</v>
      </c>
      <c r="J9" s="238" t="s">
        <v>256</v>
      </c>
      <c r="K9" s="239"/>
      <c r="L9" s="29">
        <v>93355.373233000006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88495.407552999997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4633.0105050000002</v>
      </c>
      <c r="F19" s="30"/>
      <c r="G19" s="109"/>
      <c r="H19" s="109"/>
      <c r="I19" s="246" t="s">
        <v>261</v>
      </c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9"/>
      <c r="J20" s="250"/>
      <c r="K20" s="250"/>
      <c r="L20" s="251"/>
    </row>
    <row r="21" spans="1:12" ht="30" customHeight="1" x14ac:dyDescent="0.15">
      <c r="A21" s="34"/>
      <c r="B21" s="36" t="s">
        <v>200</v>
      </c>
      <c r="C21" s="36"/>
      <c r="D21" s="35"/>
      <c r="E21" s="30">
        <v>214.975639</v>
      </c>
      <c r="F21" s="30"/>
      <c r="G21" s="109"/>
      <c r="H21" s="109"/>
      <c r="I21" s="252" t="s">
        <v>262</v>
      </c>
      <c r="J21" s="253"/>
      <c r="K21" s="253"/>
      <c r="L21" s="254"/>
    </row>
    <row r="22" spans="1:12" ht="15" customHeight="1" x14ac:dyDescent="0.15">
      <c r="A22" s="34"/>
      <c r="B22" s="105" t="s">
        <v>201</v>
      </c>
      <c r="C22" s="105"/>
      <c r="D22" s="106"/>
      <c r="E22" s="110">
        <v>4847.9861440000004</v>
      </c>
      <c r="F22" s="110"/>
      <c r="G22" s="110">
        <v>4847.9861440000004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33" customHeight="1" x14ac:dyDescent="0.15">
      <c r="A26" s="34"/>
      <c r="B26" s="36" t="s">
        <v>205</v>
      </c>
      <c r="C26" s="36"/>
      <c r="D26" s="35"/>
      <c r="E26" s="30">
        <v>141.40373</v>
      </c>
      <c r="F26" s="30"/>
      <c r="G26" s="109"/>
      <c r="H26" s="109"/>
      <c r="I26" s="246" t="s">
        <v>263</v>
      </c>
      <c r="J26" s="255"/>
      <c r="K26" s="255"/>
      <c r="L26" s="256"/>
    </row>
    <row r="27" spans="1:12" ht="15" customHeight="1" x14ac:dyDescent="0.15">
      <c r="A27" s="34"/>
      <c r="B27" s="105" t="s">
        <v>201</v>
      </c>
      <c r="C27" s="105"/>
      <c r="D27" s="106"/>
      <c r="E27" s="110">
        <v>141.40373</v>
      </c>
      <c r="F27" s="110"/>
      <c r="G27" s="110">
        <v>141.40373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9"/>
      <c r="J29" s="250"/>
      <c r="K29" s="250"/>
      <c r="L29" s="251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129.424194</v>
      </c>
      <c r="G30" s="109"/>
      <c r="H30" s="109"/>
      <c r="I30" s="246" t="s">
        <v>264</v>
      </c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129.424194</v>
      </c>
      <c r="G31" s="110">
        <v>-129.424194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4989.3898740000004</v>
      </c>
      <c r="F32" s="110">
        <v>129.424194</v>
      </c>
      <c r="G32" s="110">
        <v>4859.9656800000002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93355.373233000006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2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59" customWidth="1"/>
    <col min="25" max="25" width="9" style="259"/>
    <col min="26" max="30" width="3.625" style="259" customWidth="1"/>
    <col min="31" max="31" width="27.75" style="259" bestFit="1" customWidth="1"/>
    <col min="32" max="16384" width="9" style="259"/>
  </cols>
  <sheetData>
    <row r="1" spans="1:24" x14ac:dyDescent="0.15">
      <c r="T1" s="98" t="s">
        <v>242</v>
      </c>
      <c r="U1" s="119" t="s">
        <v>259</v>
      </c>
      <c r="V1" s="141"/>
      <c r="W1" s="142"/>
      <c r="X1" s="120"/>
    </row>
    <row r="2" spans="1:24" x14ac:dyDescent="0.15">
      <c r="T2" s="98" t="s">
        <v>243</v>
      </c>
      <c r="U2" s="119" t="s">
        <v>260</v>
      </c>
      <c r="V2" s="119"/>
      <c r="W2" s="141"/>
      <c r="X2" s="142"/>
    </row>
    <row r="3" spans="1:24" x14ac:dyDescent="0.15">
      <c r="A3" s="257" t="s">
        <v>265</v>
      </c>
      <c r="B3" s="257"/>
      <c r="C3" s="257"/>
      <c r="D3" s="257"/>
      <c r="E3" s="257" t="s">
        <v>266</v>
      </c>
      <c r="F3" s="257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</row>
    <row r="4" spans="1:24" x14ac:dyDescent="0.15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1" t="s">
        <v>267</v>
      </c>
      <c r="S4" s="261"/>
      <c r="T4" s="261"/>
      <c r="U4" s="261"/>
      <c r="V4" s="261"/>
      <c r="W4" s="261"/>
      <c r="X4" s="261"/>
    </row>
    <row r="5" spans="1:24" ht="14.25" thickBot="1" x14ac:dyDescent="0.2">
      <c r="A5" s="260" t="s">
        <v>268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2" t="s">
        <v>269</v>
      </c>
      <c r="V5" s="263"/>
      <c r="W5" s="263"/>
      <c r="X5" s="263"/>
    </row>
    <row r="6" spans="1:24" ht="40.5" customHeight="1" x14ac:dyDescent="0.15">
      <c r="A6" s="264" t="s">
        <v>270</v>
      </c>
      <c r="B6" s="265"/>
      <c r="C6" s="265"/>
      <c r="D6" s="266" t="s">
        <v>271</v>
      </c>
      <c r="E6" s="267"/>
      <c r="F6" s="268"/>
      <c r="G6" s="266" t="s">
        <v>272</v>
      </c>
      <c r="H6" s="269"/>
      <c r="I6" s="269"/>
      <c r="J6" s="266" t="s">
        <v>273</v>
      </c>
      <c r="K6" s="269"/>
      <c r="L6" s="269"/>
      <c r="M6" s="266" t="s">
        <v>274</v>
      </c>
      <c r="N6" s="269"/>
      <c r="O6" s="269"/>
      <c r="P6" s="266" t="s">
        <v>275</v>
      </c>
      <c r="Q6" s="269"/>
      <c r="R6" s="269"/>
      <c r="S6" s="266" t="s">
        <v>276</v>
      </c>
      <c r="T6" s="269"/>
      <c r="U6" s="269"/>
      <c r="V6" s="266" t="s">
        <v>277</v>
      </c>
      <c r="W6" s="269"/>
      <c r="X6" s="270"/>
    </row>
    <row r="7" spans="1:24" ht="14.25" thickBot="1" x14ac:dyDescent="0.2">
      <c r="A7" s="271"/>
      <c r="B7" s="272"/>
      <c r="C7" s="272"/>
      <c r="D7" s="273" t="s">
        <v>278</v>
      </c>
      <c r="E7" s="274"/>
      <c r="F7" s="275"/>
      <c r="G7" s="276" t="s">
        <v>279</v>
      </c>
      <c r="H7" s="277"/>
      <c r="I7" s="277"/>
      <c r="J7" s="276" t="s">
        <v>280</v>
      </c>
      <c r="K7" s="277"/>
      <c r="L7" s="277"/>
      <c r="M7" s="276" t="s">
        <v>281</v>
      </c>
      <c r="N7" s="277"/>
      <c r="O7" s="277"/>
      <c r="P7" s="276" t="s">
        <v>282</v>
      </c>
      <c r="Q7" s="277"/>
      <c r="R7" s="277"/>
      <c r="S7" s="276" t="s">
        <v>283</v>
      </c>
      <c r="T7" s="277"/>
      <c r="U7" s="277"/>
      <c r="V7" s="276" t="s">
        <v>284</v>
      </c>
      <c r="W7" s="277"/>
      <c r="X7" s="278"/>
    </row>
    <row r="8" spans="1:24" x14ac:dyDescent="0.15">
      <c r="A8" s="279" t="s">
        <v>285</v>
      </c>
      <c r="B8" s="280"/>
      <c r="C8" s="281"/>
      <c r="D8" s="282">
        <v>270839.67123799998</v>
      </c>
      <c r="E8" s="283"/>
      <c r="F8" s="284"/>
      <c r="G8" s="282">
        <v>6897.6893070000006</v>
      </c>
      <c r="H8" s="283"/>
      <c r="I8" s="284"/>
      <c r="J8" s="282">
        <v>2052.8568140000239</v>
      </c>
      <c r="K8" s="283"/>
      <c r="L8" s="284"/>
      <c r="M8" s="282">
        <v>275684.503731</v>
      </c>
      <c r="N8" s="283"/>
      <c r="O8" s="284"/>
      <c r="P8" s="282">
        <v>93355.250828999997</v>
      </c>
      <c r="Q8" s="283"/>
      <c r="R8" s="284"/>
      <c r="S8" s="282">
        <v>4937.6313870000004</v>
      </c>
      <c r="T8" s="283"/>
      <c r="U8" s="284"/>
      <c r="V8" s="282">
        <v>182329.25290199998</v>
      </c>
      <c r="W8" s="283"/>
      <c r="X8" s="285"/>
    </row>
    <row r="9" spans="1:24" x14ac:dyDescent="0.15">
      <c r="A9" s="286"/>
      <c r="B9" s="287" t="s">
        <v>286</v>
      </c>
      <c r="C9" s="288"/>
      <c r="D9" s="289">
        <v>64615.216027000002</v>
      </c>
      <c r="E9" s="290"/>
      <c r="F9" s="291"/>
      <c r="G9" s="289">
        <v>57.985796999999998</v>
      </c>
      <c r="H9" s="290"/>
      <c r="I9" s="291"/>
      <c r="J9" s="289">
        <v>196.52993700000661</v>
      </c>
      <c r="K9" s="290"/>
      <c r="L9" s="291"/>
      <c r="M9" s="292">
        <v>64476.671886999997</v>
      </c>
      <c r="N9" s="293"/>
      <c r="O9" s="293"/>
      <c r="P9" s="292" t="s">
        <v>287</v>
      </c>
      <c r="Q9" s="293"/>
      <c r="R9" s="293"/>
      <c r="S9" s="292" t="s">
        <v>287</v>
      </c>
      <c r="T9" s="293"/>
      <c r="U9" s="293"/>
      <c r="V9" s="292">
        <v>64476.671886999997</v>
      </c>
      <c r="W9" s="293"/>
      <c r="X9" s="294"/>
    </row>
    <row r="10" spans="1:24" x14ac:dyDescent="0.15">
      <c r="A10" s="286"/>
      <c r="B10" s="287" t="s">
        <v>288</v>
      </c>
      <c r="C10" s="288"/>
      <c r="D10" s="289">
        <v>193050.405184</v>
      </c>
      <c r="E10" s="290"/>
      <c r="F10" s="291"/>
      <c r="G10" s="289">
        <v>6412.1252000000004</v>
      </c>
      <c r="H10" s="290"/>
      <c r="I10" s="291"/>
      <c r="J10" s="289">
        <v>1716.847494000016</v>
      </c>
      <c r="K10" s="290"/>
      <c r="L10" s="291"/>
      <c r="M10" s="292">
        <v>197745.68289</v>
      </c>
      <c r="N10" s="293"/>
      <c r="O10" s="293"/>
      <c r="P10" s="295">
        <v>83687.729145999998</v>
      </c>
      <c r="Q10" s="296"/>
      <c r="R10" s="297"/>
      <c r="S10" s="292">
        <v>4582.860283</v>
      </c>
      <c r="T10" s="293"/>
      <c r="U10" s="293"/>
      <c r="V10" s="292">
        <v>114057.953744</v>
      </c>
      <c r="W10" s="293"/>
      <c r="X10" s="294"/>
    </row>
    <row r="11" spans="1:24" x14ac:dyDescent="0.15">
      <c r="A11" s="286"/>
      <c r="B11" s="287" t="s">
        <v>289</v>
      </c>
      <c r="C11" s="288"/>
      <c r="D11" s="289">
        <v>12841.244027000001</v>
      </c>
      <c r="E11" s="290"/>
      <c r="F11" s="291"/>
      <c r="G11" s="289">
        <v>427.57830999999999</v>
      </c>
      <c r="H11" s="290"/>
      <c r="I11" s="291"/>
      <c r="J11" s="289">
        <v>136.04038300000138</v>
      </c>
      <c r="K11" s="290"/>
      <c r="L11" s="291"/>
      <c r="M11" s="292">
        <v>13132.781954</v>
      </c>
      <c r="N11" s="293"/>
      <c r="O11" s="293"/>
      <c r="P11" s="289">
        <v>9338.1546930000004</v>
      </c>
      <c r="Q11" s="290"/>
      <c r="R11" s="291"/>
      <c r="S11" s="292">
        <v>354.77110399999998</v>
      </c>
      <c r="T11" s="293"/>
      <c r="U11" s="293"/>
      <c r="V11" s="292">
        <v>3794.6272610000001</v>
      </c>
      <c r="W11" s="293"/>
      <c r="X11" s="294"/>
    </row>
    <row r="12" spans="1:24" x14ac:dyDescent="0.15">
      <c r="A12" s="286"/>
      <c r="B12" s="287" t="s">
        <v>290</v>
      </c>
      <c r="C12" s="288"/>
      <c r="D12" s="289" t="s">
        <v>287</v>
      </c>
      <c r="E12" s="290"/>
      <c r="F12" s="291"/>
      <c r="G12" s="289" t="s">
        <v>287</v>
      </c>
      <c r="H12" s="290"/>
      <c r="I12" s="291"/>
      <c r="J12" s="289" t="s">
        <v>287</v>
      </c>
      <c r="K12" s="290"/>
      <c r="L12" s="291"/>
      <c r="M12" s="292" t="s">
        <v>287</v>
      </c>
      <c r="N12" s="293"/>
      <c r="O12" s="293"/>
      <c r="P12" s="292" t="s">
        <v>287</v>
      </c>
      <c r="Q12" s="293"/>
      <c r="R12" s="293"/>
      <c r="S12" s="292" t="s">
        <v>287</v>
      </c>
      <c r="T12" s="293"/>
      <c r="U12" s="293"/>
      <c r="V12" s="292" t="s">
        <v>287</v>
      </c>
      <c r="W12" s="293"/>
      <c r="X12" s="294"/>
    </row>
    <row r="13" spans="1:24" x14ac:dyDescent="0.15">
      <c r="A13" s="286"/>
      <c r="B13" s="287" t="s">
        <v>291</v>
      </c>
      <c r="C13" s="288"/>
      <c r="D13" s="289" t="s">
        <v>287</v>
      </c>
      <c r="E13" s="290"/>
      <c r="F13" s="291"/>
      <c r="G13" s="289" t="s">
        <v>287</v>
      </c>
      <c r="H13" s="290"/>
      <c r="I13" s="291"/>
      <c r="J13" s="289" t="s">
        <v>287</v>
      </c>
      <c r="K13" s="290"/>
      <c r="L13" s="291"/>
      <c r="M13" s="292" t="s">
        <v>287</v>
      </c>
      <c r="N13" s="293"/>
      <c r="O13" s="293"/>
      <c r="P13" s="289" t="s">
        <v>287</v>
      </c>
      <c r="Q13" s="290"/>
      <c r="R13" s="291"/>
      <c r="S13" s="292" t="s">
        <v>287</v>
      </c>
      <c r="T13" s="293"/>
      <c r="U13" s="293"/>
      <c r="V13" s="292" t="s">
        <v>287</v>
      </c>
      <c r="W13" s="293"/>
      <c r="X13" s="294"/>
    </row>
    <row r="14" spans="1:24" x14ac:dyDescent="0.15">
      <c r="A14" s="286"/>
      <c r="B14" s="287" t="s">
        <v>292</v>
      </c>
      <c r="C14" s="288"/>
      <c r="D14" s="289">
        <v>332.80599999999998</v>
      </c>
      <c r="E14" s="290"/>
      <c r="F14" s="291"/>
      <c r="G14" s="289" t="s">
        <v>287</v>
      </c>
      <c r="H14" s="290"/>
      <c r="I14" s="291"/>
      <c r="J14" s="289">
        <v>3.4389999999999645</v>
      </c>
      <c r="K14" s="290"/>
      <c r="L14" s="291"/>
      <c r="M14" s="292">
        <v>329.36700000000002</v>
      </c>
      <c r="N14" s="293"/>
      <c r="O14" s="293"/>
      <c r="P14" s="289">
        <v>329.36698999999999</v>
      </c>
      <c r="Q14" s="290"/>
      <c r="R14" s="291"/>
      <c r="S14" s="292" t="s">
        <v>287</v>
      </c>
      <c r="T14" s="293"/>
      <c r="U14" s="293"/>
      <c r="V14" s="292">
        <v>1.0000000000000001E-5</v>
      </c>
      <c r="W14" s="293"/>
      <c r="X14" s="294"/>
    </row>
    <row r="15" spans="1:24" x14ac:dyDescent="0.15">
      <c r="A15" s="286"/>
      <c r="B15" s="287" t="s">
        <v>293</v>
      </c>
      <c r="C15" s="288"/>
      <c r="D15" s="289" t="s">
        <v>287</v>
      </c>
      <c r="E15" s="290"/>
      <c r="F15" s="291"/>
      <c r="G15" s="289" t="s">
        <v>287</v>
      </c>
      <c r="H15" s="290"/>
      <c r="I15" s="291"/>
      <c r="J15" s="289" t="s">
        <v>287</v>
      </c>
      <c r="K15" s="290"/>
      <c r="L15" s="291"/>
      <c r="M15" s="292" t="s">
        <v>287</v>
      </c>
      <c r="N15" s="293"/>
      <c r="O15" s="293"/>
      <c r="P15" s="289" t="s">
        <v>287</v>
      </c>
      <c r="Q15" s="290"/>
      <c r="R15" s="291"/>
      <c r="S15" s="292" t="s">
        <v>287</v>
      </c>
      <c r="T15" s="293"/>
      <c r="U15" s="293"/>
      <c r="V15" s="292" t="s">
        <v>287</v>
      </c>
      <c r="W15" s="293"/>
      <c r="X15" s="294"/>
    </row>
    <row r="16" spans="1:24" x14ac:dyDescent="0.15">
      <c r="A16" s="286" t="s">
        <v>294</v>
      </c>
      <c r="B16" s="287"/>
      <c r="C16" s="288"/>
      <c r="D16" s="289" t="s">
        <v>287</v>
      </c>
      <c r="E16" s="290"/>
      <c r="F16" s="291"/>
      <c r="G16" s="289" t="s">
        <v>287</v>
      </c>
      <c r="H16" s="290"/>
      <c r="I16" s="291"/>
      <c r="J16" s="289" t="s">
        <v>287</v>
      </c>
      <c r="K16" s="290"/>
      <c r="L16" s="291"/>
      <c r="M16" s="289" t="s">
        <v>287</v>
      </c>
      <c r="N16" s="290"/>
      <c r="O16" s="291"/>
      <c r="P16" s="289" t="s">
        <v>287</v>
      </c>
      <c r="Q16" s="290"/>
      <c r="R16" s="291"/>
      <c r="S16" s="289" t="s">
        <v>287</v>
      </c>
      <c r="T16" s="290"/>
      <c r="U16" s="291"/>
      <c r="V16" s="292" t="s">
        <v>287</v>
      </c>
      <c r="W16" s="293"/>
      <c r="X16" s="294"/>
    </row>
    <row r="17" spans="1:24" x14ac:dyDescent="0.15">
      <c r="A17" s="286"/>
      <c r="B17" s="287" t="s">
        <v>286</v>
      </c>
      <c r="C17" s="288"/>
      <c r="D17" s="289" t="s">
        <v>287</v>
      </c>
      <c r="E17" s="290"/>
      <c r="F17" s="291"/>
      <c r="G17" s="289" t="s">
        <v>287</v>
      </c>
      <c r="H17" s="290"/>
      <c r="I17" s="291"/>
      <c r="J17" s="289" t="s">
        <v>287</v>
      </c>
      <c r="K17" s="290"/>
      <c r="L17" s="291"/>
      <c r="M17" s="292" t="s">
        <v>287</v>
      </c>
      <c r="N17" s="293"/>
      <c r="O17" s="293"/>
      <c r="P17" s="292" t="s">
        <v>287</v>
      </c>
      <c r="Q17" s="293"/>
      <c r="R17" s="293"/>
      <c r="S17" s="292" t="s">
        <v>287</v>
      </c>
      <c r="T17" s="293"/>
      <c r="U17" s="293"/>
      <c r="V17" s="292" t="s">
        <v>287</v>
      </c>
      <c r="W17" s="293"/>
      <c r="X17" s="294"/>
    </row>
    <row r="18" spans="1:24" x14ac:dyDescent="0.15">
      <c r="A18" s="286"/>
      <c r="B18" s="287" t="s">
        <v>288</v>
      </c>
      <c r="C18" s="288"/>
      <c r="D18" s="289" t="s">
        <v>287</v>
      </c>
      <c r="E18" s="290"/>
      <c r="F18" s="291"/>
      <c r="G18" s="289" t="s">
        <v>287</v>
      </c>
      <c r="H18" s="290"/>
      <c r="I18" s="291"/>
      <c r="J18" s="289" t="s">
        <v>287</v>
      </c>
      <c r="K18" s="290"/>
      <c r="L18" s="291"/>
      <c r="M18" s="292" t="s">
        <v>287</v>
      </c>
      <c r="N18" s="293"/>
      <c r="O18" s="293"/>
      <c r="P18" s="289" t="s">
        <v>287</v>
      </c>
      <c r="Q18" s="290"/>
      <c r="R18" s="291"/>
      <c r="S18" s="292" t="s">
        <v>287</v>
      </c>
      <c r="T18" s="293"/>
      <c r="U18" s="293"/>
      <c r="V18" s="292" t="s">
        <v>287</v>
      </c>
      <c r="W18" s="293"/>
      <c r="X18" s="294"/>
    </row>
    <row r="19" spans="1:24" x14ac:dyDescent="0.15">
      <c r="A19" s="286"/>
      <c r="B19" s="287" t="s">
        <v>289</v>
      </c>
      <c r="C19" s="288"/>
      <c r="D19" s="289" t="s">
        <v>287</v>
      </c>
      <c r="E19" s="290"/>
      <c r="F19" s="291"/>
      <c r="G19" s="289" t="s">
        <v>287</v>
      </c>
      <c r="H19" s="290"/>
      <c r="I19" s="291"/>
      <c r="J19" s="289" t="s">
        <v>287</v>
      </c>
      <c r="K19" s="290"/>
      <c r="L19" s="291"/>
      <c r="M19" s="292" t="s">
        <v>287</v>
      </c>
      <c r="N19" s="293"/>
      <c r="O19" s="293"/>
      <c r="P19" s="289" t="s">
        <v>287</v>
      </c>
      <c r="Q19" s="290"/>
      <c r="R19" s="291"/>
      <c r="S19" s="292" t="s">
        <v>287</v>
      </c>
      <c r="T19" s="293"/>
      <c r="U19" s="293"/>
      <c r="V19" s="292" t="s">
        <v>287</v>
      </c>
      <c r="W19" s="293"/>
      <c r="X19" s="294"/>
    </row>
    <row r="20" spans="1:24" x14ac:dyDescent="0.15">
      <c r="A20" s="286" t="s">
        <v>295</v>
      </c>
      <c r="B20" s="287"/>
      <c r="C20" s="288"/>
      <c r="D20" s="289">
        <v>446.89263</v>
      </c>
      <c r="E20" s="290"/>
      <c r="F20" s="291"/>
      <c r="G20" s="289">
        <v>3.4344000000000001</v>
      </c>
      <c r="H20" s="290"/>
      <c r="I20" s="291"/>
      <c r="J20" s="289">
        <v>8.7167999999999779</v>
      </c>
      <c r="K20" s="290"/>
      <c r="L20" s="291"/>
      <c r="M20" s="292">
        <v>441.61023</v>
      </c>
      <c r="N20" s="293"/>
      <c r="O20" s="293"/>
      <c r="P20" s="289">
        <v>337.04108600000001</v>
      </c>
      <c r="Q20" s="290"/>
      <c r="R20" s="291"/>
      <c r="S20" s="292">
        <v>62.486173999999998</v>
      </c>
      <c r="T20" s="293"/>
      <c r="U20" s="293"/>
      <c r="V20" s="292">
        <v>104.56914399999999</v>
      </c>
      <c r="W20" s="293"/>
      <c r="X20" s="294"/>
    </row>
    <row r="21" spans="1:24" x14ac:dyDescent="0.15">
      <c r="A21" s="286" t="s">
        <v>296</v>
      </c>
      <c r="B21" s="287"/>
      <c r="C21" s="288"/>
      <c r="D21" s="289" t="s">
        <v>287</v>
      </c>
      <c r="E21" s="290"/>
      <c r="F21" s="291"/>
      <c r="G21" s="289" t="s">
        <v>287</v>
      </c>
      <c r="H21" s="290"/>
      <c r="I21" s="291"/>
      <c r="J21" s="289" t="s">
        <v>287</v>
      </c>
      <c r="K21" s="290"/>
      <c r="L21" s="291"/>
      <c r="M21" s="292" t="s">
        <v>287</v>
      </c>
      <c r="N21" s="293"/>
      <c r="O21" s="293"/>
      <c r="P21" s="292" t="s">
        <v>287</v>
      </c>
      <c r="Q21" s="293"/>
      <c r="R21" s="293"/>
      <c r="S21" s="292" t="s">
        <v>287</v>
      </c>
      <c r="T21" s="293"/>
      <c r="U21" s="293"/>
      <c r="V21" s="292" t="s">
        <v>287</v>
      </c>
      <c r="W21" s="293"/>
      <c r="X21" s="294"/>
    </row>
    <row r="22" spans="1:24" x14ac:dyDescent="0.15">
      <c r="A22" s="286" t="s">
        <v>297</v>
      </c>
      <c r="B22" s="287"/>
      <c r="C22" s="288"/>
      <c r="D22" s="289" t="s">
        <v>287</v>
      </c>
      <c r="E22" s="290"/>
      <c r="F22" s="291"/>
      <c r="G22" s="289">
        <v>394.524</v>
      </c>
      <c r="H22" s="290"/>
      <c r="I22" s="291"/>
      <c r="J22" s="289">
        <v>55.403999999999996</v>
      </c>
      <c r="K22" s="290"/>
      <c r="L22" s="291"/>
      <c r="M22" s="292">
        <v>339.12</v>
      </c>
      <c r="N22" s="293"/>
      <c r="O22" s="293"/>
      <c r="P22" s="289">
        <v>61.658183999999999</v>
      </c>
      <c r="Q22" s="290"/>
      <c r="R22" s="291"/>
      <c r="S22" s="292">
        <v>61.658183999999999</v>
      </c>
      <c r="T22" s="293"/>
      <c r="U22" s="293"/>
      <c r="V22" s="292">
        <v>277.461816</v>
      </c>
      <c r="W22" s="293"/>
      <c r="X22" s="294"/>
    </row>
    <row r="23" spans="1:24" x14ac:dyDescent="0.15">
      <c r="A23" s="286" t="s">
        <v>298</v>
      </c>
      <c r="B23" s="287"/>
      <c r="C23" s="288"/>
      <c r="D23" s="289" t="s">
        <v>287</v>
      </c>
      <c r="E23" s="290"/>
      <c r="F23" s="291"/>
      <c r="G23" s="289" t="s">
        <v>287</v>
      </c>
      <c r="H23" s="290"/>
      <c r="I23" s="291"/>
      <c r="J23" s="289" t="s">
        <v>287</v>
      </c>
      <c r="K23" s="290"/>
      <c r="L23" s="291"/>
      <c r="M23" s="292" t="s">
        <v>287</v>
      </c>
      <c r="N23" s="293"/>
      <c r="O23" s="293"/>
      <c r="P23" s="298" t="s">
        <v>287</v>
      </c>
      <c r="Q23" s="299"/>
      <c r="R23" s="299"/>
      <c r="S23" s="292" t="s">
        <v>287</v>
      </c>
      <c r="T23" s="293"/>
      <c r="U23" s="293"/>
      <c r="V23" s="292" t="s">
        <v>287</v>
      </c>
      <c r="W23" s="293"/>
      <c r="X23" s="294"/>
    </row>
    <row r="24" spans="1:24" x14ac:dyDescent="0.15">
      <c r="A24" s="286" t="s">
        <v>299</v>
      </c>
      <c r="B24" s="287"/>
      <c r="C24" s="288"/>
      <c r="D24" s="289">
        <v>2341.6042859999998</v>
      </c>
      <c r="E24" s="290"/>
      <c r="F24" s="291"/>
      <c r="G24" s="289">
        <v>11935.05927</v>
      </c>
      <c r="H24" s="290"/>
      <c r="I24" s="291"/>
      <c r="J24" s="289">
        <v>13006.307249</v>
      </c>
      <c r="K24" s="290"/>
      <c r="L24" s="291"/>
      <c r="M24" s="292">
        <v>1270.356307</v>
      </c>
      <c r="N24" s="293"/>
      <c r="O24" s="293"/>
      <c r="P24" s="292" t="s">
        <v>287</v>
      </c>
      <c r="Q24" s="293"/>
      <c r="R24" s="293"/>
      <c r="S24" s="292" t="s">
        <v>287</v>
      </c>
      <c r="T24" s="293"/>
      <c r="U24" s="293"/>
      <c r="V24" s="292">
        <v>1270.356307</v>
      </c>
      <c r="W24" s="293"/>
      <c r="X24" s="294"/>
    </row>
    <row r="25" spans="1:24" ht="14.25" thickBot="1" x14ac:dyDescent="0.2">
      <c r="A25" s="300" t="s">
        <v>300</v>
      </c>
      <c r="B25" s="301"/>
      <c r="C25" s="302"/>
      <c r="D25" s="303">
        <v>273628.16815399996</v>
      </c>
      <c r="E25" s="304"/>
      <c r="F25" s="305"/>
      <c r="G25" s="303">
        <v>19230.706977000002</v>
      </c>
      <c r="H25" s="304"/>
      <c r="I25" s="305"/>
      <c r="J25" s="303">
        <v>15123.284863000024</v>
      </c>
      <c r="K25" s="304"/>
      <c r="L25" s="305"/>
      <c r="M25" s="303">
        <v>277735.59026800003</v>
      </c>
      <c r="N25" s="304"/>
      <c r="O25" s="305"/>
      <c r="P25" s="303">
        <v>93753.950098999994</v>
      </c>
      <c r="Q25" s="304"/>
      <c r="R25" s="305"/>
      <c r="S25" s="303">
        <v>5061.7757449999999</v>
      </c>
      <c r="T25" s="304"/>
      <c r="U25" s="305"/>
      <c r="V25" s="303">
        <v>183981.64016899999</v>
      </c>
      <c r="W25" s="304"/>
      <c r="X25" s="306"/>
    </row>
    <row r="26" spans="1:24" x14ac:dyDescent="0.15">
      <c r="A26" s="260"/>
      <c r="B26" s="260"/>
      <c r="C26" s="260"/>
      <c r="D26" s="260"/>
      <c r="E26" s="260"/>
      <c r="F26" s="260"/>
      <c r="G26" s="260" t="str">
        <f>IF($P$23="        －"," ","※ソフトウェアの減価償却は直接法により処理しておりますので、⑤列の数値は④列の数値の内数になります。")</f>
        <v xml:space="preserve"> </v>
      </c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</row>
    <row r="27" spans="1:24" ht="14.25" thickBot="1" x14ac:dyDescent="0.2">
      <c r="A27" s="260" t="s">
        <v>301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2" t="s">
        <v>269</v>
      </c>
      <c r="P27" s="263"/>
      <c r="Q27" s="263"/>
      <c r="R27" s="263"/>
      <c r="S27" s="260"/>
      <c r="T27" s="260"/>
      <c r="U27" s="260"/>
      <c r="V27" s="260"/>
      <c r="W27" s="260"/>
      <c r="X27" s="260"/>
    </row>
    <row r="28" spans="1:24" ht="27" customHeight="1" x14ac:dyDescent="0.15">
      <c r="A28" s="264" t="s">
        <v>270</v>
      </c>
      <c r="B28" s="265"/>
      <c r="C28" s="265"/>
      <c r="D28" s="307" t="s">
        <v>302</v>
      </c>
      <c r="E28" s="267"/>
      <c r="F28" s="268"/>
      <c r="G28" s="266" t="s">
        <v>272</v>
      </c>
      <c r="H28" s="269"/>
      <c r="I28" s="269"/>
      <c r="J28" s="266" t="s">
        <v>273</v>
      </c>
      <c r="K28" s="269"/>
      <c r="L28" s="269"/>
      <c r="M28" s="266" t="s">
        <v>303</v>
      </c>
      <c r="N28" s="269"/>
      <c r="O28" s="269"/>
      <c r="P28" s="266" t="s">
        <v>277</v>
      </c>
      <c r="Q28" s="269"/>
      <c r="R28" s="270"/>
      <c r="S28" s="260"/>
      <c r="T28" s="260"/>
      <c r="U28" s="260"/>
      <c r="V28" s="260"/>
      <c r="W28" s="260"/>
      <c r="X28" s="260"/>
    </row>
    <row r="29" spans="1:24" ht="14.25" thickBot="1" x14ac:dyDescent="0.2">
      <c r="A29" s="271"/>
      <c r="B29" s="272"/>
      <c r="C29" s="272"/>
      <c r="D29" s="308" t="s">
        <v>304</v>
      </c>
      <c r="E29" s="309"/>
      <c r="F29" s="310"/>
      <c r="G29" s="311" t="s">
        <v>305</v>
      </c>
      <c r="H29" s="312"/>
      <c r="I29" s="312"/>
      <c r="J29" s="311" t="s">
        <v>306</v>
      </c>
      <c r="K29" s="312"/>
      <c r="L29" s="312"/>
      <c r="M29" s="311" t="s">
        <v>307</v>
      </c>
      <c r="N29" s="312"/>
      <c r="O29" s="312"/>
      <c r="P29" s="311" t="s">
        <v>308</v>
      </c>
      <c r="Q29" s="312"/>
      <c r="R29" s="313"/>
      <c r="S29" s="260"/>
      <c r="T29" s="260"/>
      <c r="U29" s="260"/>
      <c r="V29" s="260"/>
      <c r="W29" s="260"/>
      <c r="X29" s="260"/>
    </row>
    <row r="30" spans="1:24" x14ac:dyDescent="0.15">
      <c r="A30" s="279" t="s">
        <v>285</v>
      </c>
      <c r="B30" s="280"/>
      <c r="C30" s="281"/>
      <c r="D30" s="282">
        <v>3.5236000000000003E-2</v>
      </c>
      <c r="E30" s="283"/>
      <c r="F30" s="284"/>
      <c r="G30" s="282" t="s">
        <v>287</v>
      </c>
      <c r="H30" s="283"/>
      <c r="I30" s="284"/>
      <c r="J30" s="282">
        <v>3.8880000000000026E-3</v>
      </c>
      <c r="K30" s="283"/>
      <c r="L30" s="284"/>
      <c r="M30" s="282">
        <v>3.888E-3</v>
      </c>
      <c r="N30" s="283"/>
      <c r="O30" s="284"/>
      <c r="P30" s="282">
        <v>3.1348000000000001E-2</v>
      </c>
      <c r="Q30" s="283"/>
      <c r="R30" s="285"/>
      <c r="S30" s="260"/>
      <c r="T30" s="260"/>
      <c r="U30" s="260"/>
      <c r="V30" s="260"/>
      <c r="W30" s="260"/>
      <c r="X30" s="260"/>
    </row>
    <row r="31" spans="1:24" x14ac:dyDescent="0.15">
      <c r="A31" s="286"/>
      <c r="B31" s="287" t="s">
        <v>309</v>
      </c>
      <c r="C31" s="288"/>
      <c r="D31" s="289" t="s">
        <v>287</v>
      </c>
      <c r="E31" s="290"/>
      <c r="F31" s="291"/>
      <c r="G31" s="289" t="s">
        <v>287</v>
      </c>
      <c r="H31" s="290"/>
      <c r="I31" s="291"/>
      <c r="J31" s="289" t="s">
        <v>287</v>
      </c>
      <c r="K31" s="290"/>
      <c r="L31" s="291"/>
      <c r="M31" s="292" t="s">
        <v>287</v>
      </c>
      <c r="N31" s="293"/>
      <c r="O31" s="293"/>
      <c r="P31" s="292" t="s">
        <v>287</v>
      </c>
      <c r="Q31" s="293"/>
      <c r="R31" s="294"/>
      <c r="S31" s="260"/>
      <c r="T31" s="260"/>
      <c r="U31" s="260"/>
      <c r="V31" s="260"/>
      <c r="W31" s="260"/>
      <c r="X31" s="260"/>
    </row>
    <row r="32" spans="1:24" x14ac:dyDescent="0.15">
      <c r="A32" s="286"/>
      <c r="B32" s="287" t="s">
        <v>310</v>
      </c>
      <c r="C32" s="288"/>
      <c r="D32" s="289">
        <v>3.5236000000000003E-2</v>
      </c>
      <c r="E32" s="290"/>
      <c r="F32" s="291"/>
      <c r="G32" s="289" t="s">
        <v>287</v>
      </c>
      <c r="H32" s="290"/>
      <c r="I32" s="291"/>
      <c r="J32" s="289">
        <v>3.8880000000000026E-3</v>
      </c>
      <c r="K32" s="290"/>
      <c r="L32" s="291"/>
      <c r="M32" s="292">
        <v>3.888E-3</v>
      </c>
      <c r="N32" s="293"/>
      <c r="O32" s="293"/>
      <c r="P32" s="292">
        <v>3.1348000000000001E-2</v>
      </c>
      <c r="Q32" s="293"/>
      <c r="R32" s="294"/>
      <c r="S32" s="260"/>
      <c r="T32" s="260"/>
      <c r="U32" s="260"/>
      <c r="V32" s="260"/>
      <c r="W32" s="260"/>
      <c r="X32" s="260"/>
    </row>
    <row r="33" spans="1:24" x14ac:dyDescent="0.15">
      <c r="A33" s="286" t="s">
        <v>294</v>
      </c>
      <c r="B33" s="287"/>
      <c r="C33" s="288"/>
      <c r="D33" s="289" t="s">
        <v>287</v>
      </c>
      <c r="E33" s="290"/>
      <c r="F33" s="291"/>
      <c r="G33" s="289" t="s">
        <v>287</v>
      </c>
      <c r="H33" s="290"/>
      <c r="I33" s="291"/>
      <c r="J33" s="289" t="s">
        <v>287</v>
      </c>
      <c r="K33" s="290"/>
      <c r="L33" s="291"/>
      <c r="M33" s="289" t="s">
        <v>287</v>
      </c>
      <c r="N33" s="290"/>
      <c r="O33" s="291"/>
      <c r="P33" s="289" t="s">
        <v>287</v>
      </c>
      <c r="Q33" s="290"/>
      <c r="R33" s="314"/>
      <c r="S33" s="260"/>
      <c r="T33" s="260"/>
      <c r="U33" s="260"/>
      <c r="V33" s="260"/>
      <c r="W33" s="260"/>
      <c r="X33" s="260"/>
    </row>
    <row r="34" spans="1:24" x14ac:dyDescent="0.15">
      <c r="A34" s="286"/>
      <c r="B34" s="287" t="s">
        <v>309</v>
      </c>
      <c r="C34" s="288"/>
      <c r="D34" s="289" t="s">
        <v>287</v>
      </c>
      <c r="E34" s="290"/>
      <c r="F34" s="291"/>
      <c r="G34" s="289" t="s">
        <v>287</v>
      </c>
      <c r="H34" s="290"/>
      <c r="I34" s="291"/>
      <c r="J34" s="289" t="s">
        <v>287</v>
      </c>
      <c r="K34" s="290"/>
      <c r="L34" s="291"/>
      <c r="M34" s="292" t="s">
        <v>287</v>
      </c>
      <c r="N34" s="293"/>
      <c r="O34" s="293"/>
      <c r="P34" s="292" t="s">
        <v>287</v>
      </c>
      <c r="Q34" s="293"/>
      <c r="R34" s="294"/>
      <c r="S34" s="260"/>
      <c r="T34" s="260"/>
      <c r="U34" s="260"/>
      <c r="V34" s="260"/>
      <c r="W34" s="260"/>
      <c r="X34" s="260"/>
    </row>
    <row r="35" spans="1:24" x14ac:dyDescent="0.15">
      <c r="A35" s="286"/>
      <c r="B35" s="287" t="s">
        <v>310</v>
      </c>
      <c r="C35" s="288"/>
      <c r="D35" s="289" t="s">
        <v>287</v>
      </c>
      <c r="E35" s="290"/>
      <c r="F35" s="291"/>
      <c r="G35" s="289" t="s">
        <v>287</v>
      </c>
      <c r="H35" s="290"/>
      <c r="I35" s="291"/>
      <c r="J35" s="289" t="s">
        <v>287</v>
      </c>
      <c r="K35" s="290"/>
      <c r="L35" s="291"/>
      <c r="M35" s="292" t="s">
        <v>287</v>
      </c>
      <c r="N35" s="293"/>
      <c r="O35" s="293"/>
      <c r="P35" s="292" t="s">
        <v>287</v>
      </c>
      <c r="Q35" s="293"/>
      <c r="R35" s="294"/>
      <c r="S35" s="260"/>
      <c r="T35" s="260"/>
      <c r="U35" s="260"/>
      <c r="V35" s="260"/>
      <c r="W35" s="260"/>
      <c r="X35" s="260"/>
    </row>
    <row r="36" spans="1:24" ht="14.25" thickBot="1" x14ac:dyDescent="0.2">
      <c r="A36" s="300" t="s">
        <v>300</v>
      </c>
      <c r="B36" s="301"/>
      <c r="C36" s="302"/>
      <c r="D36" s="303">
        <v>3.5236000000000003E-2</v>
      </c>
      <c r="E36" s="304"/>
      <c r="F36" s="305"/>
      <c r="G36" s="303" t="s">
        <v>287</v>
      </c>
      <c r="H36" s="304"/>
      <c r="I36" s="305"/>
      <c r="J36" s="303">
        <v>3.8880000000000026E-3</v>
      </c>
      <c r="K36" s="304"/>
      <c r="L36" s="305"/>
      <c r="M36" s="303">
        <v>3.888E-3</v>
      </c>
      <c r="N36" s="304"/>
      <c r="O36" s="305"/>
      <c r="P36" s="303">
        <v>3.1348000000000001E-2</v>
      </c>
      <c r="Q36" s="304"/>
      <c r="R36" s="306"/>
      <c r="S36" s="260"/>
      <c r="T36" s="260"/>
      <c r="U36" s="260"/>
      <c r="V36" s="260"/>
      <c r="W36" s="260"/>
      <c r="X36" s="260"/>
    </row>
    <row r="38" spans="1:24" x14ac:dyDescent="0.15">
      <c r="T38" s="98" t="s">
        <v>242</v>
      </c>
      <c r="U38" s="119" t="s">
        <v>259</v>
      </c>
      <c r="V38" s="141"/>
      <c r="W38" s="142"/>
      <c r="X38" s="120"/>
    </row>
    <row r="39" spans="1:24" x14ac:dyDescent="0.15">
      <c r="T39" s="98" t="s">
        <v>243</v>
      </c>
      <c r="U39" s="119" t="s">
        <v>260</v>
      </c>
      <c r="V39" s="119"/>
      <c r="W39" s="141"/>
      <c r="X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2019-09-03T06:41:35Z</dcterms:modified>
</cp:coreProperties>
</file>