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<sst xmlns="http://schemas.openxmlformats.org/spreadsheetml/2006/main" count="887" uniqueCount="309">
  <si>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</si>
  <si>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</si>
  <si>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</si>
  <si>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</si>
  <si>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</si>
  <si>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</si>
  <si>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</si>
  <si>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</si>
  <si>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</si>
  <si>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</si>
  <si>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</si>
  <si>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</si>
  <si>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</si>
  <si>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</si>
  <si>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</si>
  <si>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</si>
  <si>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</si>
  <si>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</si>
  <si>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</si>
  <si>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</si>
  <si>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</si>
  <si>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</si>
  <si>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</si>
  <si>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</si>
  <si>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</si>
  <si>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</si>
  <si>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</si>
  <si>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</si>
  <si>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</si>
  <si>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</si>
  <si>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</si>
  <si>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</si>
  <si>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</si>
  <si>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</si>
  <si>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</si>
  <si>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</si>
  <si>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</si>
  <si>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</si>
  <si>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</si>
  <si>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</si>
  <si>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</si>
  <si>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</si>
  <si>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</si>
  <si>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</si>
  <si>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</si>
  <si>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</si>
  <si>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</si>
  <si>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</si>
  <si>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</si>
  <si>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</si>
  <si>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</si>
  <si>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</si>
  <si>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</si>
  <si>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</si>
  <si>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</si>
  <si>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</si>
  <si>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</si>
  <si>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</si>
  <si>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</si>
  <si>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</si>
  <si>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</si>
  <si>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</si>
  <si>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</si>
  <si>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</si>
  <si>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</si>
  <si>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</si>
  <si>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</si>
  <si>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</si>
  <si>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</si>
  <si>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</si>
  <si>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</si>
  <si>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</si>
  <si>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</si>
  <si>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</si>
  <si>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</si>
  <si>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</si>
  <si>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</si>
  <si>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</si>
  <si>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</si>
  <si>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</si>
  <si>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</si>
  <si>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</si>
  <si>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</si>
  <si>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</si>
  <si>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</si>
  <si>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</si>
  <si>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</si>
  <si>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</si>
  <si>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</si>
  <si>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</si>
  <si>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</si>
  <si>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</si>
  <si>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</si>
  <si>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</si>
  <si>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</si>
  <si>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</si>
  <si>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</si>
  <si>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</si>
  <si>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</si>
  <si>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</si>
  <si>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</si>
  <si>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</si>
  <si>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</si>
  <si>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</si>
  <si>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</si>
  <si>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</si>
  <si>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</si>
  <si>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</si>
  <si>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</si>
  <si>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</si>
  <si>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</si>
  <si>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</si>
  <si>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</si>
  <si>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</si>
  <si>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</si>
  <si>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</si>
  <si>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</si>
  <si>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</si>
  <si>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</si>
  <si>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</si>
  <si>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</si>
  <si>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</si>
  <si>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</si>
  <si>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</si>
  <si>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</si>
  <si>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</si>
  <si>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</si>
  <si>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</si>
  <si>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</si>
  <si>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</si>
  <si>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</si>
  <si>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</si>
  <si>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</si>
  <si>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</si>
  <si>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</si>
  <si>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</si>
  <si>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</si>
  <si>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</si>
  <si>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</si>
  <si>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</si>
  <si>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</si>
  <si>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</si>
  <si>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</si>
  <si>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</si>
  <si>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</si>
  <si>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</si>
  <si>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</si>
  <si>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</si>
  <si>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</si>
  <si>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</si>
  <si>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</si>
  <si>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</si>
  <si>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</si>
  <si>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</si>
  <si>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</si>
  <si>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</si>
  <si>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</si>
  <si>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</si>
  <si>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</si>
  <si>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</si>
  <si>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</si>
  <si>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</si>
  <si>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</si>
  <si>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</si>
  <si>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</si>
  <si>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</si>
  <si>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</si>
  <si>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</si>
  <si>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</si>
  <si>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</si>
  <si>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</si>
  <si>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</si>
  <si>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</si>
  <si>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</si>
  <si>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</si>
  <si>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</si>
  <si>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</si>
  <si>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</si>
  <si>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</si>
  <si>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</si>
  <si>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</si>
  <si>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</si>
  <si>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</si>
  <si>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</si>
  <si>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</si>
  <si>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</si>
  <si>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</si>
  <si>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</si>
  <si>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</si>
  <si>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</si>
  <si>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</si>
  <si>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</si>
  <si>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</si>
  <si>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</si>
  <si>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</si>
  <si>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</si>
  <si>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</si>
  <si>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</si>
  <si>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</si>
  <si>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</si>
  <si>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</si>
  <si>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</si>
  <si>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</si>
  <si>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</si>
  <si>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</si>
  <si>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</si>
  <si>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</si>
  <si>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</si>
  <si>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</si>
  <si>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</si>
  <si>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</si>
  <si>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</si>
  <si>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</si>
  <si>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</si>
  <si>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</si>
  <si>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</si>
  <si>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</si>
  <si>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</si>
  <si>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</si>
  <si>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</si>
  <si>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</si>
  <si>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</si>
  <si>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</si>
  <si>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</si>
  <si>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</si>
  <si>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</si>
  <si>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</si>
  <si>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</si>
  <si>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</si>
  <si>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</si>
  <si>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</si>
  <si>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</si>
  <si>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</si>
  <si>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</si>
  <si>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</si>
  <si>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</si>
  <si>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</si>
  <si>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</si>
  <si>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</si>
  <si>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</si>
  <si>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</si>
  <si>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</si>
  <si>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</si>
  <si>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</si>
  <si>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</si>
  <si>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</si>
  <si>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</si>
  <si>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</si>
  <si>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</si>
  <si>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</si>
  <si>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</si>
  <si>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</si>
  <si>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</si>
  <si>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</si>
  <si>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</si>
  <si>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</si>
  <si>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</si>
  <si>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局：住宅まちづくり部</t>
    <phoneticPr fontId="1"/>
  </si>
  <si>
    <t>事 業 名：府営住宅事業</t>
    <phoneticPr fontId="1"/>
  </si>
  <si>
    <t>施設運営型  部　　局：住宅まちづくり部</t>
    <phoneticPr fontId="1"/>
  </si>
  <si>
    <t>府営住宅事業</t>
    <phoneticPr fontId="1"/>
  </si>
  <si>
    <t>基金の取崩し +1,932
地方債の償還等により +83</t>
  </si>
  <si>
    <t>歳計現金等の増 +454
未収金の増 +344
不納欠損引当金の減 -127</t>
    <phoneticPr fontId="1"/>
  </si>
  <si>
    <t>事業実施等による資産の増 +29,093
管理する資産の減価償却 -18,213
資産の移管による減　-9,242
地方債の償還等により +1,205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</si>
  <si>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</si>
  <si>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（府営住宅事業）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</si>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</sst>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9728.1629919999996</v>
      </c>
      <c r="I8" s="147">
        <v>9057.3311780000004</v>
      </c>
      <c r="J8" s="148">
        <v>670.83181400000001</v>
      </c>
      <c r="K8" s="55"/>
      <c r="L8" s="56" t="s">
        <v>5</v>
      </c>
      <c r="M8" s="56"/>
      <c r="N8" s="56"/>
      <c r="O8" s="56"/>
      <c r="P8" s="56"/>
      <c r="Q8" s="62"/>
      <c r="R8" s="146">
        <v>40792.459061000001</v>
      </c>
      <c r="S8" s="147">
        <v>39480.031285999998</v>
      </c>
      <c r="T8" s="148">
        <v>1312.4277750000001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5851.0588870000001</v>
      </c>
      <c r="I9" s="60">
        <v>5396.5632009999999</v>
      </c>
      <c r="J9" s="61">
        <v>454.49568599999998</v>
      </c>
      <c r="K9" s="63"/>
      <c r="L9" s="57"/>
      <c r="M9" s="57"/>
      <c r="N9" s="57" t="s">
        <v>7</v>
      </c>
      <c r="O9" s="57"/>
      <c r="P9" s="57"/>
      <c r="Q9" s="58"/>
      <c r="R9" s="59">
        <v>40672.874743</v>
      </c>
      <c r="S9" s="60">
        <v>39362.118225999999</v>
      </c>
      <c r="T9" s="61">
        <v>1310.756517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5851.0588870000001</v>
      </c>
      <c r="I10" s="60">
        <v>5396.5632009999999</v>
      </c>
      <c r="J10" s="61">
        <v>454.49568599999998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4756.5312260000001</v>
      </c>
      <c r="I12" s="60">
        <v>4412.718468</v>
      </c>
      <c r="J12" s="61">
        <v>343.81275799999997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94.092646000000002</v>
      </c>
      <c r="S13" s="60">
        <v>92.421387999999993</v>
      </c>
      <c r="T13" s="61">
        <v>1.6712579999999999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4756.5312260000001</v>
      </c>
      <c r="I14" s="60">
        <v>4412.718468</v>
      </c>
      <c r="J14" s="61">
        <v>343.81275799999997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-879.42712100000006</v>
      </c>
      <c r="I15" s="60">
        <v>-751.95049100000006</v>
      </c>
      <c r="J15" s="61">
        <v>-127.47663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25.491672000000001</v>
      </c>
      <c r="S18" s="60">
        <v>25.491672000000001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264971.91363899998</v>
      </c>
      <c r="S20" s="147">
        <v>267682.79554700002</v>
      </c>
      <c r="T20" s="148">
        <v>-2710.8819079999998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263725.680314</v>
      </c>
      <c r="S21" s="60">
        <v>266351.55505700002</v>
      </c>
      <c r="T21" s="61">
        <v>-2625.8747429999999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680776.37499000004</v>
      </c>
      <c r="I22" s="147">
        <v>677233.607342</v>
      </c>
      <c r="J22" s="148">
        <v>3542.767648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645404.109298</v>
      </c>
      <c r="I23" s="60">
        <v>643791.72337899997</v>
      </c>
      <c r="J23" s="61">
        <v>1612.3859190000001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645404.109298</v>
      </c>
      <c r="I24" s="60">
        <v>643791.72337899997</v>
      </c>
      <c r="J24" s="61">
        <v>1612.3859190000001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163255.16213700001</v>
      </c>
      <c r="I25" s="60">
        <v>165972.40689899999</v>
      </c>
      <c r="J25" s="61">
        <v>-2717.2447619999998</v>
      </c>
      <c r="K25" s="63"/>
      <c r="L25" s="57"/>
      <c r="M25" s="57"/>
      <c r="N25" s="57" t="s">
        <v>36</v>
      </c>
      <c r="O25" s="57"/>
      <c r="P25" s="57"/>
      <c r="Q25" s="58"/>
      <c r="R25" s="59">
        <v>1175.4459670000001</v>
      </c>
      <c r="S25" s="60">
        <v>1234.96146</v>
      </c>
      <c r="T25" s="61">
        <v>-59.515492999999999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470343.51405300002</v>
      </c>
      <c r="I26" s="60">
        <v>466887.08156000002</v>
      </c>
      <c r="J26" s="61">
        <v>3456.4324929999998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11805.433107999999</v>
      </c>
      <c r="I27" s="60">
        <v>10932.234920000001</v>
      </c>
      <c r="J27" s="61">
        <v>873.19818799999996</v>
      </c>
      <c r="K27" s="63"/>
      <c r="L27" s="57"/>
      <c r="M27" s="57"/>
      <c r="N27" s="57" t="s">
        <v>24</v>
      </c>
      <c r="O27" s="57"/>
      <c r="P27" s="57"/>
      <c r="Q27" s="58"/>
      <c r="R27" s="59">
        <v>70.787357999999998</v>
      </c>
      <c r="S27" s="60">
        <v>96.279030000000006</v>
      </c>
      <c r="T27" s="61">
        <v>-25.491672000000001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305764.37270000001</v>
      </c>
      <c r="S29" s="154">
        <v>307162.826833</v>
      </c>
      <c r="T29" s="155">
        <v>-1398.454133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384740.16528199997</v>
      </c>
      <c r="S31" s="147">
        <v>379128.11168700003</v>
      </c>
      <c r="T31" s="148">
        <v>5612.0535950000003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5612.0535950000003</v>
      </c>
      <c r="S32" s="60">
        <v>11567.308261</v>
      </c>
      <c r="T32" s="61">
        <v>-5955.2546659999998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95.593770000000006</v>
      </c>
      <c r="I45" s="60">
        <v>121.085442</v>
      </c>
      <c r="J45" s="61">
        <v>-25.491672000000001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14763.870525</v>
      </c>
      <c r="I47" s="60">
        <v>14738.120382999999</v>
      </c>
      <c r="J47" s="61">
        <v>25.750142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20512.801396999999</v>
      </c>
      <c r="I48" s="60">
        <v>18582.678137999999</v>
      </c>
      <c r="J48" s="61">
        <v>1930.123259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20512.801396999999</v>
      </c>
      <c r="I54" s="60">
        <v>18580.698138</v>
      </c>
      <c r="J54" s="61">
        <v>1932.103259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20512.801396999999</v>
      </c>
      <c r="I57" s="60">
        <v>18580.698138</v>
      </c>
      <c r="J57" s="61">
        <v>1932.103259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>
        <v>1.98</v>
      </c>
      <c r="J59" s="61">
        <v>-1.98</v>
      </c>
      <c r="K59" s="197" t="s">
        <v>64</v>
      </c>
      <c r="L59" s="200"/>
      <c r="M59" s="200"/>
      <c r="N59" s="200"/>
      <c r="O59" s="200"/>
      <c r="P59" s="200"/>
      <c r="Q59" s="201"/>
      <c r="R59" s="153">
        <v>384740.16528199997</v>
      </c>
      <c r="S59" s="154">
        <v>379128.11168700003</v>
      </c>
      <c r="T59" s="155">
        <v>5612.0535950000003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690504.53798200004</v>
      </c>
      <c r="I60" s="150">
        <v>686290.93851999997</v>
      </c>
      <c r="J60" s="151">
        <v>4213.5994620000001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690504.53798200004</v>
      </c>
      <c r="S60" s="150">
        <v>686290.93851999997</v>
      </c>
      <c r="T60" s="151">
        <v>4213.5994620000001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3.327099</v>
      </c>
      <c r="T8" s="159">
        <v>2.1896100000000001</v>
      </c>
      <c r="U8" s="160">
        <v>1.137489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52775.637615</v>
      </c>
      <c r="I9" s="159">
        <v>64308.293310000001</v>
      </c>
      <c r="J9" s="160">
        <v>-11532.655694999999</v>
      </c>
      <c r="L9" s="156"/>
      <c r="M9" s="11"/>
      <c r="N9" s="11"/>
      <c r="O9" s="11" t="s">
        <v>106</v>
      </c>
      <c r="P9" s="11"/>
      <c r="Q9" s="11"/>
      <c r="R9" s="11"/>
      <c r="S9" s="145">
        <v>3.327099</v>
      </c>
      <c r="T9" s="145">
        <v>2.1896100000000001</v>
      </c>
      <c r="U9" s="3">
        <v>1.137489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2286.9216529999999</v>
      </c>
      <c r="T10" s="159">
        <v>2789.673307</v>
      </c>
      <c r="U10" s="160">
        <v>-502.75165399999997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2286.6753659999999</v>
      </c>
      <c r="T11" s="145">
        <v>2789.473939</v>
      </c>
      <c r="U11" s="3">
        <v>-502.79857299999998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>
        <v>0.24628700000000001</v>
      </c>
      <c r="T13" s="145">
        <v>0.19936799999999999</v>
      </c>
      <c r="U13" s="3">
        <v>4.6919000000000002E-2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-2283.5945539999998</v>
      </c>
      <c r="T14" s="164">
        <v>-2787.4836970000001</v>
      </c>
      <c r="U14" s="165">
        <v>503.88914299999999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-47181.329078000002</v>
      </c>
      <c r="T15" s="164">
        <v>-53313.718950000002</v>
      </c>
      <c r="U15" s="165">
        <v>6132.3898719999997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3.5464660000000001</v>
      </c>
      <c r="I17" s="145">
        <v>6.3378319999999997</v>
      </c>
      <c r="J17" s="3">
        <v>-2.791366</v>
      </c>
      <c r="L17" s="9"/>
      <c r="M17" s="10" t="s">
        <v>114</v>
      </c>
      <c r="N17" s="10"/>
      <c r="O17" s="10"/>
      <c r="P17" s="10"/>
      <c r="Q17" s="10"/>
      <c r="R17" s="10"/>
      <c r="S17" s="159">
        <v>23906.718967000001</v>
      </c>
      <c r="T17" s="159">
        <v>17805.270237000001</v>
      </c>
      <c r="U17" s="160">
        <v>6101.4487300000001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35604.219332000001</v>
      </c>
      <c r="I18" s="145">
        <v>36020.476562000003</v>
      </c>
      <c r="J18" s="3">
        <v>-416.25722999999999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3508.7359999999999</v>
      </c>
      <c r="I19" s="145">
        <v>4623.3289999999997</v>
      </c>
      <c r="J19" s="3">
        <v>-1114.5930000000001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333.37782399999998</v>
      </c>
      <c r="I20" s="145">
        <v>319.97066999999998</v>
      </c>
      <c r="J20" s="3">
        <v>13.407154</v>
      </c>
      <c r="L20" s="156"/>
      <c r="M20" s="11"/>
      <c r="N20" s="11" t="s">
        <v>117</v>
      </c>
      <c r="O20" s="11"/>
      <c r="P20" s="11"/>
      <c r="Q20" s="11"/>
      <c r="R20" s="11"/>
      <c r="S20" s="145">
        <v>14396.816000000001</v>
      </c>
      <c r="T20" s="145">
        <v>11300.967000000001</v>
      </c>
      <c r="U20" s="3">
        <v>3095.8490000000002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9498.8559999999998</v>
      </c>
      <c r="I22" s="145">
        <v>20076.393528000001</v>
      </c>
      <c r="J22" s="3">
        <v>-10577.537528000001</v>
      </c>
      <c r="L22" s="156"/>
      <c r="M22" s="11"/>
      <c r="N22" s="11" t="s">
        <v>119</v>
      </c>
      <c r="O22" s="11"/>
      <c r="P22" s="11"/>
      <c r="Q22" s="11"/>
      <c r="R22" s="11"/>
      <c r="S22" s="145">
        <v>3112.1596930000001</v>
      </c>
      <c r="T22" s="145">
        <v>6497.836679</v>
      </c>
      <c r="U22" s="3">
        <v>-3385.6769859999999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9498.8559999999998</v>
      </c>
      <c r="I23" s="145">
        <v>20076.393528000001</v>
      </c>
      <c r="J23" s="3">
        <v>-10577.537528000001</v>
      </c>
      <c r="L23" s="156"/>
      <c r="M23" s="11"/>
      <c r="N23" s="11" t="s">
        <v>244</v>
      </c>
      <c r="O23" s="11"/>
      <c r="P23" s="11"/>
      <c r="Q23" s="11"/>
      <c r="R23" s="11"/>
      <c r="S23" s="195">
        <v>6397.7432740000004</v>
      </c>
      <c r="T23" s="195">
        <v>6.466558</v>
      </c>
      <c r="U23" s="3">
        <v>6391.2767160000003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10564.759995</v>
      </c>
      <c r="T25" s="159">
        <v>5995.5450019999998</v>
      </c>
      <c r="U25" s="160">
        <v>4569.2149929999996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>
        <v>32.407800000000002</v>
      </c>
      <c r="U26" s="3">
        <v>-32.407800000000002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3826.9019929999999</v>
      </c>
      <c r="I27" s="145">
        <v>3261.7857180000001</v>
      </c>
      <c r="J27" s="3">
        <v>565.11627499999997</v>
      </c>
      <c r="L27" s="156"/>
      <c r="M27" s="11"/>
      <c r="N27" s="11" t="s">
        <v>123</v>
      </c>
      <c r="O27" s="11"/>
      <c r="P27" s="11"/>
      <c r="Q27" s="11"/>
      <c r="R27" s="11"/>
      <c r="S27" s="145">
        <v>74.024878000000001</v>
      </c>
      <c r="T27" s="145">
        <v>123.71364699999999</v>
      </c>
      <c r="U27" s="3">
        <v>-49.688769000000001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97673.372138999999</v>
      </c>
      <c r="I28" s="159">
        <v>114834.528563</v>
      </c>
      <c r="J28" s="160">
        <v>-17161.156424000001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1235.391539</v>
      </c>
      <c r="T29" s="195">
        <v>13.969436999999999</v>
      </c>
      <c r="U29" s="3">
        <v>1221.422102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1125.500119</v>
      </c>
      <c r="I30" s="145">
        <v>1145.7224430000001</v>
      </c>
      <c r="J30" s="3">
        <v>-20.222324</v>
      </c>
      <c r="L30" s="156"/>
      <c r="M30" s="11"/>
      <c r="N30" s="11" t="s">
        <v>125</v>
      </c>
      <c r="O30" s="11"/>
      <c r="P30" s="11"/>
      <c r="Q30" s="11"/>
      <c r="R30" s="11"/>
      <c r="S30" s="145">
        <v>9255.343578</v>
      </c>
      <c r="T30" s="145">
        <v>5825.4541179999997</v>
      </c>
      <c r="U30" s="3">
        <v>3429.8894599999999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10040.563556999999</v>
      </c>
      <c r="I31" s="145">
        <v>10046.936583000001</v>
      </c>
      <c r="J31" s="3">
        <v>-6.3730260000000003</v>
      </c>
      <c r="L31" s="12" t="s">
        <v>126</v>
      </c>
      <c r="M31" s="13"/>
      <c r="N31" s="13"/>
      <c r="O31" s="13"/>
      <c r="P31" s="13"/>
      <c r="Q31" s="13"/>
      <c r="R31" s="13"/>
      <c r="S31" s="164">
        <v>13341.958972</v>
      </c>
      <c r="T31" s="164">
        <v>11809.725235</v>
      </c>
      <c r="U31" s="165">
        <v>1532.233737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9224.8869620000005</v>
      </c>
      <c r="I32" s="145">
        <v>9706.6932649999999</v>
      </c>
      <c r="J32" s="3">
        <v>-481.80630300000001</v>
      </c>
      <c r="L32" s="24" t="s">
        <v>127</v>
      </c>
      <c r="M32" s="25"/>
      <c r="N32" s="25"/>
      <c r="O32" s="25"/>
      <c r="P32" s="25"/>
      <c r="Q32" s="25"/>
      <c r="R32" s="25"/>
      <c r="S32" s="168">
        <v>-33839.370106000002</v>
      </c>
      <c r="T32" s="168">
        <v>-41503.993714999997</v>
      </c>
      <c r="U32" s="169">
        <v>7664.6236090000002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-4.8193770000000002</v>
      </c>
      <c r="T33" s="170">
        <v>1.8181020000000001</v>
      </c>
      <c r="U33" s="171">
        <v>-6.6374789999999999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4866.6940420000001</v>
      </c>
      <c r="I34" s="145">
        <v>4788.9954680000001</v>
      </c>
      <c r="J34" s="3">
        <v>77.698573999999994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51397.975742000002</v>
      </c>
      <c r="I36" s="145">
        <v>68754.107694999999</v>
      </c>
      <c r="J36" s="3">
        <v>-17356.131953</v>
      </c>
      <c r="L36" s="14" t="s">
        <v>175</v>
      </c>
      <c r="M36" s="15"/>
      <c r="N36" s="15"/>
      <c r="O36" s="15"/>
      <c r="P36" s="15"/>
      <c r="Q36" s="15"/>
      <c r="R36" s="15"/>
      <c r="S36" s="161">
        <v>-33844.189483000002</v>
      </c>
      <c r="T36" s="172">
        <v>-41502.175612999999</v>
      </c>
      <c r="U36" s="173">
        <v>7657.9861300000002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20404.530202999998</v>
      </c>
      <c r="I37" s="145">
        <v>19943.153924999999</v>
      </c>
      <c r="J37" s="3">
        <v>461.37627800000001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483.30244800000003</v>
      </c>
      <c r="I39" s="145">
        <v>280.35428100000001</v>
      </c>
      <c r="J39" s="3">
        <v>202.94816700000001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94.092646000000002</v>
      </c>
      <c r="I41" s="145">
        <v>92.421387999999993</v>
      </c>
      <c r="J41" s="3">
        <v>1.6712579999999999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35.824019999999997</v>
      </c>
      <c r="I42" s="145">
        <v>72.324325000000002</v>
      </c>
      <c r="J42" s="3">
        <v>-36.500304999999997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2.3999999999999998E-3</v>
      </c>
      <c r="I44" s="145">
        <v>3.8191899999999999</v>
      </c>
      <c r="J44" s="3">
        <v>-3.8167900000000001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-44897.734524</v>
      </c>
      <c r="I45" s="161">
        <v>-50526.235252999999</v>
      </c>
      <c r="J45" s="162">
        <v>5628.5007290000003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52075.975038999997</v>
      </c>
      <c r="I8" s="159">
        <v>63964.773293999999</v>
      </c>
      <c r="J8" s="160">
        <v>-11888.798255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25969.634968999999</v>
      </c>
      <c r="T8" s="159">
        <v>23376.483792999999</v>
      </c>
      <c r="U8" s="160">
        <v>2593.1511759999999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14396.816000000001</v>
      </c>
      <c r="T11" s="145">
        <v>11300.967000000001</v>
      </c>
      <c r="U11" s="3">
        <v>3095.8490000000002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4940.8870070000003</v>
      </c>
      <c r="T12" s="145">
        <v>6666.6990830000004</v>
      </c>
      <c r="U12" s="3">
        <v>-1725.8120759999999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6629.8019619999995</v>
      </c>
      <c r="T13" s="145">
        <v>5408.7057100000002</v>
      </c>
      <c r="U13" s="3">
        <v>1221.096252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6629.8019619999995</v>
      </c>
      <c r="T15" s="145">
        <v>5408.7057100000002</v>
      </c>
      <c r="U15" s="3">
        <v>1221.096252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3.5464660000000001</v>
      </c>
      <c r="I16" s="225">
        <v>6.3378319999999997</v>
      </c>
      <c r="J16" s="226">
        <v>-2.791366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>
        <v>2.13</v>
      </c>
      <c r="T17" s="145">
        <v>0.112</v>
      </c>
      <c r="U17" s="3">
        <v>2.0179999999999998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35112.295284</v>
      </c>
      <c r="I18" s="145">
        <v>35918.754778000002</v>
      </c>
      <c r="J18" s="3">
        <v>-806.45949399999995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3508.7359999999999</v>
      </c>
      <c r="I19" s="145">
        <v>4623.3289999999997</v>
      </c>
      <c r="J19" s="3">
        <v>-1114.5930000000001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36576.166909</v>
      </c>
      <c r="T19" s="159">
        <v>25562.750086</v>
      </c>
      <c r="U19" s="160">
        <v>11013.416823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333.37782399999998</v>
      </c>
      <c r="I20" s="145">
        <v>319.97066999999998</v>
      </c>
      <c r="J20" s="3">
        <v>13.407154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28014.111688000001</v>
      </c>
      <c r="T20" s="145">
        <v>22148.059475999999</v>
      </c>
      <c r="U20" s="3">
        <v>5866.0522119999996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8561.9052210000009</v>
      </c>
      <c r="T21" s="145">
        <v>3414.6906100000001</v>
      </c>
      <c r="U21" s="3">
        <v>5147.2146110000003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9498.8559999999998</v>
      </c>
      <c r="I22" s="145">
        <v>20076.393528000001</v>
      </c>
      <c r="J22" s="3">
        <v>-10577.537528000001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9498.8559999999998</v>
      </c>
      <c r="I23" s="145">
        <v>20076.393528000001</v>
      </c>
      <c r="J23" s="3">
        <v>-10577.537528000001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8561.9052210000009</v>
      </c>
      <c r="T23" s="145">
        <v>3414.6906100000001</v>
      </c>
      <c r="U23" s="3">
        <v>5147.2146110000003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0.15</v>
      </c>
      <c r="T26" s="145" t="s">
        <v>256</v>
      </c>
      <c r="U26" s="3">
        <v>0.15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3619.1634650000001</v>
      </c>
      <c r="I27" s="145">
        <v>3019.987486</v>
      </c>
      <c r="J27" s="3">
        <v>599.17597899999998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-10606.531940000001</v>
      </c>
      <c r="T27" s="164">
        <v>-2186.2662930000001</v>
      </c>
      <c r="U27" s="165">
        <v>-8420.2656470000002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78929.899027000007</v>
      </c>
      <c r="I28" s="159">
        <v>97184.188299999994</v>
      </c>
      <c r="J28" s="160">
        <v>-18254.289272999999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-37562.193265000002</v>
      </c>
      <c r="T28" s="164">
        <v>-35522.757109999999</v>
      </c>
      <c r="U28" s="165">
        <v>-2039.4361550000001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1217.921507</v>
      </c>
      <c r="I30" s="145">
        <v>1217.047403</v>
      </c>
      <c r="J30" s="3">
        <v>0.87410399999999999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38047</v>
      </c>
      <c r="T30" s="159">
        <v>36179</v>
      </c>
      <c r="U30" s="160">
        <v>1868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10040.563556999999</v>
      </c>
      <c r="I31" s="145">
        <v>10046.936583000001</v>
      </c>
      <c r="J31" s="3">
        <v>-6.3730260000000003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38047</v>
      </c>
      <c r="T31" s="145">
        <v>36179</v>
      </c>
      <c r="U31" s="3">
        <v>1868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9224.8869620000005</v>
      </c>
      <c r="I32" s="145">
        <v>9706.6932649999999</v>
      </c>
      <c r="J32" s="3">
        <v>-481.80630300000001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4866.6940420000001</v>
      </c>
      <c r="I34" s="145">
        <v>4788.9954680000001</v>
      </c>
      <c r="J34" s="3">
        <v>77.698573999999994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53579.832958999999</v>
      </c>
      <c r="I36" s="145">
        <v>71424.515581</v>
      </c>
      <c r="J36" s="3">
        <v>-17844.682622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3.327099</v>
      </c>
      <c r="I37" s="159">
        <v>2.1896100000000001</v>
      </c>
      <c r="J37" s="160">
        <v>1.137489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25.491672000000001</v>
      </c>
      <c r="T37" s="159">
        <v>1.439046</v>
      </c>
      <c r="U37" s="160">
        <v>24.052626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3.327099</v>
      </c>
      <c r="I38" s="145">
        <v>2.1896100000000001</v>
      </c>
      <c r="J38" s="3">
        <v>1.137489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105.064436</v>
      </c>
      <c r="I39" s="159">
        <v>119.265421</v>
      </c>
      <c r="J39" s="160">
        <v>-14.200984999999999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104.81814900000001</v>
      </c>
      <c r="I40" s="145">
        <v>119.066053</v>
      </c>
      <c r="J40" s="3">
        <v>-14.247904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25.491672000000001</v>
      </c>
      <c r="T40" s="145">
        <v>1.439046</v>
      </c>
      <c r="U40" s="3">
        <v>24.052626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>
        <v>0.24628700000000001</v>
      </c>
      <c r="I41" s="145">
        <v>0.19936799999999999</v>
      </c>
      <c r="J41" s="3">
        <v>4.6919000000000002E-2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38021.508328000004</v>
      </c>
      <c r="T44" s="164">
        <v>36177.560954</v>
      </c>
      <c r="U44" s="165">
        <v>1843.9473740000001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459.31506300000001</v>
      </c>
      <c r="T45" s="164">
        <v>654.80384400000003</v>
      </c>
      <c r="U45" s="165">
        <v>-195.48878099999999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-4.8193770000000002</v>
      </c>
      <c r="T46" s="164">
        <v>1.8181020000000001</v>
      </c>
      <c r="U46" s="165">
        <v>-6.6374789999999999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-26955.661325000001</v>
      </c>
      <c r="I49" s="161">
        <v>-33336.490816999998</v>
      </c>
      <c r="J49" s="162">
        <v>6380.8294919999998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5396.5632009999999</v>
      </c>
      <c r="T49" s="164">
        <v>4739.9412549999997</v>
      </c>
      <c r="U49" s="165">
        <v>656.62194599999998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5851.0588870000001</v>
      </c>
      <c r="T50" s="168">
        <v>5396.5632009999999</v>
      </c>
      <c r="U50" s="169">
        <v>454.49568599999998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5851.0588870000001</v>
      </c>
      <c r="T53" s="161">
        <v>5396.5632009999999</v>
      </c>
      <c r="U53" s="194">
        <v>454.49568599999998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8" t="s">
        <v>181</v>
      </c>
      <c r="K6" s="249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405824.86138700001</v>
      </c>
      <c r="F7" s="29">
        <v>-327902.32276499999</v>
      </c>
      <c r="G7" s="29">
        <v>315312.17030400003</v>
      </c>
      <c r="H7" s="29">
        <v>-11230.317239</v>
      </c>
      <c r="I7" s="29" t="s">
        <v>256</v>
      </c>
      <c r="J7" s="246">
        <v>2876.28</v>
      </c>
      <c r="K7" s="247"/>
      <c r="L7" s="29">
        <v>379128.11168700003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-33839.370106000002</v>
      </c>
      <c r="G8" s="29">
        <v>39456.243078</v>
      </c>
      <c r="H8" s="29">
        <v>-4.8193770000000002</v>
      </c>
      <c r="I8" s="29" t="s">
        <v>256</v>
      </c>
      <c r="J8" s="246" t="s">
        <v>256</v>
      </c>
      <c r="K8" s="247"/>
      <c r="L8" s="29">
        <v>5612.0535950000003</v>
      </c>
    </row>
    <row r="9" spans="1:17" ht="15" customHeight="1" x14ac:dyDescent="0.15">
      <c r="A9" s="243" t="s">
        <v>185</v>
      </c>
      <c r="B9" s="244"/>
      <c r="C9" s="244"/>
      <c r="D9" s="245"/>
      <c r="E9" s="29">
        <v>405824.86138700001</v>
      </c>
      <c r="F9" s="29">
        <v>-361741.69287099998</v>
      </c>
      <c r="G9" s="29">
        <v>354768.413382</v>
      </c>
      <c r="H9" s="29">
        <v>-11235.136616</v>
      </c>
      <c r="I9" s="29" t="s">
        <v>256</v>
      </c>
      <c r="J9" s="246">
        <v>2876.28</v>
      </c>
      <c r="K9" s="247"/>
      <c r="L9" s="29">
        <v>384740.16528199997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6" t="s">
        <v>190</v>
      </c>
      <c r="B15" s="237"/>
      <c r="C15" s="237"/>
      <c r="D15" s="238"/>
      <c r="E15" s="33" t="s">
        <v>191</v>
      </c>
      <c r="F15" s="33" t="s">
        <v>192</v>
      </c>
      <c r="G15" s="33" t="s">
        <v>193</v>
      </c>
      <c r="H15" s="33" t="s">
        <v>239</v>
      </c>
      <c r="I15" s="236" t="s">
        <v>194</v>
      </c>
      <c r="J15" s="237"/>
      <c r="K15" s="237"/>
      <c r="L15" s="238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379128.11168700003</v>
      </c>
      <c r="I16" s="236"/>
      <c r="J16" s="237"/>
      <c r="K16" s="237"/>
      <c r="L16" s="238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6"/>
      <c r="J17" s="237"/>
      <c r="K17" s="237"/>
      <c r="L17" s="238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6"/>
      <c r="J18" s="237"/>
      <c r="K18" s="237"/>
      <c r="L18" s="238"/>
    </row>
    <row r="19" spans="1:12" ht="59.25" customHeight="1" x14ac:dyDescent="0.15">
      <c r="A19" s="34"/>
      <c r="B19" s="36" t="s">
        <v>198</v>
      </c>
      <c r="C19" s="36"/>
      <c r="D19" s="35"/>
      <c r="E19" s="30">
        <v>2843.3342870000001</v>
      </c>
      <c r="F19" s="30"/>
      <c r="G19" s="109"/>
      <c r="H19" s="109"/>
      <c r="I19" s="233" t="s">
        <v>263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9"/>
      <c r="J20" s="240"/>
      <c r="K20" s="240"/>
      <c r="L20" s="241"/>
    </row>
    <row r="21" spans="1:12" ht="35.25" customHeight="1" x14ac:dyDescent="0.15">
      <c r="A21" s="34"/>
      <c r="B21" s="36" t="s">
        <v>200</v>
      </c>
      <c r="C21" s="36"/>
      <c r="D21" s="35"/>
      <c r="E21" s="30">
        <v>2014.5515869999999</v>
      </c>
      <c r="F21" s="30"/>
      <c r="G21" s="109"/>
      <c r="H21" s="109"/>
      <c r="I21" s="242" t="s">
        <v>261</v>
      </c>
      <c r="J21" s="234"/>
      <c r="K21" s="234"/>
      <c r="L21" s="235"/>
    </row>
    <row r="22" spans="1:12" ht="15" customHeight="1" x14ac:dyDescent="0.15">
      <c r="A22" s="34"/>
      <c r="B22" s="105" t="s">
        <v>201</v>
      </c>
      <c r="C22" s="105"/>
      <c r="D22" s="106"/>
      <c r="E22" s="110">
        <v>4857.8858739999996</v>
      </c>
      <c r="F22" s="110"/>
      <c r="G22" s="110">
        <v>4857.8858739999996</v>
      </c>
      <c r="H22" s="109"/>
      <c r="I22" s="236"/>
      <c r="J22" s="237"/>
      <c r="K22" s="237"/>
      <c r="L22" s="23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6"/>
      <c r="J23" s="237"/>
      <c r="K23" s="237"/>
      <c r="L23" s="23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6"/>
      <c r="J24" s="237"/>
      <c r="K24" s="237"/>
      <c r="L24" s="23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6"/>
      <c r="J25" s="237"/>
      <c r="K25" s="237"/>
      <c r="L25" s="238"/>
    </row>
    <row r="26" spans="1:12" ht="15" customHeight="1" x14ac:dyDescent="0.15">
      <c r="A26" s="34"/>
      <c r="B26" s="36" t="s">
        <v>205</v>
      </c>
      <c r="C26" s="36"/>
      <c r="D26" s="35"/>
      <c r="E26" s="30">
        <v>85.007165000000001</v>
      </c>
      <c r="F26" s="30"/>
      <c r="G26" s="109"/>
      <c r="H26" s="109"/>
      <c r="I26" s="236"/>
      <c r="J26" s="237"/>
      <c r="K26" s="237"/>
      <c r="L26" s="238"/>
    </row>
    <row r="27" spans="1:12" ht="15" customHeight="1" x14ac:dyDescent="0.15">
      <c r="A27" s="34"/>
      <c r="B27" s="105" t="s">
        <v>201</v>
      </c>
      <c r="C27" s="105"/>
      <c r="D27" s="106"/>
      <c r="E27" s="110">
        <v>85.007165000000001</v>
      </c>
      <c r="F27" s="110"/>
      <c r="G27" s="110">
        <v>85.007165000000001</v>
      </c>
      <c r="H27" s="109"/>
      <c r="I27" s="236"/>
      <c r="J27" s="237"/>
      <c r="K27" s="237"/>
      <c r="L27" s="23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6"/>
      <c r="J28" s="237"/>
      <c r="K28" s="237"/>
      <c r="L28" s="238"/>
    </row>
    <row r="29" spans="1:12" ht="45.75" customHeight="1" x14ac:dyDescent="0.15">
      <c r="A29" s="34"/>
      <c r="B29" s="36" t="s">
        <v>207</v>
      </c>
      <c r="C29" s="36"/>
      <c r="D29" s="35"/>
      <c r="E29" s="30">
        <v>670.83181400000001</v>
      </c>
      <c r="F29" s="30"/>
      <c r="G29" s="109"/>
      <c r="H29" s="109"/>
      <c r="I29" s="233" t="s">
        <v>262</v>
      </c>
      <c r="J29" s="234"/>
      <c r="K29" s="234"/>
      <c r="L29" s="23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1.6712579999999999</v>
      </c>
      <c r="G30" s="109"/>
      <c r="H30" s="109"/>
      <c r="I30" s="239"/>
      <c r="J30" s="240"/>
      <c r="K30" s="240"/>
      <c r="L30" s="241"/>
    </row>
    <row r="31" spans="1:12" ht="15" customHeight="1" x14ac:dyDescent="0.15">
      <c r="A31" s="34"/>
      <c r="B31" s="105" t="s">
        <v>201</v>
      </c>
      <c r="C31" s="105"/>
      <c r="D31" s="106"/>
      <c r="E31" s="110">
        <v>670.83181400000001</v>
      </c>
      <c r="F31" s="110">
        <v>1.6712579999999999</v>
      </c>
      <c r="G31" s="110">
        <v>669.16055600000004</v>
      </c>
      <c r="H31" s="109"/>
      <c r="I31" s="236"/>
      <c r="J31" s="237"/>
      <c r="K31" s="237"/>
      <c r="L31" s="238"/>
    </row>
    <row r="32" spans="1:12" ht="15" customHeight="1" x14ac:dyDescent="0.15">
      <c r="A32" s="34" t="s">
        <v>209</v>
      </c>
      <c r="B32" s="36"/>
      <c r="C32" s="36"/>
      <c r="D32" s="35"/>
      <c r="E32" s="110">
        <v>5613.7248529999997</v>
      </c>
      <c r="F32" s="110">
        <v>1.6712579999999999</v>
      </c>
      <c r="G32" s="110">
        <v>5612.0535950000003</v>
      </c>
      <c r="H32" s="109"/>
      <c r="I32" s="236"/>
      <c r="J32" s="237"/>
      <c r="K32" s="237"/>
      <c r="L32" s="23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384740.16528199997</v>
      </c>
      <c r="I33" s="236"/>
      <c r="J33" s="237"/>
      <c r="K33" s="237"/>
      <c r="L33" s="23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2" customWidth="1"/>
    <col min="25" max="25" width="9" style="252"/>
    <col min="26" max="30" width="3.625" style="252" customWidth="1"/>
    <col min="31" max="31" width="27.75" style="252" bestFit="1" customWidth="1"/>
    <col min="32" max="16384" width="9" style="252"/>
  </cols>
  <sheetData>
    <row r="1" spans="1:24" x14ac:dyDescent="0.15">
      <c r="A1" s="250" t="s">
        <v>264</v>
      </c>
      <c r="B1" s="250"/>
      <c r="C1" s="250"/>
      <c r="D1" s="250"/>
      <c r="E1" s="250" t="s">
        <v>265</v>
      </c>
      <c r="F1" s="250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</row>
    <row r="2" spans="1:24" x14ac:dyDescent="0.15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4" t="s">
        <v>266</v>
      </c>
      <c r="S2" s="254"/>
      <c r="T2" s="254"/>
      <c r="U2" s="254"/>
      <c r="V2" s="254"/>
      <c r="W2" s="254"/>
      <c r="X2" s="254"/>
    </row>
    <row r="3" spans="1:24" ht="14.25" thickBot="1" x14ac:dyDescent="0.2">
      <c r="A3" s="253" t="s">
        <v>267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5" t="s">
        <v>268</v>
      </c>
      <c r="V3" s="256"/>
      <c r="W3" s="256"/>
      <c r="X3" s="256"/>
    </row>
    <row r="4" spans="1:24" ht="40.5" customHeight="1" x14ac:dyDescent="0.15">
      <c r="A4" s="257" t="s">
        <v>269</v>
      </c>
      <c r="B4" s="258"/>
      <c r="C4" s="258"/>
      <c r="D4" s="259" t="s">
        <v>270</v>
      </c>
      <c r="E4" s="260"/>
      <c r="F4" s="261"/>
      <c r="G4" s="259" t="s">
        <v>271</v>
      </c>
      <c r="H4" s="262"/>
      <c r="I4" s="262"/>
      <c r="J4" s="259" t="s">
        <v>272</v>
      </c>
      <c r="K4" s="262"/>
      <c r="L4" s="262"/>
      <c r="M4" s="259" t="s">
        <v>273</v>
      </c>
      <c r="N4" s="262"/>
      <c r="O4" s="262"/>
      <c r="P4" s="259" t="s">
        <v>274</v>
      </c>
      <c r="Q4" s="262"/>
      <c r="R4" s="262"/>
      <c r="S4" s="259" t="s">
        <v>275</v>
      </c>
      <c r="T4" s="262"/>
      <c r="U4" s="262"/>
      <c r="V4" s="259" t="s">
        <v>276</v>
      </c>
      <c r="W4" s="262"/>
      <c r="X4" s="263"/>
    </row>
    <row r="5" spans="1:24" ht="14.25" thickBot="1" x14ac:dyDescent="0.2">
      <c r="A5" s="264"/>
      <c r="B5" s="265"/>
      <c r="C5" s="265"/>
      <c r="D5" s="266" t="s">
        <v>277</v>
      </c>
      <c r="E5" s="267"/>
      <c r="F5" s="268"/>
      <c r="G5" s="269" t="s">
        <v>278</v>
      </c>
      <c r="H5" s="270"/>
      <c r="I5" s="270"/>
      <c r="J5" s="269" t="s">
        <v>279</v>
      </c>
      <c r="K5" s="270"/>
      <c r="L5" s="270"/>
      <c r="M5" s="269" t="s">
        <v>280</v>
      </c>
      <c r="N5" s="270"/>
      <c r="O5" s="270"/>
      <c r="P5" s="269" t="s">
        <v>281</v>
      </c>
      <c r="Q5" s="270"/>
      <c r="R5" s="270"/>
      <c r="S5" s="269" t="s">
        <v>282</v>
      </c>
      <c r="T5" s="270"/>
      <c r="U5" s="270"/>
      <c r="V5" s="269" t="s">
        <v>283</v>
      </c>
      <c r="W5" s="270"/>
      <c r="X5" s="271"/>
    </row>
    <row r="6" spans="1:24" x14ac:dyDescent="0.15">
      <c r="A6" s="272" t="s">
        <v>284</v>
      </c>
      <c r="B6" s="273"/>
      <c r="C6" s="274"/>
      <c r="D6" s="275">
        <v>1162621.4596770001</v>
      </c>
      <c r="E6" s="276"/>
      <c r="F6" s="277"/>
      <c r="G6" s="275">
        <v>48248.862865999996</v>
      </c>
      <c r="H6" s="276"/>
      <c r="I6" s="277"/>
      <c r="J6" s="275">
        <v>24883.889990999989</v>
      </c>
      <c r="K6" s="276"/>
      <c r="L6" s="277"/>
      <c r="M6" s="275">
        <v>1185986.432552</v>
      </c>
      <c r="N6" s="276"/>
      <c r="O6" s="277"/>
      <c r="P6" s="275">
        <v>540582.32325399993</v>
      </c>
      <c r="Q6" s="276"/>
      <c r="R6" s="277"/>
      <c r="S6" s="275">
        <v>29620.713613</v>
      </c>
      <c r="T6" s="276"/>
      <c r="U6" s="277"/>
      <c r="V6" s="275">
        <v>645404.109298</v>
      </c>
      <c r="W6" s="276"/>
      <c r="X6" s="278"/>
    </row>
    <row r="7" spans="1:24" x14ac:dyDescent="0.15">
      <c r="A7" s="279"/>
      <c r="B7" s="280" t="s">
        <v>285</v>
      </c>
      <c r="C7" s="281"/>
      <c r="D7" s="282">
        <v>165972.40689899999</v>
      </c>
      <c r="E7" s="283"/>
      <c r="F7" s="284"/>
      <c r="G7" s="282">
        <v>3136.432311</v>
      </c>
      <c r="H7" s="283"/>
      <c r="I7" s="284"/>
      <c r="J7" s="282">
        <v>4970.6485709999979</v>
      </c>
      <c r="K7" s="283"/>
      <c r="L7" s="284"/>
      <c r="M7" s="285">
        <v>164138.19063900001</v>
      </c>
      <c r="N7" s="286"/>
      <c r="O7" s="286"/>
      <c r="P7" s="285">
        <v>883.028502</v>
      </c>
      <c r="Q7" s="286"/>
      <c r="R7" s="286"/>
      <c r="S7" s="285">
        <v>883.028502</v>
      </c>
      <c r="T7" s="286"/>
      <c r="U7" s="286"/>
      <c r="V7" s="285">
        <v>163255.16213700001</v>
      </c>
      <c r="W7" s="286"/>
      <c r="X7" s="287"/>
    </row>
    <row r="8" spans="1:24" x14ac:dyDescent="0.15">
      <c r="A8" s="279"/>
      <c r="B8" s="280" t="s">
        <v>286</v>
      </c>
      <c r="C8" s="281"/>
      <c r="D8" s="282">
        <v>965378.79926</v>
      </c>
      <c r="E8" s="283"/>
      <c r="F8" s="284"/>
      <c r="G8" s="282">
        <v>42414.274416</v>
      </c>
      <c r="H8" s="283"/>
      <c r="I8" s="284"/>
      <c r="J8" s="282">
        <v>18781.292500999989</v>
      </c>
      <c r="K8" s="283"/>
      <c r="L8" s="284"/>
      <c r="M8" s="285">
        <v>989011.78117500001</v>
      </c>
      <c r="N8" s="286"/>
      <c r="O8" s="286"/>
      <c r="P8" s="288">
        <v>518668.26712199999</v>
      </c>
      <c r="Q8" s="289"/>
      <c r="R8" s="290"/>
      <c r="S8" s="285">
        <v>27589.64876</v>
      </c>
      <c r="T8" s="286"/>
      <c r="U8" s="286"/>
      <c r="V8" s="285">
        <v>470343.51405300002</v>
      </c>
      <c r="W8" s="286"/>
      <c r="X8" s="287"/>
    </row>
    <row r="9" spans="1:24" x14ac:dyDescent="0.15">
      <c r="A9" s="279"/>
      <c r="B9" s="280" t="s">
        <v>287</v>
      </c>
      <c r="C9" s="281"/>
      <c r="D9" s="282">
        <v>31270.253518000001</v>
      </c>
      <c r="E9" s="283"/>
      <c r="F9" s="284"/>
      <c r="G9" s="282">
        <v>2698.1561390000002</v>
      </c>
      <c r="H9" s="283"/>
      <c r="I9" s="284"/>
      <c r="J9" s="282">
        <v>1131.9489190000022</v>
      </c>
      <c r="K9" s="283"/>
      <c r="L9" s="284"/>
      <c r="M9" s="285">
        <v>32836.460738000002</v>
      </c>
      <c r="N9" s="286"/>
      <c r="O9" s="286"/>
      <c r="P9" s="282">
        <v>21031.02763</v>
      </c>
      <c r="Q9" s="283"/>
      <c r="R9" s="284"/>
      <c r="S9" s="285">
        <v>1148.036351</v>
      </c>
      <c r="T9" s="286"/>
      <c r="U9" s="286"/>
      <c r="V9" s="285">
        <v>11805.433107999999</v>
      </c>
      <c r="W9" s="286"/>
      <c r="X9" s="287"/>
    </row>
    <row r="10" spans="1:24" x14ac:dyDescent="0.15">
      <c r="A10" s="279"/>
      <c r="B10" s="280" t="s">
        <v>288</v>
      </c>
      <c r="C10" s="281"/>
      <c r="D10" s="282" t="s">
        <v>289</v>
      </c>
      <c r="E10" s="283"/>
      <c r="F10" s="284"/>
      <c r="G10" s="282" t="s">
        <v>289</v>
      </c>
      <c r="H10" s="283"/>
      <c r="I10" s="284"/>
      <c r="J10" s="282" t="s">
        <v>289</v>
      </c>
      <c r="K10" s="283"/>
      <c r="L10" s="284"/>
      <c r="M10" s="285" t="s">
        <v>289</v>
      </c>
      <c r="N10" s="286"/>
      <c r="O10" s="286"/>
      <c r="P10" s="285" t="s">
        <v>289</v>
      </c>
      <c r="Q10" s="286"/>
      <c r="R10" s="286"/>
      <c r="S10" s="285" t="s">
        <v>289</v>
      </c>
      <c r="T10" s="286"/>
      <c r="U10" s="286"/>
      <c r="V10" s="285" t="s">
        <v>289</v>
      </c>
      <c r="W10" s="286"/>
      <c r="X10" s="287"/>
    </row>
    <row r="11" spans="1:24" x14ac:dyDescent="0.15">
      <c r="A11" s="279"/>
      <c r="B11" s="280" t="s">
        <v>290</v>
      </c>
      <c r="C11" s="281"/>
      <c r="D11" s="282" t="s">
        <v>289</v>
      </c>
      <c r="E11" s="283"/>
      <c r="F11" s="284"/>
      <c r="G11" s="282" t="s">
        <v>289</v>
      </c>
      <c r="H11" s="283"/>
      <c r="I11" s="284"/>
      <c r="J11" s="282" t="s">
        <v>289</v>
      </c>
      <c r="K11" s="283"/>
      <c r="L11" s="284"/>
      <c r="M11" s="285" t="s">
        <v>289</v>
      </c>
      <c r="N11" s="286"/>
      <c r="O11" s="286"/>
      <c r="P11" s="282" t="s">
        <v>289</v>
      </c>
      <c r="Q11" s="283"/>
      <c r="R11" s="284"/>
      <c r="S11" s="285" t="s">
        <v>289</v>
      </c>
      <c r="T11" s="286"/>
      <c r="U11" s="286"/>
      <c r="V11" s="285" t="s">
        <v>289</v>
      </c>
      <c r="W11" s="286"/>
      <c r="X11" s="287"/>
    </row>
    <row r="12" spans="1:24" x14ac:dyDescent="0.15">
      <c r="A12" s="279"/>
      <c r="B12" s="280" t="s">
        <v>291</v>
      </c>
      <c r="C12" s="281"/>
      <c r="D12" s="282" t="s">
        <v>289</v>
      </c>
      <c r="E12" s="283"/>
      <c r="F12" s="284"/>
      <c r="G12" s="282" t="s">
        <v>289</v>
      </c>
      <c r="H12" s="283"/>
      <c r="I12" s="284"/>
      <c r="J12" s="282" t="s">
        <v>289</v>
      </c>
      <c r="K12" s="283"/>
      <c r="L12" s="284"/>
      <c r="M12" s="285" t="s">
        <v>289</v>
      </c>
      <c r="N12" s="286"/>
      <c r="O12" s="286"/>
      <c r="P12" s="282" t="s">
        <v>289</v>
      </c>
      <c r="Q12" s="283"/>
      <c r="R12" s="284"/>
      <c r="S12" s="285" t="s">
        <v>289</v>
      </c>
      <c r="T12" s="286"/>
      <c r="U12" s="286"/>
      <c r="V12" s="285" t="s">
        <v>289</v>
      </c>
      <c r="W12" s="286"/>
      <c r="X12" s="287"/>
    </row>
    <row r="13" spans="1:24" x14ac:dyDescent="0.15">
      <c r="A13" s="279"/>
      <c r="B13" s="280" t="s">
        <v>292</v>
      </c>
      <c r="C13" s="281"/>
      <c r="D13" s="282" t="s">
        <v>289</v>
      </c>
      <c r="E13" s="283"/>
      <c r="F13" s="284"/>
      <c r="G13" s="282" t="s">
        <v>289</v>
      </c>
      <c r="H13" s="283"/>
      <c r="I13" s="284"/>
      <c r="J13" s="282" t="s">
        <v>289</v>
      </c>
      <c r="K13" s="283"/>
      <c r="L13" s="284"/>
      <c r="M13" s="285" t="s">
        <v>289</v>
      </c>
      <c r="N13" s="286"/>
      <c r="O13" s="286"/>
      <c r="P13" s="282" t="s">
        <v>289</v>
      </c>
      <c r="Q13" s="283"/>
      <c r="R13" s="284"/>
      <c r="S13" s="285" t="s">
        <v>289</v>
      </c>
      <c r="T13" s="286"/>
      <c r="U13" s="286"/>
      <c r="V13" s="285" t="s">
        <v>289</v>
      </c>
      <c r="W13" s="286"/>
      <c r="X13" s="287"/>
    </row>
    <row r="14" spans="1:24" x14ac:dyDescent="0.15">
      <c r="A14" s="279" t="s">
        <v>293</v>
      </c>
      <c r="B14" s="280"/>
      <c r="C14" s="281"/>
      <c r="D14" s="282" t="s">
        <v>289</v>
      </c>
      <c r="E14" s="283"/>
      <c r="F14" s="284"/>
      <c r="G14" s="282" t="s">
        <v>289</v>
      </c>
      <c r="H14" s="283"/>
      <c r="I14" s="284"/>
      <c r="J14" s="282" t="s">
        <v>289</v>
      </c>
      <c r="K14" s="283"/>
      <c r="L14" s="284"/>
      <c r="M14" s="282" t="s">
        <v>289</v>
      </c>
      <c r="N14" s="283"/>
      <c r="O14" s="284"/>
      <c r="P14" s="282" t="s">
        <v>289</v>
      </c>
      <c r="Q14" s="283"/>
      <c r="R14" s="284"/>
      <c r="S14" s="282" t="s">
        <v>289</v>
      </c>
      <c r="T14" s="283"/>
      <c r="U14" s="284"/>
      <c r="V14" s="285" t="s">
        <v>289</v>
      </c>
      <c r="W14" s="286"/>
      <c r="X14" s="287"/>
    </row>
    <row r="15" spans="1:24" x14ac:dyDescent="0.15">
      <c r="A15" s="279"/>
      <c r="B15" s="280" t="s">
        <v>285</v>
      </c>
      <c r="C15" s="281"/>
      <c r="D15" s="282" t="s">
        <v>289</v>
      </c>
      <c r="E15" s="283"/>
      <c r="F15" s="284"/>
      <c r="G15" s="282" t="s">
        <v>289</v>
      </c>
      <c r="H15" s="283"/>
      <c r="I15" s="284"/>
      <c r="J15" s="282" t="s">
        <v>289</v>
      </c>
      <c r="K15" s="283"/>
      <c r="L15" s="284"/>
      <c r="M15" s="285" t="s">
        <v>289</v>
      </c>
      <c r="N15" s="286"/>
      <c r="O15" s="286"/>
      <c r="P15" s="285" t="s">
        <v>289</v>
      </c>
      <c r="Q15" s="286"/>
      <c r="R15" s="286"/>
      <c r="S15" s="285" t="s">
        <v>289</v>
      </c>
      <c r="T15" s="286"/>
      <c r="U15" s="286"/>
      <c r="V15" s="285" t="s">
        <v>289</v>
      </c>
      <c r="W15" s="286"/>
      <c r="X15" s="287"/>
    </row>
    <row r="16" spans="1:24" x14ac:dyDescent="0.15">
      <c r="A16" s="279"/>
      <c r="B16" s="280" t="s">
        <v>286</v>
      </c>
      <c r="C16" s="281"/>
      <c r="D16" s="282" t="s">
        <v>289</v>
      </c>
      <c r="E16" s="283"/>
      <c r="F16" s="284"/>
      <c r="G16" s="282" t="s">
        <v>289</v>
      </c>
      <c r="H16" s="283"/>
      <c r="I16" s="284"/>
      <c r="J16" s="282" t="s">
        <v>289</v>
      </c>
      <c r="K16" s="283"/>
      <c r="L16" s="284"/>
      <c r="M16" s="285" t="s">
        <v>289</v>
      </c>
      <c r="N16" s="286"/>
      <c r="O16" s="286"/>
      <c r="P16" s="282" t="s">
        <v>289</v>
      </c>
      <c r="Q16" s="283"/>
      <c r="R16" s="284"/>
      <c r="S16" s="285" t="s">
        <v>289</v>
      </c>
      <c r="T16" s="286"/>
      <c r="U16" s="286"/>
      <c r="V16" s="285" t="s">
        <v>289</v>
      </c>
      <c r="W16" s="286"/>
      <c r="X16" s="287"/>
    </row>
    <row r="17" spans="1:24" x14ac:dyDescent="0.15">
      <c r="A17" s="279"/>
      <c r="B17" s="280" t="s">
        <v>287</v>
      </c>
      <c r="C17" s="281"/>
      <c r="D17" s="282" t="s">
        <v>289</v>
      </c>
      <c r="E17" s="283"/>
      <c r="F17" s="284"/>
      <c r="G17" s="282" t="s">
        <v>289</v>
      </c>
      <c r="H17" s="283"/>
      <c r="I17" s="284"/>
      <c r="J17" s="282" t="s">
        <v>289</v>
      </c>
      <c r="K17" s="283"/>
      <c r="L17" s="284"/>
      <c r="M17" s="285" t="s">
        <v>289</v>
      </c>
      <c r="N17" s="286"/>
      <c r="O17" s="286"/>
      <c r="P17" s="282" t="s">
        <v>289</v>
      </c>
      <c r="Q17" s="283"/>
      <c r="R17" s="284"/>
      <c r="S17" s="285" t="s">
        <v>289</v>
      </c>
      <c r="T17" s="286"/>
      <c r="U17" s="286"/>
      <c r="V17" s="285" t="s">
        <v>289</v>
      </c>
      <c r="W17" s="286"/>
      <c r="X17" s="287"/>
    </row>
    <row r="18" spans="1:24" x14ac:dyDescent="0.15">
      <c r="A18" s="279" t="s">
        <v>294</v>
      </c>
      <c r="B18" s="280"/>
      <c r="C18" s="281"/>
      <c r="D18" s="282" t="s">
        <v>289</v>
      </c>
      <c r="E18" s="283"/>
      <c r="F18" s="284"/>
      <c r="G18" s="282" t="s">
        <v>289</v>
      </c>
      <c r="H18" s="283"/>
      <c r="I18" s="284"/>
      <c r="J18" s="282" t="s">
        <v>289</v>
      </c>
      <c r="K18" s="283"/>
      <c r="L18" s="284"/>
      <c r="M18" s="285" t="s">
        <v>289</v>
      </c>
      <c r="N18" s="286"/>
      <c r="O18" s="286"/>
      <c r="P18" s="282" t="s">
        <v>289</v>
      </c>
      <c r="Q18" s="283"/>
      <c r="R18" s="284"/>
      <c r="S18" s="285" t="s">
        <v>289</v>
      </c>
      <c r="T18" s="286"/>
      <c r="U18" s="286"/>
      <c r="V18" s="285" t="s">
        <v>289</v>
      </c>
      <c r="W18" s="286"/>
      <c r="X18" s="287"/>
    </row>
    <row r="19" spans="1:24" x14ac:dyDescent="0.15">
      <c r="A19" s="279" t="s">
        <v>295</v>
      </c>
      <c r="B19" s="280"/>
      <c r="C19" s="281"/>
      <c r="D19" s="282" t="s">
        <v>289</v>
      </c>
      <c r="E19" s="283"/>
      <c r="F19" s="284"/>
      <c r="G19" s="282" t="s">
        <v>289</v>
      </c>
      <c r="H19" s="283"/>
      <c r="I19" s="284"/>
      <c r="J19" s="282" t="s">
        <v>289</v>
      </c>
      <c r="K19" s="283"/>
      <c r="L19" s="284"/>
      <c r="M19" s="285" t="s">
        <v>289</v>
      </c>
      <c r="N19" s="286"/>
      <c r="O19" s="286"/>
      <c r="P19" s="285" t="s">
        <v>289</v>
      </c>
      <c r="Q19" s="286"/>
      <c r="R19" s="286"/>
      <c r="S19" s="285" t="s">
        <v>289</v>
      </c>
      <c r="T19" s="286"/>
      <c r="U19" s="286"/>
      <c r="V19" s="285" t="s">
        <v>289</v>
      </c>
      <c r="W19" s="286"/>
      <c r="X19" s="287"/>
    </row>
    <row r="20" spans="1:24" x14ac:dyDescent="0.15">
      <c r="A20" s="279" t="s">
        <v>296</v>
      </c>
      <c r="B20" s="280"/>
      <c r="C20" s="281"/>
      <c r="D20" s="282">
        <v>123.209748</v>
      </c>
      <c r="E20" s="283"/>
      <c r="F20" s="284"/>
      <c r="G20" s="282" t="s">
        <v>289</v>
      </c>
      <c r="H20" s="283"/>
      <c r="I20" s="284"/>
      <c r="J20" s="282" t="s">
        <v>289</v>
      </c>
      <c r="K20" s="283"/>
      <c r="L20" s="284"/>
      <c r="M20" s="285">
        <v>123.209748</v>
      </c>
      <c r="N20" s="286"/>
      <c r="O20" s="286"/>
      <c r="P20" s="282">
        <v>27.615977999999998</v>
      </c>
      <c r="Q20" s="283"/>
      <c r="R20" s="284"/>
      <c r="S20" s="285">
        <v>25.491672000000001</v>
      </c>
      <c r="T20" s="286"/>
      <c r="U20" s="286"/>
      <c r="V20" s="285">
        <v>95.593770000000006</v>
      </c>
      <c r="W20" s="286"/>
      <c r="X20" s="287"/>
    </row>
    <row r="21" spans="1:24" x14ac:dyDescent="0.15">
      <c r="A21" s="279" t="s">
        <v>297</v>
      </c>
      <c r="B21" s="280"/>
      <c r="C21" s="281"/>
      <c r="D21" s="282" t="s">
        <v>289</v>
      </c>
      <c r="E21" s="283"/>
      <c r="F21" s="284"/>
      <c r="G21" s="282" t="s">
        <v>289</v>
      </c>
      <c r="H21" s="283"/>
      <c r="I21" s="284"/>
      <c r="J21" s="282" t="s">
        <v>289</v>
      </c>
      <c r="K21" s="283"/>
      <c r="L21" s="284"/>
      <c r="M21" s="285" t="s">
        <v>289</v>
      </c>
      <c r="N21" s="286"/>
      <c r="O21" s="286"/>
      <c r="P21" s="291" t="s">
        <v>289</v>
      </c>
      <c r="Q21" s="292"/>
      <c r="R21" s="292"/>
      <c r="S21" s="285" t="s">
        <v>289</v>
      </c>
      <c r="T21" s="286"/>
      <c r="U21" s="286"/>
      <c r="V21" s="285" t="s">
        <v>289</v>
      </c>
      <c r="W21" s="286"/>
      <c r="X21" s="287"/>
    </row>
    <row r="22" spans="1:24" x14ac:dyDescent="0.15">
      <c r="A22" s="279" t="s">
        <v>298</v>
      </c>
      <c r="B22" s="280"/>
      <c r="C22" s="281"/>
      <c r="D22" s="282">
        <v>14738.120382999999</v>
      </c>
      <c r="E22" s="283"/>
      <c r="F22" s="284"/>
      <c r="G22" s="282">
        <v>33710.006171000001</v>
      </c>
      <c r="H22" s="283"/>
      <c r="I22" s="284"/>
      <c r="J22" s="282">
        <v>33684.256029000004</v>
      </c>
      <c r="K22" s="283"/>
      <c r="L22" s="284"/>
      <c r="M22" s="285">
        <v>14763.870525</v>
      </c>
      <c r="N22" s="286"/>
      <c r="O22" s="286"/>
      <c r="P22" s="285" t="s">
        <v>289</v>
      </c>
      <c r="Q22" s="286"/>
      <c r="R22" s="286"/>
      <c r="S22" s="285" t="s">
        <v>289</v>
      </c>
      <c r="T22" s="286"/>
      <c r="U22" s="286"/>
      <c r="V22" s="285">
        <v>14763.870525</v>
      </c>
      <c r="W22" s="286"/>
      <c r="X22" s="287"/>
    </row>
    <row r="23" spans="1:24" ht="14.25" thickBot="1" x14ac:dyDescent="0.2">
      <c r="A23" s="293" t="s">
        <v>299</v>
      </c>
      <c r="B23" s="294"/>
      <c r="C23" s="295"/>
      <c r="D23" s="296">
        <v>1177482.789808</v>
      </c>
      <c r="E23" s="297"/>
      <c r="F23" s="298"/>
      <c r="G23" s="296">
        <v>81958.869036999997</v>
      </c>
      <c r="H23" s="297"/>
      <c r="I23" s="298"/>
      <c r="J23" s="296">
        <v>58568.146019999993</v>
      </c>
      <c r="K23" s="297"/>
      <c r="L23" s="298"/>
      <c r="M23" s="296">
        <v>1200873.5128250001</v>
      </c>
      <c r="N23" s="297"/>
      <c r="O23" s="298"/>
      <c r="P23" s="296">
        <v>540609.93923199992</v>
      </c>
      <c r="Q23" s="297"/>
      <c r="R23" s="298"/>
      <c r="S23" s="296">
        <v>29646.205285</v>
      </c>
      <c r="T23" s="297"/>
      <c r="U23" s="298"/>
      <c r="V23" s="296">
        <v>660263.57359299995</v>
      </c>
      <c r="W23" s="297"/>
      <c r="X23" s="299"/>
    </row>
    <row r="24" spans="1:24" x14ac:dyDescent="0.15">
      <c r="A24" s="253"/>
      <c r="B24" s="253"/>
      <c r="C24" s="253"/>
      <c r="D24" s="253"/>
      <c r="E24" s="253"/>
      <c r="F24" s="253"/>
      <c r="G24" s="253" t="str">
        <f>IF($P$21="        －"," ","※ソフトウェアの減価償却は直接法により処理しておりますので、⑤列の数値は④列の数値の内数になります。")</f>
        <v xml:space="preserve"> </v>
      </c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</row>
    <row r="25" spans="1:24" x14ac:dyDescent="0.15">
      <c r="A25" s="253"/>
      <c r="B25" s="253"/>
      <c r="C25" s="253"/>
      <c r="D25" s="253"/>
      <c r="E25" s="253"/>
      <c r="F25" s="253"/>
      <c r="G25" s="253" t="str">
        <f>IF($P$21="        －"," ","  よって「当期末残高」は「当期末取得原価」と同じ数値になります。")</f>
        <v xml:space="preserve"> </v>
      </c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</row>
    <row r="26" spans="1:24" x14ac:dyDescent="0.15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</row>
    <row r="27" spans="1:24" ht="14.25" thickBot="1" x14ac:dyDescent="0.2">
      <c r="A27" s="253" t="s">
        <v>300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5" t="s">
        <v>268</v>
      </c>
      <c r="P27" s="256"/>
      <c r="Q27" s="256"/>
      <c r="R27" s="256"/>
      <c r="S27" s="253"/>
      <c r="T27" s="253"/>
      <c r="U27" s="253"/>
      <c r="V27" s="253"/>
      <c r="W27" s="253"/>
      <c r="X27" s="253"/>
    </row>
    <row r="28" spans="1:24" ht="27" customHeight="1" x14ac:dyDescent="0.15">
      <c r="A28" s="257" t="s">
        <v>269</v>
      </c>
      <c r="B28" s="258"/>
      <c r="C28" s="258"/>
      <c r="D28" s="300" t="s">
        <v>301</v>
      </c>
      <c r="E28" s="260"/>
      <c r="F28" s="261"/>
      <c r="G28" s="259" t="s">
        <v>271</v>
      </c>
      <c r="H28" s="262"/>
      <c r="I28" s="262"/>
      <c r="J28" s="259" t="s">
        <v>272</v>
      </c>
      <c r="K28" s="262"/>
      <c r="L28" s="262"/>
      <c r="M28" s="259" t="s">
        <v>302</v>
      </c>
      <c r="N28" s="262"/>
      <c r="O28" s="262"/>
      <c r="P28" s="259" t="s">
        <v>276</v>
      </c>
      <c r="Q28" s="262"/>
      <c r="R28" s="263"/>
      <c r="S28" s="253"/>
      <c r="T28" s="253"/>
      <c r="U28" s="253"/>
      <c r="V28" s="253"/>
      <c r="W28" s="253"/>
      <c r="X28" s="253"/>
    </row>
    <row r="29" spans="1:24" ht="14.25" thickBot="1" x14ac:dyDescent="0.2">
      <c r="A29" s="264"/>
      <c r="B29" s="265"/>
      <c r="C29" s="265"/>
      <c r="D29" s="301" t="s">
        <v>277</v>
      </c>
      <c r="E29" s="302"/>
      <c r="F29" s="303"/>
      <c r="G29" s="304" t="s">
        <v>303</v>
      </c>
      <c r="H29" s="305"/>
      <c r="I29" s="305"/>
      <c r="J29" s="304" t="s">
        <v>304</v>
      </c>
      <c r="K29" s="305"/>
      <c r="L29" s="305"/>
      <c r="M29" s="304" t="s">
        <v>305</v>
      </c>
      <c r="N29" s="305"/>
      <c r="O29" s="305"/>
      <c r="P29" s="304" t="s">
        <v>306</v>
      </c>
      <c r="Q29" s="305"/>
      <c r="R29" s="306"/>
      <c r="S29" s="253"/>
      <c r="T29" s="253"/>
      <c r="U29" s="253"/>
      <c r="V29" s="253"/>
      <c r="W29" s="253"/>
      <c r="X29" s="253"/>
    </row>
    <row r="30" spans="1:24" x14ac:dyDescent="0.15">
      <c r="A30" s="272" t="s">
        <v>284</v>
      </c>
      <c r="B30" s="273"/>
      <c r="C30" s="274"/>
      <c r="D30" s="275" t="s">
        <v>289</v>
      </c>
      <c r="E30" s="276"/>
      <c r="F30" s="277"/>
      <c r="G30" s="275" t="s">
        <v>289</v>
      </c>
      <c r="H30" s="276"/>
      <c r="I30" s="277"/>
      <c r="J30" s="275" t="s">
        <v>289</v>
      </c>
      <c r="K30" s="276"/>
      <c r="L30" s="277"/>
      <c r="M30" s="275" t="s">
        <v>289</v>
      </c>
      <c r="N30" s="276"/>
      <c r="O30" s="277"/>
      <c r="P30" s="275" t="s">
        <v>289</v>
      </c>
      <c r="Q30" s="276"/>
      <c r="R30" s="278"/>
      <c r="S30" s="253"/>
      <c r="T30" s="253"/>
      <c r="U30" s="253"/>
      <c r="V30" s="253"/>
      <c r="W30" s="253"/>
      <c r="X30" s="253"/>
    </row>
    <row r="31" spans="1:24" x14ac:dyDescent="0.15">
      <c r="A31" s="279"/>
      <c r="B31" s="280" t="s">
        <v>307</v>
      </c>
      <c r="C31" s="281"/>
      <c r="D31" s="282" t="s">
        <v>289</v>
      </c>
      <c r="E31" s="283"/>
      <c r="F31" s="284"/>
      <c r="G31" s="282" t="s">
        <v>289</v>
      </c>
      <c r="H31" s="283"/>
      <c r="I31" s="284"/>
      <c r="J31" s="282" t="s">
        <v>289</v>
      </c>
      <c r="K31" s="283"/>
      <c r="L31" s="284"/>
      <c r="M31" s="285" t="s">
        <v>289</v>
      </c>
      <c r="N31" s="286"/>
      <c r="O31" s="286"/>
      <c r="P31" s="285" t="s">
        <v>289</v>
      </c>
      <c r="Q31" s="286"/>
      <c r="R31" s="287"/>
      <c r="S31" s="253"/>
      <c r="T31" s="253"/>
      <c r="U31" s="253"/>
      <c r="V31" s="253"/>
      <c r="W31" s="253"/>
      <c r="X31" s="253"/>
    </row>
    <row r="32" spans="1:24" x14ac:dyDescent="0.15">
      <c r="A32" s="279"/>
      <c r="B32" s="280" t="s">
        <v>308</v>
      </c>
      <c r="C32" s="281"/>
      <c r="D32" s="282" t="s">
        <v>289</v>
      </c>
      <c r="E32" s="283"/>
      <c r="F32" s="284"/>
      <c r="G32" s="282" t="s">
        <v>289</v>
      </c>
      <c r="H32" s="283"/>
      <c r="I32" s="284"/>
      <c r="J32" s="282" t="s">
        <v>289</v>
      </c>
      <c r="K32" s="283"/>
      <c r="L32" s="284"/>
      <c r="M32" s="285" t="s">
        <v>289</v>
      </c>
      <c r="N32" s="286"/>
      <c r="O32" s="286"/>
      <c r="P32" s="285" t="s">
        <v>289</v>
      </c>
      <c r="Q32" s="286"/>
      <c r="R32" s="287"/>
      <c r="S32" s="253"/>
      <c r="T32" s="253"/>
      <c r="U32" s="253"/>
      <c r="V32" s="253"/>
      <c r="W32" s="253"/>
      <c r="X32" s="253"/>
    </row>
    <row r="33" spans="1:24" x14ac:dyDescent="0.15">
      <c r="A33" s="279" t="s">
        <v>293</v>
      </c>
      <c r="B33" s="280"/>
      <c r="C33" s="281"/>
      <c r="D33" s="282" t="s">
        <v>289</v>
      </c>
      <c r="E33" s="283"/>
      <c r="F33" s="284"/>
      <c r="G33" s="282" t="s">
        <v>289</v>
      </c>
      <c r="H33" s="283"/>
      <c r="I33" s="284"/>
      <c r="J33" s="282" t="s">
        <v>289</v>
      </c>
      <c r="K33" s="283"/>
      <c r="L33" s="284"/>
      <c r="M33" s="282" t="s">
        <v>289</v>
      </c>
      <c r="N33" s="283"/>
      <c r="O33" s="284"/>
      <c r="P33" s="282" t="s">
        <v>289</v>
      </c>
      <c r="Q33" s="283"/>
      <c r="R33" s="307"/>
      <c r="S33" s="253"/>
      <c r="T33" s="253"/>
      <c r="U33" s="253"/>
      <c r="V33" s="253"/>
      <c r="W33" s="253"/>
      <c r="X33" s="253"/>
    </row>
    <row r="34" spans="1:24" x14ac:dyDescent="0.15">
      <c r="A34" s="279"/>
      <c r="B34" s="280" t="s">
        <v>307</v>
      </c>
      <c r="C34" s="281"/>
      <c r="D34" s="282" t="s">
        <v>289</v>
      </c>
      <c r="E34" s="283"/>
      <c r="F34" s="284"/>
      <c r="G34" s="282" t="s">
        <v>289</v>
      </c>
      <c r="H34" s="283"/>
      <c r="I34" s="284"/>
      <c r="J34" s="282" t="s">
        <v>289</v>
      </c>
      <c r="K34" s="283"/>
      <c r="L34" s="284"/>
      <c r="M34" s="285" t="s">
        <v>289</v>
      </c>
      <c r="N34" s="286"/>
      <c r="O34" s="286"/>
      <c r="P34" s="285" t="s">
        <v>289</v>
      </c>
      <c r="Q34" s="286"/>
      <c r="R34" s="287"/>
      <c r="S34" s="253"/>
      <c r="T34" s="253"/>
      <c r="U34" s="253"/>
      <c r="V34" s="253"/>
      <c r="W34" s="253"/>
      <c r="X34" s="253"/>
    </row>
    <row r="35" spans="1:24" x14ac:dyDescent="0.15">
      <c r="A35" s="279"/>
      <c r="B35" s="280" t="s">
        <v>308</v>
      </c>
      <c r="C35" s="281"/>
      <c r="D35" s="282" t="s">
        <v>289</v>
      </c>
      <c r="E35" s="283"/>
      <c r="F35" s="284"/>
      <c r="G35" s="282" t="s">
        <v>289</v>
      </c>
      <c r="H35" s="283"/>
      <c r="I35" s="284"/>
      <c r="J35" s="282" t="s">
        <v>289</v>
      </c>
      <c r="K35" s="283"/>
      <c r="L35" s="284"/>
      <c r="M35" s="285" t="s">
        <v>289</v>
      </c>
      <c r="N35" s="286"/>
      <c r="O35" s="286"/>
      <c r="P35" s="285" t="s">
        <v>289</v>
      </c>
      <c r="Q35" s="286"/>
      <c r="R35" s="287"/>
      <c r="S35" s="253"/>
      <c r="T35" s="253"/>
      <c r="U35" s="253"/>
      <c r="V35" s="253"/>
      <c r="W35" s="253"/>
      <c r="X35" s="253"/>
    </row>
    <row r="36" spans="1:24" ht="14.25" thickBot="1" x14ac:dyDescent="0.2">
      <c r="A36" s="293" t="s">
        <v>299</v>
      </c>
      <c r="B36" s="294"/>
      <c r="C36" s="295"/>
      <c r="D36" s="296" t="s">
        <v>289</v>
      </c>
      <c r="E36" s="297"/>
      <c r="F36" s="298"/>
      <c r="G36" s="296" t="s">
        <v>289</v>
      </c>
      <c r="H36" s="297"/>
      <c r="I36" s="298"/>
      <c r="J36" s="296" t="s">
        <v>289</v>
      </c>
      <c r="K36" s="297"/>
      <c r="L36" s="298"/>
      <c r="M36" s="296" t="s">
        <v>289</v>
      </c>
      <c r="N36" s="297"/>
      <c r="O36" s="298"/>
      <c r="P36" s="296" t="s">
        <v>289</v>
      </c>
      <c r="Q36" s="297"/>
      <c r="R36" s="299"/>
      <c r="S36" s="253"/>
      <c r="T36" s="253"/>
      <c r="U36" s="253"/>
      <c r="V36" s="253"/>
      <c r="W36" s="253"/>
      <c r="X36" s="253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8CBC1F75DDFB045AD4678D30CE463CE" ma:contentTypeVersion="0" ma:contentTypeDescription="新しいドキュメントを作成します。" ma:contentTypeScope="" ma:versionID="e423a867f8004c264e117c777dc355c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699C4-1BB9-4768-8D59-67944328171C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9FEBE70-00A5-433B-8B81-F0A9F8C22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121879-AE1A-467A-8BB8-93F17ABEA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2019-09-19T07:14:41Z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0x01010068CBC1F75DDFB045AD4678D30CE463CE</vt:lpwstr>
  </property>
</Properties>
</file>