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1000都市整備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<sst xmlns="http://schemas.openxmlformats.org/spreadsheetml/2006/main" count="1124" uniqueCount="308">
  <si>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</si>
  <si>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</si>
  <si>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</si>
  <si>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</si>
  <si>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</si>
  <si>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</si>
  <si>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</si>
  <si>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</si>
  <si>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</si>
  <si>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</si>
  <si>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</si>
  <si>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</si>
  <si>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</si>
  <si>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</si>
  <si>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</si>
  <si>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</si>
  <si>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</si>
  <si>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</si>
  <si>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</si>
  <si>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</si>
  <si>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</si>
  <si>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</si>
  <si>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</si>
  <si>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</si>
  <si>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</si>
  <si>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</si>
  <si>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</si>
  <si>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</si>
  <si>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</si>
  <si>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</si>
  <si>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</si>
  <si>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</si>
  <si>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</si>
  <si>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</si>
  <si>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</si>
  <si>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</si>
  <si>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</si>
  <si>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</si>
  <si>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</si>
  <si>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</si>
  <si>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</si>
  <si>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</si>
  <si>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</si>
  <si>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</si>
  <si>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</si>
  <si>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</si>
  <si>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</si>
  <si>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</si>
  <si>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</si>
  <si>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</si>
  <si>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</si>
  <si>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</si>
  <si>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</si>
  <si>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</si>
  <si>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</si>
  <si>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</si>
  <si>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</si>
  <si>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</si>
  <si>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</si>
  <si>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</si>
  <si>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</si>
  <si>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</si>
  <si>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</si>
  <si>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</si>
  <si>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</si>
  <si>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</si>
  <si>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</si>
  <si>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</si>
  <si>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</si>
  <si>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</si>
  <si>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</si>
  <si>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</si>
  <si>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</si>
  <si>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</si>
  <si>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</si>
  <si>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</si>
  <si>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</si>
  <si>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</si>
  <si>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</si>
  <si>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</si>
  <si>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</si>
  <si>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</si>
  <si>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</si>
  <si>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</si>
  <si>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</si>
  <si>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</si>
  <si>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</si>
  <si>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</si>
  <si>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</si>
  <si>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</si>
  <si>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</si>
  <si>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</si>
  <si>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</si>
  <si>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</si>
  <si>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</si>
  <si>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</si>
  <si>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</si>
  <si>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</si>
  <si>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</si>
  <si>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</si>
  <si>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</si>
  <si>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</si>
  <si>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</si>
  <si>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</si>
  <si>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</si>
  <si>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</si>
  <si>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</si>
  <si>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</si>
  <si>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</si>
  <si>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</si>
  <si>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</si>
  <si>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</si>
  <si>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</si>
  <si>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</si>
  <si>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</si>
  <si>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</si>
  <si>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</si>
  <si>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</si>
  <si>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</si>
  <si>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</si>
  <si>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</si>
  <si>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</si>
  <si>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</si>
  <si>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</si>
  <si>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</si>
  <si>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</si>
  <si>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</si>
  <si>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</si>
  <si>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</si>
  <si>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</si>
  <si>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</si>
  <si>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</si>
  <si>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</si>
  <si>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</si>
  <si>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</si>
  <si>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</si>
  <si>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</si>
  <si>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</si>
  <si>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</si>
  <si>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</si>
  <si>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</si>
  <si>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</si>
  <si>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</si>
  <si>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</si>
  <si>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</si>
  <si>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</si>
  <si>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</si>
  <si>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</si>
  <si>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</si>
  <si>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</si>
  <si>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</si>
  <si>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</si>
  <si>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</si>
  <si>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</si>
  <si>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</si>
  <si>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</si>
  <si>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</si>
  <si>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</si>
  <si>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</si>
  <si>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</si>
  <si>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</si>
  <si>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</si>
  <si>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</si>
  <si>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</si>
  <si>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</si>
  <si>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</si>
  <si>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</si>
  <si>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</si>
  <si>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</si>
  <si>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</si>
  <si>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</si>
  <si>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</si>
  <si>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</si>
  <si>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</si>
  <si>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</si>
  <si>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</si>
  <si>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</si>
  <si>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</si>
  <si>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</si>
  <si>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</si>
  <si>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</si>
  <si>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</si>
  <si>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</si>
  <si>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</si>
  <si>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</si>
  <si>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</si>
  <si>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</si>
  <si>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</si>
  <si>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</si>
  <si>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</si>
  <si>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</si>
  <si>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</si>
  <si>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</si>
  <si>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</si>
  <si>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</si>
  <si>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</si>
  <si>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</si>
  <si>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</si>
  <si>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</si>
  <si>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</si>
  <si>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</si>
  <si>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</si>
  <si>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</si>
  <si>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</si>
  <si>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</si>
  <si>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</si>
  <si>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</si>
  <si>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</si>
  <si>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</si>
  <si>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</si>
  <si>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</si>
  <si>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</si>
  <si>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</si>
  <si>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</si>
  <si>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</si>
  <si>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</si>
  <si>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</si>
  <si>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</si>
  <si>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</si>
  <si>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</si>
  <si>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</si>
  <si>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</si>
  <si>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</si>
  <si>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</si>
  <si>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</si>
  <si>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</si>
  <si>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</si>
  <si>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</si>
  <si>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</si>
  <si>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</si>
  <si>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</si>
  <si>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</si>
  <si>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</si>
  <si>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</si>
  <si>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</si>
  <si>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</si>
  <si>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</si>
  <si>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</si>
  <si>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</si>
  <si>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</si>
  <si>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</si>
  <si>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</si>
  <si>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</si>
  <si>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</si>
  <si>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</si>
  <si>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</si>
  <si>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</si>
  <si>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</si>
  <si>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</si>
  <si>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</si>
  <si>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</si>
  <si>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</si>
  <si>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</si>
  <si>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</si>
  <si>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</si>
  <si>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</si>
  <si>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</si>
  <si>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事業類型：社会資本整備型　  部　　局：都市整備部</t>
    <phoneticPr fontId="1"/>
  </si>
  <si>
    <t>事 業 名：建設災害復旧事業</t>
    <phoneticPr fontId="1"/>
  </si>
  <si>
    <t>社会資本整備型  部　　局：都市整備部</t>
    <phoneticPr fontId="1"/>
  </si>
  <si>
    <t>建設災害復旧事業</t>
    <phoneticPr fontId="1"/>
  </si>
  <si>
    <t>地方債の発行等により  -808</t>
    <rPh sb="4" eb="6">
      <t>ハッコウ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</si>
  <si>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</si>
  <si>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（建設災害復旧事業）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</si>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</sst>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247</v>
      </c>
      <c r="I5" s="79" t="s">
        <v>248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399.87334700000002</v>
      </c>
      <c r="S8" s="147">
        <v>244.700031</v>
      </c>
      <c r="T8" s="148">
        <v>155.173316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399.87334700000002</v>
      </c>
      <c r="S9" s="60">
        <v>244.700031</v>
      </c>
      <c r="T9" s="61">
        <v>155.173316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 t="s">
        <v>256</v>
      </c>
      <c r="S13" s="60" t="s">
        <v>256</v>
      </c>
      <c r="T13" s="61" t="s">
        <v>256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1754.691302</v>
      </c>
      <c r="S20" s="147">
        <v>1101.5108729999999</v>
      </c>
      <c r="T20" s="148">
        <v>653.180429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1754.691302</v>
      </c>
      <c r="S21" s="60">
        <v>1101.5108729999999</v>
      </c>
      <c r="T21" s="61">
        <v>653.180429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 t="s">
        <v>256</v>
      </c>
      <c r="I22" s="147">
        <v>6.55</v>
      </c>
      <c r="J22" s="148">
        <v>-6.55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 t="s">
        <v>256</v>
      </c>
      <c r="S25" s="60" t="s">
        <v>256</v>
      </c>
      <c r="T25" s="61" t="s">
        <v>256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207" t="s">
        <v>43</v>
      </c>
      <c r="L29" s="208"/>
      <c r="M29" s="208"/>
      <c r="N29" s="208"/>
      <c r="O29" s="208"/>
      <c r="P29" s="208"/>
      <c r="Q29" s="209"/>
      <c r="R29" s="153">
        <v>2154.5646489999999</v>
      </c>
      <c r="S29" s="154">
        <v>1346.210904</v>
      </c>
      <c r="T29" s="155">
        <v>808.353745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-2154.5646489999999</v>
      </c>
      <c r="S31" s="147">
        <v>-1339.6609040000001</v>
      </c>
      <c r="T31" s="148">
        <v>-814.90374499999996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-814.90374499999996</v>
      </c>
      <c r="S32" s="60">
        <v>-445.92661199999998</v>
      </c>
      <c r="T32" s="61">
        <v>-368.97713299999998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>
        <v>6.55</v>
      </c>
      <c r="J47" s="61">
        <v>-6.55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207" t="s">
        <v>64</v>
      </c>
      <c r="L59" s="210"/>
      <c r="M59" s="210"/>
      <c r="N59" s="210"/>
      <c r="O59" s="210"/>
      <c r="P59" s="210"/>
      <c r="Q59" s="211"/>
      <c r="R59" s="153">
        <v>-2154.5646489999999</v>
      </c>
      <c r="S59" s="154">
        <v>-1339.6609040000001</v>
      </c>
      <c r="T59" s="155">
        <v>-814.90374499999996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 t="s">
        <v>256</v>
      </c>
      <c r="I60" s="150">
        <v>6.55</v>
      </c>
      <c r="J60" s="151">
        <v>-6.55</v>
      </c>
      <c r="K60" s="212" t="s">
        <v>66</v>
      </c>
      <c r="L60" s="215"/>
      <c r="M60" s="215"/>
      <c r="N60" s="215"/>
      <c r="O60" s="215"/>
      <c r="P60" s="215"/>
      <c r="Q60" s="216"/>
      <c r="R60" s="152" t="s">
        <v>256</v>
      </c>
      <c r="S60" s="150">
        <v>6.55</v>
      </c>
      <c r="T60" s="151">
        <v>-6.55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249</v>
      </c>
      <c r="I5" s="89" t="s">
        <v>250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 t="s">
        <v>256</v>
      </c>
      <c r="I9" s="159">
        <v>1E-4</v>
      </c>
      <c r="J9" s="160">
        <v>-1E-4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5.4327230000000002</v>
      </c>
      <c r="T10" s="159">
        <v>5.3918780000000002</v>
      </c>
      <c r="U10" s="160">
        <v>4.0844999999999999E-2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5.4327230000000002</v>
      </c>
      <c r="T11" s="145">
        <v>5.3918780000000002</v>
      </c>
      <c r="U11" s="3">
        <v>4.0844999999999999E-2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-5.4327230000000002</v>
      </c>
      <c r="T14" s="164">
        <v>-5.3918780000000002</v>
      </c>
      <c r="U14" s="165">
        <v>-4.0844999999999999E-2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-363.799012</v>
      </c>
      <c r="T15" s="164">
        <v>-434.99133999999998</v>
      </c>
      <c r="U15" s="165">
        <v>71.192328000000003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1372.3409750000001</v>
      </c>
      <c r="T17" s="159">
        <v>879.74767999999995</v>
      </c>
      <c r="U17" s="160">
        <v>492.59329500000001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>
        <v>1E-4</v>
      </c>
      <c r="J18" s="3">
        <v>-1E-4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>
        <v>490.45100000000002</v>
      </c>
      <c r="T19" s="145">
        <v>44.545679999999997</v>
      </c>
      <c r="U19" s="3">
        <v>445.90532000000002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>
        <v>881.88997500000005</v>
      </c>
      <c r="T21" s="145">
        <v>835.202</v>
      </c>
      <c r="U21" s="3">
        <v>46.687975000000002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4324.4572870000002</v>
      </c>
      <c r="T25" s="159">
        <v>1558.5575899999999</v>
      </c>
      <c r="U25" s="160">
        <v>2765.8996969999998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256</v>
      </c>
      <c r="I27" s="145" t="s">
        <v>256</v>
      </c>
      <c r="J27" s="3" t="s">
        <v>256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358.36628899999999</v>
      </c>
      <c r="I28" s="159">
        <v>429.59956199999999</v>
      </c>
      <c r="J28" s="160">
        <v>-71.233272999999997</v>
      </c>
      <c r="L28" s="156"/>
      <c r="M28" s="11"/>
      <c r="N28" s="11" t="s">
        <v>124</v>
      </c>
      <c r="O28" s="11"/>
      <c r="P28" s="11"/>
      <c r="Q28" s="11"/>
      <c r="R28" s="11"/>
      <c r="S28" s="145">
        <v>4319.1072869999998</v>
      </c>
      <c r="T28" s="145">
        <v>1558.5575899999999</v>
      </c>
      <c r="U28" s="3">
        <v>2760.5496969999999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5.35</v>
      </c>
      <c r="T29" s="195" t="s">
        <v>256</v>
      </c>
      <c r="U29" s="3">
        <v>5.35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 t="s">
        <v>256</v>
      </c>
      <c r="I30" s="145" t="s">
        <v>256</v>
      </c>
      <c r="J30" s="3" t="s">
        <v>256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77.215247000000005</v>
      </c>
      <c r="I31" s="145">
        <v>34.390107999999998</v>
      </c>
      <c r="J31" s="3">
        <v>42.825139</v>
      </c>
      <c r="L31" s="12" t="s">
        <v>126</v>
      </c>
      <c r="M31" s="13"/>
      <c r="N31" s="13"/>
      <c r="O31" s="13"/>
      <c r="P31" s="13"/>
      <c r="Q31" s="13"/>
      <c r="R31" s="13"/>
      <c r="S31" s="164">
        <v>-2952.1163120000001</v>
      </c>
      <c r="T31" s="164">
        <v>-678.80990999999995</v>
      </c>
      <c r="U31" s="165">
        <v>-2273.3064020000002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281.15104200000002</v>
      </c>
      <c r="I32" s="145">
        <v>395.20945399999999</v>
      </c>
      <c r="J32" s="3">
        <v>-114.058412</v>
      </c>
      <c r="L32" s="24" t="s">
        <v>127</v>
      </c>
      <c r="M32" s="25"/>
      <c r="N32" s="25"/>
      <c r="O32" s="25"/>
      <c r="P32" s="25"/>
      <c r="Q32" s="25"/>
      <c r="R32" s="25"/>
      <c r="S32" s="168">
        <v>-3315.9153240000001</v>
      </c>
      <c r="T32" s="168">
        <v>-1113.80125</v>
      </c>
      <c r="U32" s="169">
        <v>-2202.1140740000001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3310.5653240000001</v>
      </c>
      <c r="T33" s="170">
        <v>1120.3512499999999</v>
      </c>
      <c r="U33" s="171">
        <v>2190.214074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-5.35</v>
      </c>
      <c r="T36" s="172">
        <v>6.55</v>
      </c>
      <c r="U36" s="173">
        <v>-11.9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 t="s">
        <v>256</v>
      </c>
      <c r="I41" s="145" t="s">
        <v>256</v>
      </c>
      <c r="J41" s="3" t="s">
        <v>256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 t="s">
        <v>256</v>
      </c>
      <c r="I42" s="145" t="s">
        <v>256</v>
      </c>
      <c r="J42" s="3" t="s">
        <v>256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-358.36628899999999</v>
      </c>
      <c r="I45" s="161">
        <v>-429.59946200000002</v>
      </c>
      <c r="J45" s="162">
        <v>71.233172999999994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247</v>
      </c>
      <c r="I5" s="45" t="s">
        <v>248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 t="s">
        <v>256</v>
      </c>
      <c r="I8" s="159">
        <v>1E-4</v>
      </c>
      <c r="J8" s="160">
        <v>-1E-4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256</v>
      </c>
      <c r="T9" s="231" t="s">
        <v>256</v>
      </c>
      <c r="U9" s="23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256</v>
      </c>
      <c r="I16" s="231" t="s">
        <v>256</v>
      </c>
      <c r="J16" s="23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>
        <v>1E-4</v>
      </c>
      <c r="J18" s="3">
        <v>-1E-4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>
        <v>6.55</v>
      </c>
      <c r="U19" s="160">
        <v>-6.55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>
        <v>6.55</v>
      </c>
      <c r="U20" s="3">
        <v>-6.55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256</v>
      </c>
      <c r="I27" s="145" t="s">
        <v>256</v>
      </c>
      <c r="J27" s="3" t="s">
        <v>256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>
        <v>-6.55</v>
      </c>
      <c r="U27" s="165">
        <v>6.55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358.36628899999999</v>
      </c>
      <c r="I28" s="159">
        <v>429.59956199999999</v>
      </c>
      <c r="J28" s="160">
        <v>-71.233272999999997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-3310.5653240000001</v>
      </c>
      <c r="T28" s="164">
        <v>-1120.3512499999999</v>
      </c>
      <c r="U28" s="165">
        <v>-2190.214074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 t="s">
        <v>256</v>
      </c>
      <c r="I30" s="145" t="s">
        <v>256</v>
      </c>
      <c r="J30" s="3" t="s">
        <v>256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77.215247000000005</v>
      </c>
      <c r="I31" s="145">
        <v>34.390107999999998</v>
      </c>
      <c r="J31" s="3">
        <v>42.825139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281.15104200000002</v>
      </c>
      <c r="I32" s="145">
        <v>395.20945399999999</v>
      </c>
      <c r="J32" s="3">
        <v>-114.058412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5.4327230000000002</v>
      </c>
      <c r="I39" s="159">
        <v>5.3918780000000002</v>
      </c>
      <c r="J39" s="160">
        <v>4.0844999999999999E-2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5.4327230000000002</v>
      </c>
      <c r="I40" s="145">
        <v>5.3918780000000002</v>
      </c>
      <c r="J40" s="3">
        <v>4.0844999999999999E-2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>
        <v>1372.3409750000001</v>
      </c>
      <c r="I42" s="159">
        <v>879.74767999999995</v>
      </c>
      <c r="J42" s="160">
        <v>492.59329500000001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>
        <v>490.45100000000002</v>
      </c>
      <c r="I43" s="145">
        <v>44.545679999999997</v>
      </c>
      <c r="J43" s="3">
        <v>445.90532000000002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>
        <v>881.88997500000005</v>
      </c>
      <c r="I44" s="145">
        <v>835.202</v>
      </c>
      <c r="J44" s="3">
        <v>46.687975000000002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-3310.5653240000001</v>
      </c>
      <c r="T45" s="164">
        <v>-1120.3512499999999</v>
      </c>
      <c r="U45" s="165">
        <v>-2190.214074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4319.1072869999998</v>
      </c>
      <c r="I46" s="159">
        <v>1558.5575899999999</v>
      </c>
      <c r="J46" s="160">
        <v>2760.5496969999999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3310.5653240000001</v>
      </c>
      <c r="T46" s="164">
        <v>1120.3512499999999</v>
      </c>
      <c r="U46" s="165">
        <v>2190.214074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4319.1072869999998</v>
      </c>
      <c r="I47" s="145">
        <v>1558.5575899999999</v>
      </c>
      <c r="J47" s="3">
        <v>2760.5496969999999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-3310.5653240000001</v>
      </c>
      <c r="I49" s="161">
        <v>-1113.80125</v>
      </c>
      <c r="J49" s="162">
        <v>-2196.7640740000002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4" sqref="I24:J24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-1336.5672099999999</v>
      </c>
      <c r="F7" s="29">
        <v>-1971.9573580000001</v>
      </c>
      <c r="G7" s="29">
        <v>-165.37535800000001</v>
      </c>
      <c r="H7" s="29">
        <v>2134.2390220000002</v>
      </c>
      <c r="I7" s="29" t="s">
        <v>256</v>
      </c>
      <c r="J7" s="248" t="s">
        <v>256</v>
      </c>
      <c r="K7" s="249"/>
      <c r="L7" s="29">
        <v>-1339.6609040000001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256</v>
      </c>
      <c r="F8" s="29">
        <v>-3315.9153240000001</v>
      </c>
      <c r="G8" s="29">
        <v>-809.55374500000005</v>
      </c>
      <c r="H8" s="29">
        <v>3310.5653240000001</v>
      </c>
      <c r="I8" s="29" t="s">
        <v>256</v>
      </c>
      <c r="J8" s="248" t="s">
        <v>256</v>
      </c>
      <c r="K8" s="249"/>
      <c r="L8" s="29">
        <v>-814.90374499999996</v>
      </c>
    </row>
    <row r="9" spans="1:17" ht="15" customHeight="1" x14ac:dyDescent="0.15">
      <c r="A9" s="243" t="s">
        <v>185</v>
      </c>
      <c r="B9" s="244"/>
      <c r="C9" s="244"/>
      <c r="D9" s="245"/>
      <c r="E9" s="29">
        <v>-1336.5672099999999</v>
      </c>
      <c r="F9" s="29">
        <v>-5287.8726820000002</v>
      </c>
      <c r="G9" s="29">
        <v>-974.92910300000005</v>
      </c>
      <c r="H9" s="29">
        <v>5444.8043459999999</v>
      </c>
      <c r="I9" s="29" t="s">
        <v>256</v>
      </c>
      <c r="J9" s="248" t="s">
        <v>256</v>
      </c>
      <c r="K9" s="249"/>
      <c r="L9" s="29">
        <v>-2154.5646489999999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-1339.6609040000001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4</v>
      </c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>
        <v>2.5499999999999998</v>
      </c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808.353745</v>
      </c>
      <c r="G21" s="109"/>
      <c r="H21" s="109"/>
      <c r="I21" s="256" t="s">
        <v>261</v>
      </c>
      <c r="J21" s="257"/>
      <c r="K21" s="257"/>
      <c r="L21" s="25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814.90374499999996</v>
      </c>
      <c r="G22" s="110">
        <v>-814.90374499999996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/>
      <c r="G27" s="110" t="s">
        <v>256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/>
      <c r="G31" s="110" t="s">
        <v>256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814.90374499999996</v>
      </c>
      <c r="G32" s="110">
        <v>-814.90374499999996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-2154.5646489999999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AB28" sqref="AB28"/>
    </sheetView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A1" s="197" t="s">
        <v>262</v>
      </c>
      <c r="B1" s="197"/>
      <c r="C1" s="197"/>
      <c r="D1" s="197"/>
      <c r="E1" s="197" t="s">
        <v>263</v>
      </c>
      <c r="F1" s="197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</row>
    <row r="2" spans="1:24" x14ac:dyDescent="0.1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59" t="s">
        <v>264</v>
      </c>
      <c r="S2" s="259"/>
      <c r="T2" s="259"/>
      <c r="U2" s="259"/>
      <c r="V2" s="259"/>
      <c r="W2" s="259"/>
      <c r="X2" s="259"/>
    </row>
    <row r="3" spans="1:24" ht="14.25" thickBot="1" x14ac:dyDescent="0.2">
      <c r="A3" s="200" t="s">
        <v>265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60" t="s">
        <v>266</v>
      </c>
      <c r="V3" s="261"/>
      <c r="W3" s="261"/>
      <c r="X3" s="261"/>
    </row>
    <row r="4" spans="1:24" ht="40.5" customHeight="1" x14ac:dyDescent="0.15">
      <c r="A4" s="262" t="s">
        <v>267</v>
      </c>
      <c r="B4" s="263"/>
      <c r="C4" s="263"/>
      <c r="D4" s="266" t="s">
        <v>268</v>
      </c>
      <c r="E4" s="267"/>
      <c r="F4" s="268"/>
      <c r="G4" s="266" t="s">
        <v>269</v>
      </c>
      <c r="H4" s="269"/>
      <c r="I4" s="269"/>
      <c r="J4" s="266" t="s">
        <v>270</v>
      </c>
      <c r="K4" s="269"/>
      <c r="L4" s="269"/>
      <c r="M4" s="266" t="s">
        <v>271</v>
      </c>
      <c r="N4" s="269"/>
      <c r="O4" s="269"/>
      <c r="P4" s="266" t="s">
        <v>272</v>
      </c>
      <c r="Q4" s="269"/>
      <c r="R4" s="269"/>
      <c r="S4" s="266" t="s">
        <v>273</v>
      </c>
      <c r="T4" s="269"/>
      <c r="U4" s="269"/>
      <c r="V4" s="266" t="s">
        <v>274</v>
      </c>
      <c r="W4" s="269"/>
      <c r="X4" s="270"/>
    </row>
    <row r="5" spans="1:24" ht="14.25" thickBot="1" x14ac:dyDescent="0.2">
      <c r="A5" s="264"/>
      <c r="B5" s="265"/>
      <c r="C5" s="265"/>
      <c r="D5" s="278" t="s">
        <v>275</v>
      </c>
      <c r="E5" s="279"/>
      <c r="F5" s="280"/>
      <c r="G5" s="271" t="s">
        <v>276</v>
      </c>
      <c r="H5" s="272"/>
      <c r="I5" s="272"/>
      <c r="J5" s="271" t="s">
        <v>277</v>
      </c>
      <c r="K5" s="272"/>
      <c r="L5" s="272"/>
      <c r="M5" s="271" t="s">
        <v>278</v>
      </c>
      <c r="N5" s="272"/>
      <c r="O5" s="272"/>
      <c r="P5" s="271" t="s">
        <v>279</v>
      </c>
      <c r="Q5" s="272"/>
      <c r="R5" s="272"/>
      <c r="S5" s="271" t="s">
        <v>280</v>
      </c>
      <c r="T5" s="272"/>
      <c r="U5" s="272"/>
      <c r="V5" s="271" t="s">
        <v>281</v>
      </c>
      <c r="W5" s="272"/>
      <c r="X5" s="273"/>
    </row>
    <row r="6" spans="1:24" x14ac:dyDescent="0.15">
      <c r="A6" s="201" t="s">
        <v>282</v>
      </c>
      <c r="B6" s="202"/>
      <c r="C6" s="203"/>
      <c r="D6" s="274" t="s">
        <v>283</v>
      </c>
      <c r="E6" s="275"/>
      <c r="F6" s="276"/>
      <c r="G6" s="274" t="s">
        <v>283</v>
      </c>
      <c r="H6" s="275"/>
      <c r="I6" s="276"/>
      <c r="J6" s="274" t="s">
        <v>283</v>
      </c>
      <c r="K6" s="275"/>
      <c r="L6" s="276"/>
      <c r="M6" s="274" t="s">
        <v>283</v>
      </c>
      <c r="N6" s="275"/>
      <c r="O6" s="276"/>
      <c r="P6" s="274" t="s">
        <v>283</v>
      </c>
      <c r="Q6" s="275"/>
      <c r="R6" s="276"/>
      <c r="S6" s="274" t="s">
        <v>283</v>
      </c>
      <c r="T6" s="275"/>
      <c r="U6" s="276"/>
      <c r="V6" s="274" t="s">
        <v>283</v>
      </c>
      <c r="W6" s="275"/>
      <c r="X6" s="277"/>
    </row>
    <row r="7" spans="1:24" x14ac:dyDescent="0.15">
      <c r="A7" s="204"/>
      <c r="B7" s="205" t="s">
        <v>284</v>
      </c>
      <c r="C7" s="206"/>
      <c r="D7" s="284" t="s">
        <v>283</v>
      </c>
      <c r="E7" s="285"/>
      <c r="F7" s="286"/>
      <c r="G7" s="284" t="s">
        <v>283</v>
      </c>
      <c r="H7" s="285"/>
      <c r="I7" s="286"/>
      <c r="J7" s="284" t="s">
        <v>283</v>
      </c>
      <c r="K7" s="285"/>
      <c r="L7" s="286"/>
      <c r="M7" s="281" t="s">
        <v>283</v>
      </c>
      <c r="N7" s="282"/>
      <c r="O7" s="282"/>
      <c r="P7" s="281" t="s">
        <v>283</v>
      </c>
      <c r="Q7" s="282"/>
      <c r="R7" s="282"/>
      <c r="S7" s="281" t="s">
        <v>283</v>
      </c>
      <c r="T7" s="282"/>
      <c r="U7" s="282"/>
      <c r="V7" s="281" t="s">
        <v>283</v>
      </c>
      <c r="W7" s="282"/>
      <c r="X7" s="283"/>
    </row>
    <row r="8" spans="1:24" x14ac:dyDescent="0.15">
      <c r="A8" s="204"/>
      <c r="B8" s="205" t="s">
        <v>285</v>
      </c>
      <c r="C8" s="206"/>
      <c r="D8" s="284" t="s">
        <v>283</v>
      </c>
      <c r="E8" s="285"/>
      <c r="F8" s="286"/>
      <c r="G8" s="284" t="s">
        <v>283</v>
      </c>
      <c r="H8" s="285"/>
      <c r="I8" s="286"/>
      <c r="J8" s="284" t="s">
        <v>283</v>
      </c>
      <c r="K8" s="285"/>
      <c r="L8" s="286"/>
      <c r="M8" s="281" t="s">
        <v>283</v>
      </c>
      <c r="N8" s="282"/>
      <c r="O8" s="282"/>
      <c r="P8" s="287" t="s">
        <v>283</v>
      </c>
      <c r="Q8" s="288"/>
      <c r="R8" s="289"/>
      <c r="S8" s="281" t="s">
        <v>283</v>
      </c>
      <c r="T8" s="282"/>
      <c r="U8" s="282"/>
      <c r="V8" s="281" t="s">
        <v>283</v>
      </c>
      <c r="W8" s="282"/>
      <c r="X8" s="283"/>
    </row>
    <row r="9" spans="1:24" x14ac:dyDescent="0.15">
      <c r="A9" s="204"/>
      <c r="B9" s="205" t="s">
        <v>286</v>
      </c>
      <c r="C9" s="206"/>
      <c r="D9" s="284" t="s">
        <v>283</v>
      </c>
      <c r="E9" s="285"/>
      <c r="F9" s="286"/>
      <c r="G9" s="284" t="s">
        <v>283</v>
      </c>
      <c r="H9" s="285"/>
      <c r="I9" s="286"/>
      <c r="J9" s="284" t="s">
        <v>283</v>
      </c>
      <c r="K9" s="285"/>
      <c r="L9" s="286"/>
      <c r="M9" s="281" t="s">
        <v>283</v>
      </c>
      <c r="N9" s="282"/>
      <c r="O9" s="282"/>
      <c r="P9" s="284" t="s">
        <v>283</v>
      </c>
      <c r="Q9" s="285"/>
      <c r="R9" s="286"/>
      <c r="S9" s="281" t="s">
        <v>283</v>
      </c>
      <c r="T9" s="282"/>
      <c r="U9" s="282"/>
      <c r="V9" s="281" t="s">
        <v>283</v>
      </c>
      <c r="W9" s="282"/>
      <c r="X9" s="283"/>
    </row>
    <row r="10" spans="1:24" x14ac:dyDescent="0.15">
      <c r="A10" s="204"/>
      <c r="B10" s="205" t="s">
        <v>287</v>
      </c>
      <c r="C10" s="206"/>
      <c r="D10" s="284" t="s">
        <v>283</v>
      </c>
      <c r="E10" s="285"/>
      <c r="F10" s="286"/>
      <c r="G10" s="284" t="s">
        <v>283</v>
      </c>
      <c r="H10" s="285"/>
      <c r="I10" s="286"/>
      <c r="J10" s="284" t="s">
        <v>283</v>
      </c>
      <c r="K10" s="285"/>
      <c r="L10" s="286"/>
      <c r="M10" s="281" t="s">
        <v>283</v>
      </c>
      <c r="N10" s="282"/>
      <c r="O10" s="282"/>
      <c r="P10" s="281" t="s">
        <v>283</v>
      </c>
      <c r="Q10" s="282"/>
      <c r="R10" s="282"/>
      <c r="S10" s="281" t="s">
        <v>283</v>
      </c>
      <c r="T10" s="282"/>
      <c r="U10" s="282"/>
      <c r="V10" s="281" t="s">
        <v>283</v>
      </c>
      <c r="W10" s="282"/>
      <c r="X10" s="283"/>
    </row>
    <row r="11" spans="1:24" x14ac:dyDescent="0.15">
      <c r="A11" s="204"/>
      <c r="B11" s="205" t="s">
        <v>288</v>
      </c>
      <c r="C11" s="206"/>
      <c r="D11" s="284" t="s">
        <v>283</v>
      </c>
      <c r="E11" s="285"/>
      <c r="F11" s="286"/>
      <c r="G11" s="284" t="s">
        <v>283</v>
      </c>
      <c r="H11" s="285"/>
      <c r="I11" s="286"/>
      <c r="J11" s="284" t="s">
        <v>283</v>
      </c>
      <c r="K11" s="285"/>
      <c r="L11" s="286"/>
      <c r="M11" s="281" t="s">
        <v>283</v>
      </c>
      <c r="N11" s="282"/>
      <c r="O11" s="282"/>
      <c r="P11" s="284" t="s">
        <v>283</v>
      </c>
      <c r="Q11" s="285"/>
      <c r="R11" s="286"/>
      <c r="S11" s="281" t="s">
        <v>283</v>
      </c>
      <c r="T11" s="282"/>
      <c r="U11" s="282"/>
      <c r="V11" s="281" t="s">
        <v>283</v>
      </c>
      <c r="W11" s="282"/>
      <c r="X11" s="283"/>
    </row>
    <row r="12" spans="1:24" x14ac:dyDescent="0.15">
      <c r="A12" s="204"/>
      <c r="B12" s="205" t="s">
        <v>289</v>
      </c>
      <c r="C12" s="206"/>
      <c r="D12" s="284" t="s">
        <v>283</v>
      </c>
      <c r="E12" s="285"/>
      <c r="F12" s="286"/>
      <c r="G12" s="284" t="s">
        <v>283</v>
      </c>
      <c r="H12" s="285"/>
      <c r="I12" s="286"/>
      <c r="J12" s="284" t="s">
        <v>283</v>
      </c>
      <c r="K12" s="285"/>
      <c r="L12" s="286"/>
      <c r="M12" s="281" t="s">
        <v>283</v>
      </c>
      <c r="N12" s="282"/>
      <c r="O12" s="282"/>
      <c r="P12" s="284" t="s">
        <v>283</v>
      </c>
      <c r="Q12" s="285"/>
      <c r="R12" s="286"/>
      <c r="S12" s="281" t="s">
        <v>283</v>
      </c>
      <c r="T12" s="282"/>
      <c r="U12" s="282"/>
      <c r="V12" s="281" t="s">
        <v>283</v>
      </c>
      <c r="W12" s="282"/>
      <c r="X12" s="283"/>
    </row>
    <row r="13" spans="1:24" x14ac:dyDescent="0.15">
      <c r="A13" s="204"/>
      <c r="B13" s="205" t="s">
        <v>290</v>
      </c>
      <c r="C13" s="206"/>
      <c r="D13" s="284" t="s">
        <v>283</v>
      </c>
      <c r="E13" s="285"/>
      <c r="F13" s="286"/>
      <c r="G13" s="284" t="s">
        <v>283</v>
      </c>
      <c r="H13" s="285"/>
      <c r="I13" s="286"/>
      <c r="J13" s="284" t="s">
        <v>283</v>
      </c>
      <c r="K13" s="285"/>
      <c r="L13" s="286"/>
      <c r="M13" s="281" t="s">
        <v>283</v>
      </c>
      <c r="N13" s="282"/>
      <c r="O13" s="282"/>
      <c r="P13" s="284" t="s">
        <v>283</v>
      </c>
      <c r="Q13" s="285"/>
      <c r="R13" s="286"/>
      <c r="S13" s="281" t="s">
        <v>283</v>
      </c>
      <c r="T13" s="282"/>
      <c r="U13" s="282"/>
      <c r="V13" s="281" t="s">
        <v>283</v>
      </c>
      <c r="W13" s="282"/>
      <c r="X13" s="283"/>
    </row>
    <row r="14" spans="1:24" x14ac:dyDescent="0.15">
      <c r="A14" s="204" t="s">
        <v>291</v>
      </c>
      <c r="B14" s="205"/>
      <c r="C14" s="206"/>
      <c r="D14" s="284" t="s">
        <v>283</v>
      </c>
      <c r="E14" s="285"/>
      <c r="F14" s="286"/>
      <c r="G14" s="284">
        <v>1.2</v>
      </c>
      <c r="H14" s="285"/>
      <c r="I14" s="286"/>
      <c r="J14" s="284">
        <v>1.2</v>
      </c>
      <c r="K14" s="285"/>
      <c r="L14" s="286"/>
      <c r="M14" s="284" t="s">
        <v>283</v>
      </c>
      <c r="N14" s="285"/>
      <c r="O14" s="286"/>
      <c r="P14" s="284" t="s">
        <v>283</v>
      </c>
      <c r="Q14" s="285"/>
      <c r="R14" s="286"/>
      <c r="S14" s="284" t="s">
        <v>283</v>
      </c>
      <c r="T14" s="285"/>
      <c r="U14" s="286"/>
      <c r="V14" s="281" t="s">
        <v>283</v>
      </c>
      <c r="W14" s="282"/>
      <c r="X14" s="283"/>
    </row>
    <row r="15" spans="1:24" x14ac:dyDescent="0.15">
      <c r="A15" s="204"/>
      <c r="B15" s="205" t="s">
        <v>284</v>
      </c>
      <c r="C15" s="206"/>
      <c r="D15" s="284" t="s">
        <v>283</v>
      </c>
      <c r="E15" s="285"/>
      <c r="F15" s="286"/>
      <c r="G15" s="284" t="s">
        <v>283</v>
      </c>
      <c r="H15" s="285"/>
      <c r="I15" s="286"/>
      <c r="J15" s="284" t="s">
        <v>283</v>
      </c>
      <c r="K15" s="285"/>
      <c r="L15" s="286"/>
      <c r="M15" s="281" t="s">
        <v>283</v>
      </c>
      <c r="N15" s="282"/>
      <c r="O15" s="282"/>
      <c r="P15" s="281" t="s">
        <v>283</v>
      </c>
      <c r="Q15" s="282"/>
      <c r="R15" s="282"/>
      <c r="S15" s="281" t="s">
        <v>283</v>
      </c>
      <c r="T15" s="282"/>
      <c r="U15" s="282"/>
      <c r="V15" s="281" t="s">
        <v>283</v>
      </c>
      <c r="W15" s="282"/>
      <c r="X15" s="283"/>
    </row>
    <row r="16" spans="1:24" x14ac:dyDescent="0.15">
      <c r="A16" s="204"/>
      <c r="B16" s="205" t="s">
        <v>285</v>
      </c>
      <c r="C16" s="206"/>
      <c r="D16" s="284" t="s">
        <v>283</v>
      </c>
      <c r="E16" s="285"/>
      <c r="F16" s="286"/>
      <c r="G16" s="284" t="s">
        <v>283</v>
      </c>
      <c r="H16" s="285"/>
      <c r="I16" s="286"/>
      <c r="J16" s="284" t="s">
        <v>283</v>
      </c>
      <c r="K16" s="285"/>
      <c r="L16" s="286"/>
      <c r="M16" s="281" t="s">
        <v>283</v>
      </c>
      <c r="N16" s="282"/>
      <c r="O16" s="282"/>
      <c r="P16" s="284" t="s">
        <v>283</v>
      </c>
      <c r="Q16" s="285"/>
      <c r="R16" s="286"/>
      <c r="S16" s="281" t="s">
        <v>283</v>
      </c>
      <c r="T16" s="282"/>
      <c r="U16" s="282"/>
      <c r="V16" s="281" t="s">
        <v>283</v>
      </c>
      <c r="W16" s="282"/>
      <c r="X16" s="283"/>
    </row>
    <row r="17" spans="1:24" x14ac:dyDescent="0.15">
      <c r="A17" s="204"/>
      <c r="B17" s="205" t="s">
        <v>286</v>
      </c>
      <c r="C17" s="206"/>
      <c r="D17" s="284" t="s">
        <v>283</v>
      </c>
      <c r="E17" s="285"/>
      <c r="F17" s="286"/>
      <c r="G17" s="284">
        <v>1.2</v>
      </c>
      <c r="H17" s="285"/>
      <c r="I17" s="286"/>
      <c r="J17" s="284">
        <v>1.2</v>
      </c>
      <c r="K17" s="285"/>
      <c r="L17" s="286"/>
      <c r="M17" s="281" t="s">
        <v>283</v>
      </c>
      <c r="N17" s="282"/>
      <c r="O17" s="282"/>
      <c r="P17" s="284" t="s">
        <v>283</v>
      </c>
      <c r="Q17" s="285"/>
      <c r="R17" s="286"/>
      <c r="S17" s="281" t="s">
        <v>283</v>
      </c>
      <c r="T17" s="282"/>
      <c r="U17" s="282"/>
      <c r="V17" s="281" t="s">
        <v>283</v>
      </c>
      <c r="W17" s="282"/>
      <c r="X17" s="283"/>
    </row>
    <row r="18" spans="1:24" x14ac:dyDescent="0.15">
      <c r="A18" s="204" t="s">
        <v>292</v>
      </c>
      <c r="B18" s="205"/>
      <c r="C18" s="206"/>
      <c r="D18" s="284" t="s">
        <v>283</v>
      </c>
      <c r="E18" s="285"/>
      <c r="F18" s="286"/>
      <c r="G18" s="284" t="s">
        <v>283</v>
      </c>
      <c r="H18" s="285"/>
      <c r="I18" s="286"/>
      <c r="J18" s="284" t="s">
        <v>283</v>
      </c>
      <c r="K18" s="285"/>
      <c r="L18" s="286"/>
      <c r="M18" s="281" t="s">
        <v>283</v>
      </c>
      <c r="N18" s="282"/>
      <c r="O18" s="282"/>
      <c r="P18" s="284" t="s">
        <v>283</v>
      </c>
      <c r="Q18" s="285"/>
      <c r="R18" s="286"/>
      <c r="S18" s="281" t="s">
        <v>283</v>
      </c>
      <c r="T18" s="282"/>
      <c r="U18" s="282"/>
      <c r="V18" s="281" t="s">
        <v>283</v>
      </c>
      <c r="W18" s="282"/>
      <c r="X18" s="283"/>
    </row>
    <row r="19" spans="1:24" x14ac:dyDescent="0.15">
      <c r="A19" s="204" t="s">
        <v>293</v>
      </c>
      <c r="B19" s="205"/>
      <c r="C19" s="206"/>
      <c r="D19" s="284" t="s">
        <v>283</v>
      </c>
      <c r="E19" s="285"/>
      <c r="F19" s="286"/>
      <c r="G19" s="284" t="s">
        <v>283</v>
      </c>
      <c r="H19" s="285"/>
      <c r="I19" s="286"/>
      <c r="J19" s="284" t="s">
        <v>283</v>
      </c>
      <c r="K19" s="285"/>
      <c r="L19" s="286"/>
      <c r="M19" s="281" t="s">
        <v>283</v>
      </c>
      <c r="N19" s="282"/>
      <c r="O19" s="282"/>
      <c r="P19" s="281" t="s">
        <v>283</v>
      </c>
      <c r="Q19" s="282"/>
      <c r="R19" s="282"/>
      <c r="S19" s="281" t="s">
        <v>283</v>
      </c>
      <c r="T19" s="282"/>
      <c r="U19" s="282"/>
      <c r="V19" s="281" t="s">
        <v>283</v>
      </c>
      <c r="W19" s="282"/>
      <c r="X19" s="283"/>
    </row>
    <row r="20" spans="1:24" x14ac:dyDescent="0.15">
      <c r="A20" s="204" t="s">
        <v>294</v>
      </c>
      <c r="B20" s="205"/>
      <c r="C20" s="206"/>
      <c r="D20" s="284" t="s">
        <v>283</v>
      </c>
      <c r="E20" s="285"/>
      <c r="F20" s="286"/>
      <c r="G20" s="284" t="s">
        <v>283</v>
      </c>
      <c r="H20" s="285"/>
      <c r="I20" s="286"/>
      <c r="J20" s="284" t="s">
        <v>283</v>
      </c>
      <c r="K20" s="285"/>
      <c r="L20" s="286"/>
      <c r="M20" s="281" t="s">
        <v>283</v>
      </c>
      <c r="N20" s="282"/>
      <c r="O20" s="282"/>
      <c r="P20" s="284" t="s">
        <v>283</v>
      </c>
      <c r="Q20" s="285"/>
      <c r="R20" s="286"/>
      <c r="S20" s="281" t="s">
        <v>283</v>
      </c>
      <c r="T20" s="282"/>
      <c r="U20" s="282"/>
      <c r="V20" s="281" t="s">
        <v>283</v>
      </c>
      <c r="W20" s="282"/>
      <c r="X20" s="283"/>
    </row>
    <row r="21" spans="1:24" x14ac:dyDescent="0.15">
      <c r="A21" s="204" t="s">
        <v>295</v>
      </c>
      <c r="B21" s="205"/>
      <c r="C21" s="206"/>
      <c r="D21" s="284" t="s">
        <v>283</v>
      </c>
      <c r="E21" s="285"/>
      <c r="F21" s="286"/>
      <c r="G21" s="284" t="s">
        <v>283</v>
      </c>
      <c r="H21" s="285"/>
      <c r="I21" s="286"/>
      <c r="J21" s="284" t="s">
        <v>283</v>
      </c>
      <c r="K21" s="285"/>
      <c r="L21" s="286"/>
      <c r="M21" s="281" t="s">
        <v>283</v>
      </c>
      <c r="N21" s="282"/>
      <c r="O21" s="282"/>
      <c r="P21" s="290" t="s">
        <v>283</v>
      </c>
      <c r="Q21" s="291"/>
      <c r="R21" s="291"/>
      <c r="S21" s="281" t="s">
        <v>283</v>
      </c>
      <c r="T21" s="282"/>
      <c r="U21" s="282"/>
      <c r="V21" s="281" t="s">
        <v>283</v>
      </c>
      <c r="W21" s="282"/>
      <c r="X21" s="283"/>
    </row>
    <row r="22" spans="1:24" x14ac:dyDescent="0.15">
      <c r="A22" s="204" t="s">
        <v>296</v>
      </c>
      <c r="B22" s="205"/>
      <c r="C22" s="206"/>
      <c r="D22" s="284">
        <v>6.55</v>
      </c>
      <c r="E22" s="285"/>
      <c r="F22" s="286"/>
      <c r="G22" s="284">
        <v>6.5736800000000004</v>
      </c>
      <c r="H22" s="285"/>
      <c r="I22" s="286"/>
      <c r="J22" s="284">
        <v>13.12368</v>
      </c>
      <c r="K22" s="285"/>
      <c r="L22" s="286"/>
      <c r="M22" s="281" t="s">
        <v>283</v>
      </c>
      <c r="N22" s="282"/>
      <c r="O22" s="282"/>
      <c r="P22" s="281" t="s">
        <v>283</v>
      </c>
      <c r="Q22" s="282"/>
      <c r="R22" s="282"/>
      <c r="S22" s="281" t="s">
        <v>283</v>
      </c>
      <c r="T22" s="282"/>
      <c r="U22" s="282"/>
      <c r="V22" s="281" t="s">
        <v>283</v>
      </c>
      <c r="W22" s="282"/>
      <c r="X22" s="283"/>
    </row>
    <row r="23" spans="1:24" ht="14.25" thickBot="1" x14ac:dyDescent="0.2">
      <c r="A23" s="300" t="s">
        <v>297</v>
      </c>
      <c r="B23" s="301"/>
      <c r="C23" s="302"/>
      <c r="D23" s="292">
        <v>6.55</v>
      </c>
      <c r="E23" s="293"/>
      <c r="F23" s="294"/>
      <c r="G23" s="292">
        <v>7.7736800000000006</v>
      </c>
      <c r="H23" s="293"/>
      <c r="I23" s="294"/>
      <c r="J23" s="292">
        <v>14.32368</v>
      </c>
      <c r="K23" s="293"/>
      <c r="L23" s="294"/>
      <c r="M23" s="292" t="s">
        <v>283</v>
      </c>
      <c r="N23" s="293"/>
      <c r="O23" s="294"/>
      <c r="P23" s="292" t="s">
        <v>283</v>
      </c>
      <c r="Q23" s="293"/>
      <c r="R23" s="294"/>
      <c r="S23" s="292" t="s">
        <v>283</v>
      </c>
      <c r="T23" s="293"/>
      <c r="U23" s="294"/>
      <c r="V23" s="292" t="s">
        <v>283</v>
      </c>
      <c r="W23" s="293"/>
      <c r="X23" s="295"/>
    </row>
    <row r="24" spans="1:24" x14ac:dyDescent="0.15">
      <c r="A24" s="200"/>
      <c r="B24" s="200"/>
      <c r="C24" s="200"/>
      <c r="D24" s="200"/>
      <c r="E24" s="200"/>
      <c r="F24" s="200"/>
      <c r="G24" s="200" t="str">
        <f>IF($P$21="        －"," ","※ソフトウェアの減価償却は直接法により処理しておりますので、⑤列の数値は④列の数値の内数になります。")</f>
        <v xml:space="preserve"> </v>
      </c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</row>
    <row r="25" spans="1:24" x14ac:dyDescent="0.15">
      <c r="A25" s="200"/>
      <c r="B25" s="200"/>
      <c r="C25" s="200"/>
      <c r="D25" s="200"/>
      <c r="E25" s="200"/>
      <c r="F25" s="200"/>
      <c r="G25" s="200" t="str">
        <f>IF($P$21="        －"," ","  よって「当期末残高」は「当期末取得原価」と同じ数値になります。")</f>
        <v xml:space="preserve"> </v>
      </c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</row>
    <row r="26" spans="1:24" x14ac:dyDescent="0.15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0" t="s">
        <v>266</v>
      </c>
      <c r="P27" s="261"/>
      <c r="Q27" s="261"/>
      <c r="R27" s="261"/>
      <c r="S27" s="200"/>
      <c r="T27" s="200"/>
      <c r="U27" s="200"/>
      <c r="V27" s="200"/>
      <c r="W27" s="200"/>
      <c r="X27" s="200"/>
    </row>
    <row r="28" spans="1:24" ht="27" customHeight="1" x14ac:dyDescent="0.15">
      <c r="A28" s="262" t="s">
        <v>267</v>
      </c>
      <c r="B28" s="263"/>
      <c r="C28" s="263"/>
      <c r="D28" s="296" t="s">
        <v>299</v>
      </c>
      <c r="E28" s="267"/>
      <c r="F28" s="268"/>
      <c r="G28" s="266" t="s">
        <v>269</v>
      </c>
      <c r="H28" s="269"/>
      <c r="I28" s="269"/>
      <c r="J28" s="266" t="s">
        <v>270</v>
      </c>
      <c r="K28" s="269"/>
      <c r="L28" s="269"/>
      <c r="M28" s="266" t="s">
        <v>300</v>
      </c>
      <c r="N28" s="269"/>
      <c r="O28" s="269"/>
      <c r="P28" s="266" t="s">
        <v>274</v>
      </c>
      <c r="Q28" s="269"/>
      <c r="R28" s="270"/>
      <c r="S28" s="200"/>
      <c r="T28" s="200"/>
      <c r="U28" s="200"/>
      <c r="V28" s="200"/>
      <c r="W28" s="200"/>
      <c r="X28" s="200"/>
    </row>
    <row r="29" spans="1:24" ht="14.25" thickBot="1" x14ac:dyDescent="0.2">
      <c r="A29" s="264"/>
      <c r="B29" s="265"/>
      <c r="C29" s="265"/>
      <c r="D29" s="297" t="s">
        <v>301</v>
      </c>
      <c r="E29" s="298"/>
      <c r="F29" s="299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306</v>
      </c>
      <c r="C31" s="206"/>
      <c r="D31" s="284" t="s">
        <v>283</v>
      </c>
      <c r="E31" s="285"/>
      <c r="F31" s="286"/>
      <c r="G31" s="284" t="s">
        <v>283</v>
      </c>
      <c r="H31" s="285"/>
      <c r="I31" s="286"/>
      <c r="J31" s="284" t="s">
        <v>283</v>
      </c>
      <c r="K31" s="285"/>
      <c r="L31" s="286"/>
      <c r="M31" s="281" t="s">
        <v>283</v>
      </c>
      <c r="N31" s="282"/>
      <c r="O31" s="282"/>
      <c r="P31" s="281" t="s">
        <v>283</v>
      </c>
      <c r="Q31" s="282"/>
      <c r="R31" s="283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307</v>
      </c>
      <c r="C32" s="206"/>
      <c r="D32" s="284" t="s">
        <v>283</v>
      </c>
      <c r="E32" s="285"/>
      <c r="F32" s="286"/>
      <c r="G32" s="284" t="s">
        <v>283</v>
      </c>
      <c r="H32" s="285"/>
      <c r="I32" s="286"/>
      <c r="J32" s="284" t="s">
        <v>283</v>
      </c>
      <c r="K32" s="285"/>
      <c r="L32" s="286"/>
      <c r="M32" s="281" t="s">
        <v>283</v>
      </c>
      <c r="N32" s="282"/>
      <c r="O32" s="282"/>
      <c r="P32" s="281" t="s">
        <v>283</v>
      </c>
      <c r="Q32" s="282"/>
      <c r="R32" s="283"/>
      <c r="S32" s="200"/>
      <c r="T32" s="200"/>
      <c r="U32" s="200"/>
      <c r="V32" s="200"/>
      <c r="W32" s="200"/>
      <c r="X32" s="200"/>
    </row>
    <row r="33" spans="1:24" x14ac:dyDescent="0.15">
      <c r="A33" s="204" t="s">
        <v>291</v>
      </c>
      <c r="B33" s="205"/>
      <c r="C33" s="206"/>
      <c r="D33" s="284" t="s">
        <v>283</v>
      </c>
      <c r="E33" s="285"/>
      <c r="F33" s="286"/>
      <c r="G33" s="284" t="s">
        <v>283</v>
      </c>
      <c r="H33" s="285"/>
      <c r="I33" s="286"/>
      <c r="J33" s="284" t="s">
        <v>283</v>
      </c>
      <c r="K33" s="285"/>
      <c r="L33" s="286"/>
      <c r="M33" s="284" t="s">
        <v>283</v>
      </c>
      <c r="N33" s="285"/>
      <c r="O33" s="286"/>
      <c r="P33" s="284" t="s">
        <v>283</v>
      </c>
      <c r="Q33" s="285"/>
      <c r="R33" s="306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306</v>
      </c>
      <c r="C34" s="206"/>
      <c r="D34" s="284" t="s">
        <v>283</v>
      </c>
      <c r="E34" s="285"/>
      <c r="F34" s="286"/>
      <c r="G34" s="284" t="s">
        <v>283</v>
      </c>
      <c r="H34" s="285"/>
      <c r="I34" s="286"/>
      <c r="J34" s="284" t="s">
        <v>283</v>
      </c>
      <c r="K34" s="285"/>
      <c r="L34" s="286"/>
      <c r="M34" s="281" t="s">
        <v>283</v>
      </c>
      <c r="N34" s="282"/>
      <c r="O34" s="282"/>
      <c r="P34" s="281" t="s">
        <v>283</v>
      </c>
      <c r="Q34" s="282"/>
      <c r="R34" s="283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307</v>
      </c>
      <c r="C35" s="206"/>
      <c r="D35" s="284" t="s">
        <v>283</v>
      </c>
      <c r="E35" s="285"/>
      <c r="F35" s="286"/>
      <c r="G35" s="284" t="s">
        <v>283</v>
      </c>
      <c r="H35" s="285"/>
      <c r="I35" s="286"/>
      <c r="J35" s="284" t="s">
        <v>283</v>
      </c>
      <c r="K35" s="285"/>
      <c r="L35" s="286"/>
      <c r="M35" s="281" t="s">
        <v>283</v>
      </c>
      <c r="N35" s="282"/>
      <c r="O35" s="282"/>
      <c r="P35" s="281" t="s">
        <v>283</v>
      </c>
      <c r="Q35" s="282"/>
      <c r="R35" s="283"/>
      <c r="S35" s="200"/>
      <c r="T35" s="200"/>
      <c r="U35" s="200"/>
      <c r="V35" s="200"/>
      <c r="W35" s="200"/>
      <c r="X35" s="200"/>
    </row>
    <row r="36" spans="1:24" ht="14.25" thickBot="1" x14ac:dyDescent="0.2">
      <c r="A36" s="300" t="s">
        <v>297</v>
      </c>
      <c r="B36" s="301"/>
      <c r="C36" s="302"/>
      <c r="D36" s="292" t="s">
        <v>283</v>
      </c>
      <c r="E36" s="293"/>
      <c r="F36" s="294"/>
      <c r="G36" s="292" t="s">
        <v>283</v>
      </c>
      <c r="H36" s="293"/>
      <c r="I36" s="294"/>
      <c r="J36" s="292" t="s">
        <v>283</v>
      </c>
      <c r="K36" s="293"/>
      <c r="L36" s="294"/>
      <c r="M36" s="292" t="s">
        <v>283</v>
      </c>
      <c r="N36" s="293"/>
      <c r="O36" s="294"/>
      <c r="P36" s="292" t="s">
        <v>283</v>
      </c>
      <c r="Q36" s="293"/>
      <c r="R36" s="295"/>
      <c r="S36" s="200"/>
      <c r="T36" s="200"/>
      <c r="U36" s="200"/>
      <c r="V36" s="200"/>
      <c r="W36" s="200"/>
      <c r="X36" s="20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2019-09-04T01:41:55Z</dcterms:modified>
</cp:coreProperties>
</file>