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\01財務諸表（旧）\04_事業別　未\08000商工労働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<sst xmlns="http://schemas.openxmlformats.org/spreadsheetml/2006/main" count="1071" uniqueCount="307">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</sst>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21.090351999999999</v>
      </c>
      <c r="S8" s="147">
        <v>22.426798999999999</v>
      </c>
      <c r="T8" s="148">
        <v>-1.3364469999999999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21.090351999999999</v>
      </c>
      <c r="S13" s="60">
        <v>22.426798999999999</v>
      </c>
      <c r="T13" s="61">
        <v>-1.3364469999999999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240.96642299999999</v>
      </c>
      <c r="S20" s="147">
        <v>271.863044</v>
      </c>
      <c r="T20" s="148">
        <v>-30.896621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1445.7199949999999</v>
      </c>
      <c r="I22" s="147">
        <v>1442.910615</v>
      </c>
      <c r="J22" s="148">
        <v>2.80938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1262.706547</v>
      </c>
      <c r="I23" s="60">
        <v>1262.3040000000001</v>
      </c>
      <c r="J23" s="61">
        <v>0.40254699999999999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1262.706547</v>
      </c>
      <c r="I24" s="60">
        <v>1262.3040000000001</v>
      </c>
      <c r="J24" s="61">
        <v>0.40254699999999999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1262.3040000000001</v>
      </c>
      <c r="I25" s="60">
        <v>1262.3040000000001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240.96642299999999</v>
      </c>
      <c r="S25" s="60">
        <v>271.863044</v>
      </c>
      <c r="T25" s="61">
        <v>-30.896621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0.40254699999999999</v>
      </c>
      <c r="I26" s="60" t="s">
        <v>256</v>
      </c>
      <c r="J26" s="61">
        <v>0.40254699999999999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262.05677500000002</v>
      </c>
      <c r="S29" s="154">
        <v>294.28984300000002</v>
      </c>
      <c r="T29" s="155">
        <v>-32.233068000000003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1183.6632199999999</v>
      </c>
      <c r="S31" s="147">
        <v>1148.620772</v>
      </c>
      <c r="T31" s="148">
        <v>35.042448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35.042448</v>
      </c>
      <c r="S32" s="60">
        <v>-34.011969999999998</v>
      </c>
      <c r="T32" s="61">
        <v>69.054417999999998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183.01344800000001</v>
      </c>
      <c r="I48" s="60">
        <v>180.60661500000001</v>
      </c>
      <c r="J48" s="61">
        <v>2.4068329999999998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159</v>
      </c>
      <c r="I49" s="60">
        <v>159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159</v>
      </c>
      <c r="I50" s="60">
        <v>159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24.013448</v>
      </c>
      <c r="I54" s="60">
        <v>21.606615000000001</v>
      </c>
      <c r="J54" s="61">
        <v>2.4068329999999998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24.013448</v>
      </c>
      <c r="I57" s="60">
        <v>21.606615000000001</v>
      </c>
      <c r="J57" s="61">
        <v>2.4068329999999998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1183.6632199999999</v>
      </c>
      <c r="S59" s="154">
        <v>1148.620772</v>
      </c>
      <c r="T59" s="155">
        <v>35.042448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1445.7199949999999</v>
      </c>
      <c r="I60" s="150">
        <v>1442.910615</v>
      </c>
      <c r="J60" s="151">
        <v>2.80938</v>
      </c>
      <c r="K60" s="202" t="s">
        <v>66</v>
      </c>
      <c r="L60" s="205"/>
      <c r="M60" s="205"/>
      <c r="N60" s="205"/>
      <c r="O60" s="205"/>
      <c r="P60" s="205"/>
      <c r="Q60" s="206"/>
      <c r="R60" s="152">
        <v>1445.7199949999999</v>
      </c>
      <c r="S60" s="150">
        <v>1442.910615</v>
      </c>
      <c r="T60" s="151">
        <v>2.80938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5.1110000000000001E-3</v>
      </c>
      <c r="T8" s="159">
        <v>2.5530000000000001E-3</v>
      </c>
      <c r="U8" s="160">
        <v>2.5579999999999999E-3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115.481263</v>
      </c>
      <c r="I9" s="159">
        <v>122.197535</v>
      </c>
      <c r="J9" s="160">
        <v>-6.716272</v>
      </c>
      <c r="L9" s="156"/>
      <c r="M9" s="11"/>
      <c r="N9" s="11"/>
      <c r="O9" s="11" t="s">
        <v>106</v>
      </c>
      <c r="P9" s="11"/>
      <c r="Q9" s="11"/>
      <c r="R9" s="11"/>
      <c r="S9" s="145">
        <v>5.1110000000000001E-3</v>
      </c>
      <c r="T9" s="145">
        <v>2.5530000000000001E-3</v>
      </c>
      <c r="U9" s="3">
        <v>2.5579999999999999E-3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5.1110000000000001E-3</v>
      </c>
      <c r="T14" s="164">
        <v>2.5530000000000001E-3</v>
      </c>
      <c r="U14" s="165">
        <v>2.5579999999999999E-3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-496.53535599999998</v>
      </c>
      <c r="T15" s="164">
        <v>-588.92510700000003</v>
      </c>
      <c r="U15" s="165">
        <v>92.389751000000004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1.5243100000000001</v>
      </c>
      <c r="I18" s="145">
        <v>1.4833799999999999</v>
      </c>
      <c r="J18" s="3">
        <v>4.0930000000000001E-2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78.511268000000001</v>
      </c>
      <c r="I19" s="145">
        <v>97.839521000000005</v>
      </c>
      <c r="J19" s="3">
        <v>-19.328253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3.1407319999999999</v>
      </c>
      <c r="I21" s="145">
        <v>2.7846410000000001</v>
      </c>
      <c r="J21" s="3">
        <v>0.35609099999999999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32.304952999999998</v>
      </c>
      <c r="I27" s="145">
        <v>20.089993</v>
      </c>
      <c r="J27" s="3">
        <v>12.21496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612.02173000000005</v>
      </c>
      <c r="I28" s="159">
        <v>711.12519499999996</v>
      </c>
      <c r="J28" s="160">
        <v>-99.103465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302.52597900000001</v>
      </c>
      <c r="I30" s="145">
        <v>334.91091799999998</v>
      </c>
      <c r="J30" s="3">
        <v>-32.384939000000003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267.66970700000002</v>
      </c>
      <c r="I31" s="145">
        <v>268.97116899999997</v>
      </c>
      <c r="J31" s="3">
        <v>-1.3014619999999999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0.21082899999999999</v>
      </c>
      <c r="I32" s="145" t="s">
        <v>256</v>
      </c>
      <c r="J32" s="3">
        <v>0.21082899999999999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-496.53535599999998</v>
      </c>
      <c r="T32" s="168">
        <v>-588.92510700000003</v>
      </c>
      <c r="U32" s="169">
        <v>92.389751000000004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531.57780400000001</v>
      </c>
      <c r="T33" s="170">
        <v>554.91313700000001</v>
      </c>
      <c r="U33" s="171">
        <v>-23.335332999999999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32.338500000000003</v>
      </c>
      <c r="I34" s="145">
        <v>37.540790000000001</v>
      </c>
      <c r="J34" s="3">
        <v>-5.2022899999999996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35.042448</v>
      </c>
      <c r="T36" s="172">
        <v>-34.011969999999998</v>
      </c>
      <c r="U36" s="173">
        <v>69.054417999999998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2.6213E-2</v>
      </c>
      <c r="I37" s="145" t="s">
        <v>256</v>
      </c>
      <c r="J37" s="3">
        <v>2.6213E-2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21.090351999999999</v>
      </c>
      <c r="I41" s="145">
        <v>22.426798999999999</v>
      </c>
      <c r="J41" s="3">
        <v>-1.3364469999999999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-11.83985</v>
      </c>
      <c r="I42" s="145">
        <v>47.275519000000003</v>
      </c>
      <c r="J42" s="3">
        <v>-59.115369000000001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-496.54046699999998</v>
      </c>
      <c r="I45" s="161">
        <v>-588.92765999999995</v>
      </c>
      <c r="J45" s="162">
        <v>92.387192999999996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115.481263</v>
      </c>
      <c r="I8" s="159">
        <v>122.197535</v>
      </c>
      <c r="J8" s="160">
        <v>-6.716272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0.74900999999999995</v>
      </c>
      <c r="T8" s="159">
        <v>0.61811099999999997</v>
      </c>
      <c r="U8" s="160">
        <v>0.13089899999999999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0.74900999999999995</v>
      </c>
      <c r="T13" s="145">
        <v>0.61811099999999997</v>
      </c>
      <c r="U13" s="3">
        <v>0.13089899999999999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0.74900999999999995</v>
      </c>
      <c r="T15" s="145">
        <v>0.61811099999999997</v>
      </c>
      <c r="U15" s="3">
        <v>0.13089899999999999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1.5243100000000001</v>
      </c>
      <c r="I18" s="145">
        <v>1.4833799999999999</v>
      </c>
      <c r="J18" s="3">
        <v>4.0930000000000001E-2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78.511268000000001</v>
      </c>
      <c r="I19" s="145">
        <v>97.839521000000005</v>
      </c>
      <c r="J19" s="3">
        <v>-19.328253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3.584603</v>
      </c>
      <c r="T19" s="159">
        <v>2.7871939999999999</v>
      </c>
      <c r="U19" s="160">
        <v>0.79740900000000003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0.42875999999999997</v>
      </c>
      <c r="T20" s="145" t="s">
        <v>256</v>
      </c>
      <c r="U20" s="3">
        <v>0.42875999999999997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3.1407319999999999</v>
      </c>
      <c r="I21" s="145">
        <v>2.7846410000000001</v>
      </c>
      <c r="J21" s="3">
        <v>0.35609099999999999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3.155843</v>
      </c>
      <c r="T21" s="145">
        <v>2.7871939999999999</v>
      </c>
      <c r="U21" s="3">
        <v>0.368649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3.155843</v>
      </c>
      <c r="T23" s="145">
        <v>2.7871939999999999</v>
      </c>
      <c r="U23" s="3">
        <v>0.368649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32.304952999999998</v>
      </c>
      <c r="I27" s="145">
        <v>20.089993</v>
      </c>
      <c r="J27" s="3">
        <v>12.21496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-2.8355929999999998</v>
      </c>
      <c r="T27" s="164">
        <v>-2.1690830000000001</v>
      </c>
      <c r="U27" s="165">
        <v>-0.66651000000000005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644.22858499999995</v>
      </c>
      <c r="I28" s="159">
        <v>674.94414200000006</v>
      </c>
      <c r="J28" s="160">
        <v>-30.715557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-531.57780400000001</v>
      </c>
      <c r="T28" s="164">
        <v>-554.91313700000001</v>
      </c>
      <c r="U28" s="165">
        <v>23.335332999999999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344.00954899999999</v>
      </c>
      <c r="I30" s="145">
        <v>368.43218300000001</v>
      </c>
      <c r="J30" s="3">
        <v>-24.422633999999999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267.66970700000002</v>
      </c>
      <c r="I31" s="145">
        <v>268.97116899999997</v>
      </c>
      <c r="J31" s="3">
        <v>-1.3014619999999999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0.21082899999999999</v>
      </c>
      <c r="I32" s="145" t="s">
        <v>256</v>
      </c>
      <c r="J32" s="3">
        <v>0.21082899999999999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32.338500000000003</v>
      </c>
      <c r="I34" s="145">
        <v>37.540790000000001</v>
      </c>
      <c r="J34" s="3">
        <v>-5.2022899999999996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5.1110000000000001E-3</v>
      </c>
      <c r="I37" s="159">
        <v>2.5530000000000001E-3</v>
      </c>
      <c r="J37" s="160">
        <v>2.5579999999999999E-3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5.1110000000000001E-3</v>
      </c>
      <c r="I38" s="145">
        <v>2.5530000000000001E-3</v>
      </c>
      <c r="J38" s="3">
        <v>2.5579999999999999E-3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-531.57780400000001</v>
      </c>
      <c r="T45" s="164">
        <v>-554.91313700000001</v>
      </c>
      <c r="U45" s="165">
        <v>23.335332999999999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531.57780400000001</v>
      </c>
      <c r="T46" s="164">
        <v>554.91313700000001</v>
      </c>
      <c r="U46" s="165">
        <v>-23.335332999999999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-528.742211</v>
      </c>
      <c r="I49" s="161">
        <v>-552.74405400000001</v>
      </c>
      <c r="J49" s="162">
        <v>24.001843000000001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H2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1182.561236</v>
      </c>
      <c r="F7" s="29">
        <v>-4063.6543620000002</v>
      </c>
      <c r="G7" s="29">
        <v>354.71122800000001</v>
      </c>
      <c r="H7" s="29">
        <v>3675.0026699999999</v>
      </c>
      <c r="I7" s="29" t="s">
        <v>256</v>
      </c>
      <c r="J7" s="242" t="s">
        <v>256</v>
      </c>
      <c r="K7" s="243"/>
      <c r="L7" s="29">
        <v>1148.620772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-496.53535599999998</v>
      </c>
      <c r="G8" s="29" t="s">
        <v>256</v>
      </c>
      <c r="H8" s="29">
        <v>531.57780400000001</v>
      </c>
      <c r="I8" s="29" t="s">
        <v>256</v>
      </c>
      <c r="J8" s="242" t="s">
        <v>256</v>
      </c>
      <c r="K8" s="243"/>
      <c r="L8" s="29">
        <v>35.042448</v>
      </c>
    </row>
    <row r="9" spans="1:17" ht="15" customHeight="1" x14ac:dyDescent="0.15">
      <c r="A9" s="239" t="s">
        <v>185</v>
      </c>
      <c r="B9" s="240"/>
      <c r="C9" s="240"/>
      <c r="D9" s="241"/>
      <c r="E9" s="29">
        <v>1182.561236</v>
      </c>
      <c r="F9" s="29">
        <v>-4560.1897179999996</v>
      </c>
      <c r="G9" s="29">
        <v>354.71122800000001</v>
      </c>
      <c r="H9" s="29">
        <v>4206.5804740000003</v>
      </c>
      <c r="I9" s="29" t="s">
        <v>256</v>
      </c>
      <c r="J9" s="242" t="s">
        <v>256</v>
      </c>
      <c r="K9" s="243"/>
      <c r="L9" s="29">
        <v>1183.6632199999999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1148.620772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>
        <v>0.40254699999999999</v>
      </c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>
        <v>2.4068329999999998</v>
      </c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>
        <v>2.80938</v>
      </c>
      <c r="F22" s="110"/>
      <c r="G22" s="110">
        <v>2.80938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30.896621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30.896621</v>
      </c>
      <c r="F27" s="110"/>
      <c r="G27" s="110">
        <v>30.896621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1.3364469999999999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1.3364469999999999</v>
      </c>
      <c r="F31" s="110"/>
      <c r="G31" s="110">
        <v>1.3364469999999999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35.042448</v>
      </c>
      <c r="F32" s="110"/>
      <c r="G32" s="110">
        <v>35.042448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1183.6632199999999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R1" s="98" t="s">
        <v>242</v>
      </c>
      <c r="S1" s="119" t="s">
        <v>259</v>
      </c>
      <c r="T1" s="119"/>
    </row>
    <row r="2" spans="1:24" x14ac:dyDescent="0.15">
      <c r="R2" s="98" t="s">
        <v>243</v>
      </c>
      <c r="S2" s="119" t="s">
        <v>260</v>
      </c>
      <c r="T2" s="119"/>
    </row>
    <row r="3" spans="1:24" x14ac:dyDescent="0.15">
      <c r="A3" s="246" t="s">
        <v>261</v>
      </c>
      <c r="B3" s="246"/>
      <c r="C3" s="246"/>
      <c r="D3" s="246"/>
      <c r="E3" s="246" t="s">
        <v>262</v>
      </c>
      <c r="F3" s="246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</row>
    <row r="4" spans="1:24" x14ac:dyDescent="0.15">
      <c r="A4" s="249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50" t="s">
        <v>263</v>
      </c>
      <c r="S4" s="250"/>
      <c r="T4" s="250"/>
      <c r="U4" s="250"/>
      <c r="V4" s="250"/>
      <c r="W4" s="250"/>
      <c r="X4" s="250"/>
    </row>
    <row r="5" spans="1:24" ht="14.25" thickBot="1" x14ac:dyDescent="0.2">
      <c r="A5" s="249" t="s">
        <v>264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51" t="s">
        <v>265</v>
      </c>
      <c r="V5" s="252"/>
      <c r="W5" s="252"/>
      <c r="X5" s="252"/>
    </row>
    <row r="6" spans="1:24" ht="40.5" customHeight="1" x14ac:dyDescent="0.15">
      <c r="A6" s="253" t="s">
        <v>266</v>
      </c>
      <c r="B6" s="254"/>
      <c r="C6" s="254"/>
      <c r="D6" s="255" t="s">
        <v>267</v>
      </c>
      <c r="E6" s="256"/>
      <c r="F6" s="257"/>
      <c r="G6" s="255" t="s">
        <v>268</v>
      </c>
      <c r="H6" s="258"/>
      <c r="I6" s="258"/>
      <c r="J6" s="255" t="s">
        <v>269</v>
      </c>
      <c r="K6" s="258"/>
      <c r="L6" s="258"/>
      <c r="M6" s="255" t="s">
        <v>270</v>
      </c>
      <c r="N6" s="258"/>
      <c r="O6" s="258"/>
      <c r="P6" s="255" t="s">
        <v>271</v>
      </c>
      <c r="Q6" s="258"/>
      <c r="R6" s="258"/>
      <c r="S6" s="255" t="s">
        <v>272</v>
      </c>
      <c r="T6" s="258"/>
      <c r="U6" s="258"/>
      <c r="V6" s="255" t="s">
        <v>273</v>
      </c>
      <c r="W6" s="258"/>
      <c r="X6" s="259"/>
    </row>
    <row r="7" spans="1:24" ht="14.25" thickBot="1" x14ac:dyDescent="0.2">
      <c r="A7" s="260"/>
      <c r="B7" s="261"/>
      <c r="C7" s="261"/>
      <c r="D7" s="262" t="s">
        <v>274</v>
      </c>
      <c r="E7" s="263"/>
      <c r="F7" s="264"/>
      <c r="G7" s="265" t="s">
        <v>275</v>
      </c>
      <c r="H7" s="266"/>
      <c r="I7" s="266"/>
      <c r="J7" s="265" t="s">
        <v>276</v>
      </c>
      <c r="K7" s="266"/>
      <c r="L7" s="266"/>
      <c r="M7" s="265" t="s">
        <v>277</v>
      </c>
      <c r="N7" s="266"/>
      <c r="O7" s="266"/>
      <c r="P7" s="265" t="s">
        <v>278</v>
      </c>
      <c r="Q7" s="266"/>
      <c r="R7" s="266"/>
      <c r="S7" s="265" t="s">
        <v>279</v>
      </c>
      <c r="T7" s="266"/>
      <c r="U7" s="266"/>
      <c r="V7" s="265" t="s">
        <v>280</v>
      </c>
      <c r="W7" s="266"/>
      <c r="X7" s="267"/>
    </row>
    <row r="8" spans="1:24" x14ac:dyDescent="0.15">
      <c r="A8" s="268" t="s">
        <v>281</v>
      </c>
      <c r="B8" s="269"/>
      <c r="C8" s="270"/>
      <c r="D8" s="271">
        <v>1262.3040000000001</v>
      </c>
      <c r="E8" s="272"/>
      <c r="F8" s="273"/>
      <c r="G8" s="271">
        <v>0.42875999999999997</v>
      </c>
      <c r="H8" s="272"/>
      <c r="I8" s="273"/>
      <c r="J8" s="271" t="s">
        <v>282</v>
      </c>
      <c r="K8" s="272"/>
      <c r="L8" s="273"/>
      <c r="M8" s="271">
        <v>1262.7327600000001</v>
      </c>
      <c r="N8" s="272"/>
      <c r="O8" s="273"/>
      <c r="P8" s="271">
        <v>2.6213E-2</v>
      </c>
      <c r="Q8" s="272"/>
      <c r="R8" s="273"/>
      <c r="S8" s="271">
        <v>2.6213E-2</v>
      </c>
      <c r="T8" s="272"/>
      <c r="U8" s="273"/>
      <c r="V8" s="271">
        <v>1262.706547</v>
      </c>
      <c r="W8" s="272"/>
      <c r="X8" s="274"/>
    </row>
    <row r="9" spans="1:24" x14ac:dyDescent="0.15">
      <c r="A9" s="275"/>
      <c r="B9" s="276" t="s">
        <v>283</v>
      </c>
      <c r="C9" s="277"/>
      <c r="D9" s="278">
        <v>1262.3040000000001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>
        <v>1262.3040000000001</v>
      </c>
      <c r="N9" s="282"/>
      <c r="O9" s="282"/>
      <c r="P9" s="281" t="s">
        <v>282</v>
      </c>
      <c r="Q9" s="282"/>
      <c r="R9" s="282"/>
      <c r="S9" s="281" t="s">
        <v>282</v>
      </c>
      <c r="T9" s="282"/>
      <c r="U9" s="282"/>
      <c r="V9" s="281">
        <v>1262.3040000000001</v>
      </c>
      <c r="W9" s="282"/>
      <c r="X9" s="283"/>
    </row>
    <row r="10" spans="1:24" x14ac:dyDescent="0.15">
      <c r="A10" s="275"/>
      <c r="B10" s="276" t="s">
        <v>284</v>
      </c>
      <c r="C10" s="277"/>
      <c r="D10" s="278" t="s">
        <v>282</v>
      </c>
      <c r="E10" s="279"/>
      <c r="F10" s="280"/>
      <c r="G10" s="278">
        <v>0.42875999999999997</v>
      </c>
      <c r="H10" s="279"/>
      <c r="I10" s="280"/>
      <c r="J10" s="278" t="s">
        <v>282</v>
      </c>
      <c r="K10" s="279"/>
      <c r="L10" s="280"/>
      <c r="M10" s="281">
        <v>0.42875999999999997</v>
      </c>
      <c r="N10" s="282"/>
      <c r="O10" s="282"/>
      <c r="P10" s="284">
        <v>2.6213E-2</v>
      </c>
      <c r="Q10" s="285"/>
      <c r="R10" s="286"/>
      <c r="S10" s="281">
        <v>2.6213E-2</v>
      </c>
      <c r="T10" s="282"/>
      <c r="U10" s="282"/>
      <c r="V10" s="281">
        <v>0.40254699999999999</v>
      </c>
      <c r="W10" s="282"/>
      <c r="X10" s="283"/>
    </row>
    <row r="11" spans="1:24" x14ac:dyDescent="0.15">
      <c r="A11" s="275"/>
      <c r="B11" s="276" t="s">
        <v>285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286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81" t="s">
        <v>282</v>
      </c>
      <c r="Q12" s="282"/>
      <c r="R12" s="282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287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/>
      <c r="B14" s="276" t="s">
        <v>288</v>
      </c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81" t="s">
        <v>282</v>
      </c>
      <c r="N14" s="282"/>
      <c r="O14" s="282"/>
      <c r="P14" s="278" t="s">
        <v>282</v>
      </c>
      <c r="Q14" s="279"/>
      <c r="R14" s="280"/>
      <c r="S14" s="281" t="s">
        <v>282</v>
      </c>
      <c r="T14" s="282"/>
      <c r="U14" s="282"/>
      <c r="V14" s="281" t="s">
        <v>282</v>
      </c>
      <c r="W14" s="282"/>
      <c r="X14" s="283"/>
    </row>
    <row r="15" spans="1:24" x14ac:dyDescent="0.15">
      <c r="A15" s="275"/>
      <c r="B15" s="276" t="s">
        <v>289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78" t="s">
        <v>282</v>
      </c>
      <c r="Q15" s="279"/>
      <c r="R15" s="280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 t="s">
        <v>290</v>
      </c>
      <c r="B16" s="276"/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78" t="s">
        <v>282</v>
      </c>
      <c r="N16" s="279"/>
      <c r="O16" s="280"/>
      <c r="P16" s="278" t="s">
        <v>282</v>
      </c>
      <c r="Q16" s="279"/>
      <c r="R16" s="280"/>
      <c r="S16" s="278" t="s">
        <v>282</v>
      </c>
      <c r="T16" s="279"/>
      <c r="U16" s="280"/>
      <c r="V16" s="281" t="s">
        <v>282</v>
      </c>
      <c r="W16" s="282"/>
      <c r="X16" s="283"/>
    </row>
    <row r="17" spans="1:24" x14ac:dyDescent="0.15">
      <c r="A17" s="275"/>
      <c r="B17" s="276" t="s">
        <v>283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81" t="s">
        <v>282</v>
      </c>
      <c r="Q17" s="282"/>
      <c r="R17" s="282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/>
      <c r="B18" s="276" t="s">
        <v>284</v>
      </c>
      <c r="C18" s="277"/>
      <c r="D18" s="278" t="s">
        <v>282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 t="s">
        <v>282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 t="s">
        <v>282</v>
      </c>
      <c r="W18" s="282"/>
      <c r="X18" s="283"/>
    </row>
    <row r="19" spans="1:24" x14ac:dyDescent="0.15">
      <c r="A19" s="275"/>
      <c r="B19" s="276" t="s">
        <v>285</v>
      </c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78" t="s">
        <v>282</v>
      </c>
      <c r="Q19" s="279"/>
      <c r="R19" s="280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291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292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1" t="s">
        <v>282</v>
      </c>
      <c r="Q21" s="282"/>
      <c r="R21" s="282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293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78" t="s">
        <v>282</v>
      </c>
      <c r="Q22" s="279"/>
      <c r="R22" s="280"/>
      <c r="S22" s="281" t="s">
        <v>282</v>
      </c>
      <c r="T22" s="282"/>
      <c r="U22" s="282"/>
      <c r="V22" s="281" t="s">
        <v>282</v>
      </c>
      <c r="W22" s="282"/>
      <c r="X22" s="283"/>
    </row>
    <row r="23" spans="1:24" x14ac:dyDescent="0.15">
      <c r="A23" s="275" t="s">
        <v>294</v>
      </c>
      <c r="B23" s="276"/>
      <c r="C23" s="277"/>
      <c r="D23" s="278" t="s">
        <v>282</v>
      </c>
      <c r="E23" s="279"/>
      <c r="F23" s="280"/>
      <c r="G23" s="278" t="s">
        <v>282</v>
      </c>
      <c r="H23" s="279"/>
      <c r="I23" s="280"/>
      <c r="J23" s="278" t="s">
        <v>282</v>
      </c>
      <c r="K23" s="279"/>
      <c r="L23" s="280"/>
      <c r="M23" s="281" t="s">
        <v>282</v>
      </c>
      <c r="N23" s="282"/>
      <c r="O23" s="282"/>
      <c r="P23" s="287" t="s">
        <v>282</v>
      </c>
      <c r="Q23" s="288"/>
      <c r="R23" s="288"/>
      <c r="S23" s="281" t="s">
        <v>282</v>
      </c>
      <c r="T23" s="282"/>
      <c r="U23" s="282"/>
      <c r="V23" s="281" t="s">
        <v>282</v>
      </c>
      <c r="W23" s="282"/>
      <c r="X23" s="283"/>
    </row>
    <row r="24" spans="1:24" x14ac:dyDescent="0.15">
      <c r="A24" s="275" t="s">
        <v>295</v>
      </c>
      <c r="B24" s="276"/>
      <c r="C24" s="277"/>
      <c r="D24" s="278" t="s">
        <v>282</v>
      </c>
      <c r="E24" s="279"/>
      <c r="F24" s="280"/>
      <c r="G24" s="278">
        <v>0.42875999999999997</v>
      </c>
      <c r="H24" s="279"/>
      <c r="I24" s="280"/>
      <c r="J24" s="278">
        <v>0.42875999999999997</v>
      </c>
      <c r="K24" s="279"/>
      <c r="L24" s="280"/>
      <c r="M24" s="281" t="s">
        <v>282</v>
      </c>
      <c r="N24" s="282"/>
      <c r="O24" s="282"/>
      <c r="P24" s="281" t="s">
        <v>282</v>
      </c>
      <c r="Q24" s="282"/>
      <c r="R24" s="282"/>
      <c r="S24" s="281" t="s">
        <v>282</v>
      </c>
      <c r="T24" s="282"/>
      <c r="U24" s="282"/>
      <c r="V24" s="281" t="s">
        <v>282</v>
      </c>
      <c r="W24" s="282"/>
      <c r="X24" s="283"/>
    </row>
    <row r="25" spans="1:24" ht="14.25" thickBot="1" x14ac:dyDescent="0.2">
      <c r="A25" s="289" t="s">
        <v>296</v>
      </c>
      <c r="B25" s="290"/>
      <c r="C25" s="291"/>
      <c r="D25" s="292">
        <v>1262.3040000000001</v>
      </c>
      <c r="E25" s="293"/>
      <c r="F25" s="294"/>
      <c r="G25" s="292">
        <v>0.85751999999999995</v>
      </c>
      <c r="H25" s="293"/>
      <c r="I25" s="294"/>
      <c r="J25" s="292">
        <v>0.42875999999999997</v>
      </c>
      <c r="K25" s="293"/>
      <c r="L25" s="294"/>
      <c r="M25" s="292">
        <v>1262.7327600000001</v>
      </c>
      <c r="N25" s="293"/>
      <c r="O25" s="294"/>
      <c r="P25" s="292">
        <v>2.6213E-2</v>
      </c>
      <c r="Q25" s="293"/>
      <c r="R25" s="294"/>
      <c r="S25" s="292">
        <v>2.6213E-2</v>
      </c>
      <c r="T25" s="293"/>
      <c r="U25" s="294"/>
      <c r="V25" s="292">
        <v>1262.706547</v>
      </c>
      <c r="W25" s="293"/>
      <c r="X25" s="295"/>
    </row>
    <row r="26" spans="1:24" x14ac:dyDescent="0.15">
      <c r="A26" s="249"/>
      <c r="B26" s="249"/>
      <c r="C26" s="249"/>
      <c r="D26" s="249"/>
      <c r="E26" s="249"/>
      <c r="F26" s="249"/>
      <c r="G26" s="249" t="str">
        <f>IF($P$23="        －"," ","※ソフトウェアの減価償却は直接法により処理しておりますので、⑤列の数値は④列の数値の内数になります。")</f>
        <v xml:space="preserve"> </v>
      </c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  <row r="38" spans="1:24" x14ac:dyDescent="0.15">
      <c r="R38" s="98" t="s">
        <v>242</v>
      </c>
      <c r="S38" s="119" t="s">
        <v>259</v>
      </c>
      <c r="T38" s="119"/>
    </row>
    <row r="39" spans="1:24" x14ac:dyDescent="0.15">
      <c r="R39" s="98" t="s">
        <v>243</v>
      </c>
      <c r="S39" s="119" t="s">
        <v>260</v>
      </c>
      <c r="T39" s="11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2019-09-03T03:11:02Z</dcterms:modified>
</cp:coreProperties>
</file>