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2000総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<sst xmlns="http://schemas.openxmlformats.org/spreadsheetml/2006/main" count="1141" uniqueCount="307">
  <si>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</si>
  <si>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</si>
  <si>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</si>
  <si>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</si>
  <si>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</si>
  <si>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</si>
  <si>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</si>
  <si>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</si>
  <si>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</si>
  <si>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</si>
  <si>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</si>
  <si>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</si>
  <si>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</si>
  <si>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</si>
  <si>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</si>
  <si>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</si>
  <si>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</si>
  <si>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</si>
  <si>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</si>
  <si>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</si>
  <si>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</si>
  <si>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</si>
  <si>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</si>
  <si>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</si>
  <si>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</si>
  <si>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</si>
  <si>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</si>
  <si>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</si>
  <si>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</si>
  <si>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</si>
  <si>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</si>
  <si>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</si>
  <si>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</si>
  <si>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</si>
  <si>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</si>
  <si>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</si>
  <si>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</si>
  <si>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</si>
  <si>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</si>
  <si>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</si>
  <si>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</si>
  <si>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</si>
  <si>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</si>
  <si>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</si>
  <si>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</si>
  <si>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</si>
  <si>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</si>
  <si>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</si>
  <si>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</si>
  <si>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</si>
  <si>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</si>
  <si>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</si>
  <si>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</si>
  <si>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</si>
  <si>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</si>
  <si>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</si>
  <si>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</si>
  <si>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</si>
  <si>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</si>
  <si>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</si>
  <si>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</si>
  <si>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</si>
  <si>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</si>
  <si>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</si>
  <si>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</si>
  <si>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</si>
  <si>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</si>
  <si>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</si>
  <si>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</si>
  <si>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</si>
  <si>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</si>
  <si>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</si>
  <si>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</si>
  <si>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</si>
  <si>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</si>
  <si>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</si>
  <si>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</si>
  <si>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</si>
  <si>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</si>
  <si>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</si>
  <si>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</si>
  <si>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</si>
  <si>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</si>
  <si>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</si>
  <si>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</si>
  <si>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</si>
  <si>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</si>
  <si>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</si>
  <si>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</si>
  <si>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</si>
  <si>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</si>
  <si>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</si>
  <si>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</si>
  <si>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</si>
  <si>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</si>
  <si>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</si>
  <si>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</si>
  <si>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</si>
  <si>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</si>
  <si>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</si>
  <si>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</si>
  <si>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</si>
  <si>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</si>
  <si>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</si>
  <si>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</si>
  <si>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</si>
  <si>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</si>
  <si>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</si>
  <si>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</si>
  <si>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</si>
  <si>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</si>
  <si>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</si>
  <si>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</si>
  <si>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</si>
  <si>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</si>
  <si>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</si>
  <si>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</si>
  <si>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</si>
  <si>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</si>
  <si>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</si>
  <si>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</si>
  <si>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</si>
  <si>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</si>
  <si>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</si>
  <si>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</si>
  <si>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</si>
  <si>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</si>
  <si>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</si>
  <si>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</si>
  <si>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</si>
  <si>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</si>
  <si>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</si>
  <si>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</si>
  <si>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</si>
  <si>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</si>
  <si>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</si>
  <si>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</si>
  <si>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</si>
  <si>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</si>
  <si>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</si>
  <si>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</si>
  <si>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</si>
  <si>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</si>
  <si>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</si>
  <si>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</si>
  <si>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</si>
  <si>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</si>
  <si>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</si>
  <si>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</si>
  <si>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</si>
  <si>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</si>
  <si>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</si>
  <si>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</si>
  <si>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</si>
  <si>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</si>
  <si>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</si>
  <si>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</si>
  <si>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</si>
  <si>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</si>
  <si>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</si>
  <si>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</si>
  <si>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</si>
  <si>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</si>
  <si>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</si>
  <si>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</si>
  <si>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</si>
  <si>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</si>
  <si>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</si>
  <si>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</si>
  <si>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</si>
  <si>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</si>
  <si>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</si>
  <si>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</si>
  <si>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</si>
  <si>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</si>
  <si>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</si>
  <si>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</si>
  <si>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</si>
  <si>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</si>
  <si>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</si>
  <si>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</si>
  <si>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</si>
  <si>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</si>
  <si>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</si>
  <si>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</si>
  <si>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</si>
  <si>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</si>
  <si>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</si>
  <si>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</si>
  <si>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</si>
  <si>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</si>
  <si>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</si>
  <si>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</si>
  <si>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</si>
  <si>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</si>
  <si>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</si>
  <si>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</si>
  <si>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</si>
  <si>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</si>
  <si>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</si>
  <si>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</si>
  <si>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</si>
  <si>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</si>
  <si>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</si>
  <si>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</si>
  <si>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</si>
  <si>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</si>
  <si>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</si>
  <si>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</si>
  <si>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</si>
  <si>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</si>
  <si>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</si>
  <si>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</si>
  <si>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</si>
  <si>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</si>
  <si>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</si>
  <si>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</si>
  <si>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</si>
  <si>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</si>
  <si>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</si>
  <si>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</si>
  <si>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</si>
  <si>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</si>
  <si>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</si>
  <si>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</si>
  <si>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</si>
  <si>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</si>
  <si>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</si>
  <si>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</si>
  <si>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</si>
  <si>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</si>
  <si>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</si>
  <si>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</si>
  <si>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</si>
  <si>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</si>
  <si>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</si>
  <si>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</si>
  <si>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</si>
  <si>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</si>
  <si>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</si>
  <si>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</si>
  <si>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</si>
  <si>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</si>
  <si>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</si>
  <si>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</si>
  <si>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</si>
  <si>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</si>
  <si>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</si>
  <si>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</si>
  <si>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</si>
  <si>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</si>
  <si>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</si>
  <si>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</si>
  <si>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</si>
  <si>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</si>
  <si>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</si>
  <si>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</si>
  <si>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局：総務部</t>
    <phoneticPr fontId="1"/>
  </si>
  <si>
    <t>事 業 名：選挙執行事務事業</t>
    <phoneticPr fontId="1"/>
  </si>
  <si>
    <t>助成・啓発・指導・公権力型  部　　局：総務部</t>
    <phoneticPr fontId="1"/>
  </si>
  <si>
    <t>選挙執行事務事業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</si>
  <si>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</si>
  <si>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（選挙執行事務事業）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</si>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</sst>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4.347232</v>
      </c>
      <c r="S8" s="147">
        <v>4.2041000000000004</v>
      </c>
      <c r="T8" s="148">
        <v>0.14313200000000001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4.347232</v>
      </c>
      <c r="S13" s="60">
        <v>4.2041000000000004</v>
      </c>
      <c r="T13" s="61">
        <v>0.14313200000000001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55.413881000000003</v>
      </c>
      <c r="S20" s="147">
        <v>56.602400000000003</v>
      </c>
      <c r="T20" s="148">
        <v>-1.1885190000000001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32.374980999999998</v>
      </c>
      <c r="I22" s="147">
        <v>8.6846409999999992</v>
      </c>
      <c r="J22" s="148">
        <v>23.690339999999999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55.413881000000003</v>
      </c>
      <c r="S25" s="60">
        <v>56.602400000000003</v>
      </c>
      <c r="T25" s="61">
        <v>-1.1885190000000001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59.761113000000002</v>
      </c>
      <c r="S29" s="154">
        <v>60.8065</v>
      </c>
      <c r="T29" s="155">
        <v>-1.0453870000000001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-27.386132</v>
      </c>
      <c r="S31" s="147">
        <v>-52.121859000000001</v>
      </c>
      <c r="T31" s="148">
        <v>24.735727000000001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24.735727000000001</v>
      </c>
      <c r="S32" s="60">
        <v>-64.482820000000004</v>
      </c>
      <c r="T32" s="61">
        <v>89.218547000000001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4.5288009999999996</v>
      </c>
      <c r="I43" s="60">
        <v>7.7256010000000002</v>
      </c>
      <c r="J43" s="61">
        <v>-3.1968000000000001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0.47952</v>
      </c>
      <c r="I46" s="60">
        <v>0.95904</v>
      </c>
      <c r="J46" s="61">
        <v>-0.47952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27.36666</v>
      </c>
      <c r="I47" s="60" t="s">
        <v>256</v>
      </c>
      <c r="J47" s="61">
        <v>27.36666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-27.386132</v>
      </c>
      <c r="S59" s="154">
        <v>-52.121859000000001</v>
      </c>
      <c r="T59" s="155">
        <v>24.735727000000001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32.374980999999998</v>
      </c>
      <c r="I60" s="150">
        <v>8.6846409999999992</v>
      </c>
      <c r="J60" s="151">
        <v>23.690339999999999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32.374980999999998</v>
      </c>
      <c r="S60" s="150">
        <v>8.6846409999999992</v>
      </c>
      <c r="T60" s="151">
        <v>23.690339999999999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2.3969999999999998E-3</v>
      </c>
      <c r="I9" s="159">
        <v>2935.6587850000001</v>
      </c>
      <c r="J9" s="160">
        <v>-2935.6563879999999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-1305.5814829999999</v>
      </c>
      <c r="T15" s="164">
        <v>-212.322451</v>
      </c>
      <c r="U15" s="165">
        <v>-1093.2590319999999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>
        <v>2932.6057289999999</v>
      </c>
      <c r="J19" s="3">
        <v>-2932.6057289999999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2.3969999999999998E-3</v>
      </c>
      <c r="I27" s="145">
        <v>3.0530560000000002</v>
      </c>
      <c r="J27" s="3">
        <v>-3.050659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1305.5838799999999</v>
      </c>
      <c r="I28" s="159">
        <v>3147.9812360000001</v>
      </c>
      <c r="J28" s="160">
        <v>-1842.3973559999999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43.933090999999997</v>
      </c>
      <c r="I30" s="145">
        <v>56.904763000000003</v>
      </c>
      <c r="J30" s="3">
        <v>-12.971672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68.570278999999999</v>
      </c>
      <c r="I31" s="145">
        <v>151.820988</v>
      </c>
      <c r="J31" s="3">
        <v>-83.250709000000001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-1305.5814829999999</v>
      </c>
      <c r="T32" s="168">
        <v>-212.322451</v>
      </c>
      <c r="U32" s="169">
        <v>-1093.2590319999999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1330.3172099999999</v>
      </c>
      <c r="T33" s="170">
        <v>147.839631</v>
      </c>
      <c r="U33" s="171">
        <v>1182.4775790000001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1183.7019769999999</v>
      </c>
      <c r="I34" s="145">
        <v>2872.7172919999998</v>
      </c>
      <c r="J34" s="3">
        <v>-1689.0153150000001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24.735727000000001</v>
      </c>
      <c r="T36" s="172">
        <v>-64.482820000000004</v>
      </c>
      <c r="U36" s="173">
        <v>89.218547000000001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3.67632</v>
      </c>
      <c r="I37" s="145">
        <v>3.67632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4.347232</v>
      </c>
      <c r="I41" s="145">
        <v>4.2041000000000004</v>
      </c>
      <c r="J41" s="3">
        <v>0.14313200000000001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1.354981</v>
      </c>
      <c r="I42" s="145">
        <v>58.657772999999999</v>
      </c>
      <c r="J42" s="3">
        <v>-57.302791999999997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-1305.5814829999999</v>
      </c>
      <c r="I45" s="161">
        <v>-212.322451</v>
      </c>
      <c r="J45" s="162">
        <v>-1093.2590319999999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2.3969999999999998E-3</v>
      </c>
      <c r="I8" s="159">
        <v>2935.6587850000001</v>
      </c>
      <c r="J8" s="160">
        <v>-2935.6563879999999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>
        <v>2932.6057289999999</v>
      </c>
      <c r="J19" s="3">
        <v>-2932.6057289999999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27.36666</v>
      </c>
      <c r="T19" s="159" t="s">
        <v>256</v>
      </c>
      <c r="U19" s="160">
        <v>27.36666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27.36666</v>
      </c>
      <c r="T20" s="145" t="s">
        <v>256</v>
      </c>
      <c r="U20" s="3">
        <v>27.36666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2.3969999999999998E-3</v>
      </c>
      <c r="I27" s="145">
        <v>3.0530560000000002</v>
      </c>
      <c r="J27" s="3">
        <v>-3.050659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-27.36666</v>
      </c>
      <c r="T27" s="164" t="s">
        <v>256</v>
      </c>
      <c r="U27" s="165">
        <v>-27.36666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1302.952947</v>
      </c>
      <c r="I28" s="159">
        <v>3083.4984159999999</v>
      </c>
      <c r="J28" s="160">
        <v>-1780.5454689999999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-1330.3172099999999</v>
      </c>
      <c r="T28" s="164">
        <v>-147.839631</v>
      </c>
      <c r="U28" s="165">
        <v>-1182.4775790000001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50.680691000000003</v>
      </c>
      <c r="I30" s="145">
        <v>58.960135999999999</v>
      </c>
      <c r="J30" s="3">
        <v>-8.2794450000000008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68.570278999999999</v>
      </c>
      <c r="I31" s="145">
        <v>151.820988</v>
      </c>
      <c r="J31" s="3">
        <v>-83.250709000000001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1183.7019769999999</v>
      </c>
      <c r="I34" s="145">
        <v>2872.7172919999998</v>
      </c>
      <c r="J34" s="3">
        <v>-1689.0153150000001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-1330.3172099999999</v>
      </c>
      <c r="T45" s="164">
        <v>-147.839631</v>
      </c>
      <c r="U45" s="165">
        <v>-1182.4775790000001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1330.3172099999999</v>
      </c>
      <c r="T46" s="164">
        <v>147.839631</v>
      </c>
      <c r="U46" s="165">
        <v>1182.4775790000001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-1302.95055</v>
      </c>
      <c r="I49" s="161">
        <v>-147.839631</v>
      </c>
      <c r="J49" s="162">
        <v>-1155.110919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-26.428961999999999</v>
      </c>
      <c r="F7" s="29">
        <v>-7124.988042</v>
      </c>
      <c r="G7" s="29" t="s">
        <v>256</v>
      </c>
      <c r="H7" s="29">
        <v>7099.295145</v>
      </c>
      <c r="I7" s="29" t="s">
        <v>256</v>
      </c>
      <c r="J7" s="242" t="s">
        <v>256</v>
      </c>
      <c r="K7" s="243"/>
      <c r="L7" s="29">
        <v>-52.121859000000001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-1305.5814829999999</v>
      </c>
      <c r="G8" s="29" t="s">
        <v>256</v>
      </c>
      <c r="H8" s="29">
        <v>1330.3172099999999</v>
      </c>
      <c r="I8" s="29" t="s">
        <v>256</v>
      </c>
      <c r="J8" s="242" t="s">
        <v>256</v>
      </c>
      <c r="K8" s="243"/>
      <c r="L8" s="29">
        <v>24.735727000000001</v>
      </c>
    </row>
    <row r="9" spans="1:17" ht="15" customHeight="1" x14ac:dyDescent="0.15">
      <c r="A9" s="239" t="s">
        <v>185</v>
      </c>
      <c r="B9" s="240"/>
      <c r="C9" s="240"/>
      <c r="D9" s="241"/>
      <c r="E9" s="29">
        <v>-26.428961999999999</v>
      </c>
      <c r="F9" s="29">
        <v>-8430.5695250000008</v>
      </c>
      <c r="G9" s="29" t="s">
        <v>256</v>
      </c>
      <c r="H9" s="29">
        <v>8429.6123549999993</v>
      </c>
      <c r="I9" s="29" t="s">
        <v>256</v>
      </c>
      <c r="J9" s="242" t="s">
        <v>256</v>
      </c>
      <c r="K9" s="243"/>
      <c r="L9" s="29">
        <v>-27.386132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-52.121859000000001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>
        <v>23.690339999999999</v>
      </c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23.690339999999999</v>
      </c>
      <c r="F22" s="110"/>
      <c r="G22" s="110">
        <v>23.690339999999999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1.1885190000000001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1.1885190000000001</v>
      </c>
      <c r="F27" s="110"/>
      <c r="G27" s="110">
        <v>1.1885190000000001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0.14313200000000001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0.14313200000000001</v>
      </c>
      <c r="G31" s="110">
        <v>-0.14313200000000001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24.878858999999999</v>
      </c>
      <c r="F32" s="110">
        <v>0.14313200000000001</v>
      </c>
      <c r="G32" s="110">
        <v>24.735727000000001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-27.386132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view="pageBreakPreview" zoomScaleNormal="100" zoomScaleSheetLayoutView="100" workbookViewId="0">
      <selection activeCell="X28" sqref="X28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6" x14ac:dyDescent="0.15">
      <c r="S1" s="98" t="s">
        <v>242</v>
      </c>
      <c r="T1" s="119" t="s">
        <v>259</v>
      </c>
      <c r="U1" s="141"/>
      <c r="V1" s="142"/>
      <c r="W1" s="120"/>
      <c r="X1" s="120"/>
      <c r="Y1" s="142"/>
      <c r="Z1" s="120"/>
    </row>
    <row r="2" spans="1:26" x14ac:dyDescent="0.15">
      <c r="S2" s="98" t="s">
        <v>243</v>
      </c>
      <c r="T2" s="119" t="s">
        <v>260</v>
      </c>
      <c r="U2" s="119"/>
      <c r="V2" s="141"/>
      <c r="W2" s="142"/>
      <c r="X2" s="142"/>
      <c r="Y2" s="141"/>
      <c r="Z2" s="142"/>
    </row>
    <row r="3" spans="1:26" x14ac:dyDescent="0.15">
      <c r="A3" s="246" t="s">
        <v>261</v>
      </c>
      <c r="B3" s="246"/>
      <c r="C3" s="246"/>
      <c r="D3" s="246"/>
      <c r="E3" s="246" t="s">
        <v>262</v>
      </c>
      <c r="F3" s="246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</row>
    <row r="4" spans="1:26" x14ac:dyDescent="0.15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 t="s">
        <v>263</v>
      </c>
      <c r="S4" s="250"/>
      <c r="T4" s="250"/>
      <c r="U4" s="250"/>
      <c r="V4" s="250"/>
      <c r="W4" s="250"/>
      <c r="X4" s="250"/>
    </row>
    <row r="5" spans="1:26" ht="14.25" thickBot="1" x14ac:dyDescent="0.2">
      <c r="A5" s="249" t="s">
        <v>264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51" t="s">
        <v>265</v>
      </c>
      <c r="V5" s="252"/>
      <c r="W5" s="252"/>
      <c r="X5" s="252"/>
    </row>
    <row r="6" spans="1:26" ht="40.5" customHeight="1" x14ac:dyDescent="0.15">
      <c r="A6" s="253" t="s">
        <v>266</v>
      </c>
      <c r="B6" s="254"/>
      <c r="C6" s="254"/>
      <c r="D6" s="255" t="s">
        <v>267</v>
      </c>
      <c r="E6" s="256"/>
      <c r="F6" s="257"/>
      <c r="G6" s="255" t="s">
        <v>268</v>
      </c>
      <c r="H6" s="258"/>
      <c r="I6" s="258"/>
      <c r="J6" s="255" t="s">
        <v>269</v>
      </c>
      <c r="K6" s="258"/>
      <c r="L6" s="258"/>
      <c r="M6" s="255" t="s">
        <v>270</v>
      </c>
      <c r="N6" s="258"/>
      <c r="O6" s="258"/>
      <c r="P6" s="255" t="s">
        <v>271</v>
      </c>
      <c r="Q6" s="258"/>
      <c r="R6" s="258"/>
      <c r="S6" s="255" t="s">
        <v>272</v>
      </c>
      <c r="T6" s="258"/>
      <c r="U6" s="258"/>
      <c r="V6" s="255" t="s">
        <v>273</v>
      </c>
      <c r="W6" s="258"/>
      <c r="X6" s="259"/>
    </row>
    <row r="7" spans="1:26" ht="14.25" thickBot="1" x14ac:dyDescent="0.2">
      <c r="A7" s="260"/>
      <c r="B7" s="261"/>
      <c r="C7" s="261"/>
      <c r="D7" s="262" t="s">
        <v>274</v>
      </c>
      <c r="E7" s="263"/>
      <c r="F7" s="264"/>
      <c r="G7" s="265" t="s">
        <v>275</v>
      </c>
      <c r="H7" s="266"/>
      <c r="I7" s="266"/>
      <c r="J7" s="265" t="s">
        <v>276</v>
      </c>
      <c r="K7" s="266"/>
      <c r="L7" s="266"/>
      <c r="M7" s="265" t="s">
        <v>277</v>
      </c>
      <c r="N7" s="266"/>
      <c r="O7" s="266"/>
      <c r="P7" s="265" t="s">
        <v>278</v>
      </c>
      <c r="Q7" s="266"/>
      <c r="R7" s="266"/>
      <c r="S7" s="265" t="s">
        <v>279</v>
      </c>
      <c r="T7" s="266"/>
      <c r="U7" s="266"/>
      <c r="V7" s="265" t="s">
        <v>280</v>
      </c>
      <c r="W7" s="266"/>
      <c r="X7" s="267"/>
    </row>
    <row r="8" spans="1:26" x14ac:dyDescent="0.15">
      <c r="A8" s="268" t="s">
        <v>281</v>
      </c>
      <c r="B8" s="269"/>
      <c r="C8" s="270"/>
      <c r="D8" s="271" t="s">
        <v>282</v>
      </c>
      <c r="E8" s="272"/>
      <c r="F8" s="273"/>
      <c r="G8" s="271" t="s">
        <v>282</v>
      </c>
      <c r="H8" s="272"/>
      <c r="I8" s="273"/>
      <c r="J8" s="271" t="s">
        <v>282</v>
      </c>
      <c r="K8" s="272"/>
      <c r="L8" s="273"/>
      <c r="M8" s="271" t="s">
        <v>282</v>
      </c>
      <c r="N8" s="272"/>
      <c r="O8" s="273"/>
      <c r="P8" s="271" t="s">
        <v>282</v>
      </c>
      <c r="Q8" s="272"/>
      <c r="R8" s="273"/>
      <c r="S8" s="271" t="s">
        <v>282</v>
      </c>
      <c r="T8" s="272"/>
      <c r="U8" s="273"/>
      <c r="V8" s="271" t="s">
        <v>282</v>
      </c>
      <c r="W8" s="272"/>
      <c r="X8" s="274"/>
    </row>
    <row r="9" spans="1:26" x14ac:dyDescent="0.15">
      <c r="A9" s="275"/>
      <c r="B9" s="276" t="s">
        <v>283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81" t="s">
        <v>282</v>
      </c>
      <c r="Q9" s="282"/>
      <c r="R9" s="282"/>
      <c r="S9" s="281" t="s">
        <v>282</v>
      </c>
      <c r="T9" s="282"/>
      <c r="U9" s="282"/>
      <c r="V9" s="281" t="s">
        <v>282</v>
      </c>
      <c r="W9" s="282"/>
      <c r="X9" s="283"/>
    </row>
    <row r="10" spans="1:26" x14ac:dyDescent="0.15">
      <c r="A10" s="275"/>
      <c r="B10" s="276" t="s">
        <v>284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4" t="s">
        <v>282</v>
      </c>
      <c r="Q10" s="285"/>
      <c r="R10" s="286"/>
      <c r="S10" s="281" t="s">
        <v>282</v>
      </c>
      <c r="T10" s="282"/>
      <c r="U10" s="282"/>
      <c r="V10" s="281" t="s">
        <v>282</v>
      </c>
      <c r="W10" s="282"/>
      <c r="X10" s="283"/>
    </row>
    <row r="11" spans="1:26" x14ac:dyDescent="0.15">
      <c r="A11" s="275"/>
      <c r="B11" s="276" t="s">
        <v>285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6" x14ac:dyDescent="0.15">
      <c r="A12" s="275"/>
      <c r="B12" s="276" t="s">
        <v>286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81" t="s">
        <v>282</v>
      </c>
      <c r="Q12" s="282"/>
      <c r="R12" s="282"/>
      <c r="S12" s="281" t="s">
        <v>282</v>
      </c>
      <c r="T12" s="282"/>
      <c r="U12" s="282"/>
      <c r="V12" s="281" t="s">
        <v>282</v>
      </c>
      <c r="W12" s="282"/>
      <c r="X12" s="283"/>
    </row>
    <row r="13" spans="1:26" x14ac:dyDescent="0.15">
      <c r="A13" s="275"/>
      <c r="B13" s="276" t="s">
        <v>287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6" x14ac:dyDescent="0.15">
      <c r="A14" s="275"/>
      <c r="B14" s="276" t="s">
        <v>288</v>
      </c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81" t="s">
        <v>282</v>
      </c>
      <c r="N14" s="282"/>
      <c r="O14" s="282"/>
      <c r="P14" s="278" t="s">
        <v>282</v>
      </c>
      <c r="Q14" s="279"/>
      <c r="R14" s="280"/>
      <c r="S14" s="281" t="s">
        <v>282</v>
      </c>
      <c r="T14" s="282"/>
      <c r="U14" s="282"/>
      <c r="V14" s="281" t="s">
        <v>282</v>
      </c>
      <c r="W14" s="282"/>
      <c r="X14" s="283"/>
    </row>
    <row r="15" spans="1:26" x14ac:dyDescent="0.15">
      <c r="A15" s="275"/>
      <c r="B15" s="276" t="s">
        <v>289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78" t="s">
        <v>282</v>
      </c>
      <c r="Q15" s="279"/>
      <c r="R15" s="280"/>
      <c r="S15" s="281" t="s">
        <v>282</v>
      </c>
      <c r="T15" s="282"/>
      <c r="U15" s="282"/>
      <c r="V15" s="281" t="s">
        <v>282</v>
      </c>
      <c r="W15" s="282"/>
      <c r="X15" s="283"/>
    </row>
    <row r="16" spans="1:26" x14ac:dyDescent="0.15">
      <c r="A16" s="275" t="s">
        <v>290</v>
      </c>
      <c r="B16" s="276"/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78" t="s">
        <v>282</v>
      </c>
      <c r="N16" s="279"/>
      <c r="O16" s="280"/>
      <c r="P16" s="278" t="s">
        <v>282</v>
      </c>
      <c r="Q16" s="279"/>
      <c r="R16" s="280"/>
      <c r="S16" s="278" t="s">
        <v>282</v>
      </c>
      <c r="T16" s="279"/>
      <c r="U16" s="280"/>
      <c r="V16" s="281" t="s">
        <v>282</v>
      </c>
      <c r="W16" s="282"/>
      <c r="X16" s="283"/>
    </row>
    <row r="17" spans="1:24" x14ac:dyDescent="0.15">
      <c r="A17" s="275"/>
      <c r="B17" s="276" t="s">
        <v>283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81" t="s">
        <v>282</v>
      </c>
      <c r="Q17" s="282"/>
      <c r="R17" s="282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/>
      <c r="B18" s="276" t="s">
        <v>284</v>
      </c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/>
      <c r="B19" s="276" t="s">
        <v>285</v>
      </c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78" t="s">
        <v>282</v>
      </c>
      <c r="Q19" s="279"/>
      <c r="R19" s="280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291</v>
      </c>
      <c r="B20" s="276"/>
      <c r="C20" s="277"/>
      <c r="D20" s="278">
        <v>56.997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>
        <v>56.997</v>
      </c>
      <c r="N20" s="282"/>
      <c r="O20" s="282"/>
      <c r="P20" s="278">
        <v>52.468198999999998</v>
      </c>
      <c r="Q20" s="279"/>
      <c r="R20" s="280"/>
      <c r="S20" s="281">
        <v>3.1968000000000001</v>
      </c>
      <c r="T20" s="282"/>
      <c r="U20" s="282"/>
      <c r="V20" s="281">
        <v>4.5288009999999996</v>
      </c>
      <c r="W20" s="282"/>
      <c r="X20" s="283"/>
    </row>
    <row r="21" spans="1:24" x14ac:dyDescent="0.15">
      <c r="A21" s="275" t="s">
        <v>292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1" t="s">
        <v>282</v>
      </c>
      <c r="Q21" s="282"/>
      <c r="R21" s="282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293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78" t="s">
        <v>282</v>
      </c>
      <c r="Q22" s="279"/>
      <c r="R22" s="280"/>
      <c r="S22" s="281" t="s">
        <v>282</v>
      </c>
      <c r="T22" s="282"/>
      <c r="U22" s="282"/>
      <c r="V22" s="281" t="s">
        <v>282</v>
      </c>
      <c r="W22" s="282"/>
      <c r="X22" s="283"/>
    </row>
    <row r="23" spans="1:24" x14ac:dyDescent="0.15">
      <c r="A23" s="275" t="s">
        <v>294</v>
      </c>
      <c r="B23" s="276"/>
      <c r="C23" s="277"/>
      <c r="D23" s="278">
        <v>0.95904</v>
      </c>
      <c r="E23" s="279"/>
      <c r="F23" s="280"/>
      <c r="G23" s="278" t="s">
        <v>282</v>
      </c>
      <c r="H23" s="279"/>
      <c r="I23" s="280"/>
      <c r="J23" s="278">
        <v>0.47952</v>
      </c>
      <c r="K23" s="279"/>
      <c r="L23" s="280"/>
      <c r="M23" s="281">
        <v>0.47952</v>
      </c>
      <c r="N23" s="282"/>
      <c r="O23" s="282"/>
      <c r="P23" s="287" t="s">
        <v>282</v>
      </c>
      <c r="Q23" s="288"/>
      <c r="R23" s="288"/>
      <c r="S23" s="281">
        <v>0.47952</v>
      </c>
      <c r="T23" s="282"/>
      <c r="U23" s="282"/>
      <c r="V23" s="281">
        <v>0.47952</v>
      </c>
      <c r="W23" s="282"/>
      <c r="X23" s="283"/>
    </row>
    <row r="24" spans="1:24" x14ac:dyDescent="0.15">
      <c r="A24" s="275" t="s">
        <v>295</v>
      </c>
      <c r="B24" s="276"/>
      <c r="C24" s="277"/>
      <c r="D24" s="278" t="s">
        <v>282</v>
      </c>
      <c r="E24" s="279"/>
      <c r="F24" s="280"/>
      <c r="G24" s="278">
        <v>27.36666</v>
      </c>
      <c r="H24" s="279"/>
      <c r="I24" s="280"/>
      <c r="J24" s="278" t="s">
        <v>282</v>
      </c>
      <c r="K24" s="279"/>
      <c r="L24" s="280"/>
      <c r="M24" s="281">
        <v>27.36666</v>
      </c>
      <c r="N24" s="282"/>
      <c r="O24" s="282"/>
      <c r="P24" s="281" t="s">
        <v>282</v>
      </c>
      <c r="Q24" s="282"/>
      <c r="R24" s="282"/>
      <c r="S24" s="281" t="s">
        <v>282</v>
      </c>
      <c r="T24" s="282"/>
      <c r="U24" s="282"/>
      <c r="V24" s="281">
        <v>27.36666</v>
      </c>
      <c r="W24" s="282"/>
      <c r="X24" s="283"/>
    </row>
    <row r="25" spans="1:24" ht="14.25" thickBot="1" x14ac:dyDescent="0.2">
      <c r="A25" s="289" t="s">
        <v>296</v>
      </c>
      <c r="B25" s="290"/>
      <c r="C25" s="291"/>
      <c r="D25" s="292">
        <v>57.956040000000002</v>
      </c>
      <c r="E25" s="293"/>
      <c r="F25" s="294"/>
      <c r="G25" s="292">
        <v>27.36666</v>
      </c>
      <c r="H25" s="293"/>
      <c r="I25" s="294"/>
      <c r="J25" s="292">
        <v>0.47952</v>
      </c>
      <c r="K25" s="293"/>
      <c r="L25" s="294"/>
      <c r="M25" s="292">
        <v>84.843180000000004</v>
      </c>
      <c r="N25" s="293"/>
      <c r="O25" s="294"/>
      <c r="P25" s="292">
        <v>52.468198999999998</v>
      </c>
      <c r="Q25" s="293"/>
      <c r="R25" s="294"/>
      <c r="S25" s="292">
        <v>3.67632</v>
      </c>
      <c r="T25" s="293"/>
      <c r="U25" s="294"/>
      <c r="V25" s="292">
        <v>32.374980999999998</v>
      </c>
      <c r="W25" s="293"/>
      <c r="X25" s="295"/>
    </row>
    <row r="26" spans="1:24" x14ac:dyDescent="0.15">
      <c r="A26" s="249"/>
      <c r="B26" s="249"/>
      <c r="C26" s="249"/>
      <c r="D26" s="249"/>
      <c r="E26" s="249"/>
      <c r="F26" s="249"/>
      <c r="G26" s="249" t="str">
        <f>IF($P$23="        －"," ","※ソフトウェアの減価償却は直接法により処理しておりますので、⑤列の数値は④列の数値の内数になります。")</f>
        <v xml:space="preserve"> </v>
      </c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6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6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6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6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  <row r="38" spans="1:26" x14ac:dyDescent="0.15">
      <c r="S38" s="98" t="s">
        <v>242</v>
      </c>
      <c r="T38" s="119" t="s">
        <v>259</v>
      </c>
      <c r="U38" s="141"/>
      <c r="V38" s="142"/>
      <c r="W38" s="120"/>
      <c r="X38" s="120"/>
      <c r="Y38" s="142"/>
      <c r="Z38" s="120"/>
    </row>
    <row r="39" spans="1:26" x14ac:dyDescent="0.15">
      <c r="S39" s="98" t="s">
        <v>243</v>
      </c>
      <c r="T39" s="119" t="s">
        <v>260</v>
      </c>
      <c r="U39" s="119"/>
      <c r="V39" s="141"/>
      <c r="W39" s="142"/>
      <c r="X39" s="142"/>
      <c r="Y39" s="141"/>
      <c r="Z39" s="14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2019-09-03T02:09:40Z</cp:lastPrinted>
  <dcterms:created xsi:type="dcterms:W3CDTF">2012-10-18T04:18:38Z</dcterms:created>
  <dcterms:modified xsi:type="dcterms:W3CDTF">2019-09-03T02:09:54Z</dcterms:modified>
</cp:coreProperties>
</file>