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<sst xmlns="http://schemas.openxmlformats.org/spreadsheetml/2006/main" count="1055" uniqueCount="307">
  <si>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</si>
  <si>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</si>
  <si>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</si>
  <si>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</si>
  <si>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</si>
  <si>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</si>
  <si>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</si>
  <si>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</si>
  <si>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</si>
  <si>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</si>
  <si>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</si>
  <si>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</si>
  <si>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</si>
  <si>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</si>
  <si>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</si>
  <si>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</si>
  <si>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</si>
  <si>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</si>
  <si>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</si>
  <si>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</si>
  <si>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</si>
  <si>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</si>
  <si>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</si>
  <si>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</si>
  <si>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</si>
  <si>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</si>
  <si>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</si>
  <si>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</si>
  <si>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</si>
  <si>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</si>
  <si>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</si>
  <si>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</si>
  <si>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</si>
  <si>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</si>
  <si>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</si>
  <si>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</si>
  <si>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</si>
  <si>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</si>
  <si>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</si>
  <si>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</si>
  <si>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</si>
  <si>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</si>
  <si>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</si>
  <si>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</si>
  <si>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</si>
  <si>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</si>
  <si>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</si>
  <si>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</si>
  <si>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</si>
  <si>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</si>
  <si>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</si>
  <si>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</si>
  <si>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</si>
  <si>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</si>
  <si>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</si>
  <si>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</si>
  <si>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</si>
  <si>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</si>
  <si>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</si>
  <si>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</si>
  <si>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</si>
  <si>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</si>
  <si>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</si>
  <si>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</si>
  <si>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</si>
  <si>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</si>
  <si>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</si>
  <si>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</si>
  <si>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</si>
  <si>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</si>
  <si>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</si>
  <si>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</si>
  <si>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</si>
  <si>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</si>
  <si>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</si>
  <si>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</si>
  <si>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</si>
  <si>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</si>
  <si>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</si>
  <si>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</si>
  <si>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</si>
  <si>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</si>
  <si>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</si>
  <si>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</si>
  <si>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</si>
  <si>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</si>
  <si>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</si>
  <si>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</si>
  <si>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</si>
  <si>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</si>
  <si>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</si>
  <si>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</si>
  <si>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</si>
  <si>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</si>
  <si>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</si>
  <si>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</si>
  <si>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</si>
  <si>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</si>
  <si>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</si>
  <si>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</si>
  <si>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</si>
  <si>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</si>
  <si>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</si>
  <si>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</si>
  <si>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</si>
  <si>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</si>
  <si>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</si>
  <si>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</si>
  <si>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</si>
  <si>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</si>
  <si>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</si>
  <si>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</si>
  <si>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</si>
  <si>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</si>
  <si>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</si>
  <si>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</si>
  <si>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</si>
  <si>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</si>
  <si>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</si>
  <si>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</si>
  <si>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</si>
  <si>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</si>
  <si>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</si>
  <si>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</si>
  <si>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</si>
  <si>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</si>
  <si>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</si>
  <si>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</si>
  <si>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</si>
  <si>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</si>
  <si>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</si>
  <si>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</si>
  <si>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</si>
  <si>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</si>
  <si>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</si>
  <si>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</si>
  <si>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</si>
  <si>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</si>
  <si>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</si>
  <si>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</si>
  <si>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</si>
  <si>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</si>
  <si>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</si>
  <si>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</si>
  <si>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</si>
  <si>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</si>
  <si>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</si>
  <si>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</si>
  <si>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</si>
  <si>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</si>
  <si>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</si>
  <si>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</si>
  <si>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</si>
  <si>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</si>
  <si>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</si>
  <si>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</si>
  <si>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</si>
  <si>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</si>
  <si>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</si>
  <si>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</si>
  <si>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</si>
  <si>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</si>
  <si>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</si>
  <si>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</si>
  <si>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</si>
  <si>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</si>
  <si>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</si>
  <si>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</si>
  <si>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</si>
  <si>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</si>
  <si>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</si>
  <si>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</si>
  <si>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</si>
  <si>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</si>
  <si>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</si>
  <si>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</si>
  <si>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</si>
  <si>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</si>
  <si>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</si>
  <si>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</si>
  <si>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</si>
  <si>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</si>
  <si>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</si>
  <si>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</si>
  <si>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</si>
  <si>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</si>
  <si>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</si>
  <si>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</si>
  <si>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</si>
  <si>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</si>
  <si>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</si>
  <si>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</si>
  <si>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</si>
  <si>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</si>
  <si>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</si>
  <si>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</si>
  <si>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</si>
  <si>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</si>
  <si>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</si>
  <si>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</si>
  <si>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</si>
  <si>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</si>
  <si>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</si>
  <si>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</si>
  <si>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</si>
  <si>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</si>
  <si>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</si>
  <si>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</si>
  <si>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</si>
  <si>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</si>
  <si>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</si>
  <si>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</si>
  <si>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</si>
  <si>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</si>
  <si>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</si>
  <si>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</si>
  <si>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</si>
  <si>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</si>
  <si>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</si>
  <si>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</si>
  <si>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</si>
  <si>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</si>
  <si>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</si>
  <si>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</si>
  <si>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</si>
  <si>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</si>
  <si>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</si>
  <si>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</si>
  <si>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</si>
  <si>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</si>
  <si>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</si>
  <si>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</si>
  <si>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</si>
  <si>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</si>
  <si>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</si>
  <si>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</si>
  <si>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</si>
  <si>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</si>
  <si>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</si>
  <si>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</si>
  <si>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</si>
  <si>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</si>
  <si>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</si>
  <si>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</si>
  <si>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</si>
  <si>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</si>
  <si>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</si>
  <si>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</si>
  <si>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</si>
  <si>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</si>
  <si>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</si>
  <si>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</si>
  <si>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</si>
  <si>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</si>
  <si>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</si>
  <si>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</si>
  <si>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</si>
  <si>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局：政策企画部</t>
    <phoneticPr fontId="1"/>
  </si>
  <si>
    <t>事 業 名：青少年施設管理運営事業</t>
    <phoneticPr fontId="1"/>
  </si>
  <si>
    <t>施設運営型  部　　局：政策企画部</t>
    <phoneticPr fontId="1"/>
  </si>
  <si>
    <t>青少年施設管理運営事業</t>
    <phoneticPr fontId="1"/>
  </si>
  <si>
    <t>地方債の償還等により＋471</t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</si>
  <si>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</si>
  <si>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（青少年施設管理運営事業）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</si>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</sst>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12.534330000000001</v>
      </c>
      <c r="I8" s="147">
        <v>13.517160000000001</v>
      </c>
      <c r="J8" s="148">
        <v>-0.98282999999999998</v>
      </c>
      <c r="K8" s="55"/>
      <c r="L8" s="56" t="s">
        <v>5</v>
      </c>
      <c r="M8" s="56"/>
      <c r="N8" s="56"/>
      <c r="O8" s="56"/>
      <c r="P8" s="56"/>
      <c r="Q8" s="62"/>
      <c r="R8" s="146">
        <v>451.093321</v>
      </c>
      <c r="S8" s="147">
        <v>534.61142400000006</v>
      </c>
      <c r="T8" s="148">
        <v>-83.518102999999996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7.5</v>
      </c>
      <c r="I9" s="60">
        <v>7.5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449.77249999999998</v>
      </c>
      <c r="S9" s="60">
        <v>533.22</v>
      </c>
      <c r="T9" s="61">
        <v>-83.447500000000005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7.5</v>
      </c>
      <c r="I10" s="60">
        <v>7.5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5.0343299999999997</v>
      </c>
      <c r="I12" s="60">
        <v>6.0171599999999996</v>
      </c>
      <c r="J12" s="61">
        <v>-0.98282999999999998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1.320821</v>
      </c>
      <c r="S13" s="60">
        <v>1.391424</v>
      </c>
      <c r="T13" s="61">
        <v>-7.0602999999999999E-2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5.0343299999999997</v>
      </c>
      <c r="I14" s="60">
        <v>6.0171599999999996</v>
      </c>
      <c r="J14" s="61">
        <v>-0.98282999999999998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698.18156399999998</v>
      </c>
      <c r="S20" s="147">
        <v>1087.939406</v>
      </c>
      <c r="T20" s="148">
        <v>-389.75784199999998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685.58749999999998</v>
      </c>
      <c r="S21" s="60">
        <v>1073.3599999999999</v>
      </c>
      <c r="T21" s="61">
        <v>-387.77249999999998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1643.6353180000001</v>
      </c>
      <c r="I22" s="147">
        <v>1727.604198</v>
      </c>
      <c r="J22" s="148">
        <v>-83.968879999999999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1629.413783</v>
      </c>
      <c r="I23" s="60">
        <v>1719.28862</v>
      </c>
      <c r="J23" s="61">
        <v>-89.874836999999999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1629.413783</v>
      </c>
      <c r="I24" s="60">
        <v>1719.28862</v>
      </c>
      <c r="J24" s="61">
        <v>-89.874836999999999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272.93677700000001</v>
      </c>
      <c r="I25" s="60">
        <v>272.93677700000001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12.594063999999999</v>
      </c>
      <c r="S25" s="60">
        <v>14.579406000000001</v>
      </c>
      <c r="T25" s="61">
        <v>-1.9853419999999999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1283.867021</v>
      </c>
      <c r="I26" s="60">
        <v>1365.1266290000001</v>
      </c>
      <c r="J26" s="61">
        <v>-81.259608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71.007130000000004</v>
      </c>
      <c r="I27" s="60">
        <v>79.252447000000004</v>
      </c>
      <c r="J27" s="61">
        <v>-8.245317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1149.274885</v>
      </c>
      <c r="S29" s="154">
        <v>1622.5508299999999</v>
      </c>
      <c r="T29" s="155">
        <v>-473.27594499999998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1.6028549999999999</v>
      </c>
      <c r="I30" s="60">
        <v>1.9727669999999999</v>
      </c>
      <c r="J30" s="61">
        <v>-0.36991200000000002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506.89476300000001</v>
      </c>
      <c r="S31" s="147">
        <v>118.570528</v>
      </c>
      <c r="T31" s="148">
        <v>388.32423499999999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388.32423499999999</v>
      </c>
      <c r="S32" s="60">
        <v>-25.596340999999999</v>
      </c>
      <c r="T32" s="61">
        <v>413.92057599999998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14.221534999999999</v>
      </c>
      <c r="I43" s="60">
        <v>8.3155780000000004</v>
      </c>
      <c r="J43" s="61">
        <v>5.9059569999999999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506.89476300000001</v>
      </c>
      <c r="S59" s="154">
        <v>118.570528</v>
      </c>
      <c r="T59" s="155">
        <v>388.32423499999999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1656.1696480000001</v>
      </c>
      <c r="I60" s="150">
        <v>1741.1213580000001</v>
      </c>
      <c r="J60" s="151">
        <v>-84.951710000000006</v>
      </c>
      <c r="K60" s="202" t="s">
        <v>66</v>
      </c>
      <c r="L60" s="205"/>
      <c r="M60" s="205"/>
      <c r="N60" s="205"/>
      <c r="O60" s="205"/>
      <c r="P60" s="205"/>
      <c r="Q60" s="206"/>
      <c r="R60" s="152">
        <v>1656.1696480000001</v>
      </c>
      <c r="S60" s="150">
        <v>1741.1213580000001</v>
      </c>
      <c r="T60" s="151">
        <v>-84.951710000000006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10.742812000000001</v>
      </c>
      <c r="I9" s="159">
        <v>10.900902</v>
      </c>
      <c r="J9" s="160">
        <v>-0.15809000000000001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3.4783140000000001</v>
      </c>
      <c r="T10" s="159">
        <v>7.1723780000000001</v>
      </c>
      <c r="U10" s="160">
        <v>-3.694064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3.4783140000000001</v>
      </c>
      <c r="T11" s="145">
        <v>7.1723780000000001</v>
      </c>
      <c r="U11" s="3">
        <v>-3.694064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-3.4783140000000001</v>
      </c>
      <c r="T14" s="164">
        <v>-7.1723780000000001</v>
      </c>
      <c r="U14" s="165">
        <v>3.694064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-222.435239</v>
      </c>
      <c r="T15" s="164">
        <v>-230.18462400000001</v>
      </c>
      <c r="U15" s="165">
        <v>7.7493850000000002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8.8944700000000001</v>
      </c>
      <c r="I18" s="145">
        <v>9.0525599999999997</v>
      </c>
      <c r="J18" s="3">
        <v>-0.15809000000000001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9.9999999999999995E-7</v>
      </c>
      <c r="T25" s="159">
        <v>3.9999999999999998E-6</v>
      </c>
      <c r="U25" s="160">
        <v>-3.0000000000000001E-6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1.8483419999999999</v>
      </c>
      <c r="I27" s="145">
        <v>1.8483419999999999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>
        <v>3.9999999999999998E-6</v>
      </c>
      <c r="U27" s="3">
        <v>-3.0000000000000001E-6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229.699737</v>
      </c>
      <c r="I28" s="159">
        <v>233.91314800000001</v>
      </c>
      <c r="J28" s="160">
        <v>-4.2134109999999998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13.953868</v>
      </c>
      <c r="I30" s="145">
        <v>15.852974</v>
      </c>
      <c r="J30" s="3">
        <v>-1.899106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106.653538</v>
      </c>
      <c r="I31" s="145">
        <v>104.170523</v>
      </c>
      <c r="J31" s="3">
        <v>2.483015</v>
      </c>
      <c r="L31" s="12" t="s">
        <v>126</v>
      </c>
      <c r="M31" s="13"/>
      <c r="N31" s="13"/>
      <c r="O31" s="13"/>
      <c r="P31" s="13"/>
      <c r="Q31" s="13"/>
      <c r="R31" s="13"/>
      <c r="S31" s="164">
        <v>-9.9999999999999995E-7</v>
      </c>
      <c r="T31" s="164">
        <v>-3.9999999999999998E-6</v>
      </c>
      <c r="U31" s="165">
        <v>3.0000000000000001E-6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16.23996</v>
      </c>
      <c r="I32" s="145">
        <v>19.667148000000001</v>
      </c>
      <c r="J32" s="3">
        <v>-3.4271880000000001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-222.43523999999999</v>
      </c>
      <c r="T32" s="168">
        <v>-230.184628</v>
      </c>
      <c r="U32" s="169">
        <v>7.7493879999999997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139.53947500000001</v>
      </c>
      <c r="T33" s="170">
        <v>137.11828700000001</v>
      </c>
      <c r="U33" s="171">
        <v>2.4211879999999999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-82.895764999999997</v>
      </c>
      <c r="T36" s="172">
        <v>-93.066340999999994</v>
      </c>
      <c r="U36" s="173">
        <v>10.170576000000001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92.515075999999993</v>
      </c>
      <c r="I37" s="145">
        <v>92.715545000000006</v>
      </c>
      <c r="J37" s="3">
        <v>-0.20046900000000001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1.320821</v>
      </c>
      <c r="I41" s="145">
        <v>1.391424</v>
      </c>
      <c r="J41" s="3">
        <v>-7.0602999999999999E-2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-0.98352600000000001</v>
      </c>
      <c r="I42" s="145">
        <v>0.115534</v>
      </c>
      <c r="J42" s="3">
        <v>-1.0990599999999999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-218.95692500000001</v>
      </c>
      <c r="I45" s="161">
        <v>-223.012246</v>
      </c>
      <c r="J45" s="162">
        <v>4.0553210000000002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11.725642000000001</v>
      </c>
      <c r="I8" s="159">
        <v>11.800902000000001</v>
      </c>
      <c r="J8" s="160">
        <v>-7.5259999999999994E-2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8.8944700000000001</v>
      </c>
      <c r="I18" s="145">
        <v>9.0525599999999997</v>
      </c>
      <c r="J18" s="3">
        <v>-0.15809000000000001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8.5461969999999994</v>
      </c>
      <c r="T19" s="159" t="s">
        <v>256</v>
      </c>
      <c r="U19" s="160">
        <v>8.5461969999999994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8.5461969999999994</v>
      </c>
      <c r="T20" s="145" t="s">
        <v>256</v>
      </c>
      <c r="U20" s="3">
        <v>8.5461969999999994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2.831172</v>
      </c>
      <c r="I27" s="145">
        <v>2.7483420000000001</v>
      </c>
      <c r="J27" s="3">
        <v>8.2830000000000001E-2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-8.5461969999999994</v>
      </c>
      <c r="T27" s="164" t="s">
        <v>256</v>
      </c>
      <c r="U27" s="165">
        <v>-8.5461969999999994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139.24060600000001</v>
      </c>
      <c r="I28" s="159">
        <v>141.74681100000001</v>
      </c>
      <c r="J28" s="160">
        <v>-2.506205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-139.53947500000001</v>
      </c>
      <c r="T28" s="164">
        <v>-137.11828700000001</v>
      </c>
      <c r="U28" s="165">
        <v>-2.4211879999999999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16.347107999999999</v>
      </c>
      <c r="I30" s="145">
        <v>17.909140000000001</v>
      </c>
      <c r="J30" s="3">
        <v>-1.5620320000000001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106.653538</v>
      </c>
      <c r="I31" s="145">
        <v>104.170523</v>
      </c>
      <c r="J31" s="3">
        <v>2.483015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16.23996</v>
      </c>
      <c r="I32" s="145">
        <v>19.667148000000001</v>
      </c>
      <c r="J32" s="3">
        <v>-3.4271880000000001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3.4783140000000001</v>
      </c>
      <c r="I39" s="159">
        <v>7.1723780000000001</v>
      </c>
      <c r="J39" s="160">
        <v>-3.694064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3.4783140000000001</v>
      </c>
      <c r="I40" s="145">
        <v>7.1723780000000001</v>
      </c>
      <c r="J40" s="3">
        <v>-3.694064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-139.53947500000001</v>
      </c>
      <c r="T45" s="164">
        <v>-137.11828700000001</v>
      </c>
      <c r="U45" s="165">
        <v>-2.4211879999999999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139.53947500000001</v>
      </c>
      <c r="T46" s="164">
        <v>137.11828700000001</v>
      </c>
      <c r="U46" s="165">
        <v>2.4211879999999999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-130.993278</v>
      </c>
      <c r="I49" s="161">
        <v>-137.11828700000001</v>
      </c>
      <c r="J49" s="162">
        <v>6.1250090000000004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7.5</v>
      </c>
      <c r="T49" s="164">
        <v>7.5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7.5</v>
      </c>
      <c r="T50" s="168">
        <v>7.5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7.5</v>
      </c>
      <c r="T53" s="161">
        <v>7.5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3125.8926550000001</v>
      </c>
      <c r="F7" s="29">
        <v>-5555.9555959999998</v>
      </c>
      <c r="G7" s="29">
        <v>956.61694399999999</v>
      </c>
      <c r="H7" s="29">
        <v>1592.016525</v>
      </c>
      <c r="I7" s="29" t="s">
        <v>256</v>
      </c>
      <c r="J7" s="238" t="s">
        <v>256</v>
      </c>
      <c r="K7" s="239"/>
      <c r="L7" s="29">
        <v>118.570528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-222.43523999999999</v>
      </c>
      <c r="G8" s="29">
        <v>471.22</v>
      </c>
      <c r="H8" s="29">
        <v>139.53947500000001</v>
      </c>
      <c r="I8" s="29" t="s">
        <v>256</v>
      </c>
      <c r="J8" s="238" t="s">
        <v>256</v>
      </c>
      <c r="K8" s="239"/>
      <c r="L8" s="29">
        <v>388.32423499999999</v>
      </c>
    </row>
    <row r="9" spans="1:17" ht="15" customHeight="1" x14ac:dyDescent="0.15">
      <c r="A9" s="233" t="s">
        <v>185</v>
      </c>
      <c r="B9" s="234"/>
      <c r="C9" s="234"/>
      <c r="D9" s="235"/>
      <c r="E9" s="29">
        <v>3125.8926550000001</v>
      </c>
      <c r="F9" s="29">
        <v>-5778.3908359999996</v>
      </c>
      <c r="G9" s="29">
        <v>1427.8369439999999</v>
      </c>
      <c r="H9" s="29">
        <v>1731.556</v>
      </c>
      <c r="I9" s="29" t="s">
        <v>256</v>
      </c>
      <c r="J9" s="238" t="s">
        <v>256</v>
      </c>
      <c r="K9" s="239"/>
      <c r="L9" s="29">
        <v>506.89476300000001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118.570528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381.34516300000001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5.9059569999999999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387.25112000000001</v>
      </c>
      <c r="F22" s="110"/>
      <c r="G22" s="110">
        <v>387.25112000000001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1.9853419999999999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1.9853419999999999</v>
      </c>
      <c r="F27" s="110"/>
      <c r="G27" s="110">
        <v>1.9853419999999999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0.98282999999999998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7.0602999999999999E-2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7.0602999999999999E-2</v>
      </c>
      <c r="F31" s="110">
        <v>0.98282999999999998</v>
      </c>
      <c r="G31" s="110">
        <v>-0.91222700000000001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389.30706500000002</v>
      </c>
      <c r="F32" s="110">
        <v>0.98282999999999998</v>
      </c>
      <c r="G32" s="110">
        <v>388.32423499999999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506.89476300000001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U1" s="98" t="s">
        <v>242</v>
      </c>
      <c r="V1" s="119" t="s">
        <v>259</v>
      </c>
    </row>
    <row r="2" spans="1:24" x14ac:dyDescent="0.15">
      <c r="U2" s="98" t="s">
        <v>243</v>
      </c>
      <c r="V2" s="119" t="s">
        <v>260</v>
      </c>
    </row>
    <row r="3" spans="1:24" x14ac:dyDescent="0.15">
      <c r="A3" s="249" t="s">
        <v>262</v>
      </c>
      <c r="B3" s="249"/>
      <c r="C3" s="249"/>
      <c r="D3" s="249"/>
      <c r="E3" s="249" t="s">
        <v>263</v>
      </c>
      <c r="F3" s="249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24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 t="s">
        <v>264</v>
      </c>
      <c r="S4" s="253"/>
      <c r="T4" s="253"/>
      <c r="U4" s="253"/>
      <c r="V4" s="253"/>
      <c r="W4" s="253"/>
      <c r="X4" s="253"/>
    </row>
    <row r="5" spans="1:24" ht="14.25" thickBot="1" x14ac:dyDescent="0.2">
      <c r="A5" s="252" t="s">
        <v>265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4" t="s">
        <v>266</v>
      </c>
      <c r="V5" s="255"/>
      <c r="W5" s="255"/>
      <c r="X5" s="255"/>
    </row>
    <row r="6" spans="1:24" ht="40.5" customHeight="1" x14ac:dyDescent="0.15">
      <c r="A6" s="256" t="s">
        <v>267</v>
      </c>
      <c r="B6" s="257"/>
      <c r="C6" s="257"/>
      <c r="D6" s="258" t="s">
        <v>268</v>
      </c>
      <c r="E6" s="259"/>
      <c r="F6" s="260"/>
      <c r="G6" s="258" t="s">
        <v>269</v>
      </c>
      <c r="H6" s="261"/>
      <c r="I6" s="261"/>
      <c r="J6" s="258" t="s">
        <v>270</v>
      </c>
      <c r="K6" s="261"/>
      <c r="L6" s="261"/>
      <c r="M6" s="258" t="s">
        <v>271</v>
      </c>
      <c r="N6" s="261"/>
      <c r="O6" s="261"/>
      <c r="P6" s="258" t="s">
        <v>272</v>
      </c>
      <c r="Q6" s="261"/>
      <c r="R6" s="261"/>
      <c r="S6" s="258" t="s">
        <v>273</v>
      </c>
      <c r="T6" s="261"/>
      <c r="U6" s="261"/>
      <c r="V6" s="258" t="s">
        <v>274</v>
      </c>
      <c r="W6" s="261"/>
      <c r="X6" s="262"/>
    </row>
    <row r="7" spans="1:24" ht="14.25" thickBot="1" x14ac:dyDescent="0.2">
      <c r="A7" s="263"/>
      <c r="B7" s="264"/>
      <c r="C7" s="264"/>
      <c r="D7" s="265" t="s">
        <v>275</v>
      </c>
      <c r="E7" s="266"/>
      <c r="F7" s="267"/>
      <c r="G7" s="268" t="s">
        <v>276</v>
      </c>
      <c r="H7" s="269"/>
      <c r="I7" s="269"/>
      <c r="J7" s="268" t="s">
        <v>277</v>
      </c>
      <c r="K7" s="269"/>
      <c r="L7" s="269"/>
      <c r="M7" s="268" t="s">
        <v>278</v>
      </c>
      <c r="N7" s="269"/>
      <c r="O7" s="269"/>
      <c r="P7" s="268" t="s">
        <v>279</v>
      </c>
      <c r="Q7" s="269"/>
      <c r="R7" s="269"/>
      <c r="S7" s="268" t="s">
        <v>280</v>
      </c>
      <c r="T7" s="269"/>
      <c r="U7" s="269"/>
      <c r="V7" s="268" t="s">
        <v>281</v>
      </c>
      <c r="W7" s="269"/>
      <c r="X7" s="270"/>
    </row>
    <row r="8" spans="1:24" x14ac:dyDescent="0.15">
      <c r="A8" s="271" t="s">
        <v>282</v>
      </c>
      <c r="B8" s="272"/>
      <c r="C8" s="273"/>
      <c r="D8" s="274">
        <v>5934.8816710000001</v>
      </c>
      <c r="E8" s="275"/>
      <c r="F8" s="276"/>
      <c r="G8" s="274">
        <v>0.30687700000000001</v>
      </c>
      <c r="H8" s="275"/>
      <c r="I8" s="276"/>
      <c r="J8" s="274" t="s">
        <v>283</v>
      </c>
      <c r="K8" s="275"/>
      <c r="L8" s="276"/>
      <c r="M8" s="274">
        <v>5935.1885479999992</v>
      </c>
      <c r="N8" s="275"/>
      <c r="O8" s="276"/>
      <c r="P8" s="274">
        <v>4305.7747650000001</v>
      </c>
      <c r="Q8" s="275"/>
      <c r="R8" s="276"/>
      <c r="S8" s="274">
        <v>90.181713999999999</v>
      </c>
      <c r="T8" s="275"/>
      <c r="U8" s="276"/>
      <c r="V8" s="274">
        <v>1629.413783</v>
      </c>
      <c r="W8" s="275"/>
      <c r="X8" s="277"/>
    </row>
    <row r="9" spans="1:24" x14ac:dyDescent="0.15">
      <c r="A9" s="278"/>
      <c r="B9" s="279" t="s">
        <v>284</v>
      </c>
      <c r="C9" s="280"/>
      <c r="D9" s="281">
        <v>272.93677700000001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>
        <v>272.93677700000001</v>
      </c>
      <c r="N9" s="285"/>
      <c r="O9" s="285"/>
      <c r="P9" s="284" t="s">
        <v>283</v>
      </c>
      <c r="Q9" s="285"/>
      <c r="R9" s="285"/>
      <c r="S9" s="284" t="s">
        <v>283</v>
      </c>
      <c r="T9" s="285"/>
      <c r="U9" s="285"/>
      <c r="V9" s="284">
        <v>272.93677700000001</v>
      </c>
      <c r="W9" s="285"/>
      <c r="X9" s="286"/>
    </row>
    <row r="10" spans="1:24" x14ac:dyDescent="0.15">
      <c r="A10" s="278"/>
      <c r="B10" s="279" t="s">
        <v>285</v>
      </c>
      <c r="C10" s="280"/>
      <c r="D10" s="281">
        <v>4953.9290000000001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>
        <v>4953.9290000000001</v>
      </c>
      <c r="N10" s="285"/>
      <c r="O10" s="285"/>
      <c r="P10" s="287">
        <v>3670.0619790000001</v>
      </c>
      <c r="Q10" s="288"/>
      <c r="R10" s="289"/>
      <c r="S10" s="284">
        <v>81.259608</v>
      </c>
      <c r="T10" s="285"/>
      <c r="U10" s="285"/>
      <c r="V10" s="284">
        <v>1283.867021</v>
      </c>
      <c r="W10" s="285"/>
      <c r="X10" s="286"/>
    </row>
    <row r="11" spans="1:24" x14ac:dyDescent="0.15">
      <c r="A11" s="278"/>
      <c r="B11" s="279" t="s">
        <v>286</v>
      </c>
      <c r="C11" s="280"/>
      <c r="D11" s="281">
        <v>603.98064999999997</v>
      </c>
      <c r="E11" s="282"/>
      <c r="F11" s="283"/>
      <c r="G11" s="281">
        <v>0.30687700000000001</v>
      </c>
      <c r="H11" s="282"/>
      <c r="I11" s="283"/>
      <c r="J11" s="281" t="s">
        <v>283</v>
      </c>
      <c r="K11" s="282"/>
      <c r="L11" s="283"/>
      <c r="M11" s="284">
        <v>604.28752699999995</v>
      </c>
      <c r="N11" s="285"/>
      <c r="O11" s="285"/>
      <c r="P11" s="281">
        <v>533.28039699999999</v>
      </c>
      <c r="Q11" s="282"/>
      <c r="R11" s="283"/>
      <c r="S11" s="284">
        <v>8.5521940000000001</v>
      </c>
      <c r="T11" s="285"/>
      <c r="U11" s="285"/>
      <c r="V11" s="284">
        <v>71.007130000000004</v>
      </c>
      <c r="W11" s="285"/>
      <c r="X11" s="286"/>
    </row>
    <row r="12" spans="1:24" x14ac:dyDescent="0.15">
      <c r="A12" s="278"/>
      <c r="B12" s="279" t="s">
        <v>287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4" t="s">
        <v>283</v>
      </c>
      <c r="Q12" s="285"/>
      <c r="R12" s="285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288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/>
      <c r="B14" s="279" t="s">
        <v>289</v>
      </c>
      <c r="C14" s="280"/>
      <c r="D14" s="281">
        <v>104.03524400000001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4">
        <v>104.03524400000001</v>
      </c>
      <c r="N14" s="285"/>
      <c r="O14" s="285"/>
      <c r="P14" s="281">
        <v>102.432389</v>
      </c>
      <c r="Q14" s="282"/>
      <c r="R14" s="283"/>
      <c r="S14" s="284">
        <v>0.36991200000000002</v>
      </c>
      <c r="T14" s="285"/>
      <c r="U14" s="285"/>
      <c r="V14" s="284">
        <v>1.6028549999999999</v>
      </c>
      <c r="W14" s="285"/>
      <c r="X14" s="286"/>
    </row>
    <row r="15" spans="1:24" x14ac:dyDescent="0.15">
      <c r="A15" s="278"/>
      <c r="B15" s="279" t="s">
        <v>290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1" t="s">
        <v>283</v>
      </c>
      <c r="Q15" s="282"/>
      <c r="R15" s="283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 t="s">
        <v>291</v>
      </c>
      <c r="B16" s="279"/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1" t="s">
        <v>283</v>
      </c>
      <c r="N16" s="282"/>
      <c r="O16" s="283"/>
      <c r="P16" s="281" t="s">
        <v>283</v>
      </c>
      <c r="Q16" s="282"/>
      <c r="R16" s="283"/>
      <c r="S16" s="281" t="s">
        <v>283</v>
      </c>
      <c r="T16" s="282"/>
      <c r="U16" s="283"/>
      <c r="V16" s="284" t="s">
        <v>283</v>
      </c>
      <c r="W16" s="285"/>
      <c r="X16" s="286"/>
    </row>
    <row r="17" spans="1:24" x14ac:dyDescent="0.15">
      <c r="A17" s="278"/>
      <c r="B17" s="279" t="s">
        <v>284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4" t="s">
        <v>283</v>
      </c>
      <c r="Q17" s="285"/>
      <c r="R17" s="285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/>
      <c r="B18" s="279" t="s">
        <v>285</v>
      </c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/>
      <c r="B19" s="279" t="s">
        <v>286</v>
      </c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1" t="s">
        <v>283</v>
      </c>
      <c r="Q19" s="282"/>
      <c r="R19" s="283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292</v>
      </c>
      <c r="B20" s="279"/>
      <c r="C20" s="280"/>
      <c r="D20" s="281">
        <v>110.14185999999999</v>
      </c>
      <c r="E20" s="282"/>
      <c r="F20" s="283"/>
      <c r="G20" s="281">
        <v>8.6929200000000009</v>
      </c>
      <c r="H20" s="282"/>
      <c r="I20" s="283"/>
      <c r="J20" s="281">
        <v>8.0343999999999909</v>
      </c>
      <c r="K20" s="282"/>
      <c r="L20" s="283"/>
      <c r="M20" s="284">
        <v>110.80038</v>
      </c>
      <c r="N20" s="285"/>
      <c r="O20" s="285"/>
      <c r="P20" s="281">
        <v>96.578845000000001</v>
      </c>
      <c r="Q20" s="282"/>
      <c r="R20" s="283"/>
      <c r="S20" s="284">
        <v>2.3333620000000002</v>
      </c>
      <c r="T20" s="285"/>
      <c r="U20" s="285"/>
      <c r="V20" s="284">
        <v>14.221534999999999</v>
      </c>
      <c r="W20" s="285"/>
      <c r="X20" s="286"/>
    </row>
    <row r="21" spans="1:24" x14ac:dyDescent="0.15">
      <c r="A21" s="278" t="s">
        <v>293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84" t="s">
        <v>283</v>
      </c>
      <c r="Q21" s="285"/>
      <c r="R21" s="285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294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1" t="s">
        <v>283</v>
      </c>
      <c r="Q22" s="282"/>
      <c r="R22" s="283"/>
      <c r="S22" s="284" t="s">
        <v>283</v>
      </c>
      <c r="T22" s="285"/>
      <c r="U22" s="285"/>
      <c r="V22" s="284" t="s">
        <v>283</v>
      </c>
      <c r="W22" s="285"/>
      <c r="X22" s="286"/>
    </row>
    <row r="23" spans="1:24" x14ac:dyDescent="0.15">
      <c r="A23" s="278" t="s">
        <v>295</v>
      </c>
      <c r="B23" s="279"/>
      <c r="C23" s="280"/>
      <c r="D23" s="281" t="s">
        <v>283</v>
      </c>
      <c r="E23" s="282"/>
      <c r="F23" s="283"/>
      <c r="G23" s="281" t="s">
        <v>283</v>
      </c>
      <c r="H23" s="282"/>
      <c r="I23" s="283"/>
      <c r="J23" s="281" t="s">
        <v>283</v>
      </c>
      <c r="K23" s="282"/>
      <c r="L23" s="283"/>
      <c r="M23" s="284" t="s">
        <v>283</v>
      </c>
      <c r="N23" s="285"/>
      <c r="O23" s="285"/>
      <c r="P23" s="290" t="s">
        <v>283</v>
      </c>
      <c r="Q23" s="291"/>
      <c r="R23" s="291"/>
      <c r="S23" s="284" t="s">
        <v>283</v>
      </c>
      <c r="T23" s="285"/>
      <c r="U23" s="285"/>
      <c r="V23" s="284" t="s">
        <v>283</v>
      </c>
      <c r="W23" s="285"/>
      <c r="X23" s="286"/>
    </row>
    <row r="24" spans="1:24" x14ac:dyDescent="0.15">
      <c r="A24" s="278" t="s">
        <v>296</v>
      </c>
      <c r="B24" s="279"/>
      <c r="C24" s="280"/>
      <c r="D24" s="281" t="s">
        <v>283</v>
      </c>
      <c r="E24" s="282"/>
      <c r="F24" s="283"/>
      <c r="G24" s="281">
        <v>8.8194280000000003</v>
      </c>
      <c r="H24" s="282"/>
      <c r="I24" s="283"/>
      <c r="J24" s="281">
        <v>8.8194280000000003</v>
      </c>
      <c r="K24" s="282"/>
      <c r="L24" s="283"/>
      <c r="M24" s="284" t="s">
        <v>283</v>
      </c>
      <c r="N24" s="285"/>
      <c r="O24" s="285"/>
      <c r="P24" s="284" t="s">
        <v>283</v>
      </c>
      <c r="Q24" s="285"/>
      <c r="R24" s="285"/>
      <c r="S24" s="284" t="s">
        <v>283</v>
      </c>
      <c r="T24" s="285"/>
      <c r="U24" s="285"/>
      <c r="V24" s="284" t="s">
        <v>283</v>
      </c>
      <c r="W24" s="285"/>
      <c r="X24" s="286"/>
    </row>
    <row r="25" spans="1:24" ht="14.25" thickBot="1" x14ac:dyDescent="0.2">
      <c r="A25" s="292" t="s">
        <v>297</v>
      </c>
      <c r="B25" s="293"/>
      <c r="C25" s="294"/>
      <c r="D25" s="295">
        <v>6045.0235309999998</v>
      </c>
      <c r="E25" s="296"/>
      <c r="F25" s="297"/>
      <c r="G25" s="295">
        <v>17.819225000000003</v>
      </c>
      <c r="H25" s="296"/>
      <c r="I25" s="297"/>
      <c r="J25" s="295">
        <v>16.853827999999993</v>
      </c>
      <c r="K25" s="296"/>
      <c r="L25" s="297"/>
      <c r="M25" s="295">
        <v>6045.9889279999989</v>
      </c>
      <c r="N25" s="296"/>
      <c r="O25" s="297"/>
      <c r="P25" s="295">
        <v>4402.3536100000001</v>
      </c>
      <c r="Q25" s="296"/>
      <c r="R25" s="297"/>
      <c r="S25" s="295">
        <v>92.515075999999993</v>
      </c>
      <c r="T25" s="296"/>
      <c r="U25" s="297"/>
      <c r="V25" s="295">
        <v>1643.6353179999999</v>
      </c>
      <c r="W25" s="296"/>
      <c r="X25" s="298"/>
    </row>
    <row r="26" spans="1:24" x14ac:dyDescent="0.15">
      <c r="A26" s="252"/>
      <c r="B26" s="252"/>
      <c r="C26" s="252"/>
      <c r="D26" s="252"/>
      <c r="E26" s="252"/>
      <c r="F26" s="252"/>
      <c r="G26" s="252" t="str">
        <f>IF($P$23="        －"," ","※ソフトウェアの減価償却は直接法により処理しておりますので、⑤列の数値は④列の数値の内数になります。")</f>
        <v xml:space="preserve"> 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277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305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306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305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306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  <row r="38" spans="1:24" x14ac:dyDescent="0.15">
      <c r="U38" s="98" t="s">
        <v>242</v>
      </c>
      <c r="V38" s="119" t="s">
        <v>259</v>
      </c>
    </row>
    <row r="39" spans="1:24" x14ac:dyDescent="0.15">
      <c r="U39" s="98" t="s">
        <v>243</v>
      </c>
      <c r="V39" s="119" t="s">
        <v>260</v>
      </c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2019-09-02T09:08:32Z</dcterms:modified>
</cp:coreProperties>
</file>