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<sst xmlns="http://schemas.openxmlformats.org/spreadsheetml/2006/main" count="1056" uniqueCount="307">
  <si>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</si>
  <si>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</si>
  <si>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</si>
  <si>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</si>
  <si>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</si>
  <si>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</si>
  <si>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</si>
  <si>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</si>
  <si>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</si>
  <si>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</si>
  <si>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</si>
  <si>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</si>
  <si>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</si>
  <si>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</si>
  <si>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</si>
  <si>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</si>
  <si>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</si>
  <si>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</si>
  <si>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</si>
  <si>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</si>
  <si>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</si>
  <si>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</si>
  <si>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</si>
  <si>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</si>
  <si>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</si>
  <si>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</si>
  <si>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</si>
  <si>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</si>
  <si>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</si>
  <si>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</si>
  <si>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</si>
  <si>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</si>
  <si>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</si>
  <si>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</si>
  <si>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</si>
  <si>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</si>
  <si>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</si>
  <si>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</si>
  <si>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</si>
  <si>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</si>
  <si>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</si>
  <si>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</si>
  <si>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</si>
  <si>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</si>
  <si>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</si>
  <si>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</si>
  <si>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</si>
  <si>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</si>
  <si>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</si>
  <si>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</si>
  <si>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</si>
  <si>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</si>
  <si>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</si>
  <si>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</si>
  <si>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</si>
  <si>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</si>
  <si>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</si>
  <si>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</si>
  <si>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</si>
  <si>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</si>
  <si>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</si>
  <si>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</si>
  <si>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</si>
  <si>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</si>
  <si>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</si>
  <si>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</si>
  <si>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</si>
  <si>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</si>
  <si>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</si>
  <si>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</si>
  <si>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</si>
  <si>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</si>
  <si>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</si>
  <si>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</si>
  <si>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</si>
  <si>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</si>
  <si>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</si>
  <si>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</si>
  <si>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</si>
  <si>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</si>
  <si>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</si>
  <si>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</si>
  <si>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</si>
  <si>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</si>
  <si>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</si>
  <si>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</si>
  <si>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</si>
  <si>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</si>
  <si>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</si>
  <si>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</si>
  <si>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</si>
  <si>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</si>
  <si>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</si>
  <si>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</si>
  <si>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</si>
  <si>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</si>
  <si>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</si>
  <si>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</si>
  <si>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</si>
  <si>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</si>
  <si>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</si>
  <si>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</si>
  <si>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</si>
  <si>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</si>
  <si>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</si>
  <si>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</si>
  <si>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</si>
  <si>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</si>
  <si>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</si>
  <si>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</si>
  <si>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</si>
  <si>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</si>
  <si>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</si>
  <si>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</si>
  <si>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</si>
  <si>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</si>
  <si>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</si>
  <si>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</si>
  <si>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</si>
  <si>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</si>
  <si>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</si>
  <si>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</si>
  <si>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</si>
  <si>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</si>
  <si>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</si>
  <si>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</si>
  <si>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</si>
  <si>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</si>
  <si>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</si>
  <si>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</si>
  <si>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</si>
  <si>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</si>
  <si>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</si>
  <si>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</si>
  <si>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</si>
  <si>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</si>
  <si>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</si>
  <si>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</si>
  <si>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</si>
  <si>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</si>
  <si>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</si>
  <si>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</si>
  <si>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</si>
  <si>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</si>
  <si>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</si>
  <si>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</si>
  <si>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</si>
  <si>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</si>
  <si>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</si>
  <si>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</si>
  <si>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</si>
  <si>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</si>
  <si>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</si>
  <si>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</si>
  <si>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</si>
  <si>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</si>
  <si>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</si>
  <si>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</si>
  <si>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</si>
  <si>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</si>
  <si>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</si>
  <si>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</si>
  <si>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</si>
  <si>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</si>
  <si>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</si>
  <si>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</si>
  <si>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</si>
  <si>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</si>
  <si>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</si>
  <si>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</si>
  <si>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</si>
  <si>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</si>
  <si>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</si>
  <si>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</si>
  <si>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</si>
  <si>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</si>
  <si>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</si>
  <si>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</si>
  <si>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</si>
  <si>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</si>
  <si>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</si>
  <si>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</si>
  <si>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</si>
  <si>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</si>
  <si>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</si>
  <si>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</si>
  <si>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</si>
  <si>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</si>
  <si>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</si>
  <si>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</si>
  <si>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</si>
  <si>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</si>
  <si>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</si>
  <si>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</si>
  <si>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</si>
  <si>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</si>
  <si>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</si>
  <si>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</si>
  <si>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</si>
  <si>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</si>
  <si>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</si>
  <si>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</si>
  <si>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</si>
  <si>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</si>
  <si>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</si>
  <si>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</si>
  <si>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</si>
  <si>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</si>
  <si>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</si>
  <si>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</si>
  <si>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</si>
  <si>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</si>
  <si>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</si>
  <si>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</si>
  <si>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</si>
  <si>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</si>
  <si>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</si>
  <si>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</si>
  <si>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</si>
  <si>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</si>
  <si>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</si>
  <si>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</si>
  <si>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</si>
  <si>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</si>
  <si>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</si>
  <si>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</si>
  <si>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</si>
  <si>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</si>
  <si>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</si>
  <si>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</si>
  <si>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</si>
  <si>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</si>
  <si>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</si>
  <si>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</si>
  <si>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</si>
  <si>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</si>
  <si>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</si>
  <si>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</si>
  <si>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</si>
  <si>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</si>
  <si>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</si>
  <si>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</si>
  <si>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</si>
  <si>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</si>
  <si>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</si>
  <si>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</si>
  <si>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</si>
  <si>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</si>
  <si>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</si>
  <si>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</si>
  <si>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</si>
  <si>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</si>
  <si>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</si>
  <si>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</si>
  <si>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</si>
  <si>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</si>
  <si>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</si>
  <si>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局：政策企画部</t>
    <phoneticPr fontId="1"/>
  </si>
  <si>
    <t>事 業 名：空港関連事業</t>
    <phoneticPr fontId="1"/>
  </si>
  <si>
    <t>助成・啓発・指導・公権力型  部　　局：政策企画部</t>
    <phoneticPr fontId="1"/>
  </si>
  <si>
    <t>空港関連事業</t>
    <phoneticPr fontId="1"/>
  </si>
  <si>
    <t>地方債の償還等により　+277</t>
    <rPh sb="0" eb="3">
      <t>チホウサイ</t>
    </rPh>
    <rPh sb="4" eb="6">
      <t>ショウカン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</si>
  <si>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</si>
  <si>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（空港関連事業）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</si>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</sst>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208.603814</v>
      </c>
      <c r="I8" s="147">
        <v>205.57225299999999</v>
      </c>
      <c r="J8" s="148">
        <v>3.031561</v>
      </c>
      <c r="K8" s="55"/>
      <c r="L8" s="56" t="s">
        <v>5</v>
      </c>
      <c r="M8" s="56"/>
      <c r="N8" s="56"/>
      <c r="O8" s="56"/>
      <c r="P8" s="56"/>
      <c r="Q8" s="62"/>
      <c r="R8" s="146">
        <v>2970.4544689999998</v>
      </c>
      <c r="S8" s="147">
        <v>1074.3868199999999</v>
      </c>
      <c r="T8" s="148">
        <v>1896.0676490000001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197.59848600000001</v>
      </c>
      <c r="I9" s="60">
        <v>187.82345599999999</v>
      </c>
      <c r="J9" s="61">
        <v>9.7750299999999992</v>
      </c>
      <c r="K9" s="63"/>
      <c r="L9" s="57"/>
      <c r="M9" s="57"/>
      <c r="N9" s="57" t="s">
        <v>7</v>
      </c>
      <c r="O9" s="57"/>
      <c r="P9" s="57"/>
      <c r="Q9" s="58"/>
      <c r="R9" s="59">
        <v>2963.211186</v>
      </c>
      <c r="S9" s="60">
        <v>1067.373155</v>
      </c>
      <c r="T9" s="61">
        <v>1895.838031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197.59848600000001</v>
      </c>
      <c r="I10" s="60">
        <v>187.82345599999999</v>
      </c>
      <c r="J10" s="61">
        <v>9.7750299999999992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7.2432829999999999</v>
      </c>
      <c r="S13" s="60">
        <v>7.0136649999999996</v>
      </c>
      <c r="T13" s="61">
        <v>0.22961799999999999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11.005328</v>
      </c>
      <c r="I19" s="60">
        <v>17.748797</v>
      </c>
      <c r="J19" s="61">
        <v>-6.7434690000000002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6572.2958840000001</v>
      </c>
      <c r="S20" s="147">
        <v>8946.7367770000001</v>
      </c>
      <c r="T20" s="148">
        <v>-2374.440893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6496.7314999999999</v>
      </c>
      <c r="S21" s="60">
        <v>8869.5516860000007</v>
      </c>
      <c r="T21" s="61">
        <v>-2372.8201859999999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5620.0715760000003</v>
      </c>
      <c r="I22" s="147">
        <v>5755.1617749999996</v>
      </c>
      <c r="J22" s="148">
        <v>-135.09019900000001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5589.6369370000002</v>
      </c>
      <c r="I23" s="60">
        <v>5713.7218080000002</v>
      </c>
      <c r="J23" s="61">
        <v>-124.08487100000001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5589.6369370000002</v>
      </c>
      <c r="I24" s="60">
        <v>5713.7218080000002</v>
      </c>
      <c r="J24" s="61">
        <v>-124.08487100000001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4221.2554380000001</v>
      </c>
      <c r="I25" s="60">
        <v>4221.2554380000001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75.564384000000004</v>
      </c>
      <c r="S25" s="60">
        <v>77.185091</v>
      </c>
      <c r="T25" s="61">
        <v>-1.6207069999999999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44.161791999999998</v>
      </c>
      <c r="I26" s="60">
        <v>45.782463999999997</v>
      </c>
      <c r="J26" s="61">
        <v>-1.6206719999999999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1324.219707</v>
      </c>
      <c r="I27" s="60">
        <v>1446.683906</v>
      </c>
      <c r="J27" s="61">
        <v>-122.46419899999999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9542.7503529999994</v>
      </c>
      <c r="S29" s="154">
        <v>10021.123597</v>
      </c>
      <c r="T29" s="155">
        <v>-478.373244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-3714.074963</v>
      </c>
      <c r="S31" s="147">
        <v>-4060.3895689999999</v>
      </c>
      <c r="T31" s="148">
        <v>346.31460600000003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346.31460600000003</v>
      </c>
      <c r="S32" s="60">
        <v>355.17240199999998</v>
      </c>
      <c r="T32" s="61">
        <v>-8.8577960000000004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1.7E-5</v>
      </c>
      <c r="I43" s="60">
        <v>1.7E-5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30.434622000000001</v>
      </c>
      <c r="I48" s="60">
        <v>41.439950000000003</v>
      </c>
      <c r="J48" s="61">
        <v>-11.005328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30.434622000000001</v>
      </c>
      <c r="I52" s="60">
        <v>41.439950000000003</v>
      </c>
      <c r="J52" s="61">
        <v>-11.005328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-3714.074963</v>
      </c>
      <c r="S59" s="154">
        <v>-4060.3895689999999</v>
      </c>
      <c r="T59" s="155">
        <v>346.31460600000003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5828.6753900000003</v>
      </c>
      <c r="I60" s="150">
        <v>5960.7340279999999</v>
      </c>
      <c r="J60" s="151">
        <v>-132.058638</v>
      </c>
      <c r="K60" s="202" t="s">
        <v>66</v>
      </c>
      <c r="L60" s="205"/>
      <c r="M60" s="205"/>
      <c r="N60" s="205"/>
      <c r="O60" s="205"/>
      <c r="P60" s="205"/>
      <c r="Q60" s="206"/>
      <c r="R60" s="152">
        <v>5828.6753900000003</v>
      </c>
      <c r="S60" s="150">
        <v>5960.7340279999999</v>
      </c>
      <c r="T60" s="151">
        <v>-132.058638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0.11347500000000001</v>
      </c>
      <c r="I9" s="159">
        <v>0.20666799999999999</v>
      </c>
      <c r="J9" s="160">
        <v>-9.3192999999999998E-2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83.618111999999996</v>
      </c>
      <c r="T10" s="159">
        <v>97.543306999999999</v>
      </c>
      <c r="U10" s="160">
        <v>-13.925195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83.618111999999996</v>
      </c>
      <c r="T11" s="145">
        <v>97.543306999999999</v>
      </c>
      <c r="U11" s="3">
        <v>-13.925195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-83.618111999999996</v>
      </c>
      <c r="T14" s="164">
        <v>-97.543306999999999</v>
      </c>
      <c r="U14" s="165">
        <v>13.925195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-3023.5414689999998</v>
      </c>
      <c r="T15" s="164">
        <v>-3349.0707940000002</v>
      </c>
      <c r="U15" s="165">
        <v>325.52932499999997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1.66E-2</v>
      </c>
      <c r="I18" s="145">
        <v>1.66E-2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9.3339999999999996</v>
      </c>
      <c r="T25" s="159" t="s">
        <v>256</v>
      </c>
      <c r="U25" s="160">
        <v>9.3339999999999996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9.6875000000000003E-2</v>
      </c>
      <c r="I27" s="145">
        <v>0.19006799999999999</v>
      </c>
      <c r="J27" s="3">
        <v>-9.3192999999999998E-2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2940.0368319999998</v>
      </c>
      <c r="I28" s="159">
        <v>3251.7341550000001</v>
      </c>
      <c r="J28" s="160">
        <v>-311.69732299999998</v>
      </c>
      <c r="L28" s="156"/>
      <c r="M28" s="11"/>
      <c r="N28" s="11" t="s">
        <v>124</v>
      </c>
      <c r="O28" s="11"/>
      <c r="P28" s="11"/>
      <c r="Q28" s="11"/>
      <c r="R28" s="11"/>
      <c r="S28" s="145">
        <v>9.3339999999999996</v>
      </c>
      <c r="T28" s="145" t="s">
        <v>256</v>
      </c>
      <c r="U28" s="3">
        <v>9.3339999999999996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77.428977000000003</v>
      </c>
      <c r="I30" s="145">
        <v>77.231750000000005</v>
      </c>
      <c r="J30" s="3">
        <v>0.19722700000000001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17.396174999999999</v>
      </c>
      <c r="I31" s="145">
        <v>5.0439069999999999</v>
      </c>
      <c r="J31" s="3">
        <v>12.352268</v>
      </c>
      <c r="L31" s="12" t="s">
        <v>126</v>
      </c>
      <c r="M31" s="13"/>
      <c r="N31" s="13"/>
      <c r="O31" s="13"/>
      <c r="P31" s="13"/>
      <c r="Q31" s="13"/>
      <c r="R31" s="13"/>
      <c r="S31" s="164">
        <v>-9.3339999999999996</v>
      </c>
      <c r="T31" s="164" t="s">
        <v>256</v>
      </c>
      <c r="U31" s="165">
        <v>-9.3339999999999996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-3032.8754690000001</v>
      </c>
      <c r="T32" s="168">
        <v>-3349.0707940000002</v>
      </c>
      <c r="U32" s="169">
        <v>316.19532500000003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2902.2079199999998</v>
      </c>
      <c r="T33" s="170">
        <v>3226.4992339999999</v>
      </c>
      <c r="U33" s="171">
        <v>-324.291314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5.3188930000000001</v>
      </c>
      <c r="I34" s="145">
        <v>5.4303910000000002</v>
      </c>
      <c r="J34" s="3">
        <v>-0.111498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2704.2300989999999</v>
      </c>
      <c r="I36" s="145">
        <v>3041.0281399999999</v>
      </c>
      <c r="J36" s="3">
        <v>-336.79804100000001</v>
      </c>
      <c r="L36" s="14" t="s">
        <v>175</v>
      </c>
      <c r="M36" s="15"/>
      <c r="N36" s="15"/>
      <c r="O36" s="15"/>
      <c r="P36" s="15"/>
      <c r="Q36" s="15"/>
      <c r="R36" s="15"/>
      <c r="S36" s="161">
        <v>-130.66754900000001</v>
      </c>
      <c r="T36" s="172">
        <v>-122.57156000000001</v>
      </c>
      <c r="U36" s="173">
        <v>-8.0959889999999994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124.08487100000001</v>
      </c>
      <c r="I37" s="145">
        <v>124.41667</v>
      </c>
      <c r="J37" s="3">
        <v>-0.33179900000000001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7.2432829999999999</v>
      </c>
      <c r="I41" s="145">
        <v>7.0136649999999996</v>
      </c>
      <c r="J41" s="3">
        <v>0.22961799999999999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4.3345339999999997</v>
      </c>
      <c r="I42" s="145">
        <v>-8.4303679999999996</v>
      </c>
      <c r="J42" s="3">
        <v>12.764901999999999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-2939.9233570000001</v>
      </c>
      <c r="I45" s="161">
        <v>-3251.5274869999998</v>
      </c>
      <c r="J45" s="162">
        <v>311.60413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0.11347500000000001</v>
      </c>
      <c r="I8" s="159">
        <v>0.20666799999999999</v>
      </c>
      <c r="J8" s="160">
        <v>-9.3192999999999998E-2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17.748797</v>
      </c>
      <c r="T8" s="159">
        <v>20.415315</v>
      </c>
      <c r="U8" s="160">
        <v>-2.6665179999999999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17.748797</v>
      </c>
      <c r="T16" s="145">
        <v>20.415315</v>
      </c>
      <c r="U16" s="3">
        <v>-2.6665179999999999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1.66E-2</v>
      </c>
      <c r="I18" s="145">
        <v>1.66E-2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9.6875000000000003E-2</v>
      </c>
      <c r="I27" s="145">
        <v>0.19006799999999999</v>
      </c>
      <c r="J27" s="3">
        <v>-9.3192999999999998E-2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17.748797</v>
      </c>
      <c r="T27" s="164">
        <v>20.415315</v>
      </c>
      <c r="U27" s="165">
        <v>-2.6665179999999999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2817.3430499999999</v>
      </c>
      <c r="I28" s="159">
        <v>3139.8028800000002</v>
      </c>
      <c r="J28" s="160">
        <v>-322.45983000000001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-2892.43289</v>
      </c>
      <c r="T28" s="164">
        <v>-3216.7242040000001</v>
      </c>
      <c r="U28" s="165">
        <v>324.291314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90.397882999999993</v>
      </c>
      <c r="I30" s="145">
        <v>88.300442000000004</v>
      </c>
      <c r="J30" s="3">
        <v>2.0974409999999999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17.396174999999999</v>
      </c>
      <c r="I31" s="145">
        <v>5.0439069999999999</v>
      </c>
      <c r="J31" s="3">
        <v>12.352268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5.3188930000000001</v>
      </c>
      <c r="I34" s="145">
        <v>5.4303910000000002</v>
      </c>
      <c r="J34" s="3">
        <v>-0.111498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2704.2300989999999</v>
      </c>
      <c r="I36" s="145">
        <v>3041.0281399999999</v>
      </c>
      <c r="J36" s="3">
        <v>-336.79804100000001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83.618111999999996</v>
      </c>
      <c r="I39" s="159">
        <v>97.543306999999999</v>
      </c>
      <c r="J39" s="160">
        <v>-13.925195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83.618111999999996</v>
      </c>
      <c r="I40" s="145">
        <v>97.543306999999999</v>
      </c>
      <c r="J40" s="3">
        <v>-13.925195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-2892.43289</v>
      </c>
      <c r="T45" s="164">
        <v>-3216.7242040000001</v>
      </c>
      <c r="U45" s="165">
        <v>324.291314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9.3339999999999996</v>
      </c>
      <c r="I46" s="159" t="s">
        <v>256</v>
      </c>
      <c r="J46" s="160">
        <v>9.3339999999999996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2902.2079199999998</v>
      </c>
      <c r="T46" s="164">
        <v>3226.4992339999999</v>
      </c>
      <c r="U46" s="165">
        <v>-324.291314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9.3339999999999996</v>
      </c>
      <c r="I47" s="145" t="s">
        <v>256</v>
      </c>
      <c r="J47" s="3">
        <v>9.3339999999999996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-2910.1816869999998</v>
      </c>
      <c r="I49" s="161">
        <v>-3237.1395189999998</v>
      </c>
      <c r="J49" s="162">
        <v>326.957832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187.82345599999999</v>
      </c>
      <c r="T49" s="164">
        <v>178.04842600000001</v>
      </c>
      <c r="U49" s="165">
        <v>9.7750299999999992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197.59848600000001</v>
      </c>
      <c r="T50" s="168">
        <v>187.82345599999999</v>
      </c>
      <c r="U50" s="169">
        <v>9.7750299999999992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197.59848600000001</v>
      </c>
      <c r="T53" s="161">
        <v>187.82345599999999</v>
      </c>
      <c r="U53" s="194">
        <v>9.7750299999999992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-668.16691500000002</v>
      </c>
      <c r="F7" s="29">
        <v>-30428.415012000001</v>
      </c>
      <c r="G7" s="29">
        <v>-3389.2664989999998</v>
      </c>
      <c r="H7" s="29">
        <v>30425.458857000001</v>
      </c>
      <c r="I7" s="29" t="s">
        <v>256</v>
      </c>
      <c r="J7" s="238" t="s">
        <v>256</v>
      </c>
      <c r="K7" s="239"/>
      <c r="L7" s="29">
        <v>-4060.3895689999999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-3032.8754690000001</v>
      </c>
      <c r="G8" s="29">
        <v>476.98215499999998</v>
      </c>
      <c r="H8" s="29">
        <v>2902.2079199999998</v>
      </c>
      <c r="I8" s="29" t="s">
        <v>256</v>
      </c>
      <c r="J8" s="238" t="s">
        <v>256</v>
      </c>
      <c r="K8" s="239"/>
      <c r="L8" s="29">
        <v>346.31460600000003</v>
      </c>
    </row>
    <row r="9" spans="1:17" ht="15" customHeight="1" x14ac:dyDescent="0.15">
      <c r="A9" s="233" t="s">
        <v>185</v>
      </c>
      <c r="B9" s="234"/>
      <c r="C9" s="234"/>
      <c r="D9" s="235"/>
      <c r="E9" s="29">
        <v>-668.16691500000002</v>
      </c>
      <c r="F9" s="29">
        <v>-33461.290481000004</v>
      </c>
      <c r="G9" s="29">
        <v>-2912.2843440000001</v>
      </c>
      <c r="H9" s="29">
        <v>33327.666776999999</v>
      </c>
      <c r="I9" s="29" t="s">
        <v>256</v>
      </c>
      <c r="J9" s="238" t="s">
        <v>256</v>
      </c>
      <c r="K9" s="239"/>
      <c r="L9" s="29">
        <v>-3714.074963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-4060.3895689999999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>
        <v>75.680128999999994</v>
      </c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266.21182700000003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341.89195600000005</v>
      </c>
      <c r="F22" s="110"/>
      <c r="G22" s="110">
        <v>341.89195600000005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1.6207069999999999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1.6207069999999999</v>
      </c>
      <c r="F27" s="110"/>
      <c r="G27" s="110">
        <v>1.6207069999999999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3.031561</v>
      </c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0.22961799999999999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3.031561</v>
      </c>
      <c r="F31" s="110">
        <v>0.22961799999999999</v>
      </c>
      <c r="G31" s="110">
        <v>2.8019430000000001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346.54422400000004</v>
      </c>
      <c r="F32" s="110">
        <v>0.22961799999999999</v>
      </c>
      <c r="G32" s="110">
        <v>346.31460600000003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-3714.074963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R1" s="98" t="s">
        <v>242</v>
      </c>
      <c r="S1" s="119" t="s">
        <v>259</v>
      </c>
      <c r="T1" s="119"/>
      <c r="V1" s="119"/>
    </row>
    <row r="2" spans="1:24" x14ac:dyDescent="0.15">
      <c r="R2" s="98" t="s">
        <v>243</v>
      </c>
      <c r="S2" s="119" t="s">
        <v>260</v>
      </c>
      <c r="T2" s="119"/>
      <c r="V2" s="119"/>
    </row>
    <row r="3" spans="1:24" x14ac:dyDescent="0.15">
      <c r="A3" s="249" t="s">
        <v>262</v>
      </c>
      <c r="B3" s="249"/>
      <c r="C3" s="249"/>
      <c r="D3" s="249"/>
      <c r="E3" s="249" t="s">
        <v>263</v>
      </c>
      <c r="F3" s="249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</row>
    <row r="4" spans="1:24" x14ac:dyDescent="0.15">
      <c r="A4" s="252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 t="s">
        <v>264</v>
      </c>
      <c r="S4" s="253"/>
      <c r="T4" s="253"/>
      <c r="U4" s="253"/>
      <c r="V4" s="253"/>
      <c r="W4" s="253"/>
      <c r="X4" s="253"/>
    </row>
    <row r="5" spans="1:24" ht="14.25" thickBot="1" x14ac:dyDescent="0.2">
      <c r="A5" s="252" t="s">
        <v>265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4" t="s">
        <v>266</v>
      </c>
      <c r="V5" s="255"/>
      <c r="W5" s="255"/>
      <c r="X5" s="255"/>
    </row>
    <row r="6" spans="1:24" ht="40.5" customHeight="1" x14ac:dyDescent="0.15">
      <c r="A6" s="256" t="s">
        <v>267</v>
      </c>
      <c r="B6" s="257"/>
      <c r="C6" s="257"/>
      <c r="D6" s="258" t="s">
        <v>268</v>
      </c>
      <c r="E6" s="259"/>
      <c r="F6" s="260"/>
      <c r="G6" s="258" t="s">
        <v>269</v>
      </c>
      <c r="H6" s="261"/>
      <c r="I6" s="261"/>
      <c r="J6" s="258" t="s">
        <v>270</v>
      </c>
      <c r="K6" s="261"/>
      <c r="L6" s="261"/>
      <c r="M6" s="258" t="s">
        <v>271</v>
      </c>
      <c r="N6" s="261"/>
      <c r="O6" s="261"/>
      <c r="P6" s="258" t="s">
        <v>272</v>
      </c>
      <c r="Q6" s="261"/>
      <c r="R6" s="261"/>
      <c r="S6" s="258" t="s">
        <v>273</v>
      </c>
      <c r="T6" s="261"/>
      <c r="U6" s="261"/>
      <c r="V6" s="258" t="s">
        <v>274</v>
      </c>
      <c r="W6" s="261"/>
      <c r="X6" s="262"/>
    </row>
    <row r="7" spans="1:24" ht="14.25" thickBot="1" x14ac:dyDescent="0.2">
      <c r="A7" s="263"/>
      <c r="B7" s="264"/>
      <c r="C7" s="264"/>
      <c r="D7" s="265" t="s">
        <v>275</v>
      </c>
      <c r="E7" s="266"/>
      <c r="F7" s="267"/>
      <c r="G7" s="268" t="s">
        <v>276</v>
      </c>
      <c r="H7" s="269"/>
      <c r="I7" s="269"/>
      <c r="J7" s="268" t="s">
        <v>277</v>
      </c>
      <c r="K7" s="269"/>
      <c r="L7" s="269"/>
      <c r="M7" s="268" t="s">
        <v>278</v>
      </c>
      <c r="N7" s="269"/>
      <c r="O7" s="269"/>
      <c r="P7" s="268" t="s">
        <v>279</v>
      </c>
      <c r="Q7" s="269"/>
      <c r="R7" s="269"/>
      <c r="S7" s="268" t="s">
        <v>280</v>
      </c>
      <c r="T7" s="269"/>
      <c r="U7" s="269"/>
      <c r="V7" s="268" t="s">
        <v>281</v>
      </c>
      <c r="W7" s="269"/>
      <c r="X7" s="270"/>
    </row>
    <row r="8" spans="1:24" x14ac:dyDescent="0.15">
      <c r="A8" s="271" t="s">
        <v>282</v>
      </c>
      <c r="B8" s="272"/>
      <c r="C8" s="273"/>
      <c r="D8" s="274">
        <v>6375.2208650000002</v>
      </c>
      <c r="E8" s="275"/>
      <c r="F8" s="276"/>
      <c r="G8" s="274" t="s">
        <v>283</v>
      </c>
      <c r="H8" s="275"/>
      <c r="I8" s="276"/>
      <c r="J8" s="274" t="s">
        <v>283</v>
      </c>
      <c r="K8" s="275"/>
      <c r="L8" s="276"/>
      <c r="M8" s="274">
        <v>6375.2208650000002</v>
      </c>
      <c r="N8" s="275"/>
      <c r="O8" s="276"/>
      <c r="P8" s="274">
        <v>785.58392800000001</v>
      </c>
      <c r="Q8" s="275"/>
      <c r="R8" s="276"/>
      <c r="S8" s="274">
        <v>124.08487099999999</v>
      </c>
      <c r="T8" s="275"/>
      <c r="U8" s="276"/>
      <c r="V8" s="274">
        <v>5589.6369370000002</v>
      </c>
      <c r="W8" s="275"/>
      <c r="X8" s="277"/>
    </row>
    <row r="9" spans="1:24" x14ac:dyDescent="0.15">
      <c r="A9" s="278"/>
      <c r="B9" s="279" t="s">
        <v>284</v>
      </c>
      <c r="C9" s="280"/>
      <c r="D9" s="281">
        <v>4221.2554380000001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4221.2554380000001</v>
      </c>
      <c r="N9" s="285"/>
      <c r="O9" s="285"/>
      <c r="P9" s="284" t="s">
        <v>283</v>
      </c>
      <c r="Q9" s="285"/>
      <c r="R9" s="285"/>
      <c r="S9" s="284" t="s">
        <v>283</v>
      </c>
      <c r="T9" s="285"/>
      <c r="U9" s="285"/>
      <c r="V9" s="284">
        <v>4221.2554380000001</v>
      </c>
      <c r="W9" s="285"/>
      <c r="X9" s="286"/>
    </row>
    <row r="10" spans="1:24" x14ac:dyDescent="0.15">
      <c r="A10" s="278"/>
      <c r="B10" s="279" t="s">
        <v>285</v>
      </c>
      <c r="C10" s="280"/>
      <c r="D10" s="281">
        <v>57.357711999999999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>
        <v>57.357711999999999</v>
      </c>
      <c r="N10" s="285"/>
      <c r="O10" s="285"/>
      <c r="P10" s="287">
        <v>13.195919999999999</v>
      </c>
      <c r="Q10" s="288"/>
      <c r="R10" s="289"/>
      <c r="S10" s="284">
        <v>1.6206719999999999</v>
      </c>
      <c r="T10" s="285"/>
      <c r="U10" s="285"/>
      <c r="V10" s="284">
        <v>44.161791999999998</v>
      </c>
      <c r="W10" s="285"/>
      <c r="X10" s="286"/>
    </row>
    <row r="11" spans="1:24" x14ac:dyDescent="0.15">
      <c r="A11" s="278"/>
      <c r="B11" s="279" t="s">
        <v>286</v>
      </c>
      <c r="C11" s="280"/>
      <c r="D11" s="281">
        <v>2096.6077150000001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>
        <v>2096.6077150000001</v>
      </c>
      <c r="N11" s="285"/>
      <c r="O11" s="285"/>
      <c r="P11" s="281">
        <v>772.38800800000001</v>
      </c>
      <c r="Q11" s="282"/>
      <c r="R11" s="283"/>
      <c r="S11" s="284">
        <v>122.46419899999999</v>
      </c>
      <c r="T11" s="285"/>
      <c r="U11" s="285"/>
      <c r="V11" s="284">
        <v>1324.219707</v>
      </c>
      <c r="W11" s="285"/>
      <c r="X11" s="286"/>
    </row>
    <row r="12" spans="1:24" x14ac:dyDescent="0.15">
      <c r="A12" s="278"/>
      <c r="B12" s="279" t="s">
        <v>287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4" t="s">
        <v>283</v>
      </c>
      <c r="Q12" s="285"/>
      <c r="R12" s="285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288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/>
      <c r="B14" s="279" t="s">
        <v>289</v>
      </c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4" t="s">
        <v>283</v>
      </c>
      <c r="N14" s="285"/>
      <c r="O14" s="285"/>
      <c r="P14" s="281" t="s">
        <v>283</v>
      </c>
      <c r="Q14" s="282"/>
      <c r="R14" s="283"/>
      <c r="S14" s="284" t="s">
        <v>283</v>
      </c>
      <c r="T14" s="285"/>
      <c r="U14" s="285"/>
      <c r="V14" s="284" t="s">
        <v>283</v>
      </c>
      <c r="W14" s="285"/>
      <c r="X14" s="286"/>
    </row>
    <row r="15" spans="1:24" x14ac:dyDescent="0.15">
      <c r="A15" s="278"/>
      <c r="B15" s="279" t="s">
        <v>290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1" t="s">
        <v>283</v>
      </c>
      <c r="Q15" s="282"/>
      <c r="R15" s="283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 t="s">
        <v>291</v>
      </c>
      <c r="B16" s="279"/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1" t="s">
        <v>283</v>
      </c>
      <c r="N16" s="282"/>
      <c r="O16" s="283"/>
      <c r="P16" s="281" t="s">
        <v>283</v>
      </c>
      <c r="Q16" s="282"/>
      <c r="R16" s="283"/>
      <c r="S16" s="281" t="s">
        <v>283</v>
      </c>
      <c r="T16" s="282"/>
      <c r="U16" s="283"/>
      <c r="V16" s="284" t="s">
        <v>283</v>
      </c>
      <c r="W16" s="285"/>
      <c r="X16" s="286"/>
    </row>
    <row r="17" spans="1:24" x14ac:dyDescent="0.15">
      <c r="A17" s="278"/>
      <c r="B17" s="279" t="s">
        <v>284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4" t="s">
        <v>283</v>
      </c>
      <c r="Q17" s="285"/>
      <c r="R17" s="285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/>
      <c r="B18" s="279" t="s">
        <v>285</v>
      </c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/>
      <c r="B19" s="279" t="s">
        <v>286</v>
      </c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1" t="s">
        <v>283</v>
      </c>
      <c r="Q19" s="282"/>
      <c r="R19" s="283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292</v>
      </c>
      <c r="B20" s="279"/>
      <c r="C20" s="280"/>
      <c r="D20" s="281">
        <v>51.73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>
        <v>51.73</v>
      </c>
      <c r="N20" s="285"/>
      <c r="O20" s="285"/>
      <c r="P20" s="281">
        <v>51.729982999999997</v>
      </c>
      <c r="Q20" s="282"/>
      <c r="R20" s="283"/>
      <c r="S20" s="284" t="s">
        <v>283</v>
      </c>
      <c r="T20" s="285"/>
      <c r="U20" s="285"/>
      <c r="V20" s="284">
        <v>1.7E-5</v>
      </c>
      <c r="W20" s="285"/>
      <c r="X20" s="286"/>
    </row>
    <row r="21" spans="1:24" x14ac:dyDescent="0.15">
      <c r="A21" s="278" t="s">
        <v>293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84" t="s">
        <v>283</v>
      </c>
      <c r="Q21" s="285"/>
      <c r="R21" s="285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294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1" t="s">
        <v>283</v>
      </c>
      <c r="Q22" s="282"/>
      <c r="R22" s="283"/>
      <c r="S22" s="284" t="s">
        <v>283</v>
      </c>
      <c r="T22" s="285"/>
      <c r="U22" s="285"/>
      <c r="V22" s="284" t="s">
        <v>283</v>
      </c>
      <c r="W22" s="285"/>
      <c r="X22" s="286"/>
    </row>
    <row r="23" spans="1:24" x14ac:dyDescent="0.15">
      <c r="A23" s="278" t="s">
        <v>295</v>
      </c>
      <c r="B23" s="279"/>
      <c r="C23" s="280"/>
      <c r="D23" s="281" t="s">
        <v>283</v>
      </c>
      <c r="E23" s="282"/>
      <c r="F23" s="283"/>
      <c r="G23" s="281" t="s">
        <v>283</v>
      </c>
      <c r="H23" s="282"/>
      <c r="I23" s="283"/>
      <c r="J23" s="281" t="s">
        <v>283</v>
      </c>
      <c r="K23" s="282"/>
      <c r="L23" s="283"/>
      <c r="M23" s="284" t="s">
        <v>283</v>
      </c>
      <c r="N23" s="285"/>
      <c r="O23" s="285"/>
      <c r="P23" s="290" t="s">
        <v>283</v>
      </c>
      <c r="Q23" s="291"/>
      <c r="R23" s="291"/>
      <c r="S23" s="284" t="s">
        <v>283</v>
      </c>
      <c r="T23" s="285"/>
      <c r="U23" s="285"/>
      <c r="V23" s="284" t="s">
        <v>283</v>
      </c>
      <c r="W23" s="285"/>
      <c r="X23" s="286"/>
    </row>
    <row r="24" spans="1:24" x14ac:dyDescent="0.15">
      <c r="A24" s="278" t="s">
        <v>296</v>
      </c>
      <c r="B24" s="279"/>
      <c r="C24" s="280"/>
      <c r="D24" s="281" t="s">
        <v>283</v>
      </c>
      <c r="E24" s="282"/>
      <c r="F24" s="283"/>
      <c r="G24" s="281" t="s">
        <v>283</v>
      </c>
      <c r="H24" s="282"/>
      <c r="I24" s="283"/>
      <c r="J24" s="281" t="s">
        <v>283</v>
      </c>
      <c r="K24" s="282"/>
      <c r="L24" s="283"/>
      <c r="M24" s="284" t="s">
        <v>283</v>
      </c>
      <c r="N24" s="285"/>
      <c r="O24" s="285"/>
      <c r="P24" s="284" t="s">
        <v>283</v>
      </c>
      <c r="Q24" s="285"/>
      <c r="R24" s="285"/>
      <c r="S24" s="284" t="s">
        <v>283</v>
      </c>
      <c r="T24" s="285"/>
      <c r="U24" s="285"/>
      <c r="V24" s="284" t="s">
        <v>283</v>
      </c>
      <c r="W24" s="285"/>
      <c r="X24" s="286"/>
    </row>
    <row r="25" spans="1:24" ht="14.25" thickBot="1" x14ac:dyDescent="0.2">
      <c r="A25" s="292" t="s">
        <v>297</v>
      </c>
      <c r="B25" s="293"/>
      <c r="C25" s="294"/>
      <c r="D25" s="295">
        <v>6426.9508649999998</v>
      </c>
      <c r="E25" s="296"/>
      <c r="F25" s="297"/>
      <c r="G25" s="295" t="s">
        <v>283</v>
      </c>
      <c r="H25" s="296"/>
      <c r="I25" s="297"/>
      <c r="J25" s="295" t="s">
        <v>283</v>
      </c>
      <c r="K25" s="296"/>
      <c r="L25" s="297"/>
      <c r="M25" s="295">
        <v>6426.9508649999998</v>
      </c>
      <c r="N25" s="296"/>
      <c r="O25" s="297"/>
      <c r="P25" s="295">
        <v>837.31391099999996</v>
      </c>
      <c r="Q25" s="296"/>
      <c r="R25" s="297"/>
      <c r="S25" s="295">
        <v>124.08487099999999</v>
      </c>
      <c r="T25" s="296"/>
      <c r="U25" s="297"/>
      <c r="V25" s="295">
        <v>5589.6369540000005</v>
      </c>
      <c r="W25" s="296"/>
      <c r="X25" s="298"/>
    </row>
    <row r="26" spans="1:24" x14ac:dyDescent="0.15">
      <c r="A26" s="252"/>
      <c r="B26" s="252"/>
      <c r="C26" s="252"/>
      <c r="D26" s="252"/>
      <c r="E26" s="252"/>
      <c r="F26" s="252"/>
      <c r="G26" s="252" t="str">
        <f>IF($P$23="        －"," ","※ソフトウェアの減価償却は直接法により処理しておりますので、⑤列の数値は④列の数値の内数になります。")</f>
        <v xml:space="preserve"> </v>
      </c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277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  <row r="38" spans="1:24" x14ac:dyDescent="0.15">
      <c r="R38" s="98" t="s">
        <v>242</v>
      </c>
      <c r="S38" s="119" t="s">
        <v>259</v>
      </c>
      <c r="T38" s="119"/>
      <c r="V38" s="119"/>
    </row>
    <row r="39" spans="1:24" x14ac:dyDescent="0.15">
      <c r="R39" s="98" t="s">
        <v>243</v>
      </c>
      <c r="S39" s="119" t="s">
        <v>260</v>
      </c>
      <c r="T39" s="119"/>
      <c r="V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2019-09-02T08:52:02Z</dcterms:modified>
</cp:coreProperties>
</file>