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<sst xmlns="http://schemas.openxmlformats.org/spreadsheetml/2006/main" count="1068" uniqueCount="308">
  <si>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</si>
  <si>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</si>
  <si>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</si>
  <si>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</si>
  <si>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</si>
  <si>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</si>
  <si>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</si>
  <si>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</si>
  <si>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</si>
  <si>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</si>
  <si>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</si>
  <si>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</si>
  <si>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</si>
  <si>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</si>
  <si>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</si>
  <si>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</si>
  <si>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</si>
  <si>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</si>
  <si>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</si>
  <si>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</si>
  <si>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</si>
  <si>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</si>
  <si>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</si>
  <si>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</si>
  <si>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</si>
  <si>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</si>
  <si>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</si>
  <si>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</si>
  <si>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</si>
  <si>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</si>
  <si>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</si>
  <si>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</si>
  <si>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</si>
  <si>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</si>
  <si>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</si>
  <si>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</si>
  <si>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</si>
  <si>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</si>
  <si>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</si>
  <si>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</si>
  <si>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</si>
  <si>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</si>
  <si>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</si>
  <si>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</si>
  <si>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</si>
  <si>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</si>
  <si>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</si>
  <si>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</si>
  <si>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</si>
  <si>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</si>
  <si>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</si>
  <si>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</si>
  <si>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</si>
  <si>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</si>
  <si>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</si>
  <si>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</si>
  <si>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</si>
  <si>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</si>
  <si>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</si>
  <si>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</si>
  <si>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</si>
  <si>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</si>
  <si>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</si>
  <si>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</si>
  <si>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</si>
  <si>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</si>
  <si>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</si>
  <si>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</si>
  <si>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</si>
  <si>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</si>
  <si>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</si>
  <si>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</si>
  <si>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</si>
  <si>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</si>
  <si>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</si>
  <si>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</si>
  <si>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</si>
  <si>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</si>
  <si>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</si>
  <si>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</si>
  <si>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</si>
  <si>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</si>
  <si>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</si>
  <si>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</si>
  <si>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</si>
  <si>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</si>
  <si>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</si>
  <si>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</si>
  <si>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</si>
  <si>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</si>
  <si>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</si>
  <si>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</si>
  <si>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</si>
  <si>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</si>
  <si>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</si>
  <si>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</si>
  <si>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</si>
  <si>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</si>
  <si>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</si>
  <si>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</si>
  <si>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</si>
  <si>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</si>
  <si>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</si>
  <si>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</si>
  <si>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</si>
  <si>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</si>
  <si>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</si>
  <si>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</si>
  <si>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</si>
  <si>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</si>
  <si>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</si>
  <si>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</si>
  <si>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</si>
  <si>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</si>
  <si>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</si>
  <si>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</si>
  <si>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</si>
  <si>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</si>
  <si>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</si>
  <si>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</si>
  <si>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</si>
  <si>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</si>
  <si>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</si>
  <si>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</si>
  <si>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</si>
  <si>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</si>
  <si>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</si>
  <si>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</si>
  <si>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</si>
  <si>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</si>
  <si>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</si>
  <si>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</si>
  <si>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</si>
  <si>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</si>
  <si>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</si>
  <si>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</si>
  <si>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</si>
  <si>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</si>
  <si>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</si>
  <si>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</si>
  <si>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</si>
  <si>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</si>
  <si>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</si>
  <si>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</si>
  <si>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</si>
  <si>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</si>
  <si>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</si>
  <si>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</si>
  <si>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</si>
  <si>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</si>
  <si>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</si>
  <si>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</si>
  <si>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</si>
  <si>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</si>
  <si>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</si>
  <si>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</si>
  <si>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</si>
  <si>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</si>
  <si>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</si>
  <si>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</si>
  <si>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</si>
  <si>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</si>
  <si>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</si>
  <si>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</si>
  <si>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</si>
  <si>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</si>
  <si>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</si>
  <si>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</si>
  <si>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</si>
  <si>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</si>
  <si>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</si>
  <si>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</si>
  <si>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</si>
  <si>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</si>
  <si>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</si>
  <si>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</si>
  <si>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</si>
  <si>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</si>
  <si>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</si>
  <si>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</si>
  <si>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</si>
  <si>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</si>
  <si>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</si>
  <si>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</si>
  <si>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</si>
  <si>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</si>
  <si>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</si>
  <si>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</si>
  <si>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</si>
  <si>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</si>
  <si>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</si>
  <si>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</si>
  <si>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</si>
  <si>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</si>
  <si>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</si>
  <si>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</si>
  <si>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</si>
  <si>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</si>
  <si>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</si>
  <si>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</si>
  <si>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</si>
  <si>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</si>
  <si>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</si>
  <si>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</si>
  <si>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</si>
  <si>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</si>
  <si>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</si>
  <si>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</si>
  <si>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</si>
  <si>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</si>
  <si>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</si>
  <si>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</si>
  <si>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</si>
  <si>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</si>
  <si>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</si>
  <si>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</si>
  <si>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</si>
  <si>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</si>
  <si>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</si>
  <si>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</si>
  <si>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</si>
  <si>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</si>
  <si>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</si>
  <si>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</si>
  <si>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</si>
  <si>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</si>
  <si>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</si>
  <si>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</si>
  <si>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</si>
  <si>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</si>
  <si>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</si>
  <si>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</si>
  <si>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</si>
  <si>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</si>
  <si>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</si>
  <si>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</si>
  <si>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</si>
  <si>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</si>
  <si>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</si>
  <si>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</si>
  <si>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</si>
  <si>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</si>
  <si>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</si>
  <si>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</si>
  <si>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</si>
  <si>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</si>
  <si>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</si>
  <si>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</si>
  <si>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</si>
  <si>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</si>
  <si>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</si>
  <si>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</si>
  <si>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</si>
  <si>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</si>
  <si>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</si>
  <si>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</si>
  <si>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</si>
  <si>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名：情報化推進事業</t>
    <phoneticPr fontId="1"/>
  </si>
  <si>
    <t>行政組織管理型  部　　局：総務部</t>
    <phoneticPr fontId="1"/>
  </si>
  <si>
    <t>情報化推進事業</t>
    <phoneticPr fontId="1"/>
  </si>
  <si>
    <t>リース資産の増 +262
ソフトウェア資産の減 -15
重要物品の減 -4</t>
    <rPh sb="3" eb="5">
      <t>シサン</t>
    </rPh>
    <rPh sb="6" eb="7">
      <t>ゾウ</t>
    </rPh>
    <rPh sb="19" eb="21">
      <t>シサン</t>
    </rPh>
    <rPh sb="22" eb="23">
      <t>ゲン</t>
    </rPh>
    <rPh sb="28" eb="30">
      <t>ジュウヨウ</t>
    </rPh>
    <rPh sb="30" eb="32">
      <t>ブッピン</t>
    </rPh>
    <rPh sb="33" eb="34">
      <t>ゲン</t>
    </rPh>
    <phoneticPr fontId="1"/>
  </si>
  <si>
    <t>リース債務の増 -178
賞与引当金の増 -1</t>
    <rPh sb="3" eb="5">
      <t>サイム</t>
    </rPh>
    <rPh sb="6" eb="7">
      <t>ゾウ</t>
    </rPh>
    <rPh sb="13" eb="15">
      <t>ショウヨ</t>
    </rPh>
    <rPh sb="15" eb="17">
      <t>ヒキアテ</t>
    </rPh>
    <rPh sb="17" eb="18">
      <t>キン</t>
    </rPh>
    <rPh sb="19" eb="20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</si>
  <si>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</si>
  <si>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（情報化推進事業）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</si>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</sst>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Fill="1" applyBorder="1" applyAlignment="1">
      <alignment horizontal="left" vertical="center" wrapText="1"/>
    </xf>
    <xf numFmtId="0" fontId="0" fillId="0" borderId="4" xfId="9" applyFont="1" applyFill="1" applyBorder="1" applyAlignment="1">
      <alignment horizontal="left" vertical="center" wrapText="1"/>
    </xf>
    <xf numFmtId="0" fontId="0" fillId="0" borderId="8" xfId="9" applyFont="1" applyFill="1" applyBorder="1" applyAlignment="1">
      <alignment horizontal="left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27.42</v>
      </c>
      <c r="I8" s="147" t="s">
        <v>255</v>
      </c>
      <c r="J8" s="148">
        <v>27.42</v>
      </c>
      <c r="K8" s="55"/>
      <c r="L8" s="56" t="s">
        <v>5</v>
      </c>
      <c r="M8" s="56"/>
      <c r="N8" s="56"/>
      <c r="O8" s="56"/>
      <c r="P8" s="56"/>
      <c r="Q8" s="62"/>
      <c r="R8" s="146">
        <v>820.20828100000006</v>
      </c>
      <c r="S8" s="147">
        <v>641.63043900000002</v>
      </c>
      <c r="T8" s="148">
        <v>178.577842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27.42</v>
      </c>
      <c r="I12" s="60" t="s">
        <v>255</v>
      </c>
      <c r="J12" s="61">
        <v>27.42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13.8782</v>
      </c>
      <c r="S13" s="60">
        <v>13.153487999999999</v>
      </c>
      <c r="T13" s="61">
        <v>0.72471200000000002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27.42</v>
      </c>
      <c r="I14" s="60" t="s">
        <v>255</v>
      </c>
      <c r="J14" s="61">
        <v>27.42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806.33008099999995</v>
      </c>
      <c r="S18" s="60">
        <v>628.47695099999999</v>
      </c>
      <c r="T18" s="61">
        <v>177.85312999999999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1615.9681860000001</v>
      </c>
      <c r="S20" s="147">
        <v>1538.860449</v>
      </c>
      <c r="T20" s="148">
        <v>77.107737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2270.2041979999999</v>
      </c>
      <c r="I22" s="147">
        <v>2026.7720589999999</v>
      </c>
      <c r="J22" s="148">
        <v>243.43213900000001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226.050569</v>
      </c>
      <c r="S25" s="60">
        <v>223.51828</v>
      </c>
      <c r="T25" s="61">
        <v>2.532289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1389.9176170000001</v>
      </c>
      <c r="S27" s="60">
        <v>1315.342169</v>
      </c>
      <c r="T27" s="61">
        <v>74.575447999999994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2436.1764669999998</v>
      </c>
      <c r="S29" s="154">
        <v>2180.4908879999998</v>
      </c>
      <c r="T29" s="155">
        <v>255.68557899999999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-138.552269</v>
      </c>
      <c r="S31" s="147">
        <v>-153.718829</v>
      </c>
      <c r="T31" s="148">
        <v>15.16656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15.16656</v>
      </c>
      <c r="S32" s="60">
        <v>55.593615999999997</v>
      </c>
      <c r="T32" s="61">
        <v>-40.427056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14.300928000000001</v>
      </c>
      <c r="I43" s="60">
        <v>17.876159999999999</v>
      </c>
      <c r="J43" s="61">
        <v>-3.5752320000000002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2195.5309579999998</v>
      </c>
      <c r="I45" s="60">
        <v>1933.9304950000001</v>
      </c>
      <c r="J45" s="61">
        <v>261.60046299999999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58.372312000000001</v>
      </c>
      <c r="I46" s="60">
        <v>72.965404000000007</v>
      </c>
      <c r="J46" s="61">
        <v>-14.593092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</v>
      </c>
      <c r="I48" s="60">
        <v>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</v>
      </c>
      <c r="I49" s="60">
        <v>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</v>
      </c>
      <c r="I50" s="60">
        <v>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-138.552269</v>
      </c>
      <c r="S59" s="154">
        <v>-153.718829</v>
      </c>
      <c r="T59" s="155">
        <v>15.16656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2297.624198</v>
      </c>
      <c r="I60" s="150">
        <v>2026.7720589999999</v>
      </c>
      <c r="J60" s="151">
        <v>270.85213900000002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2297.624198</v>
      </c>
      <c r="S60" s="150">
        <v>2026.7720589999999</v>
      </c>
      <c r="T60" s="151">
        <v>270.85213900000002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111.22007600000001</v>
      </c>
      <c r="I9" s="159">
        <v>117.972762</v>
      </c>
      <c r="J9" s="160">
        <v>-6.7526859999999997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-1267.9199329999999</v>
      </c>
      <c r="T15" s="164">
        <v>-1011.767367</v>
      </c>
      <c r="U15" s="165">
        <v>-256.15256599999998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2.1</v>
      </c>
      <c r="U17" s="160">
        <v>-2.1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98.49</v>
      </c>
      <c r="I18" s="145">
        <v>107.589</v>
      </c>
      <c r="J18" s="3">
        <v>-9.0990000000000002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2.1</v>
      </c>
      <c r="U23" s="3">
        <v>-2.1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21.071453999999999</v>
      </c>
      <c r="U25" s="160">
        <v>-21.071453999999999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12.730076</v>
      </c>
      <c r="I26" s="145">
        <v>10.383762000000001</v>
      </c>
      <c r="J26" s="3">
        <v>2.346314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1379.140009</v>
      </c>
      <c r="I27" s="159">
        <v>1129.740129</v>
      </c>
      <c r="J27" s="160">
        <v>249.39988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205.191272</v>
      </c>
      <c r="I29" s="145">
        <v>188.24657199999999</v>
      </c>
      <c r="J29" s="3">
        <v>16.944700000000001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21.071453999999999</v>
      </c>
      <c r="U29" s="3">
        <v>-21.071453999999999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254.60214500000001</v>
      </c>
      <c r="I30" s="145">
        <v>145.03297499999999</v>
      </c>
      <c r="J30" s="3">
        <v>109.56917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0.67671999999999999</v>
      </c>
      <c r="I31" s="145">
        <v>5.5781999999999998</v>
      </c>
      <c r="J31" s="3">
        <v>-4.9014800000000003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-18.971454000000001</v>
      </c>
      <c r="U31" s="165">
        <v>18.971454000000001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-1267.9199329999999</v>
      </c>
      <c r="T32" s="168">
        <v>-1030.7388209999999</v>
      </c>
      <c r="U32" s="169">
        <v>-237.18111200000001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153.71326199999999</v>
      </c>
      <c r="I33" s="145">
        <v>137.40858600000001</v>
      </c>
      <c r="J33" s="3">
        <v>16.304676000000001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1297.263013</v>
      </c>
      <c r="T33" s="170">
        <v>1086.332437</v>
      </c>
      <c r="U33" s="171">
        <v>210.930576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728.26891699999999</v>
      </c>
      <c r="I36" s="145">
        <v>595.53318400000001</v>
      </c>
      <c r="J36" s="3">
        <v>132.73573300000001</v>
      </c>
      <c r="L36" s="14" t="s">
        <v>177</v>
      </c>
      <c r="M36" s="15"/>
      <c r="N36" s="15"/>
      <c r="O36" s="15"/>
      <c r="P36" s="15"/>
      <c r="Q36" s="15"/>
      <c r="R36" s="15"/>
      <c r="S36" s="161">
        <v>29.34308</v>
      </c>
      <c r="T36" s="172">
        <v>55.593615999999997</v>
      </c>
      <c r="U36" s="173">
        <v>-26.250536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13.8782</v>
      </c>
      <c r="I40" s="145">
        <v>13.153487999999999</v>
      </c>
      <c r="J40" s="3">
        <v>0.72471200000000002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22.809493</v>
      </c>
      <c r="I41" s="145">
        <v>44.787123999999999</v>
      </c>
      <c r="J41" s="3">
        <v>-21.977630999999999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-1267.9199329999999</v>
      </c>
      <c r="I44" s="161">
        <v>-1011.767367</v>
      </c>
      <c r="J44" s="162">
        <v>-256.15256599999998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83.800076000000004</v>
      </c>
      <c r="I8" s="159">
        <v>117.972762</v>
      </c>
      <c r="J8" s="160">
        <v>-34.172685999999999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71.069999999999993</v>
      </c>
      <c r="I18" s="145">
        <v>107.589</v>
      </c>
      <c r="J18" s="3">
        <v>-36.518999999999998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14.17652</v>
      </c>
      <c r="T19" s="159">
        <v>90.841564000000005</v>
      </c>
      <c r="U19" s="160">
        <v>-76.665043999999995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14.17652</v>
      </c>
      <c r="T20" s="145">
        <v>90.841564000000005</v>
      </c>
      <c r="U20" s="3">
        <v>-76.665043999999995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12.730076</v>
      </c>
      <c r="I26" s="145">
        <v>10.383762000000001</v>
      </c>
      <c r="J26" s="3">
        <v>2.346314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647.61409100000003</v>
      </c>
      <c r="I27" s="159">
        <v>510.18062200000003</v>
      </c>
      <c r="J27" s="160">
        <v>137.433469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-14.17652</v>
      </c>
      <c r="T27" s="164">
        <v>-90.841564000000005</v>
      </c>
      <c r="U27" s="165">
        <v>76.665043999999995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-577.99053500000002</v>
      </c>
      <c r="T28" s="164">
        <v>-483.04942399999999</v>
      </c>
      <c r="U28" s="165">
        <v>-94.941111000000006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238.62196399999999</v>
      </c>
      <c r="I29" s="145">
        <v>222.16086100000001</v>
      </c>
      <c r="J29" s="3">
        <v>16.461103000000001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254.60214500000001</v>
      </c>
      <c r="I30" s="145">
        <v>145.03297499999999</v>
      </c>
      <c r="J30" s="3">
        <v>109.56917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0.67671999999999999</v>
      </c>
      <c r="I31" s="145">
        <v>5.5781999999999998</v>
      </c>
      <c r="J31" s="3">
        <v>-4.9014800000000003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153.71326199999999</v>
      </c>
      <c r="I33" s="145">
        <v>137.40858600000001</v>
      </c>
      <c r="J33" s="3">
        <v>16.304676000000001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719.27247799999998</v>
      </c>
      <c r="T37" s="159">
        <v>603.28301299999998</v>
      </c>
      <c r="U37" s="160">
        <v>115.989465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719.27247799999998</v>
      </c>
      <c r="T40" s="145">
        <v>603.28301299999998</v>
      </c>
      <c r="U40" s="3">
        <v>115.989465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-719.27247799999998</v>
      </c>
      <c r="T44" s="164">
        <v>-603.28301299999998</v>
      </c>
      <c r="U44" s="165">
        <v>-115.989465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-1297.263013</v>
      </c>
      <c r="T45" s="164">
        <v>-1086.332437</v>
      </c>
      <c r="U45" s="165">
        <v>-210.930576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1297.263013</v>
      </c>
      <c r="T46" s="164">
        <v>1086.332437</v>
      </c>
      <c r="U46" s="165">
        <v>210.930576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-563.81401500000004</v>
      </c>
      <c r="I48" s="161">
        <v>-392.20785999999998</v>
      </c>
      <c r="J48" s="162">
        <v>-171.606155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4" t="s">
        <v>242</v>
      </c>
      <c r="B6" s="245"/>
      <c r="C6" s="245"/>
      <c r="D6" s="24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>
      <c r="A7" s="244" t="s">
        <v>185</v>
      </c>
      <c r="B7" s="245"/>
      <c r="C7" s="245"/>
      <c r="D7" s="246"/>
      <c r="E7" s="29">
        <v>-104.77215700000001</v>
      </c>
      <c r="F7" s="29">
        <v>-7418.4186600000003</v>
      </c>
      <c r="G7" s="29">
        <v>1893.9203</v>
      </c>
      <c r="H7" s="29">
        <v>5475.5516879999996</v>
      </c>
      <c r="I7" s="29" t="s">
        <v>255</v>
      </c>
      <c r="J7" s="247" t="s">
        <v>255</v>
      </c>
      <c r="K7" s="248"/>
      <c r="L7" s="29">
        <v>-153.718829</v>
      </c>
    </row>
    <row r="8" spans="1:17" ht="15" customHeight="1">
      <c r="A8" s="244" t="s">
        <v>186</v>
      </c>
      <c r="B8" s="245"/>
      <c r="C8" s="245"/>
      <c r="D8" s="246"/>
      <c r="E8" s="29" t="s">
        <v>255</v>
      </c>
      <c r="F8" s="29">
        <v>-1267.9199329999999</v>
      </c>
      <c r="G8" s="29">
        <v>-14.17652</v>
      </c>
      <c r="H8" s="29">
        <v>1297.263013</v>
      </c>
      <c r="I8" s="29" t="s">
        <v>255</v>
      </c>
      <c r="J8" s="247" t="s">
        <v>255</v>
      </c>
      <c r="K8" s="248"/>
      <c r="L8" s="29">
        <v>15.16656</v>
      </c>
    </row>
    <row r="9" spans="1:17" ht="15" customHeight="1">
      <c r="A9" s="244" t="s">
        <v>187</v>
      </c>
      <c r="B9" s="245"/>
      <c r="C9" s="245"/>
      <c r="D9" s="246"/>
      <c r="E9" s="29">
        <v>-104.77215700000001</v>
      </c>
      <c r="F9" s="29">
        <v>-8686.3385930000004</v>
      </c>
      <c r="G9" s="29">
        <v>1879.74378</v>
      </c>
      <c r="H9" s="29">
        <v>6772.8147010000002</v>
      </c>
      <c r="I9" s="29" t="s">
        <v>255</v>
      </c>
      <c r="J9" s="247" t="s">
        <v>255</v>
      </c>
      <c r="K9" s="248"/>
      <c r="L9" s="29">
        <v>-138.552269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-153.718829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60.75" customHeight="1">
      <c r="A21" s="34"/>
      <c r="B21" s="36" t="s">
        <v>202</v>
      </c>
      <c r="C21" s="36"/>
      <c r="D21" s="35"/>
      <c r="E21" s="30">
        <v>243.43213900000001</v>
      </c>
      <c r="F21" s="30"/>
      <c r="G21" s="109"/>
      <c r="H21" s="109"/>
      <c r="I21" s="241" t="s">
        <v>260</v>
      </c>
      <c r="J21" s="242"/>
      <c r="K21" s="242"/>
      <c r="L21" s="243"/>
    </row>
    <row r="22" spans="1:12" ht="15" customHeight="1">
      <c r="A22" s="34"/>
      <c r="B22" s="105" t="s">
        <v>203</v>
      </c>
      <c r="C22" s="105"/>
      <c r="D22" s="106"/>
      <c r="E22" s="110">
        <v>243.43213900000001</v>
      </c>
      <c r="F22" s="110"/>
      <c r="G22" s="110">
        <v>243.43213900000001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/>
      <c r="F26" s="30">
        <v>77.107737</v>
      </c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/>
      <c r="F27" s="110">
        <v>77.107737</v>
      </c>
      <c r="G27" s="110">
        <v>-77.107737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27.42</v>
      </c>
      <c r="F29" s="30"/>
      <c r="G29" s="109"/>
      <c r="H29" s="109"/>
      <c r="I29" s="235"/>
      <c r="J29" s="236"/>
      <c r="K29" s="236"/>
      <c r="L29" s="237"/>
    </row>
    <row r="30" spans="1:12" ht="42" customHeight="1">
      <c r="A30" s="34"/>
      <c r="B30" s="36" t="s">
        <v>210</v>
      </c>
      <c r="C30" s="36"/>
      <c r="D30" s="35"/>
      <c r="E30" s="30"/>
      <c r="F30" s="30">
        <v>178.577842</v>
      </c>
      <c r="G30" s="109"/>
      <c r="H30" s="109"/>
      <c r="I30" s="238" t="s">
        <v>261</v>
      </c>
      <c r="J30" s="239"/>
      <c r="K30" s="239"/>
      <c r="L30" s="240"/>
    </row>
    <row r="31" spans="1:12" ht="15" customHeight="1">
      <c r="A31" s="34"/>
      <c r="B31" s="105" t="s">
        <v>203</v>
      </c>
      <c r="C31" s="105"/>
      <c r="D31" s="106"/>
      <c r="E31" s="110">
        <v>27.42</v>
      </c>
      <c r="F31" s="110">
        <v>178.577842</v>
      </c>
      <c r="G31" s="110">
        <v>-151.15784200000002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270.85213900000002</v>
      </c>
      <c r="F32" s="110">
        <v>255.68557900000002</v>
      </c>
      <c r="G32" s="110">
        <v>15.16656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-138.552269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3" customWidth="1"/>
    <col min="25" max="25" width="9" style="253"/>
    <col min="26" max="30" width="3.625" style="253" customWidth="1"/>
    <col min="31" max="31" width="27.75" style="253" bestFit="1" customWidth="1"/>
    <col min="32" max="16384" width="9" style="253"/>
  </cols>
  <sheetData>
    <row r="1" spans="1:24">
      <c r="A1" s="251" t="s">
        <v>262</v>
      </c>
      <c r="B1" s="251"/>
      <c r="C1" s="251"/>
      <c r="D1" s="251"/>
      <c r="E1" s="251" t="s">
        <v>263</v>
      </c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 t="s">
        <v>264</v>
      </c>
      <c r="S2" s="255"/>
      <c r="T2" s="255"/>
      <c r="U2" s="255"/>
      <c r="V2" s="255"/>
      <c r="W2" s="255"/>
      <c r="X2" s="255"/>
    </row>
    <row r="3" spans="1:24" ht="14.25" thickBot="1">
      <c r="A3" s="254" t="s">
        <v>265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6" t="s">
        <v>266</v>
      </c>
      <c r="V3" s="257"/>
      <c r="W3" s="257"/>
      <c r="X3" s="257"/>
    </row>
    <row r="4" spans="1:24" ht="40.5" customHeight="1">
      <c r="A4" s="258" t="s">
        <v>267</v>
      </c>
      <c r="B4" s="259"/>
      <c r="C4" s="259"/>
      <c r="D4" s="260" t="s">
        <v>268</v>
      </c>
      <c r="E4" s="261"/>
      <c r="F4" s="262"/>
      <c r="G4" s="260" t="s">
        <v>269</v>
      </c>
      <c r="H4" s="263"/>
      <c r="I4" s="263"/>
      <c r="J4" s="260" t="s">
        <v>270</v>
      </c>
      <c r="K4" s="263"/>
      <c r="L4" s="263"/>
      <c r="M4" s="260" t="s">
        <v>271</v>
      </c>
      <c r="N4" s="263"/>
      <c r="O4" s="263"/>
      <c r="P4" s="260" t="s">
        <v>272</v>
      </c>
      <c r="Q4" s="263"/>
      <c r="R4" s="263"/>
      <c r="S4" s="260" t="s">
        <v>273</v>
      </c>
      <c r="T4" s="263"/>
      <c r="U4" s="263"/>
      <c r="V4" s="260" t="s">
        <v>274</v>
      </c>
      <c r="W4" s="263"/>
      <c r="X4" s="264"/>
    </row>
    <row r="5" spans="1:24" ht="14.25" thickBot="1">
      <c r="A5" s="265"/>
      <c r="B5" s="266"/>
      <c r="C5" s="266"/>
      <c r="D5" s="267" t="s">
        <v>275</v>
      </c>
      <c r="E5" s="268"/>
      <c r="F5" s="269"/>
      <c r="G5" s="270" t="s">
        <v>276</v>
      </c>
      <c r="H5" s="271"/>
      <c r="I5" s="271"/>
      <c r="J5" s="270" t="s">
        <v>277</v>
      </c>
      <c r="K5" s="271"/>
      <c r="L5" s="271"/>
      <c r="M5" s="270" t="s">
        <v>278</v>
      </c>
      <c r="N5" s="271"/>
      <c r="O5" s="271"/>
      <c r="P5" s="270" t="s">
        <v>279</v>
      </c>
      <c r="Q5" s="271"/>
      <c r="R5" s="271"/>
      <c r="S5" s="270" t="s">
        <v>280</v>
      </c>
      <c r="T5" s="271"/>
      <c r="U5" s="271"/>
      <c r="V5" s="270" t="s">
        <v>281</v>
      </c>
      <c r="W5" s="271"/>
      <c r="X5" s="272"/>
    </row>
    <row r="6" spans="1:24">
      <c r="A6" s="273" t="s">
        <v>282</v>
      </c>
      <c r="B6" s="274"/>
      <c r="C6" s="275"/>
      <c r="D6" s="276" t="s">
        <v>283</v>
      </c>
      <c r="E6" s="277"/>
      <c r="F6" s="278"/>
      <c r="G6" s="276" t="s">
        <v>283</v>
      </c>
      <c r="H6" s="277"/>
      <c r="I6" s="278"/>
      <c r="J6" s="276" t="s">
        <v>283</v>
      </c>
      <c r="K6" s="277"/>
      <c r="L6" s="278"/>
      <c r="M6" s="276" t="s">
        <v>283</v>
      </c>
      <c r="N6" s="277"/>
      <c r="O6" s="278"/>
      <c r="P6" s="276" t="s">
        <v>283</v>
      </c>
      <c r="Q6" s="277"/>
      <c r="R6" s="278"/>
      <c r="S6" s="276" t="s">
        <v>283</v>
      </c>
      <c r="T6" s="277"/>
      <c r="U6" s="278"/>
      <c r="V6" s="276" t="s">
        <v>283</v>
      </c>
      <c r="W6" s="277"/>
      <c r="X6" s="279"/>
    </row>
    <row r="7" spans="1:24">
      <c r="A7" s="280"/>
      <c r="B7" s="281" t="s">
        <v>284</v>
      </c>
      <c r="C7" s="282"/>
      <c r="D7" s="283" t="s">
        <v>283</v>
      </c>
      <c r="E7" s="284"/>
      <c r="F7" s="285"/>
      <c r="G7" s="283" t="s">
        <v>283</v>
      </c>
      <c r="H7" s="284"/>
      <c r="I7" s="285"/>
      <c r="J7" s="283" t="s">
        <v>283</v>
      </c>
      <c r="K7" s="284"/>
      <c r="L7" s="285"/>
      <c r="M7" s="286" t="s">
        <v>283</v>
      </c>
      <c r="N7" s="287"/>
      <c r="O7" s="287"/>
      <c r="P7" s="286" t="s">
        <v>283</v>
      </c>
      <c r="Q7" s="287"/>
      <c r="R7" s="287"/>
      <c r="S7" s="286" t="s">
        <v>283</v>
      </c>
      <c r="T7" s="287"/>
      <c r="U7" s="287"/>
      <c r="V7" s="286" t="s">
        <v>283</v>
      </c>
      <c r="W7" s="287"/>
      <c r="X7" s="288"/>
    </row>
    <row r="8" spans="1:24">
      <c r="A8" s="280"/>
      <c r="B8" s="281" t="s">
        <v>285</v>
      </c>
      <c r="C8" s="282"/>
      <c r="D8" s="283" t="s">
        <v>283</v>
      </c>
      <c r="E8" s="284"/>
      <c r="F8" s="285"/>
      <c r="G8" s="283" t="s">
        <v>283</v>
      </c>
      <c r="H8" s="284"/>
      <c r="I8" s="285"/>
      <c r="J8" s="283" t="s">
        <v>283</v>
      </c>
      <c r="K8" s="284"/>
      <c r="L8" s="285"/>
      <c r="M8" s="286" t="s">
        <v>283</v>
      </c>
      <c r="N8" s="287"/>
      <c r="O8" s="287"/>
      <c r="P8" s="289" t="s">
        <v>283</v>
      </c>
      <c r="Q8" s="290"/>
      <c r="R8" s="291"/>
      <c r="S8" s="286" t="s">
        <v>283</v>
      </c>
      <c r="T8" s="287"/>
      <c r="U8" s="287"/>
      <c r="V8" s="286" t="s">
        <v>283</v>
      </c>
      <c r="W8" s="287"/>
      <c r="X8" s="288"/>
    </row>
    <row r="9" spans="1:24">
      <c r="A9" s="280"/>
      <c r="B9" s="281" t="s">
        <v>286</v>
      </c>
      <c r="C9" s="282"/>
      <c r="D9" s="283" t="s">
        <v>283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6" t="s">
        <v>283</v>
      </c>
      <c r="N9" s="287"/>
      <c r="O9" s="287"/>
      <c r="P9" s="283" t="s">
        <v>283</v>
      </c>
      <c r="Q9" s="284"/>
      <c r="R9" s="285"/>
      <c r="S9" s="286" t="s">
        <v>283</v>
      </c>
      <c r="T9" s="287"/>
      <c r="U9" s="287"/>
      <c r="V9" s="286" t="s">
        <v>283</v>
      </c>
      <c r="W9" s="287"/>
      <c r="X9" s="288"/>
    </row>
    <row r="10" spans="1:24">
      <c r="A10" s="280"/>
      <c r="B10" s="281" t="s">
        <v>287</v>
      </c>
      <c r="C10" s="282"/>
      <c r="D10" s="283" t="s">
        <v>283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6" t="s">
        <v>283</v>
      </c>
      <c r="N10" s="287"/>
      <c r="O10" s="287"/>
      <c r="P10" s="286" t="s">
        <v>283</v>
      </c>
      <c r="Q10" s="287"/>
      <c r="R10" s="287"/>
      <c r="S10" s="286" t="s">
        <v>283</v>
      </c>
      <c r="T10" s="287"/>
      <c r="U10" s="287"/>
      <c r="V10" s="286" t="s">
        <v>283</v>
      </c>
      <c r="W10" s="287"/>
      <c r="X10" s="288"/>
    </row>
    <row r="11" spans="1:24">
      <c r="A11" s="280"/>
      <c r="B11" s="281" t="s">
        <v>288</v>
      </c>
      <c r="C11" s="282"/>
      <c r="D11" s="283" t="s">
        <v>283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6" t="s">
        <v>283</v>
      </c>
      <c r="N11" s="287"/>
      <c r="O11" s="287"/>
      <c r="P11" s="283" t="s">
        <v>283</v>
      </c>
      <c r="Q11" s="284"/>
      <c r="R11" s="285"/>
      <c r="S11" s="286" t="s">
        <v>283</v>
      </c>
      <c r="T11" s="287"/>
      <c r="U11" s="287"/>
      <c r="V11" s="286" t="s">
        <v>283</v>
      </c>
      <c r="W11" s="287"/>
      <c r="X11" s="288"/>
    </row>
    <row r="12" spans="1:24">
      <c r="A12" s="280"/>
      <c r="B12" s="281" t="s">
        <v>289</v>
      </c>
      <c r="C12" s="282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6" t="s">
        <v>283</v>
      </c>
      <c r="N12" s="287"/>
      <c r="O12" s="287"/>
      <c r="P12" s="283" t="s">
        <v>283</v>
      </c>
      <c r="Q12" s="284"/>
      <c r="R12" s="285"/>
      <c r="S12" s="286" t="s">
        <v>283</v>
      </c>
      <c r="T12" s="287"/>
      <c r="U12" s="287"/>
      <c r="V12" s="286" t="s">
        <v>283</v>
      </c>
      <c r="W12" s="287"/>
      <c r="X12" s="288"/>
    </row>
    <row r="13" spans="1:24">
      <c r="A13" s="280"/>
      <c r="B13" s="281" t="s">
        <v>290</v>
      </c>
      <c r="C13" s="282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6" t="s">
        <v>283</v>
      </c>
      <c r="N13" s="287"/>
      <c r="O13" s="287"/>
      <c r="P13" s="283" t="s">
        <v>283</v>
      </c>
      <c r="Q13" s="284"/>
      <c r="R13" s="285"/>
      <c r="S13" s="286" t="s">
        <v>283</v>
      </c>
      <c r="T13" s="287"/>
      <c r="U13" s="287"/>
      <c r="V13" s="286" t="s">
        <v>283</v>
      </c>
      <c r="W13" s="287"/>
      <c r="X13" s="288"/>
    </row>
    <row r="14" spans="1:24">
      <c r="A14" s="280" t="s">
        <v>291</v>
      </c>
      <c r="B14" s="281"/>
      <c r="C14" s="282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3" t="s">
        <v>283</v>
      </c>
      <c r="N14" s="284"/>
      <c r="O14" s="285"/>
      <c r="P14" s="283" t="s">
        <v>283</v>
      </c>
      <c r="Q14" s="284"/>
      <c r="R14" s="285"/>
      <c r="S14" s="283" t="s">
        <v>283</v>
      </c>
      <c r="T14" s="284"/>
      <c r="U14" s="285"/>
      <c r="V14" s="286" t="s">
        <v>283</v>
      </c>
      <c r="W14" s="287"/>
      <c r="X14" s="288"/>
    </row>
    <row r="15" spans="1:24">
      <c r="A15" s="280"/>
      <c r="B15" s="281" t="s">
        <v>284</v>
      </c>
      <c r="C15" s="282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6" t="s">
        <v>283</v>
      </c>
      <c r="N15" s="287"/>
      <c r="O15" s="287"/>
      <c r="P15" s="286" t="s">
        <v>283</v>
      </c>
      <c r="Q15" s="287"/>
      <c r="R15" s="287"/>
      <c r="S15" s="286" t="s">
        <v>283</v>
      </c>
      <c r="T15" s="287"/>
      <c r="U15" s="287"/>
      <c r="V15" s="286" t="s">
        <v>283</v>
      </c>
      <c r="W15" s="287"/>
      <c r="X15" s="288"/>
    </row>
    <row r="16" spans="1:24">
      <c r="A16" s="280"/>
      <c r="B16" s="281" t="s">
        <v>285</v>
      </c>
      <c r="C16" s="282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6" t="s">
        <v>283</v>
      </c>
      <c r="N16" s="287"/>
      <c r="O16" s="287"/>
      <c r="P16" s="283" t="s">
        <v>283</v>
      </c>
      <c r="Q16" s="284"/>
      <c r="R16" s="285"/>
      <c r="S16" s="286" t="s">
        <v>283</v>
      </c>
      <c r="T16" s="287"/>
      <c r="U16" s="287"/>
      <c r="V16" s="286" t="s">
        <v>283</v>
      </c>
      <c r="W16" s="287"/>
      <c r="X16" s="288"/>
    </row>
    <row r="17" spans="1:24">
      <c r="A17" s="280"/>
      <c r="B17" s="281" t="s">
        <v>286</v>
      </c>
      <c r="C17" s="282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6" t="s">
        <v>283</v>
      </c>
      <c r="N17" s="287"/>
      <c r="O17" s="287"/>
      <c r="P17" s="283" t="s">
        <v>283</v>
      </c>
      <c r="Q17" s="284"/>
      <c r="R17" s="285"/>
      <c r="S17" s="286" t="s">
        <v>283</v>
      </c>
      <c r="T17" s="287"/>
      <c r="U17" s="287"/>
      <c r="V17" s="286" t="s">
        <v>283</v>
      </c>
      <c r="W17" s="287"/>
      <c r="X17" s="288"/>
    </row>
    <row r="18" spans="1:24">
      <c r="A18" s="280" t="s">
        <v>292</v>
      </c>
      <c r="B18" s="281"/>
      <c r="C18" s="282"/>
      <c r="D18" s="283">
        <v>17.876159999999999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6">
        <v>17.876159999999999</v>
      </c>
      <c r="N18" s="287"/>
      <c r="O18" s="287"/>
      <c r="P18" s="283">
        <v>3.5752320000000002</v>
      </c>
      <c r="Q18" s="284"/>
      <c r="R18" s="285"/>
      <c r="S18" s="286">
        <v>3.5752320000000002</v>
      </c>
      <c r="T18" s="287"/>
      <c r="U18" s="287"/>
      <c r="V18" s="286">
        <v>14.300928000000001</v>
      </c>
      <c r="W18" s="287"/>
      <c r="X18" s="288"/>
    </row>
    <row r="19" spans="1:24">
      <c r="A19" s="280" t="s">
        <v>293</v>
      </c>
      <c r="B19" s="281"/>
      <c r="C19" s="282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6" t="s">
        <v>283</v>
      </c>
      <c r="N19" s="287"/>
      <c r="O19" s="287"/>
      <c r="P19" s="286" t="s">
        <v>283</v>
      </c>
      <c r="Q19" s="287"/>
      <c r="R19" s="287"/>
      <c r="S19" s="286" t="s">
        <v>283</v>
      </c>
      <c r="T19" s="287"/>
      <c r="U19" s="287"/>
      <c r="V19" s="286" t="s">
        <v>283</v>
      </c>
      <c r="W19" s="287"/>
      <c r="X19" s="288"/>
    </row>
    <row r="20" spans="1:24">
      <c r="A20" s="280" t="s">
        <v>294</v>
      </c>
      <c r="B20" s="281"/>
      <c r="C20" s="282"/>
      <c r="D20" s="283">
        <v>3003.1671759999999</v>
      </c>
      <c r="E20" s="284"/>
      <c r="F20" s="285"/>
      <c r="G20" s="283">
        <v>1075.5972360000001</v>
      </c>
      <c r="H20" s="284"/>
      <c r="I20" s="285"/>
      <c r="J20" s="283">
        <v>384.55624799999987</v>
      </c>
      <c r="K20" s="284"/>
      <c r="L20" s="285"/>
      <c r="M20" s="286">
        <v>3694.2081640000001</v>
      </c>
      <c r="N20" s="287"/>
      <c r="O20" s="287"/>
      <c r="P20" s="283">
        <v>1498.6772060000001</v>
      </c>
      <c r="Q20" s="284"/>
      <c r="R20" s="285"/>
      <c r="S20" s="286">
        <v>710.100593</v>
      </c>
      <c r="T20" s="287"/>
      <c r="U20" s="287"/>
      <c r="V20" s="286">
        <v>2195.5309579999998</v>
      </c>
      <c r="W20" s="287"/>
      <c r="X20" s="288"/>
    </row>
    <row r="21" spans="1:24">
      <c r="A21" s="280" t="s">
        <v>295</v>
      </c>
      <c r="B21" s="281"/>
      <c r="C21" s="282"/>
      <c r="D21" s="283">
        <v>72.965404000000007</v>
      </c>
      <c r="E21" s="284"/>
      <c r="F21" s="285"/>
      <c r="G21" s="283" t="s">
        <v>283</v>
      </c>
      <c r="H21" s="284"/>
      <c r="I21" s="285"/>
      <c r="J21" s="283">
        <v>14.593092000000006</v>
      </c>
      <c r="K21" s="284"/>
      <c r="L21" s="285"/>
      <c r="M21" s="286">
        <v>58.372312000000001</v>
      </c>
      <c r="N21" s="287"/>
      <c r="O21" s="287"/>
      <c r="P21" s="292" t="s">
        <v>283</v>
      </c>
      <c r="Q21" s="293"/>
      <c r="R21" s="293"/>
      <c r="S21" s="286">
        <v>14.593092</v>
      </c>
      <c r="T21" s="287"/>
      <c r="U21" s="287"/>
      <c r="V21" s="286">
        <v>58.372312000000001</v>
      </c>
      <c r="W21" s="287"/>
      <c r="X21" s="288"/>
    </row>
    <row r="22" spans="1:24">
      <c r="A22" s="280" t="s">
        <v>296</v>
      </c>
      <c r="B22" s="281"/>
      <c r="C22" s="282"/>
      <c r="D22" s="283" t="s">
        <v>283</v>
      </c>
      <c r="E22" s="284"/>
      <c r="F22" s="285"/>
      <c r="G22" s="283">
        <v>21.746987000000001</v>
      </c>
      <c r="H22" s="284"/>
      <c r="I22" s="285"/>
      <c r="J22" s="283">
        <v>21.746987000000001</v>
      </c>
      <c r="K22" s="284"/>
      <c r="L22" s="285"/>
      <c r="M22" s="286" t="s">
        <v>283</v>
      </c>
      <c r="N22" s="287"/>
      <c r="O22" s="287"/>
      <c r="P22" s="286" t="s">
        <v>283</v>
      </c>
      <c r="Q22" s="287"/>
      <c r="R22" s="287"/>
      <c r="S22" s="286" t="s">
        <v>283</v>
      </c>
      <c r="T22" s="287"/>
      <c r="U22" s="287"/>
      <c r="V22" s="286" t="s">
        <v>283</v>
      </c>
      <c r="W22" s="287"/>
      <c r="X22" s="288"/>
    </row>
    <row r="23" spans="1:24" ht="14.25" thickBot="1">
      <c r="A23" s="294" t="s">
        <v>297</v>
      </c>
      <c r="B23" s="295"/>
      <c r="C23" s="296"/>
      <c r="D23" s="297">
        <v>3094.0087399999998</v>
      </c>
      <c r="E23" s="298"/>
      <c r="F23" s="299"/>
      <c r="G23" s="297">
        <v>1097.3442230000001</v>
      </c>
      <c r="H23" s="298"/>
      <c r="I23" s="299"/>
      <c r="J23" s="297">
        <v>420.89632699999987</v>
      </c>
      <c r="K23" s="298"/>
      <c r="L23" s="299"/>
      <c r="M23" s="297">
        <v>3770.4566359999999</v>
      </c>
      <c r="N23" s="298"/>
      <c r="O23" s="299"/>
      <c r="P23" s="297">
        <v>1502.252438</v>
      </c>
      <c r="Q23" s="298"/>
      <c r="R23" s="299"/>
      <c r="S23" s="297">
        <v>728.26891699999999</v>
      </c>
      <c r="T23" s="298"/>
      <c r="U23" s="299"/>
      <c r="V23" s="297">
        <v>2268.2041979999999</v>
      </c>
      <c r="W23" s="298"/>
      <c r="X23" s="300"/>
    </row>
    <row r="24" spans="1:24">
      <c r="A24" s="254"/>
      <c r="B24" s="254"/>
      <c r="C24" s="254"/>
      <c r="D24" s="254"/>
      <c r="E24" s="254"/>
      <c r="F24" s="254"/>
      <c r="G24" s="254" t="str">
        <f>IF($P$21="        －"," ","※ソフトウェアの減価償却は直接法により処理しておりますので、⑤列の数値は④列の数値の内数になります。")</f>
        <v xml:space="preserve"> </v>
      </c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</row>
    <row r="25" spans="1:24">
      <c r="A25" s="254"/>
      <c r="B25" s="254"/>
      <c r="C25" s="254"/>
      <c r="D25" s="254"/>
      <c r="E25" s="254"/>
      <c r="F25" s="254"/>
      <c r="G25" s="254" t="str">
        <f>IF($P$21="        －"," ","  よって「当期末残高」は「当期末取得原価」と同じ数値になります。")</f>
        <v xml:space="preserve"> </v>
      </c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</row>
    <row r="27" spans="1:24" ht="14.25" thickBot="1">
      <c r="A27" s="254" t="s">
        <v>298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6" t="s">
        <v>266</v>
      </c>
      <c r="P27" s="257"/>
      <c r="Q27" s="257"/>
      <c r="R27" s="257"/>
      <c r="S27" s="254"/>
      <c r="T27" s="254"/>
      <c r="U27" s="254"/>
      <c r="V27" s="254"/>
      <c r="W27" s="254"/>
      <c r="X27" s="254"/>
    </row>
    <row r="28" spans="1:24" ht="27" customHeight="1">
      <c r="A28" s="258" t="s">
        <v>267</v>
      </c>
      <c r="B28" s="259"/>
      <c r="C28" s="259"/>
      <c r="D28" s="301" t="s">
        <v>299</v>
      </c>
      <c r="E28" s="261"/>
      <c r="F28" s="262"/>
      <c r="G28" s="260" t="s">
        <v>269</v>
      </c>
      <c r="H28" s="263"/>
      <c r="I28" s="263"/>
      <c r="J28" s="260" t="s">
        <v>270</v>
      </c>
      <c r="K28" s="263"/>
      <c r="L28" s="263"/>
      <c r="M28" s="260" t="s">
        <v>300</v>
      </c>
      <c r="N28" s="263"/>
      <c r="O28" s="263"/>
      <c r="P28" s="260" t="s">
        <v>274</v>
      </c>
      <c r="Q28" s="263"/>
      <c r="R28" s="264"/>
      <c r="S28" s="254"/>
      <c r="T28" s="254"/>
      <c r="U28" s="254"/>
      <c r="V28" s="254"/>
      <c r="W28" s="254"/>
      <c r="X28" s="254"/>
    </row>
    <row r="29" spans="1:24" ht="14.25" thickBot="1">
      <c r="A29" s="265"/>
      <c r="B29" s="266"/>
      <c r="C29" s="266"/>
      <c r="D29" s="302" t="s">
        <v>301</v>
      </c>
      <c r="E29" s="303"/>
      <c r="F29" s="304"/>
      <c r="G29" s="305" t="s">
        <v>302</v>
      </c>
      <c r="H29" s="306"/>
      <c r="I29" s="306"/>
      <c r="J29" s="305" t="s">
        <v>303</v>
      </c>
      <c r="K29" s="306"/>
      <c r="L29" s="306"/>
      <c r="M29" s="305" t="s">
        <v>304</v>
      </c>
      <c r="N29" s="306"/>
      <c r="O29" s="306"/>
      <c r="P29" s="305" t="s">
        <v>305</v>
      </c>
      <c r="Q29" s="306"/>
      <c r="R29" s="307"/>
      <c r="S29" s="254"/>
      <c r="T29" s="254"/>
      <c r="U29" s="254"/>
      <c r="V29" s="254"/>
      <c r="W29" s="254"/>
      <c r="X29" s="254"/>
    </row>
    <row r="30" spans="1:24">
      <c r="A30" s="273" t="s">
        <v>282</v>
      </c>
      <c r="B30" s="274"/>
      <c r="C30" s="275"/>
      <c r="D30" s="276" t="s">
        <v>283</v>
      </c>
      <c r="E30" s="277"/>
      <c r="F30" s="278"/>
      <c r="G30" s="276" t="s">
        <v>283</v>
      </c>
      <c r="H30" s="277"/>
      <c r="I30" s="278"/>
      <c r="J30" s="276" t="s">
        <v>283</v>
      </c>
      <c r="K30" s="277"/>
      <c r="L30" s="278"/>
      <c r="M30" s="276" t="s">
        <v>283</v>
      </c>
      <c r="N30" s="277"/>
      <c r="O30" s="278"/>
      <c r="P30" s="276" t="s">
        <v>283</v>
      </c>
      <c r="Q30" s="277"/>
      <c r="R30" s="279"/>
      <c r="S30" s="254"/>
      <c r="T30" s="254"/>
      <c r="U30" s="254"/>
      <c r="V30" s="254"/>
      <c r="W30" s="254"/>
      <c r="X30" s="254"/>
    </row>
    <row r="31" spans="1:24">
      <c r="A31" s="280"/>
      <c r="B31" s="281" t="s">
        <v>306</v>
      </c>
      <c r="C31" s="282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6" t="s">
        <v>283</v>
      </c>
      <c r="N31" s="287"/>
      <c r="O31" s="287"/>
      <c r="P31" s="286" t="s">
        <v>283</v>
      </c>
      <c r="Q31" s="287"/>
      <c r="R31" s="288"/>
      <c r="S31" s="254"/>
      <c r="T31" s="254"/>
      <c r="U31" s="254"/>
      <c r="V31" s="254"/>
      <c r="W31" s="254"/>
      <c r="X31" s="254"/>
    </row>
    <row r="32" spans="1:24">
      <c r="A32" s="280"/>
      <c r="B32" s="281" t="s">
        <v>307</v>
      </c>
      <c r="C32" s="282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6" t="s">
        <v>283</v>
      </c>
      <c r="N32" s="287"/>
      <c r="O32" s="287"/>
      <c r="P32" s="286" t="s">
        <v>283</v>
      </c>
      <c r="Q32" s="287"/>
      <c r="R32" s="288"/>
      <c r="S32" s="254"/>
      <c r="T32" s="254"/>
      <c r="U32" s="254"/>
      <c r="V32" s="254"/>
      <c r="W32" s="254"/>
      <c r="X32" s="254"/>
    </row>
    <row r="33" spans="1:24">
      <c r="A33" s="280" t="s">
        <v>291</v>
      </c>
      <c r="B33" s="281"/>
      <c r="C33" s="282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8"/>
      <c r="S33" s="254"/>
      <c r="T33" s="254"/>
      <c r="U33" s="254"/>
      <c r="V33" s="254"/>
      <c r="W33" s="254"/>
      <c r="X33" s="254"/>
    </row>
    <row r="34" spans="1:24">
      <c r="A34" s="280"/>
      <c r="B34" s="281" t="s">
        <v>306</v>
      </c>
      <c r="C34" s="282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6" t="s">
        <v>283</v>
      </c>
      <c r="N34" s="287"/>
      <c r="O34" s="287"/>
      <c r="P34" s="286" t="s">
        <v>283</v>
      </c>
      <c r="Q34" s="287"/>
      <c r="R34" s="288"/>
      <c r="S34" s="254"/>
      <c r="T34" s="254"/>
      <c r="U34" s="254"/>
      <c r="V34" s="254"/>
      <c r="W34" s="254"/>
      <c r="X34" s="254"/>
    </row>
    <row r="35" spans="1:24">
      <c r="A35" s="280"/>
      <c r="B35" s="281" t="s">
        <v>307</v>
      </c>
      <c r="C35" s="282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6" t="s">
        <v>283</v>
      </c>
      <c r="N35" s="287"/>
      <c r="O35" s="287"/>
      <c r="P35" s="286" t="s">
        <v>283</v>
      </c>
      <c r="Q35" s="287"/>
      <c r="R35" s="288"/>
      <c r="S35" s="254"/>
      <c r="T35" s="254"/>
      <c r="U35" s="254"/>
      <c r="V35" s="254"/>
      <c r="W35" s="254"/>
      <c r="X35" s="254"/>
    </row>
    <row r="36" spans="1:24" ht="14.25" thickBot="1">
      <c r="A36" s="294" t="s">
        <v>297</v>
      </c>
      <c r="B36" s="295"/>
      <c r="C36" s="296"/>
      <c r="D36" s="297" t="s">
        <v>283</v>
      </c>
      <c r="E36" s="298"/>
      <c r="F36" s="299"/>
      <c r="G36" s="297" t="s">
        <v>283</v>
      </c>
      <c r="H36" s="298"/>
      <c r="I36" s="299"/>
      <c r="J36" s="297" t="s">
        <v>283</v>
      </c>
      <c r="K36" s="298"/>
      <c r="L36" s="299"/>
      <c r="M36" s="297" t="s">
        <v>283</v>
      </c>
      <c r="N36" s="298"/>
      <c r="O36" s="299"/>
      <c r="P36" s="297" t="s">
        <v>283</v>
      </c>
      <c r="Q36" s="298"/>
      <c r="R36" s="300"/>
      <c r="S36" s="254"/>
      <c r="T36" s="254"/>
      <c r="U36" s="254"/>
      <c r="V36" s="254"/>
      <c r="W36" s="254"/>
      <c r="X36" s="254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2017-09-06T02:41:10Z</dcterms:modified>
</cp:coreProperties>
</file>