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<sst xmlns="http://schemas.openxmlformats.org/spreadsheetml/2006/main" count="1027" uniqueCount="308">
  <si>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</si>
  <si>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</si>
  <si>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</si>
  <si>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</si>
  <si>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</si>
  <si>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</si>
  <si>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</si>
  <si>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</si>
  <si>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</si>
  <si>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</si>
  <si>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</si>
  <si>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</si>
  <si>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</si>
  <si>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</si>
  <si>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</si>
  <si>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</si>
  <si>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</si>
  <si>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</si>
  <si>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</si>
  <si>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</si>
  <si>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</si>
  <si>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</si>
  <si>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</si>
  <si>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</si>
  <si>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</si>
  <si>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</si>
  <si>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</si>
  <si>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</si>
  <si>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</si>
  <si>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</si>
  <si>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</si>
  <si>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</si>
  <si>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</si>
  <si>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</si>
  <si>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</si>
  <si>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</si>
  <si>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</si>
  <si>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</si>
  <si>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</si>
  <si>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</si>
  <si>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</si>
  <si>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</si>
  <si>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</si>
  <si>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</si>
  <si>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</si>
  <si>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</si>
  <si>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</si>
  <si>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</si>
  <si>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</si>
  <si>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</si>
  <si>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</si>
  <si>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</si>
  <si>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</si>
  <si>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</si>
  <si>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</si>
  <si>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</si>
  <si>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</si>
  <si>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</si>
  <si>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</si>
  <si>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</si>
  <si>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</si>
  <si>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</si>
  <si>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</si>
  <si>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</si>
  <si>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</si>
  <si>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</si>
  <si>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</si>
  <si>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</si>
  <si>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</si>
  <si>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</si>
  <si>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</si>
  <si>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</si>
  <si>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</si>
  <si>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</si>
  <si>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</si>
  <si>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</si>
  <si>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</si>
  <si>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</si>
  <si>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</si>
  <si>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</si>
  <si>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</si>
  <si>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</si>
  <si>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</si>
  <si>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</si>
  <si>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</si>
  <si>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</si>
  <si>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</si>
  <si>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</si>
  <si>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</si>
  <si>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</si>
  <si>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</si>
  <si>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</si>
  <si>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</si>
  <si>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</si>
  <si>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</si>
  <si>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</si>
  <si>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</si>
  <si>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</si>
  <si>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</si>
  <si>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</si>
  <si>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</si>
  <si>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</si>
  <si>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</si>
  <si>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</si>
  <si>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</si>
  <si>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</si>
  <si>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</si>
  <si>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</si>
  <si>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</si>
  <si>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</si>
  <si>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</si>
  <si>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</si>
  <si>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</si>
  <si>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</si>
  <si>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</si>
  <si>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</si>
  <si>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</si>
  <si>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</si>
  <si>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</si>
  <si>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</si>
  <si>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</si>
  <si>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</si>
  <si>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</si>
  <si>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</si>
  <si>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</si>
  <si>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</si>
  <si>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</si>
  <si>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</si>
  <si>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</si>
  <si>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</si>
  <si>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</si>
  <si>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</si>
  <si>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</si>
  <si>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</si>
  <si>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</si>
  <si>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</si>
  <si>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</si>
  <si>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</si>
  <si>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</si>
  <si>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</si>
  <si>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</si>
  <si>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</si>
  <si>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</si>
  <si>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</si>
  <si>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</si>
  <si>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</si>
  <si>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</si>
  <si>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</si>
  <si>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</si>
  <si>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</si>
  <si>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</si>
  <si>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</si>
  <si>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</si>
  <si>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</si>
  <si>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</si>
  <si>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</si>
  <si>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</si>
  <si>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</si>
  <si>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</si>
  <si>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</si>
  <si>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</si>
  <si>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</si>
  <si>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</si>
  <si>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</si>
  <si>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</si>
  <si>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</si>
  <si>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</si>
  <si>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</si>
  <si>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</si>
  <si>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</si>
  <si>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</si>
  <si>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</si>
  <si>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</si>
  <si>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</si>
  <si>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</si>
  <si>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</si>
  <si>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</si>
  <si>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</si>
  <si>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</si>
  <si>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</si>
  <si>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</si>
  <si>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</si>
  <si>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</si>
  <si>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</si>
  <si>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</si>
  <si>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</si>
  <si>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</si>
  <si>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</si>
  <si>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</si>
  <si>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</si>
  <si>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</si>
  <si>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</si>
  <si>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</si>
  <si>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</si>
  <si>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</si>
  <si>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</si>
  <si>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</si>
  <si>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</si>
  <si>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</si>
  <si>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</si>
  <si>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</si>
  <si>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</si>
  <si>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</si>
  <si>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</si>
  <si>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</si>
  <si>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</si>
  <si>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</si>
  <si>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</si>
  <si>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</si>
  <si>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</si>
  <si>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</si>
  <si>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</si>
  <si>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</si>
  <si>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</si>
  <si>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</si>
  <si>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</si>
  <si>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</si>
  <si>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</si>
  <si>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</si>
  <si>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</si>
  <si>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</si>
  <si>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</si>
  <si>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</si>
  <si>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</si>
  <si>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</si>
  <si>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</si>
  <si>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</si>
  <si>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</si>
  <si>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</si>
  <si>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</si>
  <si>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</si>
  <si>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</si>
  <si>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</si>
  <si>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</si>
  <si>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</si>
  <si>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</si>
  <si>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</si>
  <si>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</si>
  <si>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</si>
  <si>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</si>
  <si>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</si>
  <si>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</si>
  <si>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</si>
  <si>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</si>
  <si>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</si>
  <si>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</si>
  <si>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</si>
  <si>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</si>
  <si>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</si>
  <si>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</si>
  <si>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</si>
  <si>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</si>
  <si>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</si>
  <si>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</si>
  <si>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</si>
  <si>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</si>
  <si>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局：教育庁</t>
    <phoneticPr fontId="1"/>
  </si>
  <si>
    <t>事 業 名：中央図書館管理運営事業</t>
    <phoneticPr fontId="1"/>
  </si>
  <si>
    <t>施設運営型  部　　局：教育庁</t>
    <phoneticPr fontId="1"/>
  </si>
  <si>
    <t>中央図書館管理運営事業</t>
    <phoneticPr fontId="1"/>
  </si>
  <si>
    <t>管理する資産の減価償却等 -350
地方債の償還等により +34</t>
    <phoneticPr fontId="1"/>
  </si>
  <si>
    <t>リース債務の減 +81
退職手当引当金の減 +22</t>
    <rPh sb="3" eb="5">
      <t>サイム</t>
    </rPh>
    <rPh sb="6" eb="7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</si>
  <si>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</si>
  <si>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（中央図書館管理運営事業）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</si>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</sst>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center" vertical="center" wrapText="1"/>
    </xf>
    <xf numFmtId="0" fontId="32" fillId="0" borderId="8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318.36106799999999</v>
      </c>
      <c r="S8" s="147">
        <v>345.571977</v>
      </c>
      <c r="T8" s="148">
        <v>-27.210909000000001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211.15</v>
      </c>
      <c r="S9" s="60">
        <v>238.19</v>
      </c>
      <c r="T9" s="61">
        <v>-27.04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26.445067999999999</v>
      </c>
      <c r="S13" s="60">
        <v>26.615977000000001</v>
      </c>
      <c r="T13" s="61">
        <v>-0.17090900000000001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80.766000000000005</v>
      </c>
      <c r="S18" s="60">
        <v>80.766000000000005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7824.4775460000001</v>
      </c>
      <c r="S20" s="147">
        <v>7934.1837990000004</v>
      </c>
      <c r="T20" s="148">
        <v>-109.706253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7347.97</v>
      </c>
      <c r="S21" s="60">
        <v>7355.12</v>
      </c>
      <c r="T21" s="61">
        <v>-7.15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18669.350049000001</v>
      </c>
      <c r="I22" s="147">
        <v>19022.899242</v>
      </c>
      <c r="J22" s="148">
        <v>-353.549193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12558.447470999999</v>
      </c>
      <c r="I23" s="60">
        <v>12908.717597999999</v>
      </c>
      <c r="J23" s="61">
        <v>-350.270127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12558.447470999999</v>
      </c>
      <c r="I24" s="60">
        <v>12908.717597999999</v>
      </c>
      <c r="J24" s="61">
        <v>-350.270127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2471.125</v>
      </c>
      <c r="I25" s="60">
        <v>2471.125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415.93304599999999</v>
      </c>
      <c r="S25" s="60">
        <v>437.723299</v>
      </c>
      <c r="T25" s="61">
        <v>-21.790253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9892.9301520000008</v>
      </c>
      <c r="I26" s="60">
        <v>10235.198544000001</v>
      </c>
      <c r="J26" s="61">
        <v>-342.26839200000001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194.39231899999999</v>
      </c>
      <c r="I27" s="60">
        <v>202.39405400000001</v>
      </c>
      <c r="J27" s="61">
        <v>-8.001735</v>
      </c>
      <c r="K27" s="63"/>
      <c r="L27" s="57"/>
      <c r="M27" s="57"/>
      <c r="N27" s="57" t="s">
        <v>25</v>
      </c>
      <c r="O27" s="57"/>
      <c r="P27" s="57"/>
      <c r="Q27" s="58"/>
      <c r="R27" s="59">
        <v>60.5745</v>
      </c>
      <c r="S27" s="60">
        <v>141.34049999999999</v>
      </c>
      <c r="T27" s="61">
        <v>-80.766000000000005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8142.8386140000002</v>
      </c>
      <c r="S29" s="154">
        <v>8279.755776</v>
      </c>
      <c r="T29" s="155">
        <v>-136.91716199999999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10526.511435</v>
      </c>
      <c r="S31" s="147">
        <v>10743.143466</v>
      </c>
      <c r="T31" s="148">
        <v>-216.63203100000001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-216.63203100000001</v>
      </c>
      <c r="S32" s="60">
        <v>-36.243676000000001</v>
      </c>
      <c r="T32" s="61">
        <v>-180.38835499999999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52.093924000000001</v>
      </c>
      <c r="I43" s="60">
        <v>52.296531999999999</v>
      </c>
      <c r="J43" s="61">
        <v>-0.20260800000000001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>
        <v>5917.4681540000001</v>
      </c>
      <c r="I44" s="60">
        <v>5839.7786120000001</v>
      </c>
      <c r="J44" s="61">
        <v>77.689542000000003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141.34049999999999</v>
      </c>
      <c r="I45" s="60">
        <v>222.10650000000001</v>
      </c>
      <c r="J45" s="61">
        <v>-80.766000000000005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10526.511435</v>
      </c>
      <c r="S59" s="154">
        <v>10743.143466</v>
      </c>
      <c r="T59" s="155">
        <v>-216.63203100000001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18669.350049000001</v>
      </c>
      <c r="I60" s="150">
        <v>19022.899242</v>
      </c>
      <c r="J60" s="151">
        <v>-353.549193</v>
      </c>
      <c r="K60" s="201" t="s">
        <v>67</v>
      </c>
      <c r="L60" s="204"/>
      <c r="M60" s="204"/>
      <c r="N60" s="204"/>
      <c r="O60" s="204"/>
      <c r="P60" s="204"/>
      <c r="Q60" s="205"/>
      <c r="R60" s="152">
        <v>18669.350049000001</v>
      </c>
      <c r="S60" s="150">
        <v>19022.899242</v>
      </c>
      <c r="T60" s="151">
        <v>-353.549193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2.1163449999999999</v>
      </c>
      <c r="I9" s="159">
        <v>2.9307430000000001</v>
      </c>
      <c r="J9" s="160">
        <v>-0.81439799999999996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17.844466000000001</v>
      </c>
      <c r="T10" s="159">
        <v>88.261876999999998</v>
      </c>
      <c r="U10" s="160">
        <v>-70.417411000000001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17.844466000000001</v>
      </c>
      <c r="T11" s="145">
        <v>88.261876999999998</v>
      </c>
      <c r="U11" s="3">
        <v>-70.417411000000001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-17.844466000000001</v>
      </c>
      <c r="T14" s="164">
        <v>-88.261876999999998</v>
      </c>
      <c r="U14" s="165">
        <v>70.417411000000001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-1340.390159</v>
      </c>
      <c r="T15" s="164">
        <v>-1439.584595</v>
      </c>
      <c r="U15" s="165">
        <v>99.194435999999996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1.85575</v>
      </c>
      <c r="I17" s="145">
        <v>2.0746600000000002</v>
      </c>
      <c r="J17" s="3">
        <v>-0.21890999999999999</v>
      </c>
      <c r="L17" s="9"/>
      <c r="M17" s="10" t="s">
        <v>116</v>
      </c>
      <c r="N17" s="10"/>
      <c r="O17" s="10"/>
      <c r="P17" s="10"/>
      <c r="Q17" s="10"/>
      <c r="R17" s="10"/>
      <c r="S17" s="159">
        <v>28.689233000000002</v>
      </c>
      <c r="T17" s="159">
        <v>28.745137</v>
      </c>
      <c r="U17" s="160">
        <v>-5.5904000000000002E-2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28.689233000000002</v>
      </c>
      <c r="T24" s="145">
        <v>28.745137</v>
      </c>
      <c r="U24" s="3">
        <v>-5.5904000000000002E-2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32.794651999999999</v>
      </c>
      <c r="T25" s="159">
        <v>44.457974999999998</v>
      </c>
      <c r="U25" s="160">
        <v>-11.663323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0.26059500000000002</v>
      </c>
      <c r="I26" s="145">
        <v>0.85608300000000004</v>
      </c>
      <c r="J26" s="3">
        <v>-0.59548800000000002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1324.6620379999999</v>
      </c>
      <c r="I27" s="159">
        <v>1354.253461</v>
      </c>
      <c r="J27" s="160">
        <v>-29.591422999999999</v>
      </c>
      <c r="L27" s="156"/>
      <c r="M27" s="11"/>
      <c r="N27" s="11" t="s">
        <v>125</v>
      </c>
      <c r="O27" s="11"/>
      <c r="P27" s="11"/>
      <c r="Q27" s="11"/>
      <c r="R27" s="11"/>
      <c r="S27" s="145">
        <v>32.793252000000003</v>
      </c>
      <c r="T27" s="145">
        <v>44.456425000000003</v>
      </c>
      <c r="U27" s="3">
        <v>-11.663173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414.60583400000002</v>
      </c>
      <c r="I29" s="145">
        <v>419.492682</v>
      </c>
      <c r="J29" s="3">
        <v>-4.8868479999999996</v>
      </c>
      <c r="L29" s="156"/>
      <c r="M29" s="11"/>
      <c r="N29" s="11" t="s">
        <v>249</v>
      </c>
      <c r="O29" s="11"/>
      <c r="P29" s="11"/>
      <c r="Q29" s="11"/>
      <c r="R29" s="11"/>
      <c r="S29" s="195">
        <v>1.4E-3</v>
      </c>
      <c r="T29" s="195">
        <v>1.5499999999999999E-3</v>
      </c>
      <c r="U29" s="3">
        <v>-1.4999999999999999E-4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431.38018699999998</v>
      </c>
      <c r="I30" s="145">
        <v>432.270805</v>
      </c>
      <c r="J30" s="3">
        <v>-0.89061800000000002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0.462121</v>
      </c>
      <c r="I31" s="145">
        <v>22.818280999999999</v>
      </c>
      <c r="J31" s="3">
        <v>-22.356159999999999</v>
      </c>
      <c r="L31" s="12" t="s">
        <v>128</v>
      </c>
      <c r="M31" s="13"/>
      <c r="N31" s="13"/>
      <c r="O31" s="13"/>
      <c r="P31" s="13"/>
      <c r="Q31" s="13"/>
      <c r="R31" s="13"/>
      <c r="S31" s="164">
        <v>-4.1054190000000004</v>
      </c>
      <c r="T31" s="164">
        <v>-15.712838</v>
      </c>
      <c r="U31" s="165">
        <v>11.607419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-1344.495578</v>
      </c>
      <c r="T32" s="168">
        <v>-1455.297433</v>
      </c>
      <c r="U32" s="169">
        <v>110.801855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4.1635799999999996</v>
      </c>
      <c r="I33" s="145">
        <v>4.1955400000000003</v>
      </c>
      <c r="J33" s="3">
        <v>-3.1960000000000002E-2</v>
      </c>
      <c r="L33" s="12" t="s">
        <v>188</v>
      </c>
      <c r="M33" s="13"/>
      <c r="N33" s="13"/>
      <c r="O33" s="13"/>
      <c r="P33" s="13"/>
      <c r="Q33" s="13"/>
      <c r="R33" s="13"/>
      <c r="S33" s="164">
        <v>1091.8692599999999</v>
      </c>
      <c r="T33" s="170">
        <v>1200.6343890000001</v>
      </c>
      <c r="U33" s="171">
        <v>-108.765129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431.23873500000002</v>
      </c>
      <c r="I36" s="145">
        <v>433.45249699999999</v>
      </c>
      <c r="J36" s="3">
        <v>-2.213762</v>
      </c>
      <c r="L36" s="14" t="s">
        <v>177</v>
      </c>
      <c r="M36" s="15"/>
      <c r="N36" s="15"/>
      <c r="O36" s="15"/>
      <c r="P36" s="15"/>
      <c r="Q36" s="15"/>
      <c r="R36" s="15"/>
      <c r="S36" s="161">
        <v>-252.626318</v>
      </c>
      <c r="T36" s="172">
        <v>-254.66304400000001</v>
      </c>
      <c r="U36" s="173">
        <v>2.0367259999999998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26.445067999999999</v>
      </c>
      <c r="I40" s="145">
        <v>26.615977000000001</v>
      </c>
      <c r="J40" s="3">
        <v>-0.17090900000000001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16.366513000000001</v>
      </c>
      <c r="I41" s="145">
        <v>15.407679</v>
      </c>
      <c r="J41" s="3">
        <v>0.95883399999999996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-1322.545693</v>
      </c>
      <c r="I44" s="161">
        <v>-1351.3227179999999</v>
      </c>
      <c r="J44" s="162">
        <v>28.777024999999998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2.1163449999999999</v>
      </c>
      <c r="I8" s="159">
        <v>3.5120529999999999</v>
      </c>
      <c r="J8" s="160">
        <v>-1.3957079999999999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1.85575</v>
      </c>
      <c r="I17" s="145">
        <v>2.0746600000000002</v>
      </c>
      <c r="J17" s="3">
        <v>-0.21890999999999999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79.989273999999995</v>
      </c>
      <c r="T19" s="159">
        <v>84.185055000000006</v>
      </c>
      <c r="U19" s="160">
        <v>-4.1957810000000002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79.989273999999995</v>
      </c>
      <c r="T20" s="145">
        <v>84.185055000000006</v>
      </c>
      <c r="U20" s="3">
        <v>-4.1957810000000002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0.26059500000000002</v>
      </c>
      <c r="I26" s="145">
        <v>1.4373929999999999</v>
      </c>
      <c r="J26" s="3">
        <v>-1.176798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915.38586499999997</v>
      </c>
      <c r="I27" s="159">
        <v>950.93350999999996</v>
      </c>
      <c r="J27" s="160">
        <v>-35.547645000000003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-79.989273999999995</v>
      </c>
      <c r="T27" s="164">
        <v>-84.185055000000006</v>
      </c>
      <c r="U27" s="165">
        <v>4.1957810000000002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-1011.10326</v>
      </c>
      <c r="T28" s="164">
        <v>-1119.868389</v>
      </c>
      <c r="U28" s="165">
        <v>108.765129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479.37857700000001</v>
      </c>
      <c r="I29" s="145">
        <v>491.647334</v>
      </c>
      <c r="J29" s="3">
        <v>-12.268757000000001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431.38018699999998</v>
      </c>
      <c r="I30" s="145">
        <v>432.270805</v>
      </c>
      <c r="J30" s="3">
        <v>-0.89061800000000002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0.462121</v>
      </c>
      <c r="I31" s="145">
        <v>22.818280999999999</v>
      </c>
      <c r="J31" s="3">
        <v>-22.356159999999999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4.1649799999999999</v>
      </c>
      <c r="I33" s="145">
        <v>4.1970900000000002</v>
      </c>
      <c r="J33" s="3">
        <v>-3.211E-2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80.766000000000005</v>
      </c>
      <c r="T37" s="159">
        <v>80.766000000000005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17.844466000000001</v>
      </c>
      <c r="I38" s="159">
        <v>88.261876999999998</v>
      </c>
      <c r="J38" s="160">
        <v>-70.417411000000001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17.844466000000001</v>
      </c>
      <c r="I39" s="145">
        <v>88.261876999999998</v>
      </c>
      <c r="J39" s="3">
        <v>-70.417411000000001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80.766000000000005</v>
      </c>
      <c r="T40" s="145">
        <v>80.766000000000005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-80.766000000000005</v>
      </c>
      <c r="T44" s="164">
        <v>-80.766000000000005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-1091.8692599999999</v>
      </c>
      <c r="T45" s="164">
        <v>-1200.6343890000001</v>
      </c>
      <c r="U45" s="165">
        <v>108.765129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1091.8692599999999</v>
      </c>
      <c r="T46" s="164">
        <v>1200.6343890000001</v>
      </c>
      <c r="U46" s="165">
        <v>-108.765129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-931.11398599999995</v>
      </c>
      <c r="I48" s="161">
        <v>-1035.6833340000001</v>
      </c>
      <c r="J48" s="162">
        <v>104.56934800000001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9" t="s">
        <v>242</v>
      </c>
      <c r="B6" s="250"/>
      <c r="C6" s="250"/>
      <c r="D6" s="251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4" t="s">
        <v>183</v>
      </c>
      <c r="K6" s="255"/>
      <c r="L6" s="91" t="s">
        <v>184</v>
      </c>
    </row>
    <row r="7" spans="1:17" ht="15" customHeight="1">
      <c r="A7" s="249" t="s">
        <v>185</v>
      </c>
      <c r="B7" s="250"/>
      <c r="C7" s="250"/>
      <c r="D7" s="251"/>
      <c r="E7" s="29">
        <v>8925.2127330000003</v>
      </c>
      <c r="F7" s="29">
        <v>-7370.5236150000001</v>
      </c>
      <c r="G7" s="29">
        <v>2958.686389</v>
      </c>
      <c r="H7" s="29">
        <v>6229.7679589999998</v>
      </c>
      <c r="I7" s="29" t="s">
        <v>255</v>
      </c>
      <c r="J7" s="252" t="s">
        <v>255</v>
      </c>
      <c r="K7" s="253"/>
      <c r="L7" s="29">
        <v>10743.143466</v>
      </c>
    </row>
    <row r="8" spans="1:17" ht="15" customHeight="1">
      <c r="A8" s="249" t="s">
        <v>186</v>
      </c>
      <c r="B8" s="250"/>
      <c r="C8" s="250"/>
      <c r="D8" s="251"/>
      <c r="E8" s="29" t="s">
        <v>255</v>
      </c>
      <c r="F8" s="29">
        <v>-1344.495578</v>
      </c>
      <c r="G8" s="29">
        <v>35.994287</v>
      </c>
      <c r="H8" s="29">
        <v>1091.8692599999999</v>
      </c>
      <c r="I8" s="29" t="s">
        <v>255</v>
      </c>
      <c r="J8" s="252" t="s">
        <v>255</v>
      </c>
      <c r="K8" s="253"/>
      <c r="L8" s="29">
        <v>-216.63203100000001</v>
      </c>
    </row>
    <row r="9" spans="1:17" ht="15" customHeight="1">
      <c r="A9" s="249" t="s">
        <v>187</v>
      </c>
      <c r="B9" s="250"/>
      <c r="C9" s="250"/>
      <c r="D9" s="251"/>
      <c r="E9" s="29">
        <v>8925.2127330000003</v>
      </c>
      <c r="F9" s="29">
        <v>-8715.0191930000001</v>
      </c>
      <c r="G9" s="29">
        <v>2994.6806759999999</v>
      </c>
      <c r="H9" s="29">
        <v>7321.6372190000002</v>
      </c>
      <c r="I9" s="29" t="s">
        <v>255</v>
      </c>
      <c r="J9" s="252" t="s">
        <v>255</v>
      </c>
      <c r="K9" s="253"/>
      <c r="L9" s="29">
        <v>10526.511435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10743.143466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31.5" customHeight="1">
      <c r="A19" s="34"/>
      <c r="B19" s="36" t="s">
        <v>200</v>
      </c>
      <c r="C19" s="36"/>
      <c r="D19" s="35"/>
      <c r="E19" s="30"/>
      <c r="F19" s="30">
        <v>316.080127</v>
      </c>
      <c r="G19" s="109"/>
      <c r="H19" s="109"/>
      <c r="I19" s="238" t="s">
        <v>260</v>
      </c>
      <c r="J19" s="247"/>
      <c r="K19" s="247"/>
      <c r="L19" s="248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3.2790659999999998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319.359193</v>
      </c>
      <c r="G22" s="110">
        <v>-319.359193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27.75" customHeight="1">
      <c r="A26" s="34"/>
      <c r="B26" s="36" t="s">
        <v>207</v>
      </c>
      <c r="C26" s="36"/>
      <c r="D26" s="35"/>
      <c r="E26" s="30">
        <v>102.556253</v>
      </c>
      <c r="F26" s="30"/>
      <c r="G26" s="109"/>
      <c r="H26" s="109"/>
      <c r="I26" s="238" t="s">
        <v>261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>
        <v>102.556253</v>
      </c>
      <c r="F27" s="110"/>
      <c r="G27" s="110">
        <v>102.556253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0.17090900000000001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0.17090900000000001</v>
      </c>
      <c r="F31" s="110"/>
      <c r="G31" s="110">
        <v>0.17090900000000001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102.72716199999999</v>
      </c>
      <c r="F32" s="110">
        <v>319.359193</v>
      </c>
      <c r="G32" s="110">
        <v>-216.63203100000001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10526.511435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8" customWidth="1"/>
    <col min="25" max="25" width="9" style="258"/>
    <col min="26" max="30" width="3.625" style="258" customWidth="1"/>
    <col min="31" max="31" width="27.75" style="258" bestFit="1" customWidth="1"/>
    <col min="32" max="16384" width="9" style="258"/>
  </cols>
  <sheetData>
    <row r="1" spans="1:24">
      <c r="A1" s="256" t="s">
        <v>262</v>
      </c>
      <c r="B1" s="256"/>
      <c r="C1" s="256"/>
      <c r="D1" s="256"/>
      <c r="E1" s="256" t="s">
        <v>263</v>
      </c>
      <c r="F1" s="256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</row>
    <row r="2" spans="1:24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60" t="s">
        <v>264</v>
      </c>
      <c r="S2" s="260"/>
      <c r="T2" s="260"/>
      <c r="U2" s="260"/>
      <c r="V2" s="260"/>
      <c r="W2" s="260"/>
      <c r="X2" s="260"/>
    </row>
    <row r="3" spans="1:24" ht="14.25" thickBot="1">
      <c r="A3" s="259" t="s">
        <v>265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61" t="s">
        <v>266</v>
      </c>
      <c r="V3" s="262"/>
      <c r="W3" s="262"/>
      <c r="X3" s="262"/>
    </row>
    <row r="4" spans="1:24" ht="40.5" customHeight="1">
      <c r="A4" s="263" t="s">
        <v>267</v>
      </c>
      <c r="B4" s="264"/>
      <c r="C4" s="264"/>
      <c r="D4" s="265" t="s">
        <v>268</v>
      </c>
      <c r="E4" s="266"/>
      <c r="F4" s="267"/>
      <c r="G4" s="265" t="s">
        <v>269</v>
      </c>
      <c r="H4" s="268"/>
      <c r="I4" s="268"/>
      <c r="J4" s="265" t="s">
        <v>270</v>
      </c>
      <c r="K4" s="268"/>
      <c r="L4" s="268"/>
      <c r="M4" s="265" t="s">
        <v>271</v>
      </c>
      <c r="N4" s="268"/>
      <c r="O4" s="268"/>
      <c r="P4" s="265" t="s">
        <v>272</v>
      </c>
      <c r="Q4" s="268"/>
      <c r="R4" s="268"/>
      <c r="S4" s="265" t="s">
        <v>273</v>
      </c>
      <c r="T4" s="268"/>
      <c r="U4" s="268"/>
      <c r="V4" s="265" t="s">
        <v>274</v>
      </c>
      <c r="W4" s="268"/>
      <c r="X4" s="269"/>
    </row>
    <row r="5" spans="1:24" ht="14.25" thickBot="1">
      <c r="A5" s="270"/>
      <c r="B5" s="271"/>
      <c r="C5" s="271"/>
      <c r="D5" s="272" t="s">
        <v>275</v>
      </c>
      <c r="E5" s="273"/>
      <c r="F5" s="274"/>
      <c r="G5" s="275" t="s">
        <v>276</v>
      </c>
      <c r="H5" s="276"/>
      <c r="I5" s="276"/>
      <c r="J5" s="275" t="s">
        <v>277</v>
      </c>
      <c r="K5" s="276"/>
      <c r="L5" s="276"/>
      <c r="M5" s="275" t="s">
        <v>278</v>
      </c>
      <c r="N5" s="276"/>
      <c r="O5" s="276"/>
      <c r="P5" s="275" t="s">
        <v>279</v>
      </c>
      <c r="Q5" s="276"/>
      <c r="R5" s="276"/>
      <c r="S5" s="275" t="s">
        <v>280</v>
      </c>
      <c r="T5" s="276"/>
      <c r="U5" s="276"/>
      <c r="V5" s="275" t="s">
        <v>281</v>
      </c>
      <c r="W5" s="276"/>
      <c r="X5" s="277"/>
    </row>
    <row r="6" spans="1:24">
      <c r="A6" s="278" t="s">
        <v>282</v>
      </c>
      <c r="B6" s="279"/>
      <c r="C6" s="280"/>
      <c r="D6" s="281">
        <v>20012.246884</v>
      </c>
      <c r="E6" s="282"/>
      <c r="F6" s="283"/>
      <c r="G6" s="281" t="s">
        <v>283</v>
      </c>
      <c r="H6" s="282"/>
      <c r="I6" s="283"/>
      <c r="J6" s="281" t="s">
        <v>283</v>
      </c>
      <c r="K6" s="282"/>
      <c r="L6" s="283"/>
      <c r="M6" s="281">
        <v>20012.246884</v>
      </c>
      <c r="N6" s="282"/>
      <c r="O6" s="283"/>
      <c r="P6" s="281">
        <v>7453.7994129999997</v>
      </c>
      <c r="Q6" s="282"/>
      <c r="R6" s="283"/>
      <c r="S6" s="281">
        <v>350.270127</v>
      </c>
      <c r="T6" s="282"/>
      <c r="U6" s="283"/>
      <c r="V6" s="281">
        <v>12558.447471000001</v>
      </c>
      <c r="W6" s="282"/>
      <c r="X6" s="284"/>
    </row>
    <row r="7" spans="1:24">
      <c r="A7" s="285"/>
      <c r="B7" s="286" t="s">
        <v>284</v>
      </c>
      <c r="C7" s="287"/>
      <c r="D7" s="288">
        <v>2471.125</v>
      </c>
      <c r="E7" s="289"/>
      <c r="F7" s="290"/>
      <c r="G7" s="288" t="s">
        <v>283</v>
      </c>
      <c r="H7" s="289"/>
      <c r="I7" s="290"/>
      <c r="J7" s="288" t="s">
        <v>283</v>
      </c>
      <c r="K7" s="289"/>
      <c r="L7" s="290"/>
      <c r="M7" s="291">
        <v>2471.125</v>
      </c>
      <c r="N7" s="292"/>
      <c r="O7" s="292"/>
      <c r="P7" s="291" t="s">
        <v>283</v>
      </c>
      <c r="Q7" s="292"/>
      <c r="R7" s="292"/>
      <c r="S7" s="291" t="s">
        <v>283</v>
      </c>
      <c r="T7" s="292"/>
      <c r="U7" s="292"/>
      <c r="V7" s="291">
        <v>2471.125</v>
      </c>
      <c r="W7" s="292"/>
      <c r="X7" s="293"/>
    </row>
    <row r="8" spans="1:24">
      <c r="A8" s="285"/>
      <c r="B8" s="286" t="s">
        <v>285</v>
      </c>
      <c r="C8" s="287"/>
      <c r="D8" s="288">
        <v>17092.690884</v>
      </c>
      <c r="E8" s="289"/>
      <c r="F8" s="290"/>
      <c r="G8" s="288" t="s">
        <v>283</v>
      </c>
      <c r="H8" s="289"/>
      <c r="I8" s="290"/>
      <c r="J8" s="288" t="s">
        <v>283</v>
      </c>
      <c r="K8" s="289"/>
      <c r="L8" s="290"/>
      <c r="M8" s="291">
        <v>17092.690884</v>
      </c>
      <c r="N8" s="292"/>
      <c r="O8" s="292"/>
      <c r="P8" s="294">
        <v>7199.7607319999997</v>
      </c>
      <c r="Q8" s="295"/>
      <c r="R8" s="296"/>
      <c r="S8" s="291">
        <v>342.26839200000001</v>
      </c>
      <c r="T8" s="292"/>
      <c r="U8" s="292"/>
      <c r="V8" s="291">
        <v>9892.9301520000008</v>
      </c>
      <c r="W8" s="292"/>
      <c r="X8" s="293"/>
    </row>
    <row r="9" spans="1:24">
      <c r="A9" s="285"/>
      <c r="B9" s="286" t="s">
        <v>286</v>
      </c>
      <c r="C9" s="287"/>
      <c r="D9" s="288">
        <v>448.43099999999998</v>
      </c>
      <c r="E9" s="289"/>
      <c r="F9" s="290"/>
      <c r="G9" s="288" t="s">
        <v>283</v>
      </c>
      <c r="H9" s="289"/>
      <c r="I9" s="290"/>
      <c r="J9" s="288" t="s">
        <v>283</v>
      </c>
      <c r="K9" s="289"/>
      <c r="L9" s="290"/>
      <c r="M9" s="291">
        <v>448.43099999999998</v>
      </c>
      <c r="N9" s="292"/>
      <c r="O9" s="292"/>
      <c r="P9" s="288">
        <v>254.038681</v>
      </c>
      <c r="Q9" s="289"/>
      <c r="R9" s="290"/>
      <c r="S9" s="291">
        <v>8.001735</v>
      </c>
      <c r="T9" s="292"/>
      <c r="U9" s="292"/>
      <c r="V9" s="291">
        <v>194.39231899999999</v>
      </c>
      <c r="W9" s="292"/>
      <c r="X9" s="293"/>
    </row>
    <row r="10" spans="1:24">
      <c r="A10" s="285"/>
      <c r="B10" s="286" t="s">
        <v>287</v>
      </c>
      <c r="C10" s="287"/>
      <c r="D10" s="288" t="s">
        <v>283</v>
      </c>
      <c r="E10" s="289"/>
      <c r="F10" s="290"/>
      <c r="G10" s="288" t="s">
        <v>283</v>
      </c>
      <c r="H10" s="289"/>
      <c r="I10" s="290"/>
      <c r="J10" s="288" t="s">
        <v>283</v>
      </c>
      <c r="K10" s="289"/>
      <c r="L10" s="290"/>
      <c r="M10" s="291" t="s">
        <v>283</v>
      </c>
      <c r="N10" s="292"/>
      <c r="O10" s="292"/>
      <c r="P10" s="291" t="s">
        <v>283</v>
      </c>
      <c r="Q10" s="292"/>
      <c r="R10" s="292"/>
      <c r="S10" s="291" t="s">
        <v>283</v>
      </c>
      <c r="T10" s="292"/>
      <c r="U10" s="292"/>
      <c r="V10" s="291" t="s">
        <v>283</v>
      </c>
      <c r="W10" s="292"/>
      <c r="X10" s="293"/>
    </row>
    <row r="11" spans="1:24">
      <c r="A11" s="285"/>
      <c r="B11" s="286" t="s">
        <v>288</v>
      </c>
      <c r="C11" s="287"/>
      <c r="D11" s="288" t="s">
        <v>283</v>
      </c>
      <c r="E11" s="289"/>
      <c r="F11" s="290"/>
      <c r="G11" s="288" t="s">
        <v>283</v>
      </c>
      <c r="H11" s="289"/>
      <c r="I11" s="290"/>
      <c r="J11" s="288" t="s">
        <v>283</v>
      </c>
      <c r="K11" s="289"/>
      <c r="L11" s="290"/>
      <c r="M11" s="291" t="s">
        <v>283</v>
      </c>
      <c r="N11" s="292"/>
      <c r="O11" s="292"/>
      <c r="P11" s="288" t="s">
        <v>283</v>
      </c>
      <c r="Q11" s="289"/>
      <c r="R11" s="290"/>
      <c r="S11" s="291" t="s">
        <v>283</v>
      </c>
      <c r="T11" s="292"/>
      <c r="U11" s="292"/>
      <c r="V11" s="291" t="s">
        <v>283</v>
      </c>
      <c r="W11" s="292"/>
      <c r="X11" s="293"/>
    </row>
    <row r="12" spans="1:24">
      <c r="A12" s="285"/>
      <c r="B12" s="286" t="s">
        <v>289</v>
      </c>
      <c r="C12" s="287"/>
      <c r="D12" s="288" t="s">
        <v>283</v>
      </c>
      <c r="E12" s="289"/>
      <c r="F12" s="290"/>
      <c r="G12" s="288" t="s">
        <v>283</v>
      </c>
      <c r="H12" s="289"/>
      <c r="I12" s="290"/>
      <c r="J12" s="288" t="s">
        <v>283</v>
      </c>
      <c r="K12" s="289"/>
      <c r="L12" s="290"/>
      <c r="M12" s="291" t="s">
        <v>283</v>
      </c>
      <c r="N12" s="292"/>
      <c r="O12" s="292"/>
      <c r="P12" s="288" t="s">
        <v>283</v>
      </c>
      <c r="Q12" s="289"/>
      <c r="R12" s="290"/>
      <c r="S12" s="291" t="s">
        <v>283</v>
      </c>
      <c r="T12" s="292"/>
      <c r="U12" s="292"/>
      <c r="V12" s="291" t="s">
        <v>283</v>
      </c>
      <c r="W12" s="292"/>
      <c r="X12" s="293"/>
    </row>
    <row r="13" spans="1:24">
      <c r="A13" s="285"/>
      <c r="B13" s="286" t="s">
        <v>290</v>
      </c>
      <c r="C13" s="287"/>
      <c r="D13" s="288" t="s">
        <v>283</v>
      </c>
      <c r="E13" s="289"/>
      <c r="F13" s="290"/>
      <c r="G13" s="288" t="s">
        <v>283</v>
      </c>
      <c r="H13" s="289"/>
      <c r="I13" s="290"/>
      <c r="J13" s="288" t="s">
        <v>283</v>
      </c>
      <c r="K13" s="289"/>
      <c r="L13" s="290"/>
      <c r="M13" s="291" t="s">
        <v>283</v>
      </c>
      <c r="N13" s="292"/>
      <c r="O13" s="292"/>
      <c r="P13" s="288" t="s">
        <v>283</v>
      </c>
      <c r="Q13" s="289"/>
      <c r="R13" s="290"/>
      <c r="S13" s="291" t="s">
        <v>283</v>
      </c>
      <c r="T13" s="292"/>
      <c r="U13" s="292"/>
      <c r="V13" s="291" t="s">
        <v>283</v>
      </c>
      <c r="W13" s="292"/>
      <c r="X13" s="293"/>
    </row>
    <row r="14" spans="1:24">
      <c r="A14" s="285" t="s">
        <v>291</v>
      </c>
      <c r="B14" s="286"/>
      <c r="C14" s="287"/>
      <c r="D14" s="288" t="s">
        <v>283</v>
      </c>
      <c r="E14" s="289"/>
      <c r="F14" s="290"/>
      <c r="G14" s="288" t="s">
        <v>283</v>
      </c>
      <c r="H14" s="289"/>
      <c r="I14" s="290"/>
      <c r="J14" s="288" t="s">
        <v>283</v>
      </c>
      <c r="K14" s="289"/>
      <c r="L14" s="290"/>
      <c r="M14" s="288" t="s">
        <v>283</v>
      </c>
      <c r="N14" s="289"/>
      <c r="O14" s="290"/>
      <c r="P14" s="288" t="s">
        <v>283</v>
      </c>
      <c r="Q14" s="289"/>
      <c r="R14" s="290"/>
      <c r="S14" s="288" t="s">
        <v>283</v>
      </c>
      <c r="T14" s="289"/>
      <c r="U14" s="290"/>
      <c r="V14" s="291" t="s">
        <v>283</v>
      </c>
      <c r="W14" s="292"/>
      <c r="X14" s="293"/>
    </row>
    <row r="15" spans="1:24">
      <c r="A15" s="285"/>
      <c r="B15" s="286" t="s">
        <v>284</v>
      </c>
      <c r="C15" s="287"/>
      <c r="D15" s="288" t="s">
        <v>283</v>
      </c>
      <c r="E15" s="289"/>
      <c r="F15" s="290"/>
      <c r="G15" s="288" t="s">
        <v>283</v>
      </c>
      <c r="H15" s="289"/>
      <c r="I15" s="290"/>
      <c r="J15" s="288" t="s">
        <v>283</v>
      </c>
      <c r="K15" s="289"/>
      <c r="L15" s="290"/>
      <c r="M15" s="291" t="s">
        <v>283</v>
      </c>
      <c r="N15" s="292"/>
      <c r="O15" s="292"/>
      <c r="P15" s="291" t="s">
        <v>283</v>
      </c>
      <c r="Q15" s="292"/>
      <c r="R15" s="292"/>
      <c r="S15" s="291" t="s">
        <v>283</v>
      </c>
      <c r="T15" s="292"/>
      <c r="U15" s="292"/>
      <c r="V15" s="291" t="s">
        <v>283</v>
      </c>
      <c r="W15" s="292"/>
      <c r="X15" s="293"/>
    </row>
    <row r="16" spans="1:24">
      <c r="A16" s="285"/>
      <c r="B16" s="286" t="s">
        <v>285</v>
      </c>
      <c r="C16" s="287"/>
      <c r="D16" s="288" t="s">
        <v>283</v>
      </c>
      <c r="E16" s="289"/>
      <c r="F16" s="290"/>
      <c r="G16" s="288" t="s">
        <v>283</v>
      </c>
      <c r="H16" s="289"/>
      <c r="I16" s="290"/>
      <c r="J16" s="288" t="s">
        <v>283</v>
      </c>
      <c r="K16" s="289"/>
      <c r="L16" s="290"/>
      <c r="M16" s="291" t="s">
        <v>283</v>
      </c>
      <c r="N16" s="292"/>
      <c r="O16" s="292"/>
      <c r="P16" s="288" t="s">
        <v>283</v>
      </c>
      <c r="Q16" s="289"/>
      <c r="R16" s="290"/>
      <c r="S16" s="291" t="s">
        <v>283</v>
      </c>
      <c r="T16" s="292"/>
      <c r="U16" s="292"/>
      <c r="V16" s="291" t="s">
        <v>283</v>
      </c>
      <c r="W16" s="292"/>
      <c r="X16" s="293"/>
    </row>
    <row r="17" spans="1:24">
      <c r="A17" s="285"/>
      <c r="B17" s="286" t="s">
        <v>286</v>
      </c>
      <c r="C17" s="287"/>
      <c r="D17" s="288" t="s">
        <v>283</v>
      </c>
      <c r="E17" s="289"/>
      <c r="F17" s="290"/>
      <c r="G17" s="288" t="s">
        <v>283</v>
      </c>
      <c r="H17" s="289"/>
      <c r="I17" s="290"/>
      <c r="J17" s="288" t="s">
        <v>283</v>
      </c>
      <c r="K17" s="289"/>
      <c r="L17" s="290"/>
      <c r="M17" s="291" t="s">
        <v>283</v>
      </c>
      <c r="N17" s="292"/>
      <c r="O17" s="292"/>
      <c r="P17" s="288" t="s">
        <v>283</v>
      </c>
      <c r="Q17" s="289"/>
      <c r="R17" s="290"/>
      <c r="S17" s="291" t="s">
        <v>283</v>
      </c>
      <c r="T17" s="292"/>
      <c r="U17" s="292"/>
      <c r="V17" s="291" t="s">
        <v>283</v>
      </c>
      <c r="W17" s="292"/>
      <c r="X17" s="293"/>
    </row>
    <row r="18" spans="1:24">
      <c r="A18" s="285" t="s">
        <v>292</v>
      </c>
      <c r="B18" s="286"/>
      <c r="C18" s="287"/>
      <c r="D18" s="288">
        <v>1488.2607579999999</v>
      </c>
      <c r="E18" s="289"/>
      <c r="F18" s="290"/>
      <c r="G18" s="288" t="s">
        <v>283</v>
      </c>
      <c r="H18" s="289"/>
      <c r="I18" s="290"/>
      <c r="J18" s="288" t="s">
        <v>283</v>
      </c>
      <c r="K18" s="289"/>
      <c r="L18" s="290"/>
      <c r="M18" s="291">
        <v>1488.2607579999999</v>
      </c>
      <c r="N18" s="292"/>
      <c r="O18" s="292"/>
      <c r="P18" s="288">
        <v>1436.1668340000001</v>
      </c>
      <c r="Q18" s="289"/>
      <c r="R18" s="290"/>
      <c r="S18" s="291">
        <v>0.20260800000000001</v>
      </c>
      <c r="T18" s="292"/>
      <c r="U18" s="292"/>
      <c r="V18" s="291">
        <v>52.093924000000001</v>
      </c>
      <c r="W18" s="292"/>
      <c r="X18" s="293"/>
    </row>
    <row r="19" spans="1:24">
      <c r="A19" s="285" t="s">
        <v>293</v>
      </c>
      <c r="B19" s="286"/>
      <c r="C19" s="287"/>
      <c r="D19" s="288">
        <v>5839.7786120000001</v>
      </c>
      <c r="E19" s="289"/>
      <c r="F19" s="290"/>
      <c r="G19" s="288">
        <v>110.656927</v>
      </c>
      <c r="H19" s="289"/>
      <c r="I19" s="290"/>
      <c r="J19" s="288">
        <v>32.967384999999922</v>
      </c>
      <c r="K19" s="289"/>
      <c r="L19" s="290"/>
      <c r="M19" s="291">
        <v>5917.4681540000001</v>
      </c>
      <c r="N19" s="292"/>
      <c r="O19" s="292"/>
      <c r="P19" s="291" t="s">
        <v>283</v>
      </c>
      <c r="Q19" s="292"/>
      <c r="R19" s="292"/>
      <c r="S19" s="291" t="s">
        <v>283</v>
      </c>
      <c r="T19" s="292"/>
      <c r="U19" s="292"/>
      <c r="V19" s="291">
        <v>5917.4681540000001</v>
      </c>
      <c r="W19" s="292"/>
      <c r="X19" s="293"/>
    </row>
    <row r="20" spans="1:24">
      <c r="A20" s="285" t="s">
        <v>294</v>
      </c>
      <c r="B20" s="286"/>
      <c r="C20" s="287"/>
      <c r="D20" s="288">
        <v>403.83</v>
      </c>
      <c r="E20" s="289"/>
      <c r="F20" s="290"/>
      <c r="G20" s="288" t="s">
        <v>283</v>
      </c>
      <c r="H20" s="289"/>
      <c r="I20" s="290"/>
      <c r="J20" s="288" t="s">
        <v>283</v>
      </c>
      <c r="K20" s="289"/>
      <c r="L20" s="290"/>
      <c r="M20" s="291">
        <v>403.83</v>
      </c>
      <c r="N20" s="292"/>
      <c r="O20" s="292"/>
      <c r="P20" s="288">
        <v>262.48950000000002</v>
      </c>
      <c r="Q20" s="289"/>
      <c r="R20" s="290"/>
      <c r="S20" s="291">
        <v>80.766000000000005</v>
      </c>
      <c r="T20" s="292"/>
      <c r="U20" s="292"/>
      <c r="V20" s="291">
        <v>141.34049999999996</v>
      </c>
      <c r="W20" s="292"/>
      <c r="X20" s="293"/>
    </row>
    <row r="21" spans="1:24">
      <c r="A21" s="285" t="s">
        <v>295</v>
      </c>
      <c r="B21" s="286"/>
      <c r="C21" s="287"/>
      <c r="D21" s="288" t="s">
        <v>283</v>
      </c>
      <c r="E21" s="289"/>
      <c r="F21" s="290"/>
      <c r="G21" s="288" t="s">
        <v>283</v>
      </c>
      <c r="H21" s="289"/>
      <c r="I21" s="290"/>
      <c r="J21" s="288" t="s">
        <v>283</v>
      </c>
      <c r="K21" s="289"/>
      <c r="L21" s="290"/>
      <c r="M21" s="291" t="s">
        <v>283</v>
      </c>
      <c r="N21" s="292"/>
      <c r="O21" s="292"/>
      <c r="P21" s="297" t="s">
        <v>283</v>
      </c>
      <c r="Q21" s="298"/>
      <c r="R21" s="298"/>
      <c r="S21" s="291" t="s">
        <v>283</v>
      </c>
      <c r="T21" s="292"/>
      <c r="U21" s="292"/>
      <c r="V21" s="291" t="s">
        <v>283</v>
      </c>
      <c r="W21" s="292"/>
      <c r="X21" s="293"/>
    </row>
    <row r="22" spans="1:24">
      <c r="A22" s="285" t="s">
        <v>296</v>
      </c>
      <c r="B22" s="286"/>
      <c r="C22" s="287"/>
      <c r="D22" s="288" t="s">
        <v>283</v>
      </c>
      <c r="E22" s="289"/>
      <c r="F22" s="290"/>
      <c r="G22" s="288" t="s">
        <v>283</v>
      </c>
      <c r="H22" s="289"/>
      <c r="I22" s="290"/>
      <c r="J22" s="288" t="s">
        <v>283</v>
      </c>
      <c r="K22" s="289"/>
      <c r="L22" s="290"/>
      <c r="M22" s="291" t="s">
        <v>283</v>
      </c>
      <c r="N22" s="292"/>
      <c r="O22" s="292"/>
      <c r="P22" s="291" t="s">
        <v>283</v>
      </c>
      <c r="Q22" s="292"/>
      <c r="R22" s="292"/>
      <c r="S22" s="291" t="s">
        <v>283</v>
      </c>
      <c r="T22" s="292"/>
      <c r="U22" s="292"/>
      <c r="V22" s="291" t="s">
        <v>283</v>
      </c>
      <c r="W22" s="292"/>
      <c r="X22" s="293"/>
    </row>
    <row r="23" spans="1:24" ht="14.25" thickBot="1">
      <c r="A23" s="299" t="s">
        <v>297</v>
      </c>
      <c r="B23" s="300"/>
      <c r="C23" s="301"/>
      <c r="D23" s="302">
        <v>27744.116254</v>
      </c>
      <c r="E23" s="303"/>
      <c r="F23" s="304"/>
      <c r="G23" s="302">
        <v>110.656927</v>
      </c>
      <c r="H23" s="303"/>
      <c r="I23" s="304"/>
      <c r="J23" s="302">
        <v>32.967384999999922</v>
      </c>
      <c r="K23" s="303"/>
      <c r="L23" s="304"/>
      <c r="M23" s="302">
        <v>27821.805796000001</v>
      </c>
      <c r="N23" s="303"/>
      <c r="O23" s="304"/>
      <c r="P23" s="302">
        <v>9152.455747</v>
      </c>
      <c r="Q23" s="303"/>
      <c r="R23" s="304"/>
      <c r="S23" s="302">
        <v>431.23873500000002</v>
      </c>
      <c r="T23" s="303"/>
      <c r="U23" s="304"/>
      <c r="V23" s="302">
        <v>18669.350049000001</v>
      </c>
      <c r="W23" s="303"/>
      <c r="X23" s="305"/>
    </row>
    <row r="24" spans="1:24">
      <c r="A24" s="259"/>
      <c r="B24" s="259"/>
      <c r="C24" s="259"/>
      <c r="D24" s="259"/>
      <c r="E24" s="259"/>
      <c r="F24" s="259"/>
      <c r="G24" s="259" t="str">
        <f>IF($P$21="        －"," ","※ソフトウェアの減価償却は直接法により処理しておりますので、⑤列の数値は④列の数値の内数になります。")</f>
        <v xml:space="preserve"> </v>
      </c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</row>
    <row r="25" spans="1:24">
      <c r="A25" s="259"/>
      <c r="B25" s="259"/>
      <c r="C25" s="259"/>
      <c r="D25" s="259"/>
      <c r="E25" s="259"/>
      <c r="F25" s="259"/>
      <c r="G25" s="259" t="str">
        <f>IF($P$21="        －"," ","  よって「当期末残高」は「当期末取得原価」と同じ数値になります。")</f>
        <v xml:space="preserve"> </v>
      </c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</row>
    <row r="26" spans="1:24">
      <c r="A26" s="259"/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</row>
    <row r="27" spans="1:24" ht="14.25" thickBot="1">
      <c r="A27" s="259" t="s">
        <v>298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1" t="s">
        <v>266</v>
      </c>
      <c r="P27" s="262"/>
      <c r="Q27" s="262"/>
      <c r="R27" s="262"/>
      <c r="S27" s="259"/>
      <c r="T27" s="259"/>
      <c r="U27" s="259"/>
      <c r="V27" s="259"/>
      <c r="W27" s="259"/>
      <c r="X27" s="259"/>
    </row>
    <row r="28" spans="1:24" ht="27" customHeight="1">
      <c r="A28" s="263" t="s">
        <v>267</v>
      </c>
      <c r="B28" s="264"/>
      <c r="C28" s="264"/>
      <c r="D28" s="306" t="s">
        <v>299</v>
      </c>
      <c r="E28" s="266"/>
      <c r="F28" s="267"/>
      <c r="G28" s="265" t="s">
        <v>269</v>
      </c>
      <c r="H28" s="268"/>
      <c r="I28" s="268"/>
      <c r="J28" s="265" t="s">
        <v>270</v>
      </c>
      <c r="K28" s="268"/>
      <c r="L28" s="268"/>
      <c r="M28" s="265" t="s">
        <v>300</v>
      </c>
      <c r="N28" s="268"/>
      <c r="O28" s="268"/>
      <c r="P28" s="265" t="s">
        <v>274</v>
      </c>
      <c r="Q28" s="268"/>
      <c r="R28" s="269"/>
      <c r="S28" s="259"/>
      <c r="T28" s="259"/>
      <c r="U28" s="259"/>
      <c r="V28" s="259"/>
      <c r="W28" s="259"/>
      <c r="X28" s="259"/>
    </row>
    <row r="29" spans="1:24" ht="14.25" thickBot="1">
      <c r="A29" s="270"/>
      <c r="B29" s="271"/>
      <c r="C29" s="271"/>
      <c r="D29" s="307" t="s">
        <v>301</v>
      </c>
      <c r="E29" s="308"/>
      <c r="F29" s="309"/>
      <c r="G29" s="310" t="s">
        <v>302</v>
      </c>
      <c r="H29" s="311"/>
      <c r="I29" s="311"/>
      <c r="J29" s="310" t="s">
        <v>303</v>
      </c>
      <c r="K29" s="311"/>
      <c r="L29" s="311"/>
      <c r="M29" s="310" t="s">
        <v>304</v>
      </c>
      <c r="N29" s="311"/>
      <c r="O29" s="311"/>
      <c r="P29" s="310" t="s">
        <v>305</v>
      </c>
      <c r="Q29" s="311"/>
      <c r="R29" s="312"/>
      <c r="S29" s="259"/>
      <c r="T29" s="259"/>
      <c r="U29" s="259"/>
      <c r="V29" s="259"/>
      <c r="W29" s="259"/>
      <c r="X29" s="259"/>
    </row>
    <row r="30" spans="1:24">
      <c r="A30" s="278" t="s">
        <v>282</v>
      </c>
      <c r="B30" s="279"/>
      <c r="C30" s="280"/>
      <c r="D30" s="281" t="s">
        <v>283</v>
      </c>
      <c r="E30" s="282"/>
      <c r="F30" s="283"/>
      <c r="G30" s="281" t="s">
        <v>283</v>
      </c>
      <c r="H30" s="282"/>
      <c r="I30" s="283"/>
      <c r="J30" s="281" t="s">
        <v>283</v>
      </c>
      <c r="K30" s="282"/>
      <c r="L30" s="283"/>
      <c r="M30" s="281" t="s">
        <v>283</v>
      </c>
      <c r="N30" s="282"/>
      <c r="O30" s="283"/>
      <c r="P30" s="281" t="s">
        <v>283</v>
      </c>
      <c r="Q30" s="282"/>
      <c r="R30" s="284"/>
      <c r="S30" s="259"/>
      <c r="T30" s="259"/>
      <c r="U30" s="259"/>
      <c r="V30" s="259"/>
      <c r="W30" s="259"/>
      <c r="X30" s="259"/>
    </row>
    <row r="31" spans="1:24">
      <c r="A31" s="285"/>
      <c r="B31" s="286" t="s">
        <v>306</v>
      </c>
      <c r="C31" s="287"/>
      <c r="D31" s="288" t="s">
        <v>283</v>
      </c>
      <c r="E31" s="289"/>
      <c r="F31" s="290"/>
      <c r="G31" s="288" t="s">
        <v>283</v>
      </c>
      <c r="H31" s="289"/>
      <c r="I31" s="290"/>
      <c r="J31" s="288" t="s">
        <v>283</v>
      </c>
      <c r="K31" s="289"/>
      <c r="L31" s="290"/>
      <c r="M31" s="291" t="s">
        <v>283</v>
      </c>
      <c r="N31" s="292"/>
      <c r="O31" s="292"/>
      <c r="P31" s="291" t="s">
        <v>283</v>
      </c>
      <c r="Q31" s="292"/>
      <c r="R31" s="293"/>
      <c r="S31" s="259"/>
      <c r="T31" s="259"/>
      <c r="U31" s="259"/>
      <c r="V31" s="259"/>
      <c r="W31" s="259"/>
      <c r="X31" s="259"/>
    </row>
    <row r="32" spans="1:24">
      <c r="A32" s="285"/>
      <c r="B32" s="286" t="s">
        <v>307</v>
      </c>
      <c r="C32" s="287"/>
      <c r="D32" s="288" t="s">
        <v>283</v>
      </c>
      <c r="E32" s="289"/>
      <c r="F32" s="290"/>
      <c r="G32" s="288" t="s">
        <v>283</v>
      </c>
      <c r="H32" s="289"/>
      <c r="I32" s="290"/>
      <c r="J32" s="288" t="s">
        <v>283</v>
      </c>
      <c r="K32" s="289"/>
      <c r="L32" s="290"/>
      <c r="M32" s="291" t="s">
        <v>283</v>
      </c>
      <c r="N32" s="292"/>
      <c r="O32" s="292"/>
      <c r="P32" s="291" t="s">
        <v>283</v>
      </c>
      <c r="Q32" s="292"/>
      <c r="R32" s="293"/>
      <c r="S32" s="259"/>
      <c r="T32" s="259"/>
      <c r="U32" s="259"/>
      <c r="V32" s="259"/>
      <c r="W32" s="259"/>
      <c r="X32" s="259"/>
    </row>
    <row r="33" spans="1:24">
      <c r="A33" s="285" t="s">
        <v>291</v>
      </c>
      <c r="B33" s="286"/>
      <c r="C33" s="287"/>
      <c r="D33" s="288" t="s">
        <v>283</v>
      </c>
      <c r="E33" s="289"/>
      <c r="F33" s="290"/>
      <c r="G33" s="288" t="s">
        <v>283</v>
      </c>
      <c r="H33" s="289"/>
      <c r="I33" s="290"/>
      <c r="J33" s="288" t="s">
        <v>283</v>
      </c>
      <c r="K33" s="289"/>
      <c r="L33" s="290"/>
      <c r="M33" s="288" t="s">
        <v>283</v>
      </c>
      <c r="N33" s="289"/>
      <c r="O33" s="290"/>
      <c r="P33" s="288" t="s">
        <v>283</v>
      </c>
      <c r="Q33" s="289"/>
      <c r="R33" s="313"/>
      <c r="S33" s="259"/>
      <c r="T33" s="259"/>
      <c r="U33" s="259"/>
      <c r="V33" s="259"/>
      <c r="W33" s="259"/>
      <c r="X33" s="259"/>
    </row>
    <row r="34" spans="1:24">
      <c r="A34" s="285"/>
      <c r="B34" s="286" t="s">
        <v>306</v>
      </c>
      <c r="C34" s="287"/>
      <c r="D34" s="288" t="s">
        <v>283</v>
      </c>
      <c r="E34" s="289"/>
      <c r="F34" s="290"/>
      <c r="G34" s="288" t="s">
        <v>283</v>
      </c>
      <c r="H34" s="289"/>
      <c r="I34" s="290"/>
      <c r="J34" s="288" t="s">
        <v>283</v>
      </c>
      <c r="K34" s="289"/>
      <c r="L34" s="290"/>
      <c r="M34" s="291" t="s">
        <v>283</v>
      </c>
      <c r="N34" s="292"/>
      <c r="O34" s="292"/>
      <c r="P34" s="291" t="s">
        <v>283</v>
      </c>
      <c r="Q34" s="292"/>
      <c r="R34" s="293"/>
      <c r="S34" s="259"/>
      <c r="T34" s="259"/>
      <c r="U34" s="259"/>
      <c r="V34" s="259"/>
      <c r="W34" s="259"/>
      <c r="X34" s="259"/>
    </row>
    <row r="35" spans="1:24">
      <c r="A35" s="285"/>
      <c r="B35" s="286" t="s">
        <v>307</v>
      </c>
      <c r="C35" s="287"/>
      <c r="D35" s="288" t="s">
        <v>283</v>
      </c>
      <c r="E35" s="289"/>
      <c r="F35" s="290"/>
      <c r="G35" s="288" t="s">
        <v>283</v>
      </c>
      <c r="H35" s="289"/>
      <c r="I35" s="290"/>
      <c r="J35" s="288" t="s">
        <v>283</v>
      </c>
      <c r="K35" s="289"/>
      <c r="L35" s="290"/>
      <c r="M35" s="291" t="s">
        <v>283</v>
      </c>
      <c r="N35" s="292"/>
      <c r="O35" s="292"/>
      <c r="P35" s="291" t="s">
        <v>283</v>
      </c>
      <c r="Q35" s="292"/>
      <c r="R35" s="293"/>
      <c r="S35" s="259"/>
      <c r="T35" s="259"/>
      <c r="U35" s="259"/>
      <c r="V35" s="259"/>
      <c r="W35" s="259"/>
      <c r="X35" s="259"/>
    </row>
    <row r="36" spans="1:24" ht="14.25" thickBot="1">
      <c r="A36" s="299" t="s">
        <v>297</v>
      </c>
      <c r="B36" s="300"/>
      <c r="C36" s="301"/>
      <c r="D36" s="302" t="s">
        <v>283</v>
      </c>
      <c r="E36" s="303"/>
      <c r="F36" s="304"/>
      <c r="G36" s="302" t="s">
        <v>283</v>
      </c>
      <c r="H36" s="303"/>
      <c r="I36" s="304"/>
      <c r="J36" s="302" t="s">
        <v>283</v>
      </c>
      <c r="K36" s="303"/>
      <c r="L36" s="304"/>
      <c r="M36" s="302" t="s">
        <v>283</v>
      </c>
      <c r="N36" s="303"/>
      <c r="O36" s="304"/>
      <c r="P36" s="302" t="s">
        <v>283</v>
      </c>
      <c r="Q36" s="303"/>
      <c r="R36" s="305"/>
      <c r="S36" s="259"/>
      <c r="T36" s="259"/>
      <c r="U36" s="259"/>
      <c r="V36" s="259"/>
      <c r="W36" s="259"/>
      <c r="X36" s="25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2017-09-06T06:22:30Z</dcterms:modified>
</cp:coreProperties>
</file>