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固定資産附属明細表!$A$1:$X$36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45621" calcMode="manual"/>
</workbook>
</file>

<file path=xl/calcChain.xml><?xml version="1.0" encoding="utf-8"?>
<calcChain xmlns="http://schemas.openxmlformats.org/spreadsheetml/2006/main">
  <c r="G25" i="75" l="1"/>
  <c r="G24" i="75"/>
</calcChain>
</file>

<file path=xl/sharedStrings.xml><?xml version="1.0" encoding="utf-8"?>
<sst xmlns="http://schemas.openxmlformats.org/spreadsheetml/2006/main" count="1050" uniqueCount="307">
  <si>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</si>
  <si>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</si>
  <si>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</si>
  <si>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</si>
  <si>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</si>
  <si>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</si>
  <si>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</si>
  <si>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</si>
  <si>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</si>
  <si>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</si>
  <si>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</si>
  <si>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</si>
  <si>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</si>
  <si>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</si>
  <si>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</si>
  <si>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賞与引当金</t>
    <rPh sb="0" eb="2">
      <t>ショウヨ</t>
    </rPh>
    <rPh sb="2" eb="4">
      <t>ヒキアテ</t>
    </rPh>
    <rPh sb="4" eb="5">
      <t>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</si>
  <si>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</si>
  <si>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</si>
  <si>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</si>
  <si>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</si>
  <si>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</si>
  <si>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</si>
  <si>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</si>
  <si>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</si>
  <si>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</si>
  <si>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</si>
  <si>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</si>
  <si>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</si>
  <si>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</si>
  <si>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</si>
  <si>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</si>
  <si>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</si>
  <si>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</si>
  <si>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</si>
  <si>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</si>
  <si>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</si>
  <si>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</si>
  <si>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</si>
  <si>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</si>
  <si>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</si>
  <si>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</si>
  <si>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</si>
  <si>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</si>
  <si>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</si>
  <si>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</si>
  <si>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</si>
  <si>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</si>
  <si>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</si>
  <si>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</si>
  <si>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</si>
  <si>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</si>
  <si>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</si>
  <si>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</si>
  <si>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</si>
  <si>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</si>
  <si>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</si>
  <si>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</si>
  <si>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</si>
  <si>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</si>
  <si>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</si>
  <si>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</si>
  <si>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</si>
  <si>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</si>
  <si>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</si>
  <si>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</si>
  <si>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</si>
  <si>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</si>
  <si>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</si>
  <si>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</si>
  <si>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</si>
  <si>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</si>
  <si>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</si>
  <si>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</si>
  <si>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</si>
  <si>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</si>
  <si>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</si>
  <si>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</si>
  <si>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</si>
  <si>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</si>
  <si>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</si>
  <si>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</si>
  <si>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</si>
  <si>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</si>
  <si>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</si>
  <si>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</si>
  <si>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</si>
  <si>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</si>
  <si>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</si>
  <si>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</si>
  <si>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</si>
  <si>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</si>
  <si>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</si>
  <si>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</si>
  <si>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</si>
  <si>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</si>
  <si>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</si>
  <si>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</si>
  <si>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</si>
  <si>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</si>
  <si>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</si>
  <si>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</si>
  <si>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賞与引当金繰入額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</si>
  <si>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</si>
  <si>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</si>
  <si>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</si>
  <si>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</si>
  <si>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</si>
  <si>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</si>
  <si>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</si>
  <si>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</si>
  <si>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</si>
  <si>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</si>
  <si>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</si>
  <si>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</si>
  <si>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</si>
  <si>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</si>
  <si>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</si>
  <si>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</si>
  <si>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</si>
  <si>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</si>
  <si>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</si>
  <si>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</si>
  <si>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</si>
  <si>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</si>
  <si>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</si>
  <si>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</si>
  <si>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</si>
  <si>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</si>
  <si>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</si>
  <si>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</si>
  <si>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</si>
  <si>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</si>
  <si>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</si>
  <si>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</si>
  <si>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</si>
  <si>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</si>
  <si>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</si>
  <si>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</si>
  <si>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</si>
  <si>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</si>
  <si>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</si>
  <si>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</si>
  <si>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</si>
  <si>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</si>
  <si>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</si>
  <si>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</si>
  <si>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</si>
  <si>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</si>
  <si>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</si>
  <si>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</si>
  <si>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</si>
  <si>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</si>
  <si>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</si>
  <si>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</si>
  <si>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</si>
  <si>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</si>
  <si>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</si>
  <si>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</si>
  <si>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</si>
  <si>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</si>
  <si>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</si>
  <si>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</si>
  <si>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</si>
  <si>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</si>
  <si>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</si>
  <si>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</si>
  <si>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</si>
  <si>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</si>
  <si>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</si>
  <si>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</si>
  <si>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</si>
  <si>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</si>
  <si>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</si>
  <si>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</si>
  <si>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</si>
  <si>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</si>
  <si>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</si>
  <si>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</si>
  <si>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</si>
  <si>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</si>
  <si>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</si>
  <si>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</si>
  <si>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</si>
  <si>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</si>
  <si>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</si>
  <si>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</si>
  <si>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</si>
  <si>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</si>
  <si>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</si>
  <si>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</si>
  <si>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</si>
  <si>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</si>
  <si>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</si>
  <si>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</si>
  <si>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</si>
  <si>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</si>
  <si>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</si>
  <si>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</si>
  <si>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</si>
  <si>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</si>
  <si>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</si>
  <si>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</si>
  <si>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</si>
  <si>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</si>
  <si>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</si>
  <si>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</si>
  <si>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</si>
  <si>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</si>
  <si>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</si>
  <si>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</si>
  <si>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</si>
  <si>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</si>
  <si>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</si>
  <si>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</si>
  <si>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</si>
  <si>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</si>
  <si>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</si>
  <si>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</si>
  <si>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</si>
  <si>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</si>
  <si>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</si>
  <si>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</si>
  <si>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</si>
  <si>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</si>
  <si>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</si>
  <si>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</si>
  <si>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</si>
  <si>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</si>
  <si>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</si>
  <si>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</si>
  <si>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</si>
  <si>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</si>
  <si>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</si>
  <si>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</si>
  <si>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</si>
  <si>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</si>
  <si>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</si>
  <si>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</si>
  <si>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</si>
  <si>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</si>
  <si>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</si>
  <si>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</si>
  <si>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</si>
  <si>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</si>
  <si>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</si>
  <si>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</si>
  <si>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平成27年度</t>
    <rPh sb="0" eb="2">
      <t>ヘイセイ</t>
    </rPh>
    <rPh sb="4" eb="5">
      <t>ネン</t>
    </rPh>
    <rPh sb="5" eb="6">
      <t>ド</t>
    </rPh>
    <phoneticPr fontId="5"/>
  </si>
  <si>
    <t>平成27年度</t>
    <rPh sb="0" eb="2">
      <t>ヘイセイ</t>
    </rPh>
    <rPh sb="4" eb="6">
      <t>ネンド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</si>
  <si>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</si>
  <si>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</si>
  <si>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 xml:space="preserve">（平成２９年３月３１日現在）  </t>
    <phoneticPr fontId="1"/>
  </si>
  <si>
    <t>平成28年度</t>
    <rPh sb="0" eb="2">
      <t>ヘイセイ</t>
    </rPh>
    <rPh sb="4" eb="5">
      <t>ネン</t>
    </rPh>
    <rPh sb="5" eb="6">
      <t>ド</t>
    </rPh>
    <phoneticPr fontId="5"/>
  </si>
  <si>
    <t>　　　　（自 平成２８年４月１日・至 平成２９年３月３１日）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phoneticPr fontId="5"/>
  </si>
  <si>
    <t>平成28年度</t>
    <rPh sb="0" eb="2">
      <t>ヘイセイ</t>
    </rPh>
    <rPh sb="4" eb="6">
      <t>ネンド</t>
    </rPh>
    <phoneticPr fontId="5"/>
  </si>
  <si>
    <t>　　　（自 平成２８年４月１日・至 平成２９年３月３１日）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phoneticPr fontId="5"/>
  </si>
  <si>
    <t>－</t>
  </si>
  <si>
    <t>事業類型：施設運営型　  部　　局：教育庁</t>
    <phoneticPr fontId="1"/>
  </si>
  <si>
    <t>事 業 名：門真スポーツセンター管理運営事業</t>
    <phoneticPr fontId="1"/>
  </si>
  <si>
    <t>施設運営型  部　　局：教育庁</t>
    <phoneticPr fontId="1"/>
  </si>
  <si>
    <t>門真スポーツセンター管理運営事業</t>
    <phoneticPr fontId="1"/>
  </si>
  <si>
    <t>管理する資産の減価償却等 -560
地方債の償還等により +14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</si>
  <si>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</si>
  <si>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（門真スポーツセンター管理運営事業）</t>
    <phoneticPr fontId="43"/>
  </si>
  <si>
    <t>教育庁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</si>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</sst>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7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6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0" fillId="0" borderId="13" xfId="9" applyFont="1" applyBorder="1" applyAlignment="1">
      <alignment horizontal="left" vertical="center" wrapText="1"/>
    </xf>
    <xf numFmtId="0" fontId="0" fillId="0" borderId="4" xfId="9" applyFont="1" applyBorder="1" applyAlignment="1">
      <alignment horizontal="left" vertical="center" wrapText="1"/>
    </xf>
    <xf numFmtId="0" fontId="0" fillId="0" borderId="8" xfId="9" applyFont="1" applyBorder="1" applyAlignment="1">
      <alignment horizontal="left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184" fontId="44" fillId="0" borderId="0" xfId="14" applyNumberFormat="1" applyFont="1" applyAlignment="1">
      <alignment horizontal="right"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44" fillId="0" borderId="15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9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0" fontId="44" fillId="0" borderId="14" xfId="13" applyFont="1" applyBorder="1" applyAlignment="1">
      <alignment horizontal="center" vertical="center" wrapText="1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30" xfId="15" applyNumberFormat="1" applyFont="1" applyBorder="1" applyAlignment="1">
      <alignment vertical="center"/>
    </xf>
  </cellXfs>
  <cellStyles count="17">
    <cellStyle name="桁区切り 2" xfId="1"/>
    <cellStyle name="桁区切り 2 2" xfId="15"/>
    <cellStyle name="桁区切り 3" xfId="2"/>
    <cellStyle name="桁区切り 4" xfId="3"/>
    <cellStyle name="桁区切り 5" xfId="16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/>
    <row r="4" spans="1:20" ht="18" customHeight="1" thickBot="1">
      <c r="A4" s="117" t="s">
        <v>0</v>
      </c>
      <c r="B4" s="100"/>
      <c r="C4" s="100"/>
      <c r="D4" s="100"/>
      <c r="E4" s="100"/>
      <c r="F4" s="100"/>
      <c r="G4" s="100"/>
      <c r="H4" s="16" t="s">
        <v>250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>
      <c r="A5" s="206" t="s">
        <v>243</v>
      </c>
      <c r="B5" s="207"/>
      <c r="C5" s="207"/>
      <c r="D5" s="207"/>
      <c r="E5" s="207"/>
      <c r="F5" s="207"/>
      <c r="G5" s="208"/>
      <c r="H5" s="78" t="s">
        <v>251</v>
      </c>
      <c r="I5" s="79" t="s">
        <v>246</v>
      </c>
      <c r="J5" s="80" t="s">
        <v>221</v>
      </c>
      <c r="K5" s="206" t="s">
        <v>243</v>
      </c>
      <c r="L5" s="207"/>
      <c r="M5" s="207"/>
      <c r="N5" s="207"/>
      <c r="O5" s="207"/>
      <c r="P5" s="207"/>
      <c r="Q5" s="208"/>
      <c r="R5" s="78" t="s">
        <v>251</v>
      </c>
      <c r="S5" s="79" t="s">
        <v>246</v>
      </c>
      <c r="T5" s="80" t="s">
        <v>221</v>
      </c>
    </row>
    <row r="6" spans="1:20" ht="9" customHeight="1" thickBot="1">
      <c r="A6" s="209"/>
      <c r="B6" s="210"/>
      <c r="C6" s="210"/>
      <c r="D6" s="210"/>
      <c r="E6" s="210"/>
      <c r="F6" s="210"/>
      <c r="G6" s="211"/>
      <c r="H6" s="81" t="s">
        <v>222</v>
      </c>
      <c r="I6" s="82" t="s">
        <v>223</v>
      </c>
      <c r="J6" s="83" t="s">
        <v>224</v>
      </c>
      <c r="K6" s="209"/>
      <c r="L6" s="210"/>
      <c r="M6" s="210"/>
      <c r="N6" s="210"/>
      <c r="O6" s="210"/>
      <c r="P6" s="210"/>
      <c r="Q6" s="211"/>
      <c r="R6" s="81" t="s">
        <v>222</v>
      </c>
      <c r="S6" s="82" t="s">
        <v>223</v>
      </c>
      <c r="T6" s="83" t="s">
        <v>224</v>
      </c>
    </row>
    <row r="7" spans="1:20" ht="9" customHeight="1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95.889989</v>
      </c>
      <c r="S8" s="147">
        <v>249.44918999999999</v>
      </c>
      <c r="T8" s="148">
        <v>-153.559201</v>
      </c>
    </row>
    <row r="9" spans="1:20" ht="9" customHeight="1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>
        <v>90.87</v>
      </c>
      <c r="S9" s="60">
        <v>247.47</v>
      </c>
      <c r="T9" s="61">
        <v>-156.6</v>
      </c>
    </row>
    <row r="10" spans="1:20" ht="9" customHeight="1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15</v>
      </c>
      <c r="O13" s="57"/>
      <c r="P13" s="57"/>
      <c r="Q13" s="58"/>
      <c r="R13" s="59">
        <v>0.44446099999999999</v>
      </c>
      <c r="S13" s="60">
        <v>0.44388</v>
      </c>
      <c r="T13" s="61">
        <v>5.8100000000000003E-4</v>
      </c>
    </row>
    <row r="14" spans="1:20" ht="9" customHeight="1">
      <c r="A14" s="63"/>
      <c r="B14" s="57"/>
      <c r="C14" s="57"/>
      <c r="D14" s="57"/>
      <c r="E14" s="57" t="s">
        <v>16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17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>
      <c r="A15" s="63"/>
      <c r="B15" s="57"/>
      <c r="C15" s="57"/>
      <c r="D15" s="57" t="s">
        <v>18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19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>
      <c r="A16" s="63"/>
      <c r="B16" s="57"/>
      <c r="C16" s="57"/>
      <c r="D16" s="57" t="s">
        <v>20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21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>
      <c r="A17" s="63"/>
      <c r="B17" s="57"/>
      <c r="C17" s="57"/>
      <c r="D17" s="57"/>
      <c r="E17" s="57" t="s">
        <v>22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23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>
      <c r="A18" s="63"/>
      <c r="B18" s="57"/>
      <c r="C18" s="57"/>
      <c r="D18" s="57"/>
      <c r="E18" s="57" t="s">
        <v>24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25</v>
      </c>
      <c r="O18" s="57"/>
      <c r="P18" s="57"/>
      <c r="Q18" s="58"/>
      <c r="R18" s="59">
        <v>4.5755280000000003</v>
      </c>
      <c r="S18" s="60">
        <v>1.53531</v>
      </c>
      <c r="T18" s="61">
        <v>3.0402179999999999</v>
      </c>
    </row>
    <row r="19" spans="1:20" ht="9" customHeight="1">
      <c r="A19" s="63"/>
      <c r="B19" s="57"/>
      <c r="C19" s="57"/>
      <c r="D19" s="57" t="s">
        <v>26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27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>
      <c r="A20" s="63"/>
      <c r="B20" s="57"/>
      <c r="C20" s="57"/>
      <c r="D20" s="57" t="s">
        <v>28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29</v>
      </c>
      <c r="M20" s="56"/>
      <c r="N20" s="56"/>
      <c r="O20" s="56"/>
      <c r="P20" s="56"/>
      <c r="Q20" s="62"/>
      <c r="R20" s="146">
        <v>11629.785926</v>
      </c>
      <c r="S20" s="147">
        <v>11449.151936</v>
      </c>
      <c r="T20" s="148">
        <v>180.63399000000001</v>
      </c>
    </row>
    <row r="21" spans="1:20" ht="9" customHeight="1">
      <c r="A21" s="63"/>
      <c r="B21" s="57"/>
      <c r="C21" s="57"/>
      <c r="D21" s="57" t="s">
        <v>30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>
        <v>11583.9</v>
      </c>
      <c r="S21" s="60">
        <v>11440.77</v>
      </c>
      <c r="T21" s="61">
        <v>143.13</v>
      </c>
    </row>
    <row r="22" spans="1:20" ht="9" customHeight="1">
      <c r="A22" s="55"/>
      <c r="B22" s="56" t="s">
        <v>31</v>
      </c>
      <c r="C22" s="56"/>
      <c r="D22" s="56"/>
      <c r="E22" s="56"/>
      <c r="F22" s="56"/>
      <c r="G22" s="62"/>
      <c r="H22" s="146">
        <v>22558.719963</v>
      </c>
      <c r="I22" s="147">
        <v>23073.612765000002</v>
      </c>
      <c r="J22" s="148">
        <v>-514.89280199999996</v>
      </c>
      <c r="K22" s="63"/>
      <c r="L22" s="57"/>
      <c r="M22" s="57"/>
      <c r="N22" s="57" t="s">
        <v>32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>
      <c r="A23" s="63"/>
      <c r="B23" s="57"/>
      <c r="C23" s="57"/>
      <c r="D23" s="57" t="s">
        <v>33</v>
      </c>
      <c r="E23" s="57"/>
      <c r="F23" s="57"/>
      <c r="G23" s="58"/>
      <c r="H23" s="59">
        <v>22510.756208999999</v>
      </c>
      <c r="I23" s="60">
        <v>23070.977961000001</v>
      </c>
      <c r="J23" s="61">
        <v>-560.22175200000004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>
      <c r="A24" s="63"/>
      <c r="B24" s="57"/>
      <c r="C24" s="57"/>
      <c r="D24" s="57"/>
      <c r="E24" s="57" t="s">
        <v>34</v>
      </c>
      <c r="F24" s="57"/>
      <c r="G24" s="58"/>
      <c r="H24" s="59">
        <v>22510.756208999999</v>
      </c>
      <c r="I24" s="60">
        <v>23070.977961000001</v>
      </c>
      <c r="J24" s="61">
        <v>-560.22175200000004</v>
      </c>
      <c r="K24" s="63"/>
      <c r="L24" s="57"/>
      <c r="M24" s="57"/>
      <c r="N24" s="57"/>
      <c r="O24" s="57" t="s">
        <v>35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>
      <c r="A25" s="63"/>
      <c r="B25" s="57"/>
      <c r="C25" s="57"/>
      <c r="D25" s="57"/>
      <c r="E25" s="57"/>
      <c r="F25" s="57" t="s">
        <v>36</v>
      </c>
      <c r="G25" s="58"/>
      <c r="H25" s="59">
        <v>6302.8370000000004</v>
      </c>
      <c r="I25" s="60">
        <v>6302.8370000000004</v>
      </c>
      <c r="J25" s="61" t="s">
        <v>255</v>
      </c>
      <c r="K25" s="63"/>
      <c r="L25" s="57"/>
      <c r="M25" s="57"/>
      <c r="N25" s="57" t="s">
        <v>37</v>
      </c>
      <c r="O25" s="57"/>
      <c r="P25" s="57"/>
      <c r="Q25" s="58"/>
      <c r="R25" s="59">
        <v>8.1378199999999996</v>
      </c>
      <c r="S25" s="60">
        <v>8.3819359999999996</v>
      </c>
      <c r="T25" s="61">
        <v>-0.244116</v>
      </c>
    </row>
    <row r="26" spans="1:20" ht="9" customHeight="1">
      <c r="A26" s="63"/>
      <c r="B26" s="57"/>
      <c r="C26" s="57"/>
      <c r="D26" s="57"/>
      <c r="E26" s="57"/>
      <c r="F26" s="57" t="s">
        <v>38</v>
      </c>
      <c r="G26" s="58"/>
      <c r="H26" s="59">
        <v>16023.0684</v>
      </c>
      <c r="I26" s="60">
        <v>16575.588</v>
      </c>
      <c r="J26" s="61">
        <v>-552.51959999999997</v>
      </c>
      <c r="K26" s="63"/>
      <c r="L26" s="57"/>
      <c r="M26" s="57"/>
      <c r="N26" s="57" t="s">
        <v>39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>
      <c r="A27" s="63"/>
      <c r="B27" s="57"/>
      <c r="C27" s="57"/>
      <c r="D27" s="57"/>
      <c r="E27" s="57"/>
      <c r="F27" s="57" t="s">
        <v>40</v>
      </c>
      <c r="G27" s="58"/>
      <c r="H27" s="59">
        <v>184.850809</v>
      </c>
      <c r="I27" s="60">
        <v>192.55296100000001</v>
      </c>
      <c r="J27" s="61">
        <v>-7.7021519999999999</v>
      </c>
      <c r="K27" s="63"/>
      <c r="L27" s="57"/>
      <c r="M27" s="57"/>
      <c r="N27" s="57" t="s">
        <v>25</v>
      </c>
      <c r="O27" s="57"/>
      <c r="P27" s="57"/>
      <c r="Q27" s="58"/>
      <c r="R27" s="59">
        <v>37.748106</v>
      </c>
      <c r="S27" s="60" t="s">
        <v>255</v>
      </c>
      <c r="T27" s="61">
        <v>37.748106</v>
      </c>
    </row>
    <row r="28" spans="1:20" ht="9" customHeight="1">
      <c r="A28" s="63"/>
      <c r="B28" s="57"/>
      <c r="C28" s="57"/>
      <c r="D28" s="57"/>
      <c r="E28" s="57"/>
      <c r="F28" s="57" t="s">
        <v>41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42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>
      <c r="A29" s="63"/>
      <c r="B29" s="57"/>
      <c r="C29" s="57"/>
      <c r="D29" s="57"/>
      <c r="E29" s="57"/>
      <c r="F29" s="57" t="s">
        <v>43</v>
      </c>
      <c r="G29" s="58"/>
      <c r="H29" s="59" t="s">
        <v>255</v>
      </c>
      <c r="I29" s="60" t="s">
        <v>255</v>
      </c>
      <c r="J29" s="61" t="s">
        <v>255</v>
      </c>
      <c r="K29" s="196" t="s">
        <v>44</v>
      </c>
      <c r="L29" s="197"/>
      <c r="M29" s="197"/>
      <c r="N29" s="197"/>
      <c r="O29" s="197"/>
      <c r="P29" s="197"/>
      <c r="Q29" s="198"/>
      <c r="R29" s="153">
        <v>11725.675915</v>
      </c>
      <c r="S29" s="154">
        <v>11698.601126</v>
      </c>
      <c r="T29" s="155">
        <v>27.074788999999999</v>
      </c>
    </row>
    <row r="30" spans="1:20" ht="9" customHeight="1">
      <c r="A30" s="63"/>
      <c r="B30" s="57"/>
      <c r="C30" s="57"/>
      <c r="D30" s="57"/>
      <c r="E30" s="57"/>
      <c r="F30" s="57" t="s">
        <v>45</v>
      </c>
      <c r="G30" s="58"/>
      <c r="H30" s="59" t="s">
        <v>255</v>
      </c>
      <c r="I30" s="60" t="s">
        <v>255</v>
      </c>
      <c r="J30" s="61" t="s">
        <v>255</v>
      </c>
      <c r="K30" s="55" t="s">
        <v>46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>
      <c r="A31" s="63"/>
      <c r="B31" s="57"/>
      <c r="C31" s="57"/>
      <c r="D31" s="57"/>
      <c r="E31" s="57"/>
      <c r="F31" s="57" t="s">
        <v>47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48</v>
      </c>
      <c r="M31" s="56"/>
      <c r="N31" s="56"/>
      <c r="O31" s="56"/>
      <c r="P31" s="56"/>
      <c r="Q31" s="62"/>
      <c r="R31" s="146">
        <v>10833.044048</v>
      </c>
      <c r="S31" s="147">
        <v>11375.011639</v>
      </c>
      <c r="T31" s="148">
        <v>-541.96759099999997</v>
      </c>
    </row>
    <row r="32" spans="1:20" s="1" customFormat="1" ht="9" customHeight="1">
      <c r="A32" s="63"/>
      <c r="B32" s="57"/>
      <c r="C32" s="57"/>
      <c r="D32" s="57"/>
      <c r="E32" s="57" t="s">
        <v>49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225</v>
      </c>
      <c r="N32" s="64"/>
      <c r="O32" s="64"/>
      <c r="P32" s="64"/>
      <c r="Q32" s="65"/>
      <c r="R32" s="59">
        <v>-541.96759099999997</v>
      </c>
      <c r="S32" s="60">
        <v>-537.00884099999996</v>
      </c>
      <c r="T32" s="61">
        <v>-4.9587500000000002</v>
      </c>
    </row>
    <row r="33" spans="1:20" s="1" customFormat="1" ht="9" customHeight="1">
      <c r="A33" s="63"/>
      <c r="B33" s="57"/>
      <c r="C33" s="57"/>
      <c r="D33" s="57"/>
      <c r="E33" s="57"/>
      <c r="F33" s="57" t="s">
        <v>50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>
      <c r="A34" s="63"/>
      <c r="B34" s="57"/>
      <c r="C34" s="57"/>
      <c r="D34" s="57"/>
      <c r="E34" s="57"/>
      <c r="F34" s="57" t="s">
        <v>51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>
      <c r="A35" s="63"/>
      <c r="B35" s="57"/>
      <c r="C35" s="57"/>
      <c r="D35" s="57" t="s">
        <v>52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>
      <c r="A36" s="63"/>
      <c r="B36" s="57"/>
      <c r="C36" s="57"/>
      <c r="D36" s="57"/>
      <c r="E36" s="57" t="s">
        <v>34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>
      <c r="A37" s="63"/>
      <c r="B37" s="57"/>
      <c r="C37" s="57"/>
      <c r="D37" s="57"/>
      <c r="E37" s="57"/>
      <c r="F37" s="57" t="s">
        <v>36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>
      <c r="A38" s="63"/>
      <c r="B38" s="57"/>
      <c r="C38" s="57"/>
      <c r="D38" s="57"/>
      <c r="E38" s="57"/>
      <c r="F38" s="57" t="s">
        <v>38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>
      <c r="A39" s="63"/>
      <c r="B39" s="57"/>
      <c r="C39" s="57"/>
      <c r="D39" s="57"/>
      <c r="E39" s="57"/>
      <c r="F39" s="57" t="s">
        <v>40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>
      <c r="A40" s="63"/>
      <c r="B40" s="57"/>
      <c r="C40" s="57"/>
      <c r="D40" s="57"/>
      <c r="E40" s="57" t="s">
        <v>49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>
      <c r="A41" s="63"/>
      <c r="B41" s="57"/>
      <c r="C41" s="57"/>
      <c r="D41" s="57"/>
      <c r="E41" s="57"/>
      <c r="F41" s="57" t="s">
        <v>50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>
      <c r="A42" s="63"/>
      <c r="B42" s="57"/>
      <c r="C42" s="57"/>
      <c r="D42" s="57"/>
      <c r="E42" s="57"/>
      <c r="F42" s="57" t="s">
        <v>51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>
      <c r="A43" s="63"/>
      <c r="B43" s="57"/>
      <c r="C43" s="57"/>
      <c r="D43" s="57" t="s">
        <v>226</v>
      </c>
      <c r="E43" s="57"/>
      <c r="F43" s="57"/>
      <c r="G43" s="58"/>
      <c r="H43" s="59">
        <v>2.2009379999999998</v>
      </c>
      <c r="I43" s="60">
        <v>1.099494</v>
      </c>
      <c r="J43" s="61">
        <v>1.1014440000000001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>
      <c r="A44" s="63"/>
      <c r="B44" s="57"/>
      <c r="C44" s="57"/>
      <c r="D44" s="57" t="s">
        <v>53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>
      <c r="A45" s="63"/>
      <c r="B45" s="57"/>
      <c r="C45" s="57"/>
      <c r="D45" s="57" t="s">
        <v>54</v>
      </c>
      <c r="E45" s="57"/>
      <c r="F45" s="57"/>
      <c r="G45" s="58"/>
      <c r="H45" s="59">
        <v>42.323633999999998</v>
      </c>
      <c r="I45" s="60">
        <v>1.53531</v>
      </c>
      <c r="J45" s="61">
        <v>40.788324000000003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>
      <c r="A46" s="63"/>
      <c r="B46" s="57"/>
      <c r="C46" s="57"/>
      <c r="D46" s="57" t="s">
        <v>227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>
      <c r="A47" s="63"/>
      <c r="B47" s="57"/>
      <c r="C47" s="57"/>
      <c r="D47" s="57" t="s">
        <v>55</v>
      </c>
      <c r="E47" s="57"/>
      <c r="F47" s="57"/>
      <c r="G47" s="58"/>
      <c r="H47" s="59">
        <v>3.4391820000000002</v>
      </c>
      <c r="I47" s="60" t="s">
        <v>255</v>
      </c>
      <c r="J47" s="61">
        <v>3.4391820000000002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>
      <c r="A48" s="63"/>
      <c r="B48" s="57"/>
      <c r="C48" s="57"/>
      <c r="D48" s="57" t="s">
        <v>56</v>
      </c>
      <c r="E48" s="57"/>
      <c r="F48" s="57"/>
      <c r="G48" s="58"/>
      <c r="H48" s="59" t="s">
        <v>255</v>
      </c>
      <c r="I48" s="60" t="s">
        <v>255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>
      <c r="A49" s="63"/>
      <c r="B49" s="57"/>
      <c r="C49" s="57"/>
      <c r="D49" s="57"/>
      <c r="E49" s="57" t="s">
        <v>57</v>
      </c>
      <c r="F49" s="57"/>
      <c r="G49" s="58"/>
      <c r="H49" s="59" t="s">
        <v>255</v>
      </c>
      <c r="I49" s="60" t="s">
        <v>255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>
      <c r="A50" s="63"/>
      <c r="B50" s="57"/>
      <c r="C50" s="57"/>
      <c r="D50" s="57"/>
      <c r="E50" s="57"/>
      <c r="F50" s="57" t="s">
        <v>58</v>
      </c>
      <c r="G50" s="58"/>
      <c r="H50" s="59" t="s">
        <v>255</v>
      </c>
      <c r="I50" s="60" t="s">
        <v>255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>
      <c r="A51" s="63"/>
      <c r="B51" s="57"/>
      <c r="C51" s="57"/>
      <c r="D51" s="57"/>
      <c r="E51" s="57"/>
      <c r="F51" s="149" t="s">
        <v>59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>
      <c r="A52" s="63"/>
      <c r="B52" s="57"/>
      <c r="C52" s="57"/>
      <c r="D52" s="57"/>
      <c r="E52" s="57" t="s">
        <v>60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>
      <c r="A53" s="63"/>
      <c r="B53" s="57"/>
      <c r="C53" s="57"/>
      <c r="D53" s="57"/>
      <c r="E53" s="57" t="s">
        <v>28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>
      <c r="A54" s="63"/>
      <c r="B54" s="57"/>
      <c r="C54" s="57"/>
      <c r="D54" s="57"/>
      <c r="E54" s="57" t="s">
        <v>20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>
      <c r="A55" s="63"/>
      <c r="B55" s="57"/>
      <c r="C55" s="57"/>
      <c r="D55" s="57"/>
      <c r="E55" s="57"/>
      <c r="F55" s="57" t="s">
        <v>24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>
      <c r="A56" s="63"/>
      <c r="B56" s="57"/>
      <c r="C56" s="57"/>
      <c r="D56" s="57"/>
      <c r="E56" s="57"/>
      <c r="F56" s="57" t="s">
        <v>61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>
      <c r="A57" s="63"/>
      <c r="B57" s="57"/>
      <c r="C57" s="57"/>
      <c r="D57" s="57"/>
      <c r="E57" s="57"/>
      <c r="F57" s="57" t="s">
        <v>62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>
      <c r="A58" s="63"/>
      <c r="B58" s="57"/>
      <c r="C58" s="57"/>
      <c r="D58" s="57"/>
      <c r="E58" s="57"/>
      <c r="F58" s="57" t="s">
        <v>63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>
      <c r="A59" s="75"/>
      <c r="B59" s="76"/>
      <c r="C59" s="76"/>
      <c r="D59" s="76"/>
      <c r="E59" s="76" t="s">
        <v>64</v>
      </c>
      <c r="F59" s="76"/>
      <c r="G59" s="77"/>
      <c r="H59" s="59" t="s">
        <v>255</v>
      </c>
      <c r="I59" s="60" t="s">
        <v>255</v>
      </c>
      <c r="J59" s="61" t="s">
        <v>255</v>
      </c>
      <c r="K59" s="196" t="s">
        <v>65</v>
      </c>
      <c r="L59" s="199"/>
      <c r="M59" s="199"/>
      <c r="N59" s="199"/>
      <c r="O59" s="199"/>
      <c r="P59" s="199"/>
      <c r="Q59" s="200"/>
      <c r="R59" s="153">
        <v>10833.044048</v>
      </c>
      <c r="S59" s="154">
        <v>11375.011639</v>
      </c>
      <c r="T59" s="155">
        <v>-541.96759099999997</v>
      </c>
    </row>
    <row r="60" spans="1:21" ht="9" customHeight="1" thickBot="1">
      <c r="A60" s="201" t="s">
        <v>66</v>
      </c>
      <c r="B60" s="202"/>
      <c r="C60" s="202"/>
      <c r="D60" s="202"/>
      <c r="E60" s="202"/>
      <c r="F60" s="202"/>
      <c r="G60" s="203"/>
      <c r="H60" s="150">
        <v>22558.719963</v>
      </c>
      <c r="I60" s="150">
        <v>23073.612765000002</v>
      </c>
      <c r="J60" s="151">
        <v>-514.89280199999996</v>
      </c>
      <c r="K60" s="201" t="s">
        <v>67</v>
      </c>
      <c r="L60" s="204"/>
      <c r="M60" s="204"/>
      <c r="N60" s="204"/>
      <c r="O60" s="204"/>
      <c r="P60" s="204"/>
      <c r="Q60" s="205"/>
      <c r="R60" s="152">
        <v>22558.719963</v>
      </c>
      <c r="S60" s="150">
        <v>23073.612765000002</v>
      </c>
      <c r="T60" s="151">
        <v>-514.89280199999996</v>
      </c>
    </row>
    <row r="61" spans="1:21" ht="45" customHeight="1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/>
    <row r="4" spans="1:21" ht="24" customHeight="1" thickBot="1">
      <c r="A4" s="116" t="s">
        <v>233</v>
      </c>
      <c r="B4" s="54"/>
      <c r="C4" s="54"/>
      <c r="D4" s="54"/>
      <c r="E4" s="54"/>
      <c r="F4" s="54"/>
      <c r="G4" s="54"/>
      <c r="H4" s="23" t="s">
        <v>252</v>
      </c>
      <c r="I4" s="54"/>
      <c r="J4" s="84" t="s">
        <v>1</v>
      </c>
    </row>
    <row r="5" spans="1:21" ht="21" customHeight="1">
      <c r="A5" s="212" t="s">
        <v>238</v>
      </c>
      <c r="B5" s="213"/>
      <c r="C5" s="213"/>
      <c r="D5" s="213"/>
      <c r="E5" s="213"/>
      <c r="F5" s="213"/>
      <c r="G5" s="214"/>
      <c r="H5" s="89" t="s">
        <v>253</v>
      </c>
      <c r="I5" s="89" t="s">
        <v>247</v>
      </c>
      <c r="J5" s="90" t="s">
        <v>221</v>
      </c>
      <c r="L5" s="212" t="s">
        <v>238</v>
      </c>
      <c r="M5" s="213"/>
      <c r="N5" s="213"/>
      <c r="O5" s="213"/>
      <c r="P5" s="213"/>
      <c r="Q5" s="213"/>
      <c r="R5" s="214"/>
      <c r="S5" s="89" t="s">
        <v>253</v>
      </c>
      <c r="T5" s="89" t="s">
        <v>247</v>
      </c>
      <c r="U5" s="90" t="s">
        <v>221</v>
      </c>
    </row>
    <row r="6" spans="1:21" ht="21" customHeight="1" thickBot="1">
      <c r="A6" s="215"/>
      <c r="B6" s="216"/>
      <c r="C6" s="216"/>
      <c r="D6" s="216"/>
      <c r="E6" s="216"/>
      <c r="F6" s="216"/>
      <c r="G6" s="217"/>
      <c r="H6" s="87" t="s">
        <v>234</v>
      </c>
      <c r="I6" s="87" t="s">
        <v>235</v>
      </c>
      <c r="J6" s="88" t="s">
        <v>236</v>
      </c>
      <c r="L6" s="215"/>
      <c r="M6" s="216"/>
      <c r="N6" s="216"/>
      <c r="O6" s="216"/>
      <c r="P6" s="216"/>
      <c r="Q6" s="216"/>
      <c r="R6" s="217"/>
      <c r="S6" s="87" t="s">
        <v>234</v>
      </c>
      <c r="T6" s="87" t="s">
        <v>235</v>
      </c>
      <c r="U6" s="88" t="s">
        <v>236</v>
      </c>
    </row>
    <row r="7" spans="1:21" ht="21" customHeight="1">
      <c r="A7" s="9" t="s">
        <v>68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106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>
      <c r="A8" s="9"/>
      <c r="B8" s="10" t="s">
        <v>69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107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>
      <c r="A9" s="9"/>
      <c r="B9" s="10"/>
      <c r="C9" s="10" t="s">
        <v>70</v>
      </c>
      <c r="D9" s="10"/>
      <c r="E9" s="10"/>
      <c r="F9" s="10"/>
      <c r="G9" s="10"/>
      <c r="H9" s="159">
        <v>22.229230000000001</v>
      </c>
      <c r="I9" s="159">
        <v>17.563223000000001</v>
      </c>
      <c r="J9" s="160">
        <v>4.6660069999999996</v>
      </c>
      <c r="L9" s="156"/>
      <c r="M9" s="11"/>
      <c r="N9" s="11"/>
      <c r="O9" s="11" t="s">
        <v>108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>
      <c r="A10" s="156"/>
      <c r="B10" s="11"/>
      <c r="C10" s="11"/>
      <c r="D10" s="11" t="s">
        <v>71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109</v>
      </c>
      <c r="O10" s="10"/>
      <c r="P10" s="10"/>
      <c r="Q10" s="10"/>
      <c r="R10" s="10"/>
      <c r="S10" s="159">
        <v>24.062939</v>
      </c>
      <c r="T10" s="159">
        <v>84.485893000000004</v>
      </c>
      <c r="U10" s="160">
        <v>-60.422953999999997</v>
      </c>
    </row>
    <row r="11" spans="1:21" ht="21" customHeight="1">
      <c r="A11" s="156"/>
      <c r="B11" s="11"/>
      <c r="C11" s="11"/>
      <c r="D11" s="11" t="s">
        <v>72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110</v>
      </c>
      <c r="P11" s="11"/>
      <c r="Q11" s="11"/>
      <c r="R11" s="11"/>
      <c r="S11" s="145">
        <v>24.062939</v>
      </c>
      <c r="T11" s="145">
        <v>84.485893000000004</v>
      </c>
      <c r="U11" s="3">
        <v>-60.422953999999997</v>
      </c>
    </row>
    <row r="12" spans="1:21" ht="21" customHeight="1">
      <c r="A12" s="156"/>
      <c r="B12" s="11"/>
      <c r="C12" s="11"/>
      <c r="D12" s="11" t="s">
        <v>73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111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>
      <c r="A13" s="156"/>
      <c r="B13" s="11"/>
      <c r="C13" s="11"/>
      <c r="D13" s="11" t="s">
        <v>74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112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>
      <c r="A14" s="156"/>
      <c r="B14" s="11"/>
      <c r="C14" s="11"/>
      <c r="D14" s="11" t="s">
        <v>75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113</v>
      </c>
      <c r="M14" s="13"/>
      <c r="N14" s="13"/>
      <c r="O14" s="13"/>
      <c r="P14" s="13"/>
      <c r="Q14" s="13"/>
      <c r="R14" s="21"/>
      <c r="S14" s="164">
        <v>-24.062939</v>
      </c>
      <c r="T14" s="164">
        <v>-84.485893000000004</v>
      </c>
      <c r="U14" s="165">
        <v>60.422953999999997</v>
      </c>
    </row>
    <row r="15" spans="1:21" s="1" customFormat="1" ht="21" customHeight="1">
      <c r="A15" s="156"/>
      <c r="B15" s="11"/>
      <c r="C15" s="11"/>
      <c r="D15" s="11" t="s">
        <v>76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114</v>
      </c>
      <c r="M15" s="13"/>
      <c r="N15" s="13"/>
      <c r="O15" s="13"/>
      <c r="P15" s="13"/>
      <c r="Q15" s="13"/>
      <c r="R15" s="13"/>
      <c r="S15" s="164">
        <v>-822.44596000000001</v>
      </c>
      <c r="T15" s="164">
        <v>-892.57620499999996</v>
      </c>
      <c r="U15" s="165">
        <v>70.130245000000002</v>
      </c>
    </row>
    <row r="16" spans="1:21" s="1" customFormat="1" ht="21" customHeight="1">
      <c r="A16" s="156"/>
      <c r="B16" s="11"/>
      <c r="C16" s="11"/>
      <c r="D16" s="11" t="s">
        <v>77</v>
      </c>
      <c r="E16" s="11"/>
      <c r="F16" s="11"/>
      <c r="G16" s="11"/>
      <c r="H16" s="145" t="s">
        <v>255</v>
      </c>
      <c r="I16" s="145" t="s">
        <v>255</v>
      </c>
      <c r="J16" s="3" t="s">
        <v>255</v>
      </c>
      <c r="L16" s="9" t="s">
        <v>115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>
      <c r="A17" s="156"/>
      <c r="B17" s="11"/>
      <c r="C17" s="11"/>
      <c r="D17" s="11" t="s">
        <v>78</v>
      </c>
      <c r="E17" s="11"/>
      <c r="F17" s="11"/>
      <c r="G17" s="11"/>
      <c r="H17" s="145">
        <v>11.42923</v>
      </c>
      <c r="I17" s="145">
        <v>11.742800000000001</v>
      </c>
      <c r="J17" s="3">
        <v>-0.31357000000000002</v>
      </c>
      <c r="L17" s="9"/>
      <c r="M17" s="10" t="s">
        <v>116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>
      <c r="A18" s="156"/>
      <c r="B18" s="11"/>
      <c r="C18" s="11"/>
      <c r="D18" s="11" t="s">
        <v>79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117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>
      <c r="A19" s="156"/>
      <c r="B19" s="11"/>
      <c r="C19" s="11"/>
      <c r="D19" s="11" t="s">
        <v>80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118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>
      <c r="A20" s="156"/>
      <c r="B20" s="11"/>
      <c r="C20" s="11"/>
      <c r="D20" s="11" t="s">
        <v>81</v>
      </c>
      <c r="E20" s="11"/>
      <c r="F20" s="11"/>
      <c r="G20" s="11"/>
      <c r="H20" s="145" t="s">
        <v>255</v>
      </c>
      <c r="I20" s="145" t="s">
        <v>255</v>
      </c>
      <c r="J20" s="3" t="s">
        <v>255</v>
      </c>
      <c r="L20" s="156"/>
      <c r="M20" s="11"/>
      <c r="N20" s="11" t="s">
        <v>119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>
      <c r="A21" s="156"/>
      <c r="B21" s="11"/>
      <c r="C21" s="11"/>
      <c r="D21" s="11" t="s">
        <v>82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120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>
      <c r="A22" s="156"/>
      <c r="B22" s="11"/>
      <c r="C22" s="11"/>
      <c r="D22" s="11"/>
      <c r="E22" s="11" t="s">
        <v>83</v>
      </c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121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>
      <c r="A23" s="156"/>
      <c r="B23" s="11"/>
      <c r="C23" s="11"/>
      <c r="D23" s="11"/>
      <c r="E23" s="11" t="s">
        <v>84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248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>
      <c r="A24" s="156"/>
      <c r="B24" s="11"/>
      <c r="C24" s="11"/>
      <c r="D24" s="11" t="s">
        <v>85</v>
      </c>
      <c r="E24" s="11"/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122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>
      <c r="A25" s="156"/>
      <c r="B25" s="11"/>
      <c r="C25" s="11"/>
      <c r="D25" s="11" t="s">
        <v>86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123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>
      <c r="A26" s="156"/>
      <c r="B26" s="11"/>
      <c r="C26" s="11"/>
      <c r="D26" s="11" t="s">
        <v>87</v>
      </c>
      <c r="E26" s="11"/>
      <c r="F26" s="11"/>
      <c r="G26" s="11"/>
      <c r="H26" s="145">
        <v>10.8</v>
      </c>
      <c r="I26" s="145">
        <v>5.8204229999999999</v>
      </c>
      <c r="J26" s="3">
        <v>4.9795769999999999</v>
      </c>
      <c r="L26" s="156"/>
      <c r="M26" s="11"/>
      <c r="N26" s="11" t="s">
        <v>124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>
      <c r="A27" s="9"/>
      <c r="B27" s="10"/>
      <c r="C27" s="10" t="s">
        <v>88</v>
      </c>
      <c r="D27" s="10"/>
      <c r="E27" s="10"/>
      <c r="F27" s="10"/>
      <c r="G27" s="10"/>
      <c r="H27" s="159">
        <v>820.61225100000001</v>
      </c>
      <c r="I27" s="159">
        <v>825.65353500000003</v>
      </c>
      <c r="J27" s="160">
        <v>-5.0412840000000001</v>
      </c>
      <c r="L27" s="156"/>
      <c r="M27" s="11"/>
      <c r="N27" s="11" t="s">
        <v>125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>
      <c r="A28" s="156"/>
      <c r="B28" s="11"/>
      <c r="C28" s="11"/>
      <c r="D28" s="11" t="s">
        <v>89</v>
      </c>
      <c r="E28" s="11"/>
      <c r="F28" s="11"/>
      <c r="G28" s="11"/>
      <c r="H28" s="145" t="s">
        <v>255</v>
      </c>
      <c r="I28" s="145" t="s">
        <v>255</v>
      </c>
      <c r="J28" s="3" t="s">
        <v>255</v>
      </c>
      <c r="L28" s="156"/>
      <c r="M28" s="11"/>
      <c r="N28" s="11" t="s">
        <v>126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>
      <c r="A29" s="156"/>
      <c r="B29" s="11"/>
      <c r="C29" s="11"/>
      <c r="D29" s="11" t="s">
        <v>90</v>
      </c>
      <c r="E29" s="11"/>
      <c r="F29" s="11"/>
      <c r="G29" s="11"/>
      <c r="H29" s="145">
        <v>7.0099220000000004</v>
      </c>
      <c r="I29" s="145">
        <v>6.5997680000000001</v>
      </c>
      <c r="J29" s="3">
        <v>0.41015400000000002</v>
      </c>
      <c r="L29" s="156"/>
      <c r="M29" s="11"/>
      <c r="N29" s="11" t="s">
        <v>249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>
      <c r="A30" s="156"/>
      <c r="B30" s="11"/>
      <c r="C30" s="11"/>
      <c r="D30" s="11" t="s">
        <v>91</v>
      </c>
      <c r="E30" s="11"/>
      <c r="F30" s="11"/>
      <c r="G30" s="11"/>
      <c r="H30" s="145">
        <v>236.66111599999999</v>
      </c>
      <c r="I30" s="145">
        <v>239.761358</v>
      </c>
      <c r="J30" s="3">
        <v>-3.1002420000000002</v>
      </c>
      <c r="L30" s="156"/>
      <c r="M30" s="11"/>
      <c r="N30" s="11" t="s">
        <v>127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>
      <c r="A31" s="156"/>
      <c r="B31" s="11"/>
      <c r="C31" s="11"/>
      <c r="D31" s="11" t="s">
        <v>92</v>
      </c>
      <c r="E31" s="11"/>
      <c r="F31" s="11"/>
      <c r="G31" s="11"/>
      <c r="H31" s="145">
        <v>10.31536</v>
      </c>
      <c r="I31" s="145">
        <v>10.909943999999999</v>
      </c>
      <c r="J31" s="3">
        <v>-0.594584</v>
      </c>
      <c r="L31" s="12" t="s">
        <v>128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>
      <c r="A32" s="156"/>
      <c r="B32" s="11"/>
      <c r="C32" s="11"/>
      <c r="D32" s="11" t="s">
        <v>93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129</v>
      </c>
      <c r="M32" s="25"/>
      <c r="N32" s="25"/>
      <c r="O32" s="25"/>
      <c r="P32" s="25"/>
      <c r="Q32" s="25"/>
      <c r="R32" s="25"/>
      <c r="S32" s="168">
        <v>-822.44596000000001</v>
      </c>
      <c r="T32" s="168">
        <v>-892.57620499999996</v>
      </c>
      <c r="U32" s="169">
        <v>70.130245000000002</v>
      </c>
    </row>
    <row r="33" spans="1:21" s="1" customFormat="1" ht="21" customHeight="1">
      <c r="A33" s="156"/>
      <c r="B33" s="11"/>
      <c r="C33" s="11"/>
      <c r="D33" s="11" t="s">
        <v>94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188</v>
      </c>
      <c r="M33" s="13"/>
      <c r="N33" s="13"/>
      <c r="O33" s="13"/>
      <c r="P33" s="13"/>
      <c r="Q33" s="13"/>
      <c r="R33" s="13"/>
      <c r="S33" s="164">
        <v>267.00836900000002</v>
      </c>
      <c r="T33" s="170">
        <v>331.567364</v>
      </c>
      <c r="U33" s="171">
        <v>-64.558994999999996</v>
      </c>
    </row>
    <row r="34" spans="1:21" s="1" customFormat="1" ht="21" customHeight="1">
      <c r="A34" s="156"/>
      <c r="B34" s="11"/>
      <c r="C34" s="11"/>
      <c r="D34" s="11" t="s">
        <v>95</v>
      </c>
      <c r="E34" s="11"/>
      <c r="F34" s="11"/>
      <c r="G34" s="11"/>
      <c r="H34" s="145" t="s">
        <v>255</v>
      </c>
      <c r="I34" s="145" t="s">
        <v>255</v>
      </c>
      <c r="J34" s="3" t="s">
        <v>255</v>
      </c>
      <c r="L34" s="12" t="s">
        <v>182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>
      <c r="A35" s="156"/>
      <c r="B35" s="11"/>
      <c r="C35" s="11"/>
      <c r="D35" s="11" t="s">
        <v>96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189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>
      <c r="A36" s="156"/>
      <c r="B36" s="11"/>
      <c r="C36" s="11"/>
      <c r="D36" s="11" t="s">
        <v>97</v>
      </c>
      <c r="E36" s="11"/>
      <c r="F36" s="11"/>
      <c r="G36" s="11"/>
      <c r="H36" s="145">
        <v>565.68566399999997</v>
      </c>
      <c r="I36" s="145">
        <v>566.96774500000004</v>
      </c>
      <c r="J36" s="3">
        <v>-1.282081</v>
      </c>
      <c r="L36" s="14" t="s">
        <v>177</v>
      </c>
      <c r="M36" s="15"/>
      <c r="N36" s="15"/>
      <c r="O36" s="15"/>
      <c r="P36" s="15"/>
      <c r="Q36" s="15"/>
      <c r="R36" s="15"/>
      <c r="S36" s="161">
        <v>-555.437591</v>
      </c>
      <c r="T36" s="172">
        <v>-561.00884099999996</v>
      </c>
      <c r="U36" s="173">
        <v>5.57125</v>
      </c>
    </row>
    <row r="37" spans="1:21" s="1" customFormat="1" ht="21" customHeight="1">
      <c r="A37" s="156"/>
      <c r="B37" s="11"/>
      <c r="C37" s="11"/>
      <c r="D37" s="11" t="s">
        <v>98</v>
      </c>
      <c r="E37" s="11"/>
      <c r="F37" s="11"/>
      <c r="G37" s="11"/>
      <c r="H37" s="145" t="s">
        <v>255</v>
      </c>
      <c r="I37" s="145" t="s">
        <v>255</v>
      </c>
      <c r="J37" s="3" t="s">
        <v>255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>
      <c r="A38" s="156"/>
      <c r="B38" s="11"/>
      <c r="C38" s="11"/>
      <c r="D38" s="11" t="s">
        <v>99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>
      <c r="A39" s="156"/>
      <c r="B39" s="11"/>
      <c r="C39" s="11"/>
      <c r="D39" s="11" t="s">
        <v>100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>
      <c r="A40" s="156"/>
      <c r="B40" s="11"/>
      <c r="C40" s="11"/>
      <c r="D40" s="11" t="s">
        <v>101</v>
      </c>
      <c r="E40" s="11"/>
      <c r="F40" s="11"/>
      <c r="G40" s="11"/>
      <c r="H40" s="145">
        <v>0.44446099999999999</v>
      </c>
      <c r="I40" s="145">
        <v>0.44388</v>
      </c>
      <c r="J40" s="3">
        <v>5.8100000000000003E-4</v>
      </c>
    </row>
    <row r="41" spans="1:21" s="1" customFormat="1" ht="21" customHeight="1">
      <c r="A41" s="156"/>
      <c r="B41" s="11"/>
      <c r="C41" s="11"/>
      <c r="D41" s="11" t="s">
        <v>102</v>
      </c>
      <c r="E41" s="11"/>
      <c r="F41" s="11"/>
      <c r="G41" s="11"/>
      <c r="H41" s="145">
        <v>0.495728</v>
      </c>
      <c r="I41" s="145">
        <v>0.97084000000000004</v>
      </c>
      <c r="J41" s="3">
        <v>-0.47511199999999998</v>
      </c>
    </row>
    <row r="42" spans="1:21" s="1" customFormat="1" ht="21" customHeight="1">
      <c r="A42" s="156"/>
      <c r="B42" s="11"/>
      <c r="C42" s="11"/>
      <c r="D42" s="11" t="s">
        <v>103</v>
      </c>
      <c r="E42" s="11"/>
      <c r="F42" s="11"/>
      <c r="G42" s="11"/>
      <c r="H42" s="145" t="s">
        <v>255</v>
      </c>
      <c r="I42" s="145" t="s">
        <v>255</v>
      </c>
      <c r="J42" s="3" t="s">
        <v>255</v>
      </c>
    </row>
    <row r="43" spans="1:21" s="1" customFormat="1" ht="21" customHeight="1">
      <c r="A43" s="156"/>
      <c r="B43" s="11"/>
      <c r="C43" s="11"/>
      <c r="D43" s="11" t="s">
        <v>104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thickBot="1">
      <c r="A44" s="14" t="s">
        <v>105</v>
      </c>
      <c r="B44" s="15"/>
      <c r="C44" s="15"/>
      <c r="D44" s="15"/>
      <c r="E44" s="15"/>
      <c r="F44" s="15"/>
      <c r="G44" s="15"/>
      <c r="H44" s="161">
        <v>-798.38302099999999</v>
      </c>
      <c r="I44" s="161">
        <v>-808.09031200000004</v>
      </c>
      <c r="J44" s="162">
        <v>9.7072909999999997</v>
      </c>
    </row>
    <row r="45" spans="1:21" ht="25.5" customHeight="1">
      <c r="L45" s="1"/>
      <c r="M45" s="1"/>
      <c r="N45" s="1"/>
      <c r="O45" s="1"/>
      <c r="P45" s="1"/>
    </row>
    <row r="46" spans="1:21" ht="21" customHeight="1">
      <c r="G46" s="123"/>
      <c r="H46" s="123"/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>
      <c r="G47" s="123"/>
      <c r="H47" s="123"/>
      <c r="Q47" s="125"/>
      <c r="R47" s="126" t="s">
        <v>257</v>
      </c>
      <c r="S47" s="126"/>
      <c r="T47" s="126"/>
      <c r="U47" s="127"/>
    </row>
    <row r="48" spans="1:21" ht="18.75">
      <c r="L48" s="124"/>
      <c r="M48" s="124"/>
      <c r="N48" s="124"/>
      <c r="O48" s="124"/>
      <c r="P48" s="124"/>
    </row>
    <row r="49" spans="12:16" ht="18.7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7"/>
  <sheetViews>
    <sheetView zoomScale="75" zoomScaleNormal="75" workbookViewId="0"/>
  </sheetViews>
  <sheetFormatPr defaultRowHeight="11.2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>
      <c r="A4" s="116" t="s">
        <v>237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>
      <c r="A5" s="218" t="s">
        <v>228</v>
      </c>
      <c r="B5" s="219"/>
      <c r="C5" s="219"/>
      <c r="D5" s="219"/>
      <c r="E5" s="219"/>
      <c r="F5" s="219"/>
      <c r="G5" s="220"/>
      <c r="H5" s="44" t="s">
        <v>251</v>
      </c>
      <c r="I5" s="45" t="s">
        <v>246</v>
      </c>
      <c r="J5" s="46" t="s">
        <v>221</v>
      </c>
      <c r="K5" s="17"/>
      <c r="L5" s="218" t="s">
        <v>228</v>
      </c>
      <c r="M5" s="219"/>
      <c r="N5" s="219"/>
      <c r="O5" s="219"/>
      <c r="P5" s="219"/>
      <c r="Q5" s="219"/>
      <c r="R5" s="220"/>
      <c r="S5" s="44" t="s">
        <v>251</v>
      </c>
      <c r="T5" s="45" t="s">
        <v>246</v>
      </c>
      <c r="U5" s="46" t="s">
        <v>221</v>
      </c>
    </row>
    <row r="6" spans="1:21" ht="15.95" customHeight="1" thickBot="1">
      <c r="A6" s="221"/>
      <c r="B6" s="222"/>
      <c r="C6" s="222"/>
      <c r="D6" s="222"/>
      <c r="E6" s="222"/>
      <c r="F6" s="222"/>
      <c r="G6" s="223"/>
      <c r="H6" s="47" t="s">
        <v>222</v>
      </c>
      <c r="I6" s="48" t="s">
        <v>223</v>
      </c>
      <c r="J6" s="49" t="s">
        <v>224</v>
      </c>
      <c r="K6" s="17"/>
      <c r="L6" s="221"/>
      <c r="M6" s="222"/>
      <c r="N6" s="222"/>
      <c r="O6" s="222"/>
      <c r="P6" s="222"/>
      <c r="Q6" s="222"/>
      <c r="R6" s="223"/>
      <c r="S6" s="47" t="s">
        <v>222</v>
      </c>
      <c r="T6" s="48" t="s">
        <v>223</v>
      </c>
      <c r="U6" s="49" t="s">
        <v>224</v>
      </c>
    </row>
    <row r="7" spans="1:21" ht="15.95" customHeight="1">
      <c r="A7" s="9" t="s">
        <v>130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131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>
      <c r="A8" s="9"/>
      <c r="B8" s="10" t="s">
        <v>132</v>
      </c>
      <c r="C8" s="10"/>
      <c r="D8" s="10"/>
      <c r="E8" s="10"/>
      <c r="F8" s="10"/>
      <c r="G8" s="18"/>
      <c r="H8" s="179">
        <v>22.229230000000001</v>
      </c>
      <c r="I8" s="159">
        <v>17.563223000000001</v>
      </c>
      <c r="J8" s="160">
        <v>4.6660069999999996</v>
      </c>
      <c r="K8" s="178"/>
      <c r="L8" s="9"/>
      <c r="M8" s="10" t="s">
        <v>133</v>
      </c>
      <c r="N8" s="10"/>
      <c r="O8" s="10"/>
      <c r="P8" s="10"/>
      <c r="Q8" s="10"/>
      <c r="R8" s="18"/>
      <c r="S8" s="179" t="s">
        <v>255</v>
      </c>
      <c r="T8" s="159" t="s">
        <v>255</v>
      </c>
      <c r="U8" s="160" t="s">
        <v>255</v>
      </c>
    </row>
    <row r="9" spans="1:21" ht="15.95" customHeight="1">
      <c r="A9" s="156"/>
      <c r="B9" s="11"/>
      <c r="C9" s="11" t="s">
        <v>71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229</v>
      </c>
      <c r="O9" s="186"/>
      <c r="P9" s="186"/>
      <c r="Q9" s="186"/>
      <c r="R9" s="187"/>
      <c r="S9" s="224" t="s">
        <v>255</v>
      </c>
      <c r="T9" s="224" t="s">
        <v>255</v>
      </c>
      <c r="U9" s="225" t="s">
        <v>255</v>
      </c>
    </row>
    <row r="10" spans="1:21" ht="15.95" customHeight="1">
      <c r="A10" s="156"/>
      <c r="B10" s="11"/>
      <c r="C10" s="11" t="s">
        <v>72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26" t="s">
        <v>230</v>
      </c>
      <c r="O10" s="226"/>
      <c r="P10" s="226"/>
      <c r="Q10" s="226"/>
      <c r="R10" s="227"/>
      <c r="S10" s="224"/>
      <c r="T10" s="224"/>
      <c r="U10" s="225"/>
    </row>
    <row r="11" spans="1:21" ht="15.95" customHeight="1">
      <c r="A11" s="156"/>
      <c r="B11" s="11"/>
      <c r="C11" s="180" t="s">
        <v>73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134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>
      <c r="A12" s="156"/>
      <c r="B12" s="11"/>
      <c r="C12" s="11" t="s">
        <v>74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80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>
      <c r="A13" s="156"/>
      <c r="B13" s="11"/>
      <c r="C13" s="11" t="s">
        <v>75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135</v>
      </c>
      <c r="O13" s="11"/>
      <c r="P13" s="11"/>
      <c r="Q13" s="11"/>
      <c r="R13" s="174"/>
      <c r="S13" s="51" t="s">
        <v>255</v>
      </c>
      <c r="T13" s="145" t="s">
        <v>255</v>
      </c>
      <c r="U13" s="3" t="s">
        <v>255</v>
      </c>
    </row>
    <row r="14" spans="1:21" ht="15.95" customHeight="1">
      <c r="A14" s="156"/>
      <c r="B14" s="11"/>
      <c r="C14" s="180" t="s">
        <v>76</v>
      </c>
      <c r="D14" s="11"/>
      <c r="E14" s="11"/>
      <c r="F14" s="11"/>
      <c r="G14" s="174"/>
      <c r="H14" s="50" t="s">
        <v>255</v>
      </c>
      <c r="I14" s="145" t="s">
        <v>255</v>
      </c>
      <c r="J14" s="3" t="s">
        <v>255</v>
      </c>
      <c r="K14" s="17"/>
      <c r="L14" s="156"/>
      <c r="M14" s="11"/>
      <c r="N14" s="11"/>
      <c r="O14" s="11" t="s">
        <v>22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>
      <c r="A15" s="156"/>
      <c r="B15" s="11"/>
      <c r="C15" s="228" t="s">
        <v>231</v>
      </c>
      <c r="D15" s="228"/>
      <c r="E15" s="228"/>
      <c r="F15" s="228"/>
      <c r="G15" s="229"/>
      <c r="H15" s="224" t="s">
        <v>255</v>
      </c>
      <c r="I15" s="224" t="s">
        <v>255</v>
      </c>
      <c r="J15" s="225" t="s">
        <v>255</v>
      </c>
      <c r="K15" s="17"/>
      <c r="L15" s="156"/>
      <c r="M15" s="11"/>
      <c r="N15" s="11"/>
      <c r="O15" s="11" t="s">
        <v>62</v>
      </c>
      <c r="P15" s="11"/>
      <c r="Q15" s="11"/>
      <c r="R15" s="19"/>
      <c r="S15" s="50" t="s">
        <v>255</v>
      </c>
      <c r="T15" s="145" t="s">
        <v>255</v>
      </c>
      <c r="U15" s="3" t="s">
        <v>255</v>
      </c>
    </row>
    <row r="16" spans="1:21" ht="15.95" customHeight="1">
      <c r="A16" s="156"/>
      <c r="B16" s="11"/>
      <c r="C16" s="230" t="s">
        <v>232</v>
      </c>
      <c r="D16" s="230"/>
      <c r="E16" s="230"/>
      <c r="F16" s="230"/>
      <c r="G16" s="231"/>
      <c r="H16" s="224"/>
      <c r="I16" s="224"/>
      <c r="J16" s="225"/>
      <c r="K16" s="17"/>
      <c r="L16" s="156"/>
      <c r="M16" s="11"/>
      <c r="N16" s="11" t="s">
        <v>136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>
      <c r="A17" s="156"/>
      <c r="B17" s="11"/>
      <c r="C17" s="11" t="s">
        <v>78</v>
      </c>
      <c r="D17" s="11"/>
      <c r="E17" s="11"/>
      <c r="F17" s="11"/>
      <c r="G17" s="174"/>
      <c r="H17" s="50">
        <v>11.42923</v>
      </c>
      <c r="I17" s="145">
        <v>11.742800000000001</v>
      </c>
      <c r="J17" s="3">
        <v>-0.31357000000000002</v>
      </c>
      <c r="K17" s="17"/>
      <c r="L17" s="156"/>
      <c r="M17" s="11"/>
      <c r="N17" s="11" t="s">
        <v>137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>
      <c r="A18" s="156"/>
      <c r="B18" s="11"/>
      <c r="C18" s="181" t="s">
        <v>138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139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>
      <c r="A19" s="156"/>
      <c r="B19" s="11"/>
      <c r="C19" s="11" t="s">
        <v>80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140</v>
      </c>
      <c r="N19" s="10"/>
      <c r="O19" s="10"/>
      <c r="P19" s="10"/>
      <c r="Q19" s="10"/>
      <c r="R19" s="18"/>
      <c r="S19" s="179">
        <v>5.0375819999999996</v>
      </c>
      <c r="T19" s="159" t="s">
        <v>255</v>
      </c>
      <c r="U19" s="160">
        <v>5.0375819999999996</v>
      </c>
    </row>
    <row r="20" spans="1:21" ht="15.95" customHeight="1">
      <c r="A20" s="156"/>
      <c r="B20" s="11"/>
      <c r="C20" s="11" t="s">
        <v>81</v>
      </c>
      <c r="D20" s="11"/>
      <c r="E20" s="11"/>
      <c r="F20" s="11"/>
      <c r="G20" s="174"/>
      <c r="H20" s="50" t="s">
        <v>255</v>
      </c>
      <c r="I20" s="145" t="s">
        <v>255</v>
      </c>
      <c r="J20" s="3" t="s">
        <v>255</v>
      </c>
      <c r="K20" s="17"/>
      <c r="L20" s="156"/>
      <c r="M20" s="11"/>
      <c r="N20" s="11" t="s">
        <v>141</v>
      </c>
      <c r="O20" s="11"/>
      <c r="P20" s="11"/>
      <c r="Q20" s="11"/>
      <c r="R20" s="174"/>
      <c r="S20" s="50">
        <v>5.0375819999999996</v>
      </c>
      <c r="T20" s="145" t="s">
        <v>255</v>
      </c>
      <c r="U20" s="3">
        <v>5.0375819999999996</v>
      </c>
    </row>
    <row r="21" spans="1:21" ht="15.95" customHeight="1">
      <c r="A21" s="156"/>
      <c r="B21" s="11"/>
      <c r="C21" s="11" t="s">
        <v>82</v>
      </c>
      <c r="D21" s="11"/>
      <c r="E21" s="11"/>
      <c r="F21" s="11"/>
      <c r="G21" s="11"/>
      <c r="H21" s="51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142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>
      <c r="A22" s="156"/>
      <c r="B22" s="11"/>
      <c r="C22" s="11"/>
      <c r="D22" s="11" t="s">
        <v>83</v>
      </c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22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>
      <c r="A23" s="156"/>
      <c r="B23" s="11"/>
      <c r="C23" s="11"/>
      <c r="D23" s="182" t="s">
        <v>84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62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>
      <c r="A24" s="156"/>
      <c r="B24" s="11"/>
      <c r="C24" s="11" t="s">
        <v>85</v>
      </c>
      <c r="D24" s="11"/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143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>
      <c r="A25" s="156"/>
      <c r="B25" s="11"/>
      <c r="C25" s="11" t="s">
        <v>86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144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>
      <c r="A26" s="156"/>
      <c r="B26" s="11"/>
      <c r="C26" s="11" t="s">
        <v>87</v>
      </c>
      <c r="D26" s="11"/>
      <c r="E26" s="11"/>
      <c r="F26" s="11"/>
      <c r="G26" s="11"/>
      <c r="H26" s="51">
        <v>10.8</v>
      </c>
      <c r="I26" s="145">
        <v>5.8204229999999999</v>
      </c>
      <c r="J26" s="3">
        <v>4.9795769999999999</v>
      </c>
      <c r="K26" s="17"/>
      <c r="L26" s="156"/>
      <c r="M26" s="11"/>
      <c r="N26" s="11" t="s">
        <v>145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>
      <c r="A27" s="9"/>
      <c r="B27" s="10" t="s">
        <v>146</v>
      </c>
      <c r="C27" s="10"/>
      <c r="D27" s="10"/>
      <c r="E27" s="10"/>
      <c r="F27" s="10"/>
      <c r="G27" s="10"/>
      <c r="H27" s="183">
        <v>255.17012199999999</v>
      </c>
      <c r="I27" s="159">
        <v>258.50345399999998</v>
      </c>
      <c r="J27" s="160">
        <v>-3.333332</v>
      </c>
      <c r="K27" s="17"/>
      <c r="L27" s="12" t="s">
        <v>147</v>
      </c>
      <c r="M27" s="13"/>
      <c r="N27" s="13"/>
      <c r="O27" s="13"/>
      <c r="P27" s="13"/>
      <c r="Q27" s="13"/>
      <c r="R27" s="21"/>
      <c r="S27" s="188">
        <v>-5.0375819999999996</v>
      </c>
      <c r="T27" s="164" t="s">
        <v>255</v>
      </c>
      <c r="U27" s="165">
        <v>-5.0375819999999996</v>
      </c>
    </row>
    <row r="28" spans="1:21" ht="15.95" customHeight="1">
      <c r="A28" s="156"/>
      <c r="B28" s="11"/>
      <c r="C28" s="11" t="s">
        <v>148</v>
      </c>
      <c r="D28" s="11"/>
      <c r="E28" s="11"/>
      <c r="F28" s="11"/>
      <c r="G28" s="11"/>
      <c r="H28" s="51" t="s">
        <v>255</v>
      </c>
      <c r="I28" s="145" t="s">
        <v>255</v>
      </c>
      <c r="J28" s="3" t="s">
        <v>255</v>
      </c>
      <c r="K28" s="17"/>
      <c r="L28" s="52" t="s">
        <v>149</v>
      </c>
      <c r="M28" s="13"/>
      <c r="N28" s="13"/>
      <c r="O28" s="13"/>
      <c r="P28" s="13"/>
      <c r="Q28" s="13"/>
      <c r="R28" s="21"/>
      <c r="S28" s="188">
        <v>-262.04141299999998</v>
      </c>
      <c r="T28" s="164">
        <v>-325.42612400000002</v>
      </c>
      <c r="U28" s="165">
        <v>63.384711000000003</v>
      </c>
    </row>
    <row r="29" spans="1:21" ht="15.95" customHeight="1">
      <c r="A29" s="156"/>
      <c r="B29" s="11"/>
      <c r="C29" s="11" t="s">
        <v>90</v>
      </c>
      <c r="D29" s="11"/>
      <c r="E29" s="11"/>
      <c r="F29" s="11"/>
      <c r="G29" s="11"/>
      <c r="H29" s="51">
        <v>8.1936459999999993</v>
      </c>
      <c r="I29" s="145">
        <v>7.8321519999999998</v>
      </c>
      <c r="J29" s="3">
        <v>0.36149399999999998</v>
      </c>
      <c r="K29" s="17"/>
      <c r="L29" s="9" t="s">
        <v>150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>
      <c r="A30" s="156"/>
      <c r="B30" s="11"/>
      <c r="C30" s="11" t="s">
        <v>91</v>
      </c>
      <c r="D30" s="11"/>
      <c r="E30" s="11"/>
      <c r="F30" s="11"/>
      <c r="G30" s="11"/>
      <c r="H30" s="51">
        <v>236.66111599999999</v>
      </c>
      <c r="I30" s="145">
        <v>239.761358</v>
      </c>
      <c r="J30" s="3">
        <v>-3.1002420000000002</v>
      </c>
      <c r="K30" s="17"/>
      <c r="L30" s="9"/>
      <c r="M30" s="10" t="s">
        <v>151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>
      <c r="A31" s="156"/>
      <c r="B31" s="11"/>
      <c r="C31" s="11" t="s">
        <v>92</v>
      </c>
      <c r="D31" s="11"/>
      <c r="E31" s="11"/>
      <c r="F31" s="11"/>
      <c r="G31" s="11"/>
      <c r="H31" s="51">
        <v>10.31536</v>
      </c>
      <c r="I31" s="145">
        <v>10.909943999999999</v>
      </c>
      <c r="J31" s="3">
        <v>-0.594584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>
      <c r="A32" s="156"/>
      <c r="B32" s="11"/>
      <c r="C32" s="11" t="s">
        <v>93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152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>
      <c r="A33" s="156"/>
      <c r="B33" s="11"/>
      <c r="C33" s="180" t="s">
        <v>94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135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>
      <c r="A34" s="156"/>
      <c r="B34" s="11"/>
      <c r="C34" s="11" t="s">
        <v>95</v>
      </c>
      <c r="D34" s="11"/>
      <c r="E34" s="11"/>
      <c r="F34" s="11"/>
      <c r="G34" s="11"/>
      <c r="H34" s="51" t="s">
        <v>255</v>
      </c>
      <c r="I34" s="145" t="s">
        <v>255</v>
      </c>
      <c r="J34" s="3" t="s">
        <v>255</v>
      </c>
      <c r="K34" s="17"/>
      <c r="L34" s="156"/>
      <c r="M34" s="11"/>
      <c r="N34" s="11"/>
      <c r="O34" s="11" t="s">
        <v>24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>
      <c r="A35" s="156"/>
      <c r="B35" s="11"/>
      <c r="C35" s="11" t="s">
        <v>96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153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>
      <c r="A36" s="9"/>
      <c r="B36" s="10" t="s">
        <v>154</v>
      </c>
      <c r="C36" s="10"/>
      <c r="D36" s="10"/>
      <c r="E36" s="10"/>
      <c r="F36" s="10"/>
      <c r="G36" s="10"/>
      <c r="H36" s="183" t="s">
        <v>255</v>
      </c>
      <c r="I36" s="159" t="s">
        <v>255</v>
      </c>
      <c r="J36" s="160" t="s">
        <v>255</v>
      </c>
      <c r="K36" s="17"/>
      <c r="L36" s="156"/>
      <c r="M36" s="11"/>
      <c r="N36" s="11" t="s">
        <v>155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>
      <c r="A37" s="156"/>
      <c r="B37" s="11"/>
      <c r="C37" s="11" t="s">
        <v>108</v>
      </c>
      <c r="D37" s="11"/>
      <c r="E37" s="11"/>
      <c r="F37" s="11"/>
      <c r="G37" s="11"/>
      <c r="H37" s="51" t="s">
        <v>255</v>
      </c>
      <c r="I37" s="145" t="s">
        <v>255</v>
      </c>
      <c r="J37" s="3" t="s">
        <v>255</v>
      </c>
      <c r="K37" s="17"/>
      <c r="L37" s="9"/>
      <c r="M37" s="10" t="s">
        <v>156</v>
      </c>
      <c r="N37" s="10"/>
      <c r="O37" s="10"/>
      <c r="P37" s="10"/>
      <c r="Q37" s="10"/>
      <c r="R37" s="18"/>
      <c r="S37" s="179">
        <v>4.9669559999999997</v>
      </c>
      <c r="T37" s="159">
        <v>6.1412399999999998</v>
      </c>
      <c r="U37" s="160">
        <v>-1.1742840000000001</v>
      </c>
    </row>
    <row r="38" spans="1:21" ht="15.95" customHeight="1">
      <c r="A38" s="9"/>
      <c r="B38" s="10" t="s">
        <v>157</v>
      </c>
      <c r="C38" s="10"/>
      <c r="D38" s="10"/>
      <c r="E38" s="10"/>
      <c r="F38" s="10"/>
      <c r="G38" s="10"/>
      <c r="H38" s="183">
        <v>24.062939</v>
      </c>
      <c r="I38" s="159">
        <v>84.485893000000004</v>
      </c>
      <c r="J38" s="160">
        <v>-60.422953999999997</v>
      </c>
      <c r="K38" s="17"/>
      <c r="L38" s="156"/>
      <c r="M38" s="11"/>
      <c r="N38" s="11" t="s">
        <v>158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>
      <c r="A39" s="156"/>
      <c r="B39" s="11"/>
      <c r="C39" s="11" t="s">
        <v>159</v>
      </c>
      <c r="D39" s="11"/>
      <c r="E39" s="11"/>
      <c r="F39" s="11"/>
      <c r="G39" s="11"/>
      <c r="H39" s="51">
        <v>24.062939</v>
      </c>
      <c r="I39" s="145">
        <v>84.485893000000004</v>
      </c>
      <c r="J39" s="3">
        <v>-60.422953999999997</v>
      </c>
      <c r="K39" s="17"/>
      <c r="L39" s="156"/>
      <c r="M39" s="11"/>
      <c r="N39" s="182" t="s">
        <v>160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>
      <c r="A40" s="156"/>
      <c r="B40" s="11"/>
      <c r="C40" s="11" t="s">
        <v>112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161</v>
      </c>
      <c r="O40" s="11"/>
      <c r="P40" s="11"/>
      <c r="Q40" s="11"/>
      <c r="R40" s="174"/>
      <c r="S40" s="50">
        <v>4.9669559999999997</v>
      </c>
      <c r="T40" s="145">
        <v>6.1412399999999998</v>
      </c>
      <c r="U40" s="3">
        <v>-1.1742840000000001</v>
      </c>
    </row>
    <row r="41" spans="1:21" ht="15.95" customHeight="1">
      <c r="A41" s="9"/>
      <c r="B41" s="10" t="s">
        <v>162</v>
      </c>
      <c r="C41" s="10"/>
      <c r="D41" s="10"/>
      <c r="E41" s="10"/>
      <c r="F41" s="10"/>
      <c r="G41" s="10"/>
      <c r="H41" s="183" t="s">
        <v>255</v>
      </c>
      <c r="I41" s="159" t="s">
        <v>255</v>
      </c>
      <c r="J41" s="160" t="s">
        <v>255</v>
      </c>
      <c r="K41" s="17"/>
      <c r="L41" s="156"/>
      <c r="M41" s="11"/>
      <c r="N41" s="11" t="s">
        <v>142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>
      <c r="A42" s="156"/>
      <c r="B42" s="11"/>
      <c r="C42" s="184" t="s">
        <v>163</v>
      </c>
      <c r="D42" s="11"/>
      <c r="E42" s="11"/>
      <c r="F42" s="11"/>
      <c r="G42" s="174"/>
      <c r="H42" s="50" t="s">
        <v>255</v>
      </c>
      <c r="I42" s="145" t="s">
        <v>255</v>
      </c>
      <c r="J42" s="3" t="s">
        <v>255</v>
      </c>
      <c r="K42" s="17"/>
      <c r="L42" s="156"/>
      <c r="M42" s="11"/>
      <c r="N42" s="11"/>
      <c r="O42" s="11" t="s">
        <v>24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>
      <c r="A43" s="156"/>
      <c r="B43" s="11"/>
      <c r="C43" s="180" t="s">
        <v>164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165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>
      <c r="A44" s="156"/>
      <c r="B44" s="11"/>
      <c r="C44" s="11" t="s">
        <v>166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167</v>
      </c>
      <c r="M44" s="13"/>
      <c r="N44" s="13"/>
      <c r="O44" s="13"/>
      <c r="P44" s="13"/>
      <c r="Q44" s="13"/>
      <c r="R44" s="21"/>
      <c r="S44" s="188">
        <v>-4.9669559999999997</v>
      </c>
      <c r="T44" s="164">
        <v>-6.1412399999999998</v>
      </c>
      <c r="U44" s="165">
        <v>1.1742840000000001</v>
      </c>
    </row>
    <row r="45" spans="1:21" ht="15.95" customHeight="1">
      <c r="A45" s="9"/>
      <c r="B45" s="10" t="s">
        <v>168</v>
      </c>
      <c r="C45" s="10"/>
      <c r="D45" s="10"/>
      <c r="E45" s="10"/>
      <c r="F45" s="10"/>
      <c r="G45" s="18"/>
      <c r="H45" s="179" t="s">
        <v>255</v>
      </c>
      <c r="I45" s="159" t="s">
        <v>255</v>
      </c>
      <c r="J45" s="160" t="s">
        <v>255</v>
      </c>
      <c r="K45" s="17"/>
      <c r="L45" s="12" t="s">
        <v>169</v>
      </c>
      <c r="M45" s="13"/>
      <c r="N45" s="13"/>
      <c r="O45" s="13"/>
      <c r="P45" s="13"/>
      <c r="Q45" s="13"/>
      <c r="R45" s="21"/>
      <c r="S45" s="188">
        <v>-267.00836900000002</v>
      </c>
      <c r="T45" s="164">
        <v>-331.567364</v>
      </c>
      <c r="U45" s="165">
        <v>64.558994999999996</v>
      </c>
    </row>
    <row r="46" spans="1:21" ht="15.95" customHeight="1">
      <c r="A46" s="156"/>
      <c r="B46" s="11"/>
      <c r="C46" s="11" t="s">
        <v>170</v>
      </c>
      <c r="D46" s="11"/>
      <c r="E46" s="11"/>
      <c r="F46" s="11"/>
      <c r="G46" s="174"/>
      <c r="H46" s="50" t="s">
        <v>255</v>
      </c>
      <c r="I46" s="145" t="s">
        <v>255</v>
      </c>
      <c r="J46" s="3" t="s">
        <v>255</v>
      </c>
      <c r="K46" s="17"/>
      <c r="L46" s="12" t="s">
        <v>188</v>
      </c>
      <c r="M46" s="13"/>
      <c r="N46" s="13"/>
      <c r="O46" s="13"/>
      <c r="P46" s="13"/>
      <c r="Q46" s="21"/>
      <c r="R46" s="21"/>
      <c r="S46" s="188">
        <v>267.00836900000002</v>
      </c>
      <c r="T46" s="164">
        <v>331.567364</v>
      </c>
      <c r="U46" s="165">
        <v>-64.558994999999996</v>
      </c>
    </row>
    <row r="47" spans="1:21" ht="15.95" customHeight="1">
      <c r="A47" s="156"/>
      <c r="B47" s="11"/>
      <c r="C47" s="11" t="s">
        <v>172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182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thickBot="1">
      <c r="A48" s="14" t="s">
        <v>174</v>
      </c>
      <c r="B48" s="15"/>
      <c r="C48" s="15"/>
      <c r="D48" s="15"/>
      <c r="E48" s="15"/>
      <c r="F48" s="15"/>
      <c r="G48" s="22"/>
      <c r="H48" s="185">
        <v>-257.00383099999999</v>
      </c>
      <c r="I48" s="161">
        <v>-325.42612400000002</v>
      </c>
      <c r="J48" s="162">
        <v>68.422292999999996</v>
      </c>
      <c r="K48" s="17"/>
      <c r="L48" s="12" t="s">
        <v>189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>
      <c r="K49" s="17"/>
      <c r="L49" s="12" t="s">
        <v>171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>
      <c r="A50" s="23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2" t="s">
        <v>173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175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176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177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>
      <c r="A56" s="23"/>
      <c r="B56" s="17"/>
      <c r="C56" s="17"/>
      <c r="D56" s="17"/>
      <c r="E56" s="17"/>
      <c r="F56" s="128"/>
      <c r="G56" s="129"/>
      <c r="H56" s="129"/>
      <c r="I56" s="130"/>
      <c r="J56" s="131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>
      <c r="A57" s="23"/>
      <c r="B57" s="17"/>
      <c r="C57" s="17"/>
      <c r="D57" s="17"/>
      <c r="E57" s="17"/>
      <c r="F57" s="17"/>
      <c r="G57" s="17"/>
      <c r="H57" s="17"/>
      <c r="I57" s="17"/>
      <c r="J57" s="17"/>
      <c r="K57" s="17"/>
      <c r="R57" s="96"/>
      <c r="S57" s="97"/>
      <c r="T57" s="97"/>
      <c r="U57" s="97"/>
    </row>
  </sheetData>
  <mergeCells count="11">
    <mergeCell ref="C15:G15"/>
    <mergeCell ref="H15:H16"/>
    <mergeCell ref="I15:I16"/>
    <mergeCell ref="J15:J16"/>
    <mergeCell ref="C16:G16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>
      <c r="B1" s="139"/>
      <c r="C1" s="140"/>
      <c r="D1" s="140"/>
      <c r="E1" s="141"/>
      <c r="F1" s="142"/>
      <c r="G1" s="98"/>
      <c r="H1" s="98" t="s">
        <v>244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>
      <c r="B2" s="139"/>
      <c r="C2" s="140"/>
      <c r="D2" s="140"/>
      <c r="E2" s="141"/>
      <c r="F2" s="142"/>
      <c r="G2" s="98"/>
      <c r="H2" s="98" t="s">
        <v>245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>
      <c r="A4" s="137" t="s">
        <v>178</v>
      </c>
    </row>
    <row r="5" spans="1:17" ht="15" customHeight="1">
      <c r="L5" s="92" t="s">
        <v>179</v>
      </c>
    </row>
    <row r="6" spans="1:17" ht="28.5" customHeight="1">
      <c r="A6" s="241" t="s">
        <v>242</v>
      </c>
      <c r="B6" s="242"/>
      <c r="C6" s="242"/>
      <c r="D6" s="243"/>
      <c r="E6" s="91" t="s">
        <v>239</v>
      </c>
      <c r="F6" s="91" t="s">
        <v>180</v>
      </c>
      <c r="G6" s="91" t="s">
        <v>181</v>
      </c>
      <c r="H6" s="91" t="s">
        <v>240</v>
      </c>
      <c r="I6" s="91" t="s">
        <v>182</v>
      </c>
      <c r="J6" s="246" t="s">
        <v>183</v>
      </c>
      <c r="K6" s="247"/>
      <c r="L6" s="91" t="s">
        <v>184</v>
      </c>
    </row>
    <row r="7" spans="1:17" ht="15" customHeight="1">
      <c r="A7" s="241" t="s">
        <v>185</v>
      </c>
      <c r="B7" s="242"/>
      <c r="C7" s="242"/>
      <c r="D7" s="243"/>
      <c r="E7" s="29">
        <v>9386.8730859999996</v>
      </c>
      <c r="F7" s="29">
        <v>-5020.2221120000004</v>
      </c>
      <c r="G7" s="29">
        <v>4792.3580860000002</v>
      </c>
      <c r="H7" s="29">
        <v>2216.002579</v>
      </c>
      <c r="I7" s="29" t="s">
        <v>255</v>
      </c>
      <c r="J7" s="244" t="s">
        <v>255</v>
      </c>
      <c r="K7" s="245"/>
      <c r="L7" s="29">
        <v>11375.011639</v>
      </c>
    </row>
    <row r="8" spans="1:17" ht="15" customHeight="1">
      <c r="A8" s="241" t="s">
        <v>186</v>
      </c>
      <c r="B8" s="242"/>
      <c r="C8" s="242"/>
      <c r="D8" s="243"/>
      <c r="E8" s="29" t="s">
        <v>255</v>
      </c>
      <c r="F8" s="29">
        <v>-822.44596000000001</v>
      </c>
      <c r="G8" s="29">
        <v>13.47</v>
      </c>
      <c r="H8" s="29">
        <v>267.00836900000002</v>
      </c>
      <c r="I8" s="29" t="s">
        <v>255</v>
      </c>
      <c r="J8" s="244" t="s">
        <v>255</v>
      </c>
      <c r="K8" s="245"/>
      <c r="L8" s="29">
        <v>-541.96759099999997</v>
      </c>
    </row>
    <row r="9" spans="1:17" ht="15" customHeight="1">
      <c r="A9" s="241" t="s">
        <v>187</v>
      </c>
      <c r="B9" s="242"/>
      <c r="C9" s="242"/>
      <c r="D9" s="243"/>
      <c r="E9" s="29">
        <v>9386.8730859999996</v>
      </c>
      <c r="F9" s="29">
        <v>-5842.6680720000004</v>
      </c>
      <c r="G9" s="29">
        <v>4805.8280860000004</v>
      </c>
      <c r="H9" s="29">
        <v>2483.0109480000001</v>
      </c>
      <c r="I9" s="29" t="s">
        <v>255</v>
      </c>
      <c r="J9" s="244" t="s">
        <v>255</v>
      </c>
      <c r="K9" s="245"/>
      <c r="L9" s="29">
        <v>10833.044048</v>
      </c>
    </row>
    <row r="10" spans="1:17" ht="15" customHeight="1"/>
    <row r="11" spans="1:17" ht="15" customHeight="1"/>
    <row r="12" spans="1:17" ht="15" customHeight="1"/>
    <row r="13" spans="1:17" ht="17.25">
      <c r="A13" s="138" t="s">
        <v>190</v>
      </c>
    </row>
    <row r="14" spans="1:17" ht="15" customHeight="1">
      <c r="H14" s="32" t="s">
        <v>191</v>
      </c>
      <c r="I14" s="32"/>
      <c r="L14" s="32"/>
    </row>
    <row r="15" spans="1:17" ht="15" customHeight="1">
      <c r="A15" s="232" t="s">
        <v>192</v>
      </c>
      <c r="B15" s="233"/>
      <c r="C15" s="233"/>
      <c r="D15" s="234"/>
      <c r="E15" s="33" t="s">
        <v>193</v>
      </c>
      <c r="F15" s="33" t="s">
        <v>194</v>
      </c>
      <c r="G15" s="33" t="s">
        <v>195</v>
      </c>
      <c r="H15" s="33" t="s">
        <v>241</v>
      </c>
      <c r="I15" s="232" t="s">
        <v>196</v>
      </c>
      <c r="J15" s="233"/>
      <c r="K15" s="233"/>
      <c r="L15" s="234"/>
    </row>
    <row r="16" spans="1:17" ht="15" customHeight="1">
      <c r="A16" s="34" t="s">
        <v>197</v>
      </c>
      <c r="B16" s="36"/>
      <c r="C16" s="36"/>
      <c r="D16" s="35"/>
      <c r="E16" s="109"/>
      <c r="F16" s="109"/>
      <c r="G16" s="109"/>
      <c r="H16" s="104">
        <v>11375.011639</v>
      </c>
      <c r="I16" s="232"/>
      <c r="J16" s="233"/>
      <c r="K16" s="233"/>
      <c r="L16" s="234"/>
    </row>
    <row r="17" spans="1:12" ht="15" customHeight="1">
      <c r="A17" s="34" t="s">
        <v>198</v>
      </c>
      <c r="B17" s="36"/>
      <c r="C17" s="36"/>
      <c r="D17" s="35"/>
      <c r="E17" s="109"/>
      <c r="F17" s="109"/>
      <c r="G17" s="109"/>
      <c r="H17" s="109"/>
      <c r="I17" s="232"/>
      <c r="J17" s="233"/>
      <c r="K17" s="233"/>
      <c r="L17" s="234"/>
    </row>
    <row r="18" spans="1:12" ht="15" customHeight="1">
      <c r="A18" s="34" t="s">
        <v>199</v>
      </c>
      <c r="B18" s="36"/>
      <c r="C18" s="36"/>
      <c r="D18" s="35"/>
      <c r="E18" s="109"/>
      <c r="F18" s="109"/>
      <c r="G18" s="109"/>
      <c r="H18" s="109"/>
      <c r="I18" s="232"/>
      <c r="J18" s="233"/>
      <c r="K18" s="233"/>
      <c r="L18" s="234"/>
    </row>
    <row r="19" spans="1:12" ht="31.5" customHeight="1">
      <c r="A19" s="34"/>
      <c r="B19" s="36" t="s">
        <v>200</v>
      </c>
      <c r="C19" s="36"/>
      <c r="D19" s="35"/>
      <c r="E19" s="30"/>
      <c r="F19" s="30">
        <v>543.31257000000005</v>
      </c>
      <c r="G19" s="109"/>
      <c r="H19" s="109"/>
      <c r="I19" s="238" t="s">
        <v>260</v>
      </c>
      <c r="J19" s="239"/>
      <c r="K19" s="239"/>
      <c r="L19" s="240"/>
    </row>
    <row r="20" spans="1:12" ht="15" customHeight="1">
      <c r="A20" s="34"/>
      <c r="B20" s="36" t="s">
        <v>201</v>
      </c>
      <c r="C20" s="36"/>
      <c r="D20" s="35"/>
      <c r="E20" s="30"/>
      <c r="F20" s="30"/>
      <c r="G20" s="109"/>
      <c r="H20" s="109"/>
      <c r="I20" s="235"/>
      <c r="J20" s="236"/>
      <c r="K20" s="236"/>
      <c r="L20" s="237"/>
    </row>
    <row r="21" spans="1:12" ht="15" customHeight="1">
      <c r="A21" s="34"/>
      <c r="B21" s="36" t="s">
        <v>202</v>
      </c>
      <c r="C21" s="36"/>
      <c r="D21" s="35"/>
      <c r="E21" s="30">
        <v>41.889767999999997</v>
      </c>
      <c r="F21" s="30"/>
      <c r="G21" s="109"/>
      <c r="H21" s="109"/>
      <c r="I21" s="235"/>
      <c r="J21" s="236"/>
      <c r="K21" s="236"/>
      <c r="L21" s="237"/>
    </row>
    <row r="22" spans="1:12" ht="15" customHeight="1">
      <c r="A22" s="34"/>
      <c r="B22" s="105" t="s">
        <v>203</v>
      </c>
      <c r="C22" s="105"/>
      <c r="D22" s="106"/>
      <c r="E22" s="110">
        <v>41.889767999999997</v>
      </c>
      <c r="F22" s="110">
        <v>543.31257000000005</v>
      </c>
      <c r="G22" s="110">
        <v>-501.42280200000005</v>
      </c>
      <c r="H22" s="109"/>
      <c r="I22" s="232"/>
      <c r="J22" s="233"/>
      <c r="K22" s="233"/>
      <c r="L22" s="234"/>
    </row>
    <row r="23" spans="1:12" ht="15" customHeight="1">
      <c r="A23" s="34" t="s">
        <v>204</v>
      </c>
      <c r="B23" s="36"/>
      <c r="C23" s="36"/>
      <c r="D23" s="35"/>
      <c r="E23" s="109"/>
      <c r="F23" s="109"/>
      <c r="G23" s="109"/>
      <c r="H23" s="109"/>
      <c r="I23" s="232"/>
      <c r="J23" s="233"/>
      <c r="K23" s="233"/>
      <c r="L23" s="234"/>
    </row>
    <row r="24" spans="1:12" ht="15" customHeight="1">
      <c r="A24" s="34"/>
      <c r="B24" s="36" t="s">
        <v>205</v>
      </c>
      <c r="C24" s="36"/>
      <c r="D24" s="35"/>
      <c r="E24" s="30"/>
      <c r="F24" s="30"/>
      <c r="G24" s="109"/>
      <c r="H24" s="109"/>
      <c r="I24" s="232"/>
      <c r="J24" s="233"/>
      <c r="K24" s="233"/>
      <c r="L24" s="234"/>
    </row>
    <row r="25" spans="1:12" ht="15" customHeight="1">
      <c r="A25" s="34"/>
      <c r="B25" s="36" t="s">
        <v>206</v>
      </c>
      <c r="C25" s="36"/>
      <c r="D25" s="35"/>
      <c r="E25" s="30"/>
      <c r="F25" s="30"/>
      <c r="G25" s="109"/>
      <c r="H25" s="109"/>
      <c r="I25" s="232"/>
      <c r="J25" s="233"/>
      <c r="K25" s="233"/>
      <c r="L25" s="234"/>
    </row>
    <row r="26" spans="1:12" ht="15" customHeight="1">
      <c r="A26" s="34"/>
      <c r="B26" s="36" t="s">
        <v>207</v>
      </c>
      <c r="C26" s="36"/>
      <c r="D26" s="35"/>
      <c r="E26" s="30"/>
      <c r="F26" s="30">
        <v>37.503990000000002</v>
      </c>
      <c r="G26" s="109"/>
      <c r="H26" s="109"/>
      <c r="I26" s="232"/>
      <c r="J26" s="233"/>
      <c r="K26" s="233"/>
      <c r="L26" s="234"/>
    </row>
    <row r="27" spans="1:12" ht="15" customHeight="1">
      <c r="A27" s="34"/>
      <c r="B27" s="105" t="s">
        <v>203</v>
      </c>
      <c r="C27" s="105"/>
      <c r="D27" s="106"/>
      <c r="E27" s="110"/>
      <c r="F27" s="110">
        <v>37.503990000000002</v>
      </c>
      <c r="G27" s="110">
        <v>-37.503990000000002</v>
      </c>
      <c r="H27" s="109"/>
      <c r="I27" s="232"/>
      <c r="J27" s="233"/>
      <c r="K27" s="233"/>
      <c r="L27" s="234"/>
    </row>
    <row r="28" spans="1:12" ht="15" customHeight="1">
      <c r="A28" s="34" t="s">
        <v>208</v>
      </c>
      <c r="B28" s="36"/>
      <c r="C28" s="36"/>
      <c r="D28" s="35"/>
      <c r="E28" s="109"/>
      <c r="F28" s="109"/>
      <c r="G28" s="109"/>
      <c r="H28" s="109"/>
      <c r="I28" s="232"/>
      <c r="J28" s="233"/>
      <c r="K28" s="233"/>
      <c r="L28" s="234"/>
    </row>
    <row r="29" spans="1:12" ht="15" customHeight="1">
      <c r="A29" s="34"/>
      <c r="B29" s="36" t="s">
        <v>209</v>
      </c>
      <c r="C29" s="36"/>
      <c r="D29" s="35"/>
      <c r="E29" s="30"/>
      <c r="F29" s="30"/>
      <c r="G29" s="109"/>
      <c r="H29" s="109"/>
      <c r="I29" s="235"/>
      <c r="J29" s="236"/>
      <c r="K29" s="236"/>
      <c r="L29" s="237"/>
    </row>
    <row r="30" spans="1:12" ht="15" customHeight="1">
      <c r="A30" s="34"/>
      <c r="B30" s="36" t="s">
        <v>210</v>
      </c>
      <c r="C30" s="36"/>
      <c r="D30" s="35"/>
      <c r="E30" s="30"/>
      <c r="F30" s="30">
        <v>3.0407989999999998</v>
      </c>
      <c r="G30" s="109"/>
      <c r="H30" s="109"/>
      <c r="I30" s="235"/>
      <c r="J30" s="236"/>
      <c r="K30" s="236"/>
      <c r="L30" s="237"/>
    </row>
    <row r="31" spans="1:12" ht="15" customHeight="1">
      <c r="A31" s="34"/>
      <c r="B31" s="105" t="s">
        <v>203</v>
      </c>
      <c r="C31" s="105"/>
      <c r="D31" s="106"/>
      <c r="E31" s="110"/>
      <c r="F31" s="110">
        <v>3.0407989999999998</v>
      </c>
      <c r="G31" s="110">
        <v>-3.0407989999999998</v>
      </c>
      <c r="H31" s="109"/>
      <c r="I31" s="232"/>
      <c r="J31" s="233"/>
      <c r="K31" s="233"/>
      <c r="L31" s="234"/>
    </row>
    <row r="32" spans="1:12" ht="15" customHeight="1">
      <c r="A32" s="34" t="s">
        <v>211</v>
      </c>
      <c r="B32" s="36"/>
      <c r="C32" s="36"/>
      <c r="D32" s="35"/>
      <c r="E32" s="110">
        <v>41.889767999999997</v>
      </c>
      <c r="F32" s="110">
        <v>583.85735900000009</v>
      </c>
      <c r="G32" s="110">
        <v>-541.96759099999997</v>
      </c>
      <c r="H32" s="109"/>
      <c r="I32" s="232"/>
      <c r="J32" s="233"/>
      <c r="K32" s="233"/>
      <c r="L32" s="234"/>
    </row>
    <row r="33" spans="1:18" ht="15" customHeight="1">
      <c r="A33" s="34" t="s">
        <v>212</v>
      </c>
      <c r="B33" s="36"/>
      <c r="C33" s="36"/>
      <c r="D33" s="35"/>
      <c r="E33" s="109"/>
      <c r="F33" s="109"/>
      <c r="G33" s="109"/>
      <c r="H33" s="104">
        <v>10833.044048</v>
      </c>
      <c r="I33" s="232"/>
      <c r="J33" s="233"/>
      <c r="K33" s="233"/>
      <c r="L33" s="234"/>
    </row>
    <row r="34" spans="1:18" ht="55.5" customHeight="1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>
      <c r="B35" s="139"/>
      <c r="C35" s="140"/>
      <c r="D35" s="140"/>
      <c r="E35" s="141"/>
      <c r="F35" s="142"/>
      <c r="G35" s="98"/>
      <c r="H35" s="98" t="s">
        <v>244</v>
      </c>
      <c r="I35" s="119" t="s">
        <v>258</v>
      </c>
      <c r="J35" s="141"/>
      <c r="K35" s="142"/>
      <c r="L35" s="120"/>
      <c r="M35" s="97"/>
    </row>
    <row r="36" spans="1:18" ht="15" customHeight="1">
      <c r="B36" s="139"/>
      <c r="C36" s="140"/>
      <c r="D36" s="140"/>
      <c r="E36" s="141"/>
      <c r="F36" s="142"/>
      <c r="G36" s="98"/>
      <c r="H36" s="98" t="s">
        <v>245</v>
      </c>
      <c r="I36" s="119" t="s">
        <v>259</v>
      </c>
      <c r="J36" s="119"/>
      <c r="K36" s="141"/>
      <c r="L36" s="142"/>
      <c r="M36" s="120"/>
    </row>
    <row r="37" spans="1:18" ht="13.5" customHeight="1">
      <c r="G37" s="28"/>
      <c r="H37" s="26"/>
      <c r="I37" s="101"/>
      <c r="J37" s="102"/>
      <c r="K37" s="102"/>
      <c r="L37" s="102"/>
    </row>
    <row r="38" spans="1:18" ht="13.5" customHeight="1">
      <c r="B38" s="38" t="s">
        <v>220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>
      <c r="B39" s="38" t="s">
        <v>213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>
      <c r="B40" s="38" t="s">
        <v>214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>
      <c r="B41" s="38" t="s">
        <v>215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>
      <c r="B42" s="38" t="s">
        <v>216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>
      <c r="B43" s="38" t="s">
        <v>217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>
      <c r="B44" s="38" t="s">
        <v>218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>
      <c r="B45" s="38" t="s">
        <v>219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>
      <c r="B46" s="41"/>
      <c r="C46" s="41"/>
      <c r="D46" s="41"/>
      <c r="E46" s="27"/>
      <c r="F46" s="37"/>
    </row>
    <row r="47" spans="1:18">
      <c r="E47" s="42"/>
    </row>
  </sheetData>
  <mergeCells count="45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6"/>
  <sheetViews>
    <sheetView zoomScaleNormal="100" workbookViewId="0"/>
  </sheetViews>
  <sheetFormatPr defaultRowHeight="13.5"/>
  <cols>
    <col min="1" max="24" width="5.125" style="250" customWidth="1"/>
    <col min="25" max="25" width="9" style="250"/>
    <col min="26" max="30" width="3.625" style="250" customWidth="1"/>
    <col min="31" max="31" width="27.75" style="250" bestFit="1" customWidth="1"/>
    <col min="32" max="16384" width="9" style="250"/>
  </cols>
  <sheetData>
    <row r="1" spans="1:24">
      <c r="A1" s="248" t="s">
        <v>261</v>
      </c>
      <c r="B1" s="248"/>
      <c r="C1" s="248"/>
      <c r="D1" s="248"/>
      <c r="E1" s="248" t="s">
        <v>262</v>
      </c>
      <c r="F1" s="248"/>
      <c r="G1" s="249"/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</row>
    <row r="2" spans="1:24">
      <c r="A2" s="251"/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  <c r="M2" s="251"/>
      <c r="N2" s="251"/>
      <c r="O2" s="251"/>
      <c r="P2" s="251"/>
      <c r="Q2" s="251"/>
      <c r="R2" s="252" t="s">
        <v>263</v>
      </c>
      <c r="S2" s="252"/>
      <c r="T2" s="252"/>
      <c r="U2" s="252"/>
      <c r="V2" s="252"/>
      <c r="W2" s="252"/>
      <c r="X2" s="252"/>
    </row>
    <row r="3" spans="1:24" ht="14.25" thickBot="1">
      <c r="A3" s="251" t="s">
        <v>264</v>
      </c>
      <c r="B3" s="251"/>
      <c r="C3" s="251"/>
      <c r="D3" s="251"/>
      <c r="E3" s="251"/>
      <c r="F3" s="251"/>
      <c r="G3" s="251"/>
      <c r="H3" s="251"/>
      <c r="I3" s="251"/>
      <c r="J3" s="251"/>
      <c r="K3" s="251"/>
      <c r="L3" s="251"/>
      <c r="M3" s="251"/>
      <c r="N3" s="251"/>
      <c r="O3" s="251"/>
      <c r="P3" s="251"/>
      <c r="Q3" s="251"/>
      <c r="R3" s="251"/>
      <c r="S3" s="251"/>
      <c r="T3" s="251"/>
      <c r="U3" s="253" t="s">
        <v>265</v>
      </c>
      <c r="V3" s="254"/>
      <c r="W3" s="254"/>
      <c r="X3" s="254"/>
    </row>
    <row r="4" spans="1:24" ht="40.5" customHeight="1">
      <c r="A4" s="255" t="s">
        <v>266</v>
      </c>
      <c r="B4" s="256"/>
      <c r="C4" s="256"/>
      <c r="D4" s="257" t="s">
        <v>267</v>
      </c>
      <c r="E4" s="258"/>
      <c r="F4" s="259"/>
      <c r="G4" s="257" t="s">
        <v>268</v>
      </c>
      <c r="H4" s="260"/>
      <c r="I4" s="260"/>
      <c r="J4" s="257" t="s">
        <v>269</v>
      </c>
      <c r="K4" s="260"/>
      <c r="L4" s="260"/>
      <c r="M4" s="257" t="s">
        <v>270</v>
      </c>
      <c r="N4" s="260"/>
      <c r="O4" s="260"/>
      <c r="P4" s="257" t="s">
        <v>271</v>
      </c>
      <c r="Q4" s="260"/>
      <c r="R4" s="260"/>
      <c r="S4" s="257" t="s">
        <v>272</v>
      </c>
      <c r="T4" s="260"/>
      <c r="U4" s="260"/>
      <c r="V4" s="257" t="s">
        <v>273</v>
      </c>
      <c r="W4" s="260"/>
      <c r="X4" s="261"/>
    </row>
    <row r="5" spans="1:24" ht="14.25" thickBot="1">
      <c r="A5" s="262"/>
      <c r="B5" s="263"/>
      <c r="C5" s="263"/>
      <c r="D5" s="264" t="s">
        <v>274</v>
      </c>
      <c r="E5" s="265"/>
      <c r="F5" s="266"/>
      <c r="G5" s="267" t="s">
        <v>275</v>
      </c>
      <c r="H5" s="268"/>
      <c r="I5" s="268"/>
      <c r="J5" s="267" t="s">
        <v>276</v>
      </c>
      <c r="K5" s="268"/>
      <c r="L5" s="268"/>
      <c r="M5" s="267" t="s">
        <v>277</v>
      </c>
      <c r="N5" s="268"/>
      <c r="O5" s="268"/>
      <c r="P5" s="267" t="s">
        <v>278</v>
      </c>
      <c r="Q5" s="268"/>
      <c r="R5" s="268"/>
      <c r="S5" s="267" t="s">
        <v>279</v>
      </c>
      <c r="T5" s="268"/>
      <c r="U5" s="268"/>
      <c r="V5" s="267" t="s">
        <v>280</v>
      </c>
      <c r="W5" s="268"/>
      <c r="X5" s="269"/>
    </row>
    <row r="6" spans="1:24">
      <c r="A6" s="270" t="s">
        <v>281</v>
      </c>
      <c r="B6" s="271"/>
      <c r="C6" s="272"/>
      <c r="D6" s="273">
        <v>34277.450000000004</v>
      </c>
      <c r="E6" s="274"/>
      <c r="F6" s="275"/>
      <c r="G6" s="273" t="s">
        <v>282</v>
      </c>
      <c r="H6" s="274"/>
      <c r="I6" s="275"/>
      <c r="J6" s="273" t="s">
        <v>282</v>
      </c>
      <c r="K6" s="274"/>
      <c r="L6" s="275"/>
      <c r="M6" s="273">
        <v>34277.450000000004</v>
      </c>
      <c r="N6" s="274"/>
      <c r="O6" s="275"/>
      <c r="P6" s="273">
        <v>11766.693791</v>
      </c>
      <c r="Q6" s="274"/>
      <c r="R6" s="275"/>
      <c r="S6" s="273">
        <v>560.22175199999992</v>
      </c>
      <c r="T6" s="274"/>
      <c r="U6" s="275"/>
      <c r="V6" s="273">
        <v>22510.756208999999</v>
      </c>
      <c r="W6" s="274"/>
      <c r="X6" s="276"/>
    </row>
    <row r="7" spans="1:24">
      <c r="A7" s="277"/>
      <c r="B7" s="278" t="s">
        <v>283</v>
      </c>
      <c r="C7" s="279"/>
      <c r="D7" s="280">
        <v>6302.8370000000004</v>
      </c>
      <c r="E7" s="281"/>
      <c r="F7" s="282"/>
      <c r="G7" s="280" t="s">
        <v>282</v>
      </c>
      <c r="H7" s="281"/>
      <c r="I7" s="282"/>
      <c r="J7" s="280" t="s">
        <v>282</v>
      </c>
      <c r="K7" s="281"/>
      <c r="L7" s="282"/>
      <c r="M7" s="283">
        <v>6302.8370000000004</v>
      </c>
      <c r="N7" s="284"/>
      <c r="O7" s="284"/>
      <c r="P7" s="283" t="s">
        <v>282</v>
      </c>
      <c r="Q7" s="284"/>
      <c r="R7" s="284"/>
      <c r="S7" s="283" t="s">
        <v>282</v>
      </c>
      <c r="T7" s="284"/>
      <c r="U7" s="284"/>
      <c r="V7" s="283">
        <v>6302.8370000000004</v>
      </c>
      <c r="W7" s="284"/>
      <c r="X7" s="285"/>
    </row>
    <row r="8" spans="1:24">
      <c r="A8" s="277"/>
      <c r="B8" s="278" t="s">
        <v>284</v>
      </c>
      <c r="C8" s="279"/>
      <c r="D8" s="280">
        <v>27625.98</v>
      </c>
      <c r="E8" s="281"/>
      <c r="F8" s="282"/>
      <c r="G8" s="280" t="s">
        <v>282</v>
      </c>
      <c r="H8" s="281"/>
      <c r="I8" s="282"/>
      <c r="J8" s="280" t="s">
        <v>282</v>
      </c>
      <c r="K8" s="281"/>
      <c r="L8" s="282"/>
      <c r="M8" s="283">
        <v>27625.98</v>
      </c>
      <c r="N8" s="284"/>
      <c r="O8" s="284"/>
      <c r="P8" s="286">
        <v>11602.911599999999</v>
      </c>
      <c r="Q8" s="287"/>
      <c r="R8" s="288"/>
      <c r="S8" s="283">
        <v>552.51959999999997</v>
      </c>
      <c r="T8" s="284"/>
      <c r="U8" s="284"/>
      <c r="V8" s="283">
        <v>16023.0684</v>
      </c>
      <c r="W8" s="284"/>
      <c r="X8" s="285"/>
    </row>
    <row r="9" spans="1:24">
      <c r="A9" s="277"/>
      <c r="B9" s="278" t="s">
        <v>285</v>
      </c>
      <c r="C9" s="279"/>
      <c r="D9" s="280">
        <v>348.63299999999998</v>
      </c>
      <c r="E9" s="281"/>
      <c r="F9" s="282"/>
      <c r="G9" s="280" t="s">
        <v>282</v>
      </c>
      <c r="H9" s="281"/>
      <c r="I9" s="282"/>
      <c r="J9" s="280" t="s">
        <v>282</v>
      </c>
      <c r="K9" s="281"/>
      <c r="L9" s="282"/>
      <c r="M9" s="283">
        <v>348.63299999999998</v>
      </c>
      <c r="N9" s="284"/>
      <c r="O9" s="284"/>
      <c r="P9" s="280">
        <v>163.78219100000001</v>
      </c>
      <c r="Q9" s="281"/>
      <c r="R9" s="282"/>
      <c r="S9" s="283">
        <v>7.7021519999999999</v>
      </c>
      <c r="T9" s="284"/>
      <c r="U9" s="284"/>
      <c r="V9" s="283">
        <v>184.850809</v>
      </c>
      <c r="W9" s="284"/>
      <c r="X9" s="285"/>
    </row>
    <row r="10" spans="1:24">
      <c r="A10" s="277"/>
      <c r="B10" s="278" t="s">
        <v>286</v>
      </c>
      <c r="C10" s="279"/>
      <c r="D10" s="280" t="s">
        <v>282</v>
      </c>
      <c r="E10" s="281"/>
      <c r="F10" s="282"/>
      <c r="G10" s="280" t="s">
        <v>282</v>
      </c>
      <c r="H10" s="281"/>
      <c r="I10" s="282"/>
      <c r="J10" s="280" t="s">
        <v>282</v>
      </c>
      <c r="K10" s="281"/>
      <c r="L10" s="282"/>
      <c r="M10" s="283" t="s">
        <v>282</v>
      </c>
      <c r="N10" s="284"/>
      <c r="O10" s="284"/>
      <c r="P10" s="283" t="s">
        <v>282</v>
      </c>
      <c r="Q10" s="284"/>
      <c r="R10" s="284"/>
      <c r="S10" s="283" t="s">
        <v>282</v>
      </c>
      <c r="T10" s="284"/>
      <c r="U10" s="284"/>
      <c r="V10" s="283" t="s">
        <v>282</v>
      </c>
      <c r="W10" s="284"/>
      <c r="X10" s="285"/>
    </row>
    <row r="11" spans="1:24">
      <c r="A11" s="277"/>
      <c r="B11" s="278" t="s">
        <v>287</v>
      </c>
      <c r="C11" s="279"/>
      <c r="D11" s="280" t="s">
        <v>282</v>
      </c>
      <c r="E11" s="281"/>
      <c r="F11" s="282"/>
      <c r="G11" s="280" t="s">
        <v>282</v>
      </c>
      <c r="H11" s="281"/>
      <c r="I11" s="282"/>
      <c r="J11" s="280" t="s">
        <v>282</v>
      </c>
      <c r="K11" s="281"/>
      <c r="L11" s="282"/>
      <c r="M11" s="283" t="s">
        <v>282</v>
      </c>
      <c r="N11" s="284"/>
      <c r="O11" s="284"/>
      <c r="P11" s="280" t="s">
        <v>282</v>
      </c>
      <c r="Q11" s="281"/>
      <c r="R11" s="282"/>
      <c r="S11" s="283" t="s">
        <v>282</v>
      </c>
      <c r="T11" s="284"/>
      <c r="U11" s="284"/>
      <c r="V11" s="283" t="s">
        <v>282</v>
      </c>
      <c r="W11" s="284"/>
      <c r="X11" s="285"/>
    </row>
    <row r="12" spans="1:24">
      <c r="A12" s="277"/>
      <c r="B12" s="278" t="s">
        <v>288</v>
      </c>
      <c r="C12" s="279"/>
      <c r="D12" s="280" t="s">
        <v>282</v>
      </c>
      <c r="E12" s="281"/>
      <c r="F12" s="282"/>
      <c r="G12" s="280" t="s">
        <v>282</v>
      </c>
      <c r="H12" s="281"/>
      <c r="I12" s="282"/>
      <c r="J12" s="280" t="s">
        <v>282</v>
      </c>
      <c r="K12" s="281"/>
      <c r="L12" s="282"/>
      <c r="M12" s="283" t="s">
        <v>282</v>
      </c>
      <c r="N12" s="284"/>
      <c r="O12" s="284"/>
      <c r="P12" s="280" t="s">
        <v>282</v>
      </c>
      <c r="Q12" s="281"/>
      <c r="R12" s="282"/>
      <c r="S12" s="283" t="s">
        <v>282</v>
      </c>
      <c r="T12" s="284"/>
      <c r="U12" s="284"/>
      <c r="V12" s="283" t="s">
        <v>282</v>
      </c>
      <c r="W12" s="284"/>
      <c r="X12" s="285"/>
    </row>
    <row r="13" spans="1:24">
      <c r="A13" s="277"/>
      <c r="B13" s="278" t="s">
        <v>289</v>
      </c>
      <c r="C13" s="279"/>
      <c r="D13" s="280" t="s">
        <v>282</v>
      </c>
      <c r="E13" s="281"/>
      <c r="F13" s="282"/>
      <c r="G13" s="280" t="s">
        <v>282</v>
      </c>
      <c r="H13" s="281"/>
      <c r="I13" s="282"/>
      <c r="J13" s="280" t="s">
        <v>282</v>
      </c>
      <c r="K13" s="281"/>
      <c r="L13" s="282"/>
      <c r="M13" s="283" t="s">
        <v>282</v>
      </c>
      <c r="N13" s="284"/>
      <c r="O13" s="284"/>
      <c r="P13" s="280" t="s">
        <v>282</v>
      </c>
      <c r="Q13" s="281"/>
      <c r="R13" s="282"/>
      <c r="S13" s="283" t="s">
        <v>282</v>
      </c>
      <c r="T13" s="284"/>
      <c r="U13" s="284"/>
      <c r="V13" s="283" t="s">
        <v>282</v>
      </c>
      <c r="W13" s="284"/>
      <c r="X13" s="285"/>
    </row>
    <row r="14" spans="1:24">
      <c r="A14" s="277" t="s">
        <v>290</v>
      </c>
      <c r="B14" s="278"/>
      <c r="C14" s="279"/>
      <c r="D14" s="280" t="s">
        <v>282</v>
      </c>
      <c r="E14" s="281"/>
      <c r="F14" s="282"/>
      <c r="G14" s="280" t="s">
        <v>282</v>
      </c>
      <c r="H14" s="281"/>
      <c r="I14" s="282"/>
      <c r="J14" s="280" t="s">
        <v>282</v>
      </c>
      <c r="K14" s="281"/>
      <c r="L14" s="282"/>
      <c r="M14" s="280" t="s">
        <v>282</v>
      </c>
      <c r="N14" s="281"/>
      <c r="O14" s="282"/>
      <c r="P14" s="280" t="s">
        <v>282</v>
      </c>
      <c r="Q14" s="281"/>
      <c r="R14" s="282"/>
      <c r="S14" s="280" t="s">
        <v>282</v>
      </c>
      <c r="T14" s="281"/>
      <c r="U14" s="282"/>
      <c r="V14" s="283" t="s">
        <v>282</v>
      </c>
      <c r="W14" s="284"/>
      <c r="X14" s="285"/>
    </row>
    <row r="15" spans="1:24">
      <c r="A15" s="277"/>
      <c r="B15" s="278" t="s">
        <v>283</v>
      </c>
      <c r="C15" s="279"/>
      <c r="D15" s="280" t="s">
        <v>282</v>
      </c>
      <c r="E15" s="281"/>
      <c r="F15" s="282"/>
      <c r="G15" s="280" t="s">
        <v>282</v>
      </c>
      <c r="H15" s="281"/>
      <c r="I15" s="282"/>
      <c r="J15" s="280" t="s">
        <v>282</v>
      </c>
      <c r="K15" s="281"/>
      <c r="L15" s="282"/>
      <c r="M15" s="283" t="s">
        <v>282</v>
      </c>
      <c r="N15" s="284"/>
      <c r="O15" s="284"/>
      <c r="P15" s="283" t="s">
        <v>282</v>
      </c>
      <c r="Q15" s="284"/>
      <c r="R15" s="284"/>
      <c r="S15" s="283" t="s">
        <v>282</v>
      </c>
      <c r="T15" s="284"/>
      <c r="U15" s="284"/>
      <c r="V15" s="283" t="s">
        <v>282</v>
      </c>
      <c r="W15" s="284"/>
      <c r="X15" s="285"/>
    </row>
    <row r="16" spans="1:24">
      <c r="A16" s="277"/>
      <c r="B16" s="278" t="s">
        <v>284</v>
      </c>
      <c r="C16" s="279"/>
      <c r="D16" s="280" t="s">
        <v>282</v>
      </c>
      <c r="E16" s="281"/>
      <c r="F16" s="282"/>
      <c r="G16" s="280" t="s">
        <v>282</v>
      </c>
      <c r="H16" s="281"/>
      <c r="I16" s="282"/>
      <c r="J16" s="280" t="s">
        <v>282</v>
      </c>
      <c r="K16" s="281"/>
      <c r="L16" s="282"/>
      <c r="M16" s="283" t="s">
        <v>282</v>
      </c>
      <c r="N16" s="284"/>
      <c r="O16" s="284"/>
      <c r="P16" s="280" t="s">
        <v>282</v>
      </c>
      <c r="Q16" s="281"/>
      <c r="R16" s="282"/>
      <c r="S16" s="283" t="s">
        <v>282</v>
      </c>
      <c r="T16" s="284"/>
      <c r="U16" s="284"/>
      <c r="V16" s="283" t="s">
        <v>282</v>
      </c>
      <c r="W16" s="284"/>
      <c r="X16" s="285"/>
    </row>
    <row r="17" spans="1:24">
      <c r="A17" s="277"/>
      <c r="B17" s="278" t="s">
        <v>285</v>
      </c>
      <c r="C17" s="279"/>
      <c r="D17" s="280" t="s">
        <v>282</v>
      </c>
      <c r="E17" s="281"/>
      <c r="F17" s="282"/>
      <c r="G17" s="280" t="s">
        <v>282</v>
      </c>
      <c r="H17" s="281"/>
      <c r="I17" s="282"/>
      <c r="J17" s="280" t="s">
        <v>282</v>
      </c>
      <c r="K17" s="281"/>
      <c r="L17" s="282"/>
      <c r="M17" s="283" t="s">
        <v>282</v>
      </c>
      <c r="N17" s="284"/>
      <c r="O17" s="284"/>
      <c r="P17" s="280" t="s">
        <v>282</v>
      </c>
      <c r="Q17" s="281"/>
      <c r="R17" s="282"/>
      <c r="S17" s="283" t="s">
        <v>282</v>
      </c>
      <c r="T17" s="284"/>
      <c r="U17" s="284"/>
      <c r="V17" s="283" t="s">
        <v>282</v>
      </c>
      <c r="W17" s="284"/>
      <c r="X17" s="285"/>
    </row>
    <row r="18" spans="1:24">
      <c r="A18" s="277" t="s">
        <v>291</v>
      </c>
      <c r="B18" s="278"/>
      <c r="C18" s="279"/>
      <c r="D18" s="280">
        <v>428.68359199999998</v>
      </c>
      <c r="E18" s="281"/>
      <c r="F18" s="282"/>
      <c r="G18" s="280">
        <v>1.5984</v>
      </c>
      <c r="H18" s="281"/>
      <c r="I18" s="282"/>
      <c r="J18" s="280" t="s">
        <v>282</v>
      </c>
      <c r="K18" s="281"/>
      <c r="L18" s="282"/>
      <c r="M18" s="283">
        <v>430.281992</v>
      </c>
      <c r="N18" s="284"/>
      <c r="O18" s="284"/>
      <c r="P18" s="280">
        <v>428.08105399999999</v>
      </c>
      <c r="Q18" s="281"/>
      <c r="R18" s="282"/>
      <c r="S18" s="283">
        <v>0.49695600000000001</v>
      </c>
      <c r="T18" s="284"/>
      <c r="U18" s="284"/>
      <c r="V18" s="283">
        <v>2.2009379999999998</v>
      </c>
      <c r="W18" s="284"/>
      <c r="X18" s="285"/>
    </row>
    <row r="19" spans="1:24">
      <c r="A19" s="277" t="s">
        <v>292</v>
      </c>
      <c r="B19" s="278"/>
      <c r="C19" s="279"/>
      <c r="D19" s="280" t="s">
        <v>282</v>
      </c>
      <c r="E19" s="281"/>
      <c r="F19" s="282"/>
      <c r="G19" s="280" t="s">
        <v>282</v>
      </c>
      <c r="H19" s="281"/>
      <c r="I19" s="282"/>
      <c r="J19" s="280" t="s">
        <v>282</v>
      </c>
      <c r="K19" s="281"/>
      <c r="L19" s="282"/>
      <c r="M19" s="283" t="s">
        <v>282</v>
      </c>
      <c r="N19" s="284"/>
      <c r="O19" s="284"/>
      <c r="P19" s="283" t="s">
        <v>282</v>
      </c>
      <c r="Q19" s="284"/>
      <c r="R19" s="284"/>
      <c r="S19" s="283" t="s">
        <v>282</v>
      </c>
      <c r="T19" s="284"/>
      <c r="U19" s="284"/>
      <c r="V19" s="283" t="s">
        <v>282</v>
      </c>
      <c r="W19" s="284"/>
      <c r="X19" s="285"/>
    </row>
    <row r="20" spans="1:24">
      <c r="A20" s="277" t="s">
        <v>293</v>
      </c>
      <c r="B20" s="278"/>
      <c r="C20" s="279"/>
      <c r="D20" s="280">
        <v>55.271160000000002</v>
      </c>
      <c r="E20" s="281"/>
      <c r="F20" s="282"/>
      <c r="G20" s="280">
        <v>45.755279999999999</v>
      </c>
      <c r="H20" s="281"/>
      <c r="I20" s="282"/>
      <c r="J20" s="280" t="s">
        <v>282</v>
      </c>
      <c r="K20" s="281"/>
      <c r="L20" s="282"/>
      <c r="M20" s="283">
        <v>101.02643999999999</v>
      </c>
      <c r="N20" s="284"/>
      <c r="O20" s="284"/>
      <c r="P20" s="280">
        <v>58.702806000000002</v>
      </c>
      <c r="Q20" s="281"/>
      <c r="R20" s="282"/>
      <c r="S20" s="283">
        <v>4.9669559999999997</v>
      </c>
      <c r="T20" s="284"/>
      <c r="U20" s="284"/>
      <c r="V20" s="283">
        <v>42.323633999999998</v>
      </c>
      <c r="W20" s="284"/>
      <c r="X20" s="285"/>
    </row>
    <row r="21" spans="1:24">
      <c r="A21" s="277" t="s">
        <v>294</v>
      </c>
      <c r="B21" s="278"/>
      <c r="C21" s="279"/>
      <c r="D21" s="280" t="s">
        <v>282</v>
      </c>
      <c r="E21" s="281"/>
      <c r="F21" s="282"/>
      <c r="G21" s="280" t="s">
        <v>282</v>
      </c>
      <c r="H21" s="281"/>
      <c r="I21" s="282"/>
      <c r="J21" s="280" t="s">
        <v>282</v>
      </c>
      <c r="K21" s="281"/>
      <c r="L21" s="282"/>
      <c r="M21" s="283" t="s">
        <v>282</v>
      </c>
      <c r="N21" s="284"/>
      <c r="O21" s="284"/>
      <c r="P21" s="289" t="s">
        <v>282</v>
      </c>
      <c r="Q21" s="290"/>
      <c r="R21" s="290"/>
      <c r="S21" s="283" t="s">
        <v>282</v>
      </c>
      <c r="T21" s="284"/>
      <c r="U21" s="284"/>
      <c r="V21" s="283" t="s">
        <v>282</v>
      </c>
      <c r="W21" s="284"/>
      <c r="X21" s="285"/>
    </row>
    <row r="22" spans="1:24">
      <c r="A22" s="277" t="s">
        <v>295</v>
      </c>
      <c r="B22" s="278"/>
      <c r="C22" s="279"/>
      <c r="D22" s="280" t="s">
        <v>282</v>
      </c>
      <c r="E22" s="281"/>
      <c r="F22" s="282"/>
      <c r="G22" s="280">
        <v>6.8783640000000004</v>
      </c>
      <c r="H22" s="281"/>
      <c r="I22" s="282"/>
      <c r="J22" s="280">
        <v>3.4391820000000002</v>
      </c>
      <c r="K22" s="281"/>
      <c r="L22" s="282"/>
      <c r="M22" s="283">
        <v>3.4391820000000002</v>
      </c>
      <c r="N22" s="284"/>
      <c r="O22" s="284"/>
      <c r="P22" s="283" t="s">
        <v>282</v>
      </c>
      <c r="Q22" s="284"/>
      <c r="R22" s="284"/>
      <c r="S22" s="283" t="s">
        <v>282</v>
      </c>
      <c r="T22" s="284"/>
      <c r="U22" s="284"/>
      <c r="V22" s="283">
        <v>3.4391820000000002</v>
      </c>
      <c r="W22" s="284"/>
      <c r="X22" s="285"/>
    </row>
    <row r="23" spans="1:24" ht="14.25" thickBot="1">
      <c r="A23" s="291" t="s">
        <v>296</v>
      </c>
      <c r="B23" s="292"/>
      <c r="C23" s="293"/>
      <c r="D23" s="294">
        <v>34761.404752000002</v>
      </c>
      <c r="E23" s="295"/>
      <c r="F23" s="296"/>
      <c r="G23" s="294">
        <v>54.232043999999995</v>
      </c>
      <c r="H23" s="295"/>
      <c r="I23" s="296"/>
      <c r="J23" s="294">
        <v>3.4391820000000002</v>
      </c>
      <c r="K23" s="295"/>
      <c r="L23" s="296"/>
      <c r="M23" s="294">
        <v>34812.197614000004</v>
      </c>
      <c r="N23" s="295"/>
      <c r="O23" s="296"/>
      <c r="P23" s="294">
        <v>12253.477650999999</v>
      </c>
      <c r="Q23" s="295"/>
      <c r="R23" s="296"/>
      <c r="S23" s="294">
        <v>565.68566399999997</v>
      </c>
      <c r="T23" s="295"/>
      <c r="U23" s="296"/>
      <c r="V23" s="294">
        <v>22558.719963</v>
      </c>
      <c r="W23" s="295"/>
      <c r="X23" s="297"/>
    </row>
    <row r="24" spans="1:24">
      <c r="A24" s="251"/>
      <c r="B24" s="251"/>
      <c r="C24" s="251"/>
      <c r="D24" s="251"/>
      <c r="E24" s="251"/>
      <c r="F24" s="251"/>
      <c r="G24" s="251" t="str">
        <f>IF($P$21="        －"," ","※ソフトウェアの減価償却は直接法により処理しておりますので、⑤列の数値は④列の数値の内数になります。")</f>
        <v xml:space="preserve"> </v>
      </c>
      <c r="H24" s="251"/>
      <c r="I24" s="251"/>
      <c r="J24" s="251"/>
      <c r="K24" s="251"/>
      <c r="L24" s="251"/>
      <c r="M24" s="251"/>
      <c r="N24" s="251"/>
      <c r="O24" s="251"/>
      <c r="P24" s="251"/>
      <c r="Q24" s="251"/>
      <c r="R24" s="251"/>
      <c r="S24" s="251"/>
      <c r="T24" s="251"/>
      <c r="U24" s="251"/>
      <c r="V24" s="251"/>
      <c r="W24" s="251"/>
      <c r="X24" s="251"/>
    </row>
    <row r="25" spans="1:24">
      <c r="A25" s="251"/>
      <c r="B25" s="251"/>
      <c r="C25" s="251"/>
      <c r="D25" s="251"/>
      <c r="E25" s="251"/>
      <c r="F25" s="251"/>
      <c r="G25" s="251" t="str">
        <f>IF($P$21="        －"," ","  よって「当期末残高」は「当期末取得原価」と同じ数値になります。")</f>
        <v xml:space="preserve"> </v>
      </c>
      <c r="H25" s="251"/>
      <c r="I25" s="251"/>
      <c r="J25" s="251"/>
      <c r="K25" s="251"/>
      <c r="L25" s="251"/>
      <c r="M25" s="251"/>
      <c r="N25" s="251"/>
      <c r="O25" s="251"/>
      <c r="P25" s="251"/>
      <c r="Q25" s="251"/>
      <c r="R25" s="251"/>
      <c r="S25" s="251"/>
      <c r="T25" s="251"/>
      <c r="U25" s="251"/>
      <c r="V25" s="251"/>
      <c r="W25" s="251"/>
      <c r="X25" s="251"/>
    </row>
    <row r="26" spans="1:24">
      <c r="A26" s="251"/>
      <c r="B26" s="251"/>
      <c r="C26" s="251"/>
      <c r="D26" s="251"/>
      <c r="E26" s="251"/>
      <c r="F26" s="251"/>
      <c r="G26" s="251"/>
      <c r="H26" s="251"/>
      <c r="I26" s="251"/>
      <c r="J26" s="251"/>
      <c r="K26" s="251"/>
      <c r="L26" s="251"/>
      <c r="M26" s="251"/>
      <c r="N26" s="251"/>
      <c r="O26" s="251"/>
      <c r="P26" s="251"/>
      <c r="Q26" s="251"/>
      <c r="R26" s="251"/>
      <c r="S26" s="251"/>
      <c r="T26" s="251"/>
      <c r="U26" s="251"/>
      <c r="V26" s="251"/>
      <c r="W26" s="251"/>
      <c r="X26" s="251"/>
    </row>
    <row r="27" spans="1:24" ht="14.25" thickBot="1">
      <c r="A27" s="251" t="s">
        <v>297</v>
      </c>
      <c r="B27" s="251"/>
      <c r="C27" s="251"/>
      <c r="D27" s="251"/>
      <c r="E27" s="251"/>
      <c r="F27" s="251"/>
      <c r="G27" s="251"/>
      <c r="H27" s="251"/>
      <c r="I27" s="251"/>
      <c r="J27" s="251"/>
      <c r="K27" s="251"/>
      <c r="L27" s="251"/>
      <c r="M27" s="251"/>
      <c r="N27" s="251"/>
      <c r="O27" s="253" t="s">
        <v>265</v>
      </c>
      <c r="P27" s="254"/>
      <c r="Q27" s="254"/>
      <c r="R27" s="254"/>
      <c r="S27" s="251"/>
      <c r="T27" s="251"/>
      <c r="U27" s="251"/>
      <c r="V27" s="251"/>
      <c r="W27" s="251"/>
      <c r="X27" s="251"/>
    </row>
    <row r="28" spans="1:24" ht="27" customHeight="1">
      <c r="A28" s="255" t="s">
        <v>266</v>
      </c>
      <c r="B28" s="256"/>
      <c r="C28" s="256"/>
      <c r="D28" s="298" t="s">
        <v>298</v>
      </c>
      <c r="E28" s="258"/>
      <c r="F28" s="259"/>
      <c r="G28" s="257" t="s">
        <v>268</v>
      </c>
      <c r="H28" s="260"/>
      <c r="I28" s="260"/>
      <c r="J28" s="257" t="s">
        <v>269</v>
      </c>
      <c r="K28" s="260"/>
      <c r="L28" s="260"/>
      <c r="M28" s="257" t="s">
        <v>299</v>
      </c>
      <c r="N28" s="260"/>
      <c r="O28" s="260"/>
      <c r="P28" s="257" t="s">
        <v>273</v>
      </c>
      <c r="Q28" s="260"/>
      <c r="R28" s="261"/>
      <c r="S28" s="251"/>
      <c r="T28" s="251"/>
      <c r="U28" s="251"/>
      <c r="V28" s="251"/>
      <c r="W28" s="251"/>
      <c r="X28" s="251"/>
    </row>
    <row r="29" spans="1:24" ht="14.25" thickBot="1">
      <c r="A29" s="262"/>
      <c r="B29" s="263"/>
      <c r="C29" s="263"/>
      <c r="D29" s="299" t="s">
        <v>300</v>
      </c>
      <c r="E29" s="300"/>
      <c r="F29" s="301"/>
      <c r="G29" s="302" t="s">
        <v>301</v>
      </c>
      <c r="H29" s="303"/>
      <c r="I29" s="303"/>
      <c r="J29" s="302" t="s">
        <v>302</v>
      </c>
      <c r="K29" s="303"/>
      <c r="L29" s="303"/>
      <c r="M29" s="302" t="s">
        <v>303</v>
      </c>
      <c r="N29" s="303"/>
      <c r="O29" s="303"/>
      <c r="P29" s="302" t="s">
        <v>304</v>
      </c>
      <c r="Q29" s="303"/>
      <c r="R29" s="304"/>
      <c r="S29" s="251"/>
      <c r="T29" s="251"/>
      <c r="U29" s="251"/>
      <c r="V29" s="251"/>
      <c r="W29" s="251"/>
      <c r="X29" s="251"/>
    </row>
    <row r="30" spans="1:24">
      <c r="A30" s="270" t="s">
        <v>281</v>
      </c>
      <c r="B30" s="271"/>
      <c r="C30" s="272"/>
      <c r="D30" s="273" t="s">
        <v>282</v>
      </c>
      <c r="E30" s="274"/>
      <c r="F30" s="275"/>
      <c r="G30" s="273" t="s">
        <v>282</v>
      </c>
      <c r="H30" s="274"/>
      <c r="I30" s="275"/>
      <c r="J30" s="273" t="s">
        <v>282</v>
      </c>
      <c r="K30" s="274"/>
      <c r="L30" s="275"/>
      <c r="M30" s="273" t="s">
        <v>282</v>
      </c>
      <c r="N30" s="274"/>
      <c r="O30" s="275"/>
      <c r="P30" s="273" t="s">
        <v>282</v>
      </c>
      <c r="Q30" s="274"/>
      <c r="R30" s="276"/>
      <c r="S30" s="251"/>
      <c r="T30" s="251"/>
      <c r="U30" s="251"/>
      <c r="V30" s="251"/>
      <c r="W30" s="251"/>
      <c r="X30" s="251"/>
    </row>
    <row r="31" spans="1:24">
      <c r="A31" s="277"/>
      <c r="B31" s="278" t="s">
        <v>305</v>
      </c>
      <c r="C31" s="279"/>
      <c r="D31" s="280" t="s">
        <v>282</v>
      </c>
      <c r="E31" s="281"/>
      <c r="F31" s="282"/>
      <c r="G31" s="280" t="s">
        <v>282</v>
      </c>
      <c r="H31" s="281"/>
      <c r="I31" s="282"/>
      <c r="J31" s="280" t="s">
        <v>282</v>
      </c>
      <c r="K31" s="281"/>
      <c r="L31" s="282"/>
      <c r="M31" s="283" t="s">
        <v>282</v>
      </c>
      <c r="N31" s="284"/>
      <c r="O31" s="284"/>
      <c r="P31" s="283" t="s">
        <v>282</v>
      </c>
      <c r="Q31" s="284"/>
      <c r="R31" s="285"/>
      <c r="S31" s="251"/>
      <c r="T31" s="251"/>
      <c r="U31" s="251"/>
      <c r="V31" s="251"/>
      <c r="W31" s="251"/>
      <c r="X31" s="251"/>
    </row>
    <row r="32" spans="1:24">
      <c r="A32" s="277"/>
      <c r="B32" s="278" t="s">
        <v>306</v>
      </c>
      <c r="C32" s="279"/>
      <c r="D32" s="280" t="s">
        <v>282</v>
      </c>
      <c r="E32" s="281"/>
      <c r="F32" s="282"/>
      <c r="G32" s="280" t="s">
        <v>282</v>
      </c>
      <c r="H32" s="281"/>
      <c r="I32" s="282"/>
      <c r="J32" s="280" t="s">
        <v>282</v>
      </c>
      <c r="K32" s="281"/>
      <c r="L32" s="282"/>
      <c r="M32" s="283" t="s">
        <v>282</v>
      </c>
      <c r="N32" s="284"/>
      <c r="O32" s="284"/>
      <c r="P32" s="283" t="s">
        <v>282</v>
      </c>
      <c r="Q32" s="284"/>
      <c r="R32" s="285"/>
      <c r="S32" s="251"/>
      <c r="T32" s="251"/>
      <c r="U32" s="251"/>
      <c r="V32" s="251"/>
      <c r="W32" s="251"/>
      <c r="X32" s="251"/>
    </row>
    <row r="33" spans="1:24">
      <c r="A33" s="277" t="s">
        <v>290</v>
      </c>
      <c r="B33" s="278"/>
      <c r="C33" s="279"/>
      <c r="D33" s="280" t="s">
        <v>282</v>
      </c>
      <c r="E33" s="281"/>
      <c r="F33" s="282"/>
      <c r="G33" s="280" t="s">
        <v>282</v>
      </c>
      <c r="H33" s="281"/>
      <c r="I33" s="282"/>
      <c r="J33" s="280" t="s">
        <v>282</v>
      </c>
      <c r="K33" s="281"/>
      <c r="L33" s="282"/>
      <c r="M33" s="280" t="s">
        <v>282</v>
      </c>
      <c r="N33" s="281"/>
      <c r="O33" s="282"/>
      <c r="P33" s="280" t="s">
        <v>282</v>
      </c>
      <c r="Q33" s="281"/>
      <c r="R33" s="305"/>
      <c r="S33" s="251"/>
      <c r="T33" s="251"/>
      <c r="U33" s="251"/>
      <c r="V33" s="251"/>
      <c r="W33" s="251"/>
      <c r="X33" s="251"/>
    </row>
    <row r="34" spans="1:24">
      <c r="A34" s="277"/>
      <c r="B34" s="278" t="s">
        <v>305</v>
      </c>
      <c r="C34" s="279"/>
      <c r="D34" s="280" t="s">
        <v>282</v>
      </c>
      <c r="E34" s="281"/>
      <c r="F34" s="282"/>
      <c r="G34" s="280" t="s">
        <v>282</v>
      </c>
      <c r="H34" s="281"/>
      <c r="I34" s="282"/>
      <c r="J34" s="280" t="s">
        <v>282</v>
      </c>
      <c r="K34" s="281"/>
      <c r="L34" s="282"/>
      <c r="M34" s="283" t="s">
        <v>282</v>
      </c>
      <c r="N34" s="284"/>
      <c r="O34" s="284"/>
      <c r="P34" s="283" t="s">
        <v>282</v>
      </c>
      <c r="Q34" s="284"/>
      <c r="R34" s="285"/>
      <c r="S34" s="251"/>
      <c r="T34" s="251"/>
      <c r="U34" s="251"/>
      <c r="V34" s="251"/>
      <c r="W34" s="251"/>
      <c r="X34" s="251"/>
    </row>
    <row r="35" spans="1:24">
      <c r="A35" s="277"/>
      <c r="B35" s="278" t="s">
        <v>306</v>
      </c>
      <c r="C35" s="279"/>
      <c r="D35" s="280" t="s">
        <v>282</v>
      </c>
      <c r="E35" s="281"/>
      <c r="F35" s="282"/>
      <c r="G35" s="280" t="s">
        <v>282</v>
      </c>
      <c r="H35" s="281"/>
      <c r="I35" s="282"/>
      <c r="J35" s="280" t="s">
        <v>282</v>
      </c>
      <c r="K35" s="281"/>
      <c r="L35" s="282"/>
      <c r="M35" s="283" t="s">
        <v>282</v>
      </c>
      <c r="N35" s="284"/>
      <c r="O35" s="284"/>
      <c r="P35" s="283" t="s">
        <v>282</v>
      </c>
      <c r="Q35" s="284"/>
      <c r="R35" s="285"/>
      <c r="S35" s="251"/>
      <c r="T35" s="251"/>
      <c r="U35" s="251"/>
      <c r="V35" s="251"/>
      <c r="W35" s="251"/>
      <c r="X35" s="251"/>
    </row>
    <row r="36" spans="1:24" ht="14.25" thickBot="1">
      <c r="A36" s="291" t="s">
        <v>296</v>
      </c>
      <c r="B36" s="292"/>
      <c r="C36" s="293"/>
      <c r="D36" s="294" t="s">
        <v>282</v>
      </c>
      <c r="E36" s="295"/>
      <c r="F36" s="296"/>
      <c r="G36" s="294" t="s">
        <v>282</v>
      </c>
      <c r="H36" s="295"/>
      <c r="I36" s="296"/>
      <c r="J36" s="294" t="s">
        <v>282</v>
      </c>
      <c r="K36" s="295"/>
      <c r="L36" s="296"/>
      <c r="M36" s="294" t="s">
        <v>282</v>
      </c>
      <c r="N36" s="295"/>
      <c r="O36" s="296"/>
      <c r="P36" s="294" t="s">
        <v>282</v>
      </c>
      <c r="Q36" s="295"/>
      <c r="R36" s="297"/>
      <c r="S36" s="251"/>
      <c r="T36" s="251"/>
      <c r="U36" s="251"/>
      <c r="V36" s="251"/>
      <c r="W36" s="251"/>
      <c r="X36" s="251"/>
    </row>
  </sheetData>
  <mergeCells count="192"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S23:U23"/>
    <mergeCell ref="V23:X23"/>
    <mergeCell ref="O27:R27"/>
    <mergeCell ref="A28:C29"/>
    <mergeCell ref="D28:F28"/>
    <mergeCell ref="G28:I28"/>
    <mergeCell ref="J28:L28"/>
    <mergeCell ref="M28:O28"/>
    <mergeCell ref="P28:R28"/>
    <mergeCell ref="D29:F29"/>
    <mergeCell ref="A23:C23"/>
    <mergeCell ref="D23:F23"/>
    <mergeCell ref="G23:I23"/>
    <mergeCell ref="J23:L23"/>
    <mergeCell ref="M23:O23"/>
    <mergeCell ref="P23:R23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5:X5"/>
    <mergeCell ref="D6:F6"/>
    <mergeCell ref="G6:I6"/>
    <mergeCell ref="J6:L6"/>
    <mergeCell ref="M6:O6"/>
    <mergeCell ref="P6:R6"/>
    <mergeCell ref="S6:U6"/>
    <mergeCell ref="V6:X6"/>
    <mergeCell ref="D5:F5"/>
    <mergeCell ref="G5:I5"/>
    <mergeCell ref="J5:L5"/>
    <mergeCell ref="M5:O5"/>
    <mergeCell ref="P5:R5"/>
    <mergeCell ref="S5:U5"/>
    <mergeCell ref="R2:X2"/>
    <mergeCell ref="U3:X3"/>
    <mergeCell ref="A4:C5"/>
    <mergeCell ref="D4:F4"/>
    <mergeCell ref="G4:I4"/>
    <mergeCell ref="J4:L4"/>
    <mergeCell ref="M4:O4"/>
    <mergeCell ref="P4:R4"/>
    <mergeCell ref="S4:U4"/>
    <mergeCell ref="V4:X4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HOSTNAME</cp:lastModifiedBy>
  <cp:lastPrinted>2014-08-30T03:37:22Z</cp:lastPrinted>
  <dcterms:created xsi:type="dcterms:W3CDTF">2012-10-18T04:18:38Z</dcterms:created>
  <dcterms:modified xsi:type="dcterms:W3CDTF">2017-09-06T06:28:06Z</dcterms:modified>
</cp:coreProperties>
</file>