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 calcMode="manual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<sst xmlns="http://schemas.openxmlformats.org/spreadsheetml/2006/main" count="978" uniqueCount="309">
  <si>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</si>
  <si>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</si>
  <si>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</si>
  <si>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</si>
  <si>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</si>
  <si>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</si>
  <si>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</si>
  <si>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</si>
  <si>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</si>
  <si>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</si>
  <si>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</si>
  <si>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</si>
  <si>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</si>
  <si>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</si>
  <si>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</si>
  <si>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</si>
  <si>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</si>
  <si>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</si>
  <si>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</si>
  <si>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</si>
  <si>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</si>
  <si>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</si>
  <si>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</si>
  <si>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</si>
  <si>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</si>
  <si>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</si>
  <si>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</si>
  <si>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</si>
  <si>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</si>
  <si>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</si>
  <si>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</si>
  <si>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</si>
  <si>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</si>
  <si>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</si>
  <si>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</si>
  <si>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</si>
  <si>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</si>
  <si>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</si>
  <si>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</si>
  <si>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</si>
  <si>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</si>
  <si>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</si>
  <si>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</si>
  <si>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</si>
  <si>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</si>
  <si>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</si>
  <si>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</si>
  <si>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</si>
  <si>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</si>
  <si>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</si>
  <si>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</si>
  <si>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</si>
  <si>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</si>
  <si>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</si>
  <si>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</si>
  <si>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</si>
  <si>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</si>
  <si>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</si>
  <si>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</si>
  <si>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</si>
  <si>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</si>
  <si>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</si>
  <si>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</si>
  <si>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</si>
  <si>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</si>
  <si>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</si>
  <si>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</si>
  <si>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</si>
  <si>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</si>
  <si>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</si>
  <si>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</si>
  <si>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</si>
  <si>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</si>
  <si>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</si>
  <si>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</si>
  <si>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</si>
  <si>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</si>
  <si>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</si>
  <si>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</si>
  <si>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</si>
  <si>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</si>
  <si>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</si>
  <si>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</si>
  <si>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</si>
  <si>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</si>
  <si>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</si>
  <si>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</si>
  <si>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</si>
  <si>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</si>
  <si>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</si>
  <si>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</si>
  <si>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</si>
  <si>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</si>
  <si>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</si>
  <si>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</si>
  <si>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</si>
  <si>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</si>
  <si>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</si>
  <si>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</si>
  <si>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</si>
  <si>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</si>
  <si>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</si>
  <si>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</si>
  <si>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</si>
  <si>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</si>
  <si>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</si>
  <si>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</si>
  <si>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</si>
  <si>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</si>
  <si>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</si>
  <si>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</si>
  <si>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</si>
  <si>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</si>
  <si>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</si>
  <si>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</si>
  <si>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</si>
  <si>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</si>
  <si>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</si>
  <si>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</si>
  <si>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</si>
  <si>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</si>
  <si>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</si>
  <si>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</si>
  <si>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</si>
  <si>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</si>
  <si>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</si>
  <si>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</si>
  <si>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</si>
  <si>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</si>
  <si>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</si>
  <si>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</si>
  <si>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</si>
  <si>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</si>
  <si>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</si>
  <si>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</si>
  <si>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</si>
  <si>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</si>
  <si>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</si>
  <si>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</si>
  <si>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</si>
  <si>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</si>
  <si>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</si>
  <si>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</si>
  <si>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</si>
  <si>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</si>
  <si>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</si>
  <si>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</si>
  <si>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</si>
  <si>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</si>
  <si>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</si>
  <si>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</si>
  <si>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</si>
  <si>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</si>
  <si>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</si>
  <si>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</si>
  <si>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</si>
  <si>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</si>
  <si>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</si>
  <si>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</si>
  <si>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</si>
  <si>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</si>
  <si>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</si>
  <si>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</si>
  <si>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</si>
  <si>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</si>
  <si>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</si>
  <si>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</si>
  <si>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</si>
  <si>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</si>
  <si>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</si>
  <si>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</si>
  <si>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</si>
  <si>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</si>
  <si>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</si>
  <si>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</si>
  <si>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</si>
  <si>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</si>
  <si>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</si>
  <si>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</si>
  <si>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</si>
  <si>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</si>
  <si>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</si>
  <si>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</si>
  <si>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</si>
  <si>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</si>
  <si>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</si>
  <si>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</si>
  <si>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</si>
  <si>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</si>
  <si>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</si>
  <si>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</si>
  <si>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</si>
  <si>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</si>
  <si>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</si>
  <si>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</si>
  <si>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</si>
  <si>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</si>
  <si>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</si>
  <si>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</si>
  <si>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</si>
  <si>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</si>
  <si>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</si>
  <si>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</si>
  <si>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</si>
  <si>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</si>
  <si>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</si>
  <si>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</si>
  <si>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</si>
  <si>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</si>
  <si>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</si>
  <si>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</si>
  <si>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</si>
  <si>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</si>
  <si>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</si>
  <si>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</si>
  <si>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</si>
  <si>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</si>
  <si>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</si>
  <si>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</si>
  <si>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</si>
  <si>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</si>
  <si>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</si>
  <si>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</si>
  <si>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</si>
  <si>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</si>
  <si>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</si>
  <si>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</si>
  <si>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</si>
  <si>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</si>
  <si>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</si>
  <si>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</si>
  <si>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</si>
  <si>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</si>
  <si>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</si>
  <si>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</si>
  <si>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</si>
  <si>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</si>
  <si>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</si>
  <si>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</si>
  <si>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</si>
  <si>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</si>
  <si>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</si>
  <si>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</si>
  <si>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</si>
  <si>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</si>
  <si>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</si>
  <si>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平成27年度</t>
    <rPh sb="0" eb="2">
      <t>ヘイセイ</t>
    </rPh>
    <rPh sb="4" eb="5">
      <t>ネン</t>
    </rPh>
    <rPh sb="5" eb="6">
      <t>ド</t>
    </rPh>
    <phoneticPr fontId="5"/>
  </si>
  <si>
    <t>平成27年度</t>
    <rPh sb="0" eb="2">
      <t>ヘイセイ</t>
    </rPh>
    <rPh sb="4" eb="6">
      <t>ネンド</t>
    </rPh>
    <phoneticPr fontId="5"/>
  </si>
  <si>
    <t>過年度修正益</t>
    <rPh sb="0" eb="3">
      <t>カネンド</t>
    </rPh>
    <rPh sb="3" eb="5">
      <t>シュウセイ</t>
    </rPh>
    <rPh sb="5" eb="6">
      <t>エキ</t>
    </rPh>
    <phoneticPr fontId="1"/>
  </si>
  <si>
    <t>過年度修正損</t>
    <rPh sb="0" eb="3">
      <t>カネンド</t>
    </rPh>
    <rPh sb="3" eb="5">
      <t>シュウセイ</t>
    </rPh>
    <rPh sb="5" eb="6">
      <t>ソン</t>
    </rPh>
    <phoneticPr fontId="1"/>
  </si>
  <si>
    <t xml:space="preserve">（平成２９年３月３１日現在）  </t>
    <phoneticPr fontId="1"/>
  </si>
  <si>
    <t>平成28年度</t>
    <rPh sb="0" eb="2">
      <t>ヘイセイ</t>
    </rPh>
    <rPh sb="4" eb="5">
      <t>ネン</t>
    </rPh>
    <rPh sb="5" eb="6">
      <t>ド</t>
    </rPh>
    <phoneticPr fontId="5"/>
  </si>
  <si>
    <t>　　　　（自 平成２８年４月１日・至 平成２９年３月３１日）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</si>
  <si>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平成28年度</t>
    <rPh sb="0" eb="2">
      <t>ヘイセイ</t>
    </rPh>
    <rPh sb="4" eb="6">
      <t>ネンド</t>
    </rPh>
    <phoneticPr fontId="5"/>
  </si>
  <si>
    <t>　　　（自 平成２８年４月１日・至 平成２９年３月３１日）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</si>
  <si>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</si>
  <si>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事業類型：助成・啓発・指導・公権力型　  部　　局：教育庁</t>
    <phoneticPr fontId="1"/>
  </si>
  <si>
    <t>事 業 名：教育振興事業</t>
    <phoneticPr fontId="1"/>
  </si>
  <si>
    <t>助成・啓発・指導・公権力型  部　　局：教育庁</t>
    <phoneticPr fontId="1"/>
  </si>
  <si>
    <t>教育振興事業</t>
    <phoneticPr fontId="1"/>
  </si>
  <si>
    <t>リース資産の増 +624
事業充当のため大阪教育ゆめ基金の取崩し等 -54</t>
    <phoneticPr fontId="1"/>
  </si>
  <si>
    <t>リース債務の増 -309
退職手当引当金の減 +107</t>
    <rPh sb="3" eb="5">
      <t>サイム</t>
    </rPh>
    <rPh sb="6" eb="7">
      <t>ゾウ</t>
    </rPh>
    <phoneticPr fontId="1"/>
  </si>
  <si>
    <t>リース債務の増 -319</t>
    <rPh sb="3" eb="5">
      <t>サイム</t>
    </rPh>
    <rPh sb="6" eb="7">
      <t>ゾウ</t>
    </rPh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</si>
  <si>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</si>
  <si>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（教育振興事業）</t>
    <phoneticPr fontId="43"/>
  </si>
  <si>
    <t>教育庁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</si>
  <si>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</si>
  <si>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</si>
  <si>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</si>
  <si>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</si>
  <si>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</si>
  <si>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</si>
  <si>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</si>
  <si>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</si>
  <si>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</si>
  <si>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</si>
  <si>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</si>
  <si>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</si>
  <si>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</si>
  <si>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</si>
  <si>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</si>
  <si>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</si>
  <si>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</si>
  <si>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</si>
  <si>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>土地</t>
    <rPh sb="0" eb="2">
      <t>トチ</t>
    </rPh>
    <phoneticPr fontId="1"/>
  </si>
  <si>
    <t xml:space="preserve">        －</t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</si>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</sst>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15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176" fontId="9" fillId="0" borderId="22" xfId="1" applyNumberFormat="1" applyFont="1" applyFill="1" applyBorder="1" applyAlignment="1">
      <alignment horizontal="right"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center" vertical="center"/>
    </xf>
    <xf numFmtId="0" fontId="32" fillId="0" borderId="4" xfId="9" applyFont="1" applyBorder="1" applyAlignment="1">
      <alignment horizontal="center" vertical="center"/>
    </xf>
    <xf numFmtId="0" fontId="32" fillId="0" borderId="8" xfId="9" applyFont="1" applyBorder="1" applyAlignment="1">
      <alignment horizontal="center" vertical="center"/>
    </xf>
    <xf numFmtId="0" fontId="32" fillId="0" borderId="13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 wrapText="1"/>
    </xf>
    <xf numFmtId="0" fontId="32" fillId="0" borderId="8" xfId="9" applyFont="1" applyBorder="1" applyAlignment="1">
      <alignment horizontal="left" vertical="center" wrapText="1"/>
    </xf>
    <xf numFmtId="0" fontId="32" fillId="0" borderId="4" xfId="9" applyFont="1" applyBorder="1" applyAlignment="1">
      <alignment horizontal="left" vertical="center"/>
    </xf>
    <xf numFmtId="0" fontId="32" fillId="0" borderId="8" xfId="9" applyFont="1" applyBorder="1" applyAlignment="1">
      <alignment horizontal="left" vertical="center"/>
    </xf>
    <xf numFmtId="0" fontId="32" fillId="0" borderId="13" xfId="9" applyFont="1" applyBorder="1" applyAlignment="1">
      <alignment horizontal="center" vertical="center" wrapText="1"/>
    </xf>
    <xf numFmtId="0" fontId="32" fillId="0" borderId="4" xfId="9" applyFont="1" applyBorder="1" applyAlignment="1">
      <alignment horizontal="center" vertical="center" wrapText="1"/>
    </xf>
    <xf numFmtId="0" fontId="32" fillId="0" borderId="8" xfId="9" applyFont="1" applyBorder="1" applyAlignment="1">
      <alignment horizontal="center" vertical="center" wrapText="1"/>
    </xf>
    <xf numFmtId="0" fontId="32" fillId="0" borderId="13" xfId="9" applyFont="1" applyBorder="1" applyAlignment="1">
      <alignment horizontal="lef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184" fontId="44" fillId="0" borderId="0" xfId="14" applyNumberFormat="1" applyFont="1" applyAlignment="1">
      <alignment horizontal="right"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44" fillId="0" borderId="15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9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0" fontId="44" fillId="0" borderId="14" xfId="13" applyFont="1" applyBorder="1" applyAlignment="1">
      <alignment horizontal="center" vertical="center" wrapText="1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30" xfId="15" applyNumberFormat="1" applyFont="1" applyBorder="1" applyAlignment="1">
      <alignment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/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256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257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250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06" t="s">
        <v>243</v>
      </c>
      <c r="B5" s="207"/>
      <c r="C5" s="207"/>
      <c r="D5" s="207"/>
      <c r="E5" s="207"/>
      <c r="F5" s="207"/>
      <c r="G5" s="208"/>
      <c r="H5" s="78" t="s">
        <v>251</v>
      </c>
      <c r="I5" s="79" t="s">
        <v>246</v>
      </c>
      <c r="J5" s="80" t="s">
        <v>221</v>
      </c>
      <c r="K5" s="206" t="s">
        <v>243</v>
      </c>
      <c r="L5" s="207"/>
      <c r="M5" s="207"/>
      <c r="N5" s="207"/>
      <c r="O5" s="207"/>
      <c r="P5" s="207"/>
      <c r="Q5" s="208"/>
      <c r="R5" s="78" t="s">
        <v>251</v>
      </c>
      <c r="S5" s="79" t="s">
        <v>246</v>
      </c>
      <c r="T5" s="80" t="s">
        <v>221</v>
      </c>
    </row>
    <row r="6" spans="1:20" ht="9" customHeight="1" thickBot="1">
      <c r="A6" s="209"/>
      <c r="B6" s="210"/>
      <c r="C6" s="210"/>
      <c r="D6" s="210"/>
      <c r="E6" s="210"/>
      <c r="F6" s="210"/>
      <c r="G6" s="211"/>
      <c r="H6" s="81" t="s">
        <v>222</v>
      </c>
      <c r="I6" s="82" t="s">
        <v>223</v>
      </c>
      <c r="J6" s="83" t="s">
        <v>224</v>
      </c>
      <c r="K6" s="209"/>
      <c r="L6" s="210"/>
      <c r="M6" s="210"/>
      <c r="N6" s="210"/>
      <c r="O6" s="210"/>
      <c r="P6" s="210"/>
      <c r="Q6" s="211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>
        <v>4.2978670000000001</v>
      </c>
      <c r="I8" s="147">
        <v>5.8289239999999998</v>
      </c>
      <c r="J8" s="148">
        <v>-1.5310569999999999</v>
      </c>
      <c r="K8" s="55"/>
      <c r="L8" s="56" t="s">
        <v>5</v>
      </c>
      <c r="M8" s="56"/>
      <c r="N8" s="56"/>
      <c r="O8" s="56"/>
      <c r="P8" s="56"/>
      <c r="Q8" s="62"/>
      <c r="R8" s="146">
        <v>739.58841199999995</v>
      </c>
      <c r="S8" s="147">
        <v>426.01720899999998</v>
      </c>
      <c r="T8" s="148">
        <v>313.57120300000003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255</v>
      </c>
      <c r="I9" s="60" t="s">
        <v>255</v>
      </c>
      <c r="J9" s="61" t="s">
        <v>255</v>
      </c>
      <c r="K9" s="63"/>
      <c r="L9" s="57"/>
      <c r="M9" s="57"/>
      <c r="N9" s="57" t="s">
        <v>7</v>
      </c>
      <c r="O9" s="57"/>
      <c r="P9" s="57"/>
      <c r="Q9" s="58"/>
      <c r="R9" s="59" t="s">
        <v>255</v>
      </c>
      <c r="S9" s="60" t="s">
        <v>255</v>
      </c>
      <c r="T9" s="61" t="s">
        <v>255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255</v>
      </c>
      <c r="I10" s="60" t="s">
        <v>255</v>
      </c>
      <c r="J10" s="61" t="s">
        <v>255</v>
      </c>
      <c r="K10" s="63"/>
      <c r="L10" s="57"/>
      <c r="M10" s="57"/>
      <c r="N10" s="57" t="s">
        <v>9</v>
      </c>
      <c r="O10" s="57"/>
      <c r="P10" s="57"/>
      <c r="Q10" s="58"/>
      <c r="R10" s="59" t="s">
        <v>255</v>
      </c>
      <c r="S10" s="60" t="s">
        <v>255</v>
      </c>
      <c r="T10" s="61" t="s">
        <v>255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255</v>
      </c>
      <c r="I11" s="60" t="s">
        <v>255</v>
      </c>
      <c r="J11" s="61" t="s">
        <v>255</v>
      </c>
      <c r="K11" s="63"/>
      <c r="L11" s="57"/>
      <c r="M11" s="57"/>
      <c r="N11" s="57"/>
      <c r="O11" s="57" t="s">
        <v>11</v>
      </c>
      <c r="P11" s="57"/>
      <c r="Q11" s="58"/>
      <c r="R11" s="59" t="s">
        <v>255</v>
      </c>
      <c r="S11" s="60" t="s">
        <v>255</v>
      </c>
      <c r="T11" s="61" t="s">
        <v>255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>
        <v>4.6215000000000002</v>
      </c>
      <c r="I12" s="60">
        <v>7.0395099999999999</v>
      </c>
      <c r="J12" s="61">
        <v>-2.4180100000000002</v>
      </c>
      <c r="K12" s="63"/>
      <c r="L12" s="57"/>
      <c r="M12" s="57"/>
      <c r="N12" s="57"/>
      <c r="O12" s="57" t="s">
        <v>13</v>
      </c>
      <c r="P12" s="57"/>
      <c r="Q12" s="58"/>
      <c r="R12" s="59" t="s">
        <v>255</v>
      </c>
      <c r="S12" s="60" t="s">
        <v>255</v>
      </c>
      <c r="T12" s="61" t="s">
        <v>255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255</v>
      </c>
      <c r="I13" s="60" t="s">
        <v>255</v>
      </c>
      <c r="J13" s="61" t="s">
        <v>255</v>
      </c>
      <c r="K13" s="63"/>
      <c r="L13" s="57"/>
      <c r="M13" s="57"/>
      <c r="N13" s="57" t="s">
        <v>15</v>
      </c>
      <c r="O13" s="57"/>
      <c r="P13" s="57"/>
      <c r="Q13" s="58"/>
      <c r="R13" s="59">
        <v>37.320571999999999</v>
      </c>
      <c r="S13" s="60">
        <v>42.536208999999999</v>
      </c>
      <c r="T13" s="61">
        <v>-5.2156370000000001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>
        <v>4.6215000000000002</v>
      </c>
      <c r="I14" s="60">
        <v>7.0395099999999999</v>
      </c>
      <c r="J14" s="61">
        <v>-2.4180100000000002</v>
      </c>
      <c r="K14" s="63"/>
      <c r="L14" s="57"/>
      <c r="M14" s="57"/>
      <c r="N14" s="57" t="s">
        <v>17</v>
      </c>
      <c r="O14" s="57"/>
      <c r="P14" s="57"/>
      <c r="Q14" s="58"/>
      <c r="R14" s="59" t="s">
        <v>255</v>
      </c>
      <c r="S14" s="60" t="s">
        <v>255</v>
      </c>
      <c r="T14" s="61" t="s">
        <v>255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>
        <v>-0.323633</v>
      </c>
      <c r="I15" s="60">
        <v>-1.2105859999999999</v>
      </c>
      <c r="J15" s="61">
        <v>0.88695299999999999</v>
      </c>
      <c r="K15" s="63"/>
      <c r="L15" s="57"/>
      <c r="M15" s="57"/>
      <c r="N15" s="57"/>
      <c r="O15" s="57" t="s">
        <v>19</v>
      </c>
      <c r="P15" s="57"/>
      <c r="Q15" s="58"/>
      <c r="R15" s="59" t="s">
        <v>255</v>
      </c>
      <c r="S15" s="60" t="s">
        <v>255</v>
      </c>
      <c r="T15" s="61" t="s">
        <v>255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255</v>
      </c>
      <c r="I16" s="60" t="s">
        <v>255</v>
      </c>
      <c r="J16" s="61" t="s">
        <v>255</v>
      </c>
      <c r="K16" s="63"/>
      <c r="L16" s="57"/>
      <c r="M16" s="57"/>
      <c r="N16" s="57"/>
      <c r="O16" s="57" t="s">
        <v>21</v>
      </c>
      <c r="P16" s="57"/>
      <c r="Q16" s="58"/>
      <c r="R16" s="59" t="s">
        <v>255</v>
      </c>
      <c r="S16" s="60" t="s">
        <v>255</v>
      </c>
      <c r="T16" s="61" t="s">
        <v>255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255</v>
      </c>
      <c r="I17" s="60" t="s">
        <v>255</v>
      </c>
      <c r="J17" s="61" t="s">
        <v>255</v>
      </c>
      <c r="K17" s="63"/>
      <c r="L17" s="57"/>
      <c r="M17" s="57"/>
      <c r="N17" s="57" t="s">
        <v>23</v>
      </c>
      <c r="O17" s="57"/>
      <c r="P17" s="57"/>
      <c r="Q17" s="58"/>
      <c r="R17" s="59" t="s">
        <v>255</v>
      </c>
      <c r="S17" s="60" t="s">
        <v>255</v>
      </c>
      <c r="T17" s="61" t="s">
        <v>255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255</v>
      </c>
      <c r="I18" s="60" t="s">
        <v>255</v>
      </c>
      <c r="J18" s="61" t="s">
        <v>255</v>
      </c>
      <c r="K18" s="63"/>
      <c r="L18" s="57"/>
      <c r="M18" s="57"/>
      <c r="N18" s="57" t="s">
        <v>25</v>
      </c>
      <c r="O18" s="57"/>
      <c r="P18" s="57"/>
      <c r="Q18" s="58"/>
      <c r="R18" s="59">
        <v>702.26783999999998</v>
      </c>
      <c r="S18" s="60">
        <v>383.48099999999999</v>
      </c>
      <c r="T18" s="61">
        <v>318.78683999999998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255</v>
      </c>
      <c r="I19" s="60" t="s">
        <v>255</v>
      </c>
      <c r="J19" s="61" t="s">
        <v>255</v>
      </c>
      <c r="K19" s="63"/>
      <c r="L19" s="57"/>
      <c r="M19" s="57"/>
      <c r="N19" s="57" t="s">
        <v>27</v>
      </c>
      <c r="O19" s="57"/>
      <c r="P19" s="57"/>
      <c r="Q19" s="58"/>
      <c r="R19" s="59" t="s">
        <v>255</v>
      </c>
      <c r="S19" s="60" t="s">
        <v>255</v>
      </c>
      <c r="T19" s="61" t="s">
        <v>255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255</v>
      </c>
      <c r="I20" s="60" t="s">
        <v>255</v>
      </c>
      <c r="J20" s="61" t="s">
        <v>255</v>
      </c>
      <c r="K20" s="55"/>
      <c r="L20" s="56" t="s">
        <v>29</v>
      </c>
      <c r="M20" s="56"/>
      <c r="N20" s="56"/>
      <c r="O20" s="56"/>
      <c r="P20" s="56"/>
      <c r="Q20" s="62"/>
      <c r="R20" s="146">
        <v>1522.2072000000001</v>
      </c>
      <c r="S20" s="147">
        <v>1320.0728859999999</v>
      </c>
      <c r="T20" s="148">
        <v>202.13431399999999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255</v>
      </c>
      <c r="I21" s="60" t="s">
        <v>255</v>
      </c>
      <c r="J21" s="61" t="s">
        <v>255</v>
      </c>
      <c r="K21" s="63"/>
      <c r="L21" s="57"/>
      <c r="M21" s="57"/>
      <c r="N21" s="57" t="s">
        <v>7</v>
      </c>
      <c r="O21" s="57"/>
      <c r="P21" s="57"/>
      <c r="Q21" s="58"/>
      <c r="R21" s="59" t="s">
        <v>255</v>
      </c>
      <c r="S21" s="60" t="s">
        <v>255</v>
      </c>
      <c r="T21" s="61" t="s">
        <v>255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2356.4437549999998</v>
      </c>
      <c r="I22" s="147">
        <v>1801.444305</v>
      </c>
      <c r="J22" s="148">
        <v>554.99945000000002</v>
      </c>
      <c r="K22" s="63"/>
      <c r="L22" s="57"/>
      <c r="M22" s="57"/>
      <c r="N22" s="57" t="s">
        <v>32</v>
      </c>
      <c r="O22" s="57"/>
      <c r="P22" s="57"/>
      <c r="Q22" s="58"/>
      <c r="R22" s="59" t="s">
        <v>255</v>
      </c>
      <c r="S22" s="60" t="s">
        <v>255</v>
      </c>
      <c r="T22" s="61" t="s">
        <v>255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>
        <v>4.9529550000000002</v>
      </c>
      <c r="I23" s="60">
        <v>1.5276730000000001</v>
      </c>
      <c r="J23" s="61">
        <v>3.4252820000000002</v>
      </c>
      <c r="K23" s="63"/>
      <c r="L23" s="57"/>
      <c r="M23" s="57"/>
      <c r="N23" s="57"/>
      <c r="O23" s="57" t="s">
        <v>11</v>
      </c>
      <c r="P23" s="57"/>
      <c r="Q23" s="58"/>
      <c r="R23" s="59" t="s">
        <v>255</v>
      </c>
      <c r="S23" s="60" t="s">
        <v>255</v>
      </c>
      <c r="T23" s="61" t="s">
        <v>255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>
        <v>4.9529550000000002</v>
      </c>
      <c r="I24" s="60">
        <v>1.5276730000000001</v>
      </c>
      <c r="J24" s="61">
        <v>3.4252820000000002</v>
      </c>
      <c r="K24" s="63"/>
      <c r="L24" s="57"/>
      <c r="M24" s="57"/>
      <c r="N24" s="57"/>
      <c r="O24" s="57" t="s">
        <v>35</v>
      </c>
      <c r="P24" s="57"/>
      <c r="Q24" s="58"/>
      <c r="R24" s="59" t="s">
        <v>255</v>
      </c>
      <c r="S24" s="60" t="s">
        <v>255</v>
      </c>
      <c r="T24" s="61" t="s">
        <v>255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255</v>
      </c>
      <c r="I25" s="60" t="s">
        <v>255</v>
      </c>
      <c r="J25" s="61" t="s">
        <v>255</v>
      </c>
      <c r="K25" s="63"/>
      <c r="L25" s="57"/>
      <c r="M25" s="57"/>
      <c r="N25" s="57" t="s">
        <v>37</v>
      </c>
      <c r="O25" s="57"/>
      <c r="P25" s="57"/>
      <c r="Q25" s="58"/>
      <c r="R25" s="59">
        <v>579.593658</v>
      </c>
      <c r="S25" s="60">
        <v>686.38738599999999</v>
      </c>
      <c r="T25" s="61">
        <v>-106.793728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>
        <v>4.9529550000000002</v>
      </c>
      <c r="I26" s="60">
        <v>1.5276730000000001</v>
      </c>
      <c r="J26" s="61">
        <v>3.4252820000000002</v>
      </c>
      <c r="K26" s="63"/>
      <c r="L26" s="57"/>
      <c r="M26" s="57"/>
      <c r="N26" s="57" t="s">
        <v>39</v>
      </c>
      <c r="O26" s="57"/>
      <c r="P26" s="57"/>
      <c r="Q26" s="58"/>
      <c r="R26" s="59" t="s">
        <v>255</v>
      </c>
      <c r="S26" s="60" t="s">
        <v>255</v>
      </c>
      <c r="T26" s="61" t="s">
        <v>255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255</v>
      </c>
      <c r="I27" s="60" t="s">
        <v>255</v>
      </c>
      <c r="J27" s="61" t="s">
        <v>255</v>
      </c>
      <c r="K27" s="63"/>
      <c r="L27" s="57"/>
      <c r="M27" s="57"/>
      <c r="N27" s="57" t="s">
        <v>25</v>
      </c>
      <c r="O27" s="57"/>
      <c r="P27" s="57"/>
      <c r="Q27" s="58"/>
      <c r="R27" s="59">
        <v>942.61354200000005</v>
      </c>
      <c r="S27" s="60">
        <v>633.68550000000005</v>
      </c>
      <c r="T27" s="61">
        <v>308.928042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255</v>
      </c>
      <c r="I28" s="60" t="s">
        <v>255</v>
      </c>
      <c r="J28" s="61" t="s">
        <v>255</v>
      </c>
      <c r="K28" s="63"/>
      <c r="L28" s="57"/>
      <c r="M28" s="57"/>
      <c r="N28" s="57" t="s">
        <v>42</v>
      </c>
      <c r="O28" s="57"/>
      <c r="P28" s="57"/>
      <c r="Q28" s="58"/>
      <c r="R28" s="59" t="s">
        <v>255</v>
      </c>
      <c r="S28" s="60" t="s">
        <v>255</v>
      </c>
      <c r="T28" s="61" t="s">
        <v>255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255</v>
      </c>
      <c r="I29" s="60" t="s">
        <v>255</v>
      </c>
      <c r="J29" s="61" t="s">
        <v>255</v>
      </c>
      <c r="K29" s="196" t="s">
        <v>44</v>
      </c>
      <c r="L29" s="197"/>
      <c r="M29" s="197"/>
      <c r="N29" s="197"/>
      <c r="O29" s="197"/>
      <c r="P29" s="197"/>
      <c r="Q29" s="198"/>
      <c r="R29" s="153">
        <v>2261.7956119999999</v>
      </c>
      <c r="S29" s="154">
        <v>1746.090095</v>
      </c>
      <c r="T29" s="155">
        <v>515.70551699999999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255</v>
      </c>
      <c r="I30" s="60" t="s">
        <v>255</v>
      </c>
      <c r="J30" s="61" t="s">
        <v>255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255</v>
      </c>
      <c r="I31" s="60" t="s">
        <v>255</v>
      </c>
      <c r="J31" s="61" t="s">
        <v>255</v>
      </c>
      <c r="K31" s="55"/>
      <c r="L31" s="56" t="s">
        <v>48</v>
      </c>
      <c r="M31" s="56"/>
      <c r="N31" s="56"/>
      <c r="O31" s="56"/>
      <c r="P31" s="56"/>
      <c r="Q31" s="62"/>
      <c r="R31" s="146">
        <v>98.946010000000001</v>
      </c>
      <c r="S31" s="147">
        <v>61.183134000000003</v>
      </c>
      <c r="T31" s="148">
        <v>37.762875999999999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255</v>
      </c>
      <c r="I32" s="60" t="s">
        <v>255</v>
      </c>
      <c r="J32" s="61" t="s">
        <v>255</v>
      </c>
      <c r="K32" s="63"/>
      <c r="L32" s="57"/>
      <c r="M32" s="57" t="s">
        <v>225</v>
      </c>
      <c r="N32" s="64"/>
      <c r="O32" s="64"/>
      <c r="P32" s="64"/>
      <c r="Q32" s="65"/>
      <c r="R32" s="59">
        <v>37.762875999999999</v>
      </c>
      <c r="S32" s="60">
        <v>-149.412454</v>
      </c>
      <c r="T32" s="61">
        <v>187.17533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255</v>
      </c>
      <c r="I33" s="60" t="s">
        <v>255</v>
      </c>
      <c r="J33" s="61" t="s">
        <v>255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255</v>
      </c>
      <c r="I34" s="60" t="s">
        <v>255</v>
      </c>
      <c r="J34" s="61" t="s">
        <v>255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255</v>
      </c>
      <c r="I35" s="60" t="s">
        <v>255</v>
      </c>
      <c r="J35" s="61" t="s">
        <v>255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255</v>
      </c>
      <c r="I36" s="60" t="s">
        <v>255</v>
      </c>
      <c r="J36" s="61" t="s">
        <v>255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255</v>
      </c>
      <c r="I37" s="60" t="s">
        <v>255</v>
      </c>
      <c r="J37" s="61" t="s">
        <v>255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255</v>
      </c>
      <c r="I38" s="60" t="s">
        <v>255</v>
      </c>
      <c r="J38" s="61" t="s">
        <v>255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255</v>
      </c>
      <c r="I39" s="60" t="s">
        <v>255</v>
      </c>
      <c r="J39" s="61" t="s">
        <v>255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255</v>
      </c>
      <c r="I40" s="60" t="s">
        <v>255</v>
      </c>
      <c r="J40" s="61" t="s">
        <v>255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255</v>
      </c>
      <c r="I41" s="60" t="s">
        <v>255</v>
      </c>
      <c r="J41" s="61" t="s">
        <v>255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255</v>
      </c>
      <c r="I42" s="60" t="s">
        <v>255</v>
      </c>
      <c r="J42" s="61" t="s">
        <v>255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23.551145000000002</v>
      </c>
      <c r="I43" s="60">
        <v>31.809149000000001</v>
      </c>
      <c r="J43" s="61">
        <v>-8.2580039999999997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255</v>
      </c>
      <c r="I44" s="60" t="s">
        <v>255</v>
      </c>
      <c r="J44" s="61" t="s">
        <v>255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>
        <v>1641.4015649999999</v>
      </c>
      <c r="I45" s="60">
        <v>1017.1665</v>
      </c>
      <c r="J45" s="61">
        <v>624.23506499999996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255</v>
      </c>
      <c r="I46" s="60" t="s">
        <v>255</v>
      </c>
      <c r="J46" s="61" t="s">
        <v>255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255</v>
      </c>
      <c r="I47" s="60">
        <v>1.35</v>
      </c>
      <c r="J47" s="61">
        <v>-1.35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686.53809000000001</v>
      </c>
      <c r="I48" s="60">
        <v>749.59098300000005</v>
      </c>
      <c r="J48" s="61">
        <v>-63.052892999999997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 t="s">
        <v>255</v>
      </c>
      <c r="I49" s="60" t="s">
        <v>255</v>
      </c>
      <c r="J49" s="61" t="s">
        <v>255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 t="s">
        <v>255</v>
      </c>
      <c r="I50" s="60" t="s">
        <v>255</v>
      </c>
      <c r="J50" s="61" t="s">
        <v>255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255</v>
      </c>
      <c r="I51" s="60" t="s">
        <v>255</v>
      </c>
      <c r="J51" s="61" t="s">
        <v>255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>
        <v>259.44040000000001</v>
      </c>
      <c r="I52" s="60">
        <v>269.64690000000002</v>
      </c>
      <c r="J52" s="61">
        <v>-10.2065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>
        <v>-8.0878000000000005E-2</v>
      </c>
      <c r="I53" s="60">
        <v>-1.378215</v>
      </c>
      <c r="J53" s="61">
        <v>1.297337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>
        <v>427.17856799999998</v>
      </c>
      <c r="I54" s="60">
        <v>481.32229799999999</v>
      </c>
      <c r="J54" s="61">
        <v>-54.143729999999998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255</v>
      </c>
      <c r="I55" s="60" t="s">
        <v>255</v>
      </c>
      <c r="J55" s="61" t="s">
        <v>255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255</v>
      </c>
      <c r="I56" s="60" t="s">
        <v>255</v>
      </c>
      <c r="J56" s="61" t="s">
        <v>255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>
        <v>427.17856799999998</v>
      </c>
      <c r="I57" s="60">
        <v>481.32229799999999</v>
      </c>
      <c r="J57" s="61">
        <v>-54.143729999999998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255</v>
      </c>
      <c r="I58" s="60" t="s">
        <v>255</v>
      </c>
      <c r="J58" s="61" t="s">
        <v>255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255</v>
      </c>
      <c r="I59" s="60" t="s">
        <v>255</v>
      </c>
      <c r="J59" s="61" t="s">
        <v>255</v>
      </c>
      <c r="K59" s="196" t="s">
        <v>65</v>
      </c>
      <c r="L59" s="199"/>
      <c r="M59" s="199"/>
      <c r="N59" s="199"/>
      <c r="O59" s="199"/>
      <c r="P59" s="199"/>
      <c r="Q59" s="200"/>
      <c r="R59" s="153">
        <v>98.946010000000001</v>
      </c>
      <c r="S59" s="154">
        <v>61.183134000000003</v>
      </c>
      <c r="T59" s="155">
        <v>37.762875999999999</v>
      </c>
    </row>
    <row r="60" spans="1:21" ht="9" customHeight="1" thickBot="1">
      <c r="A60" s="201" t="s">
        <v>66</v>
      </c>
      <c r="B60" s="202"/>
      <c r="C60" s="202"/>
      <c r="D60" s="202"/>
      <c r="E60" s="202"/>
      <c r="F60" s="202"/>
      <c r="G60" s="203"/>
      <c r="H60" s="150">
        <v>2360.741622</v>
      </c>
      <c r="I60" s="150">
        <v>1807.2732289999999</v>
      </c>
      <c r="J60" s="151">
        <v>553.46839299999999</v>
      </c>
      <c r="K60" s="201" t="s">
        <v>67</v>
      </c>
      <c r="L60" s="204"/>
      <c r="M60" s="204"/>
      <c r="N60" s="204"/>
      <c r="O60" s="204"/>
      <c r="P60" s="204"/>
      <c r="Q60" s="205"/>
      <c r="R60" s="152">
        <v>2360.741622</v>
      </c>
      <c r="S60" s="150">
        <v>1807.2732289999999</v>
      </c>
      <c r="T60" s="151">
        <v>553.46839299999999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256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257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9"/>
  <sheetViews>
    <sheetView zoomScale="75" zoomScaleNormal="75" zoomScaleSheetLayoutView="75" workbookViewId="0"/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256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257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252</v>
      </c>
      <c r="I4" s="54"/>
      <c r="J4" s="84" t="s">
        <v>1</v>
      </c>
    </row>
    <row r="5" spans="1:21" ht="21" customHeight="1">
      <c r="A5" s="212" t="s">
        <v>238</v>
      </c>
      <c r="B5" s="213"/>
      <c r="C5" s="213"/>
      <c r="D5" s="213"/>
      <c r="E5" s="213"/>
      <c r="F5" s="213"/>
      <c r="G5" s="214"/>
      <c r="H5" s="89" t="s">
        <v>253</v>
      </c>
      <c r="I5" s="89" t="s">
        <v>247</v>
      </c>
      <c r="J5" s="90" t="s">
        <v>221</v>
      </c>
      <c r="L5" s="212" t="s">
        <v>238</v>
      </c>
      <c r="M5" s="213"/>
      <c r="N5" s="213"/>
      <c r="O5" s="213"/>
      <c r="P5" s="213"/>
      <c r="Q5" s="213"/>
      <c r="R5" s="214"/>
      <c r="S5" s="89" t="s">
        <v>253</v>
      </c>
      <c r="T5" s="89" t="s">
        <v>247</v>
      </c>
      <c r="U5" s="90" t="s">
        <v>221</v>
      </c>
    </row>
    <row r="6" spans="1:21" ht="21" customHeight="1" thickBot="1">
      <c r="A6" s="215"/>
      <c r="B6" s="216"/>
      <c r="C6" s="216"/>
      <c r="D6" s="216"/>
      <c r="E6" s="216"/>
      <c r="F6" s="216"/>
      <c r="G6" s="217"/>
      <c r="H6" s="87" t="s">
        <v>234</v>
      </c>
      <c r="I6" s="87" t="s">
        <v>235</v>
      </c>
      <c r="J6" s="88" t="s">
        <v>236</v>
      </c>
      <c r="L6" s="215"/>
      <c r="M6" s="216"/>
      <c r="N6" s="216"/>
      <c r="O6" s="216"/>
      <c r="P6" s="216"/>
      <c r="Q6" s="216"/>
      <c r="R6" s="217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>
        <v>4.1779999999999998E-2</v>
      </c>
      <c r="T8" s="159">
        <v>0.106583</v>
      </c>
      <c r="U8" s="160">
        <v>-6.4802999999999999E-2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279.95982400000003</v>
      </c>
      <c r="I9" s="159">
        <v>139.570391</v>
      </c>
      <c r="J9" s="160">
        <v>140.389433</v>
      </c>
      <c r="L9" s="156"/>
      <c r="M9" s="11"/>
      <c r="N9" s="11"/>
      <c r="O9" s="11" t="s">
        <v>108</v>
      </c>
      <c r="P9" s="11"/>
      <c r="Q9" s="11"/>
      <c r="R9" s="11"/>
      <c r="S9" s="145">
        <v>4.1779999999999998E-2</v>
      </c>
      <c r="T9" s="145">
        <v>0.106583</v>
      </c>
      <c r="U9" s="3">
        <v>-6.4802999999999999E-2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255</v>
      </c>
      <c r="I10" s="145" t="s">
        <v>255</v>
      </c>
      <c r="J10" s="3" t="s">
        <v>255</v>
      </c>
      <c r="L10" s="9"/>
      <c r="M10" s="10"/>
      <c r="N10" s="10" t="s">
        <v>109</v>
      </c>
      <c r="O10" s="10"/>
      <c r="P10" s="10"/>
      <c r="Q10" s="10"/>
      <c r="R10" s="10"/>
      <c r="S10" s="159" t="s">
        <v>255</v>
      </c>
      <c r="T10" s="159" t="s">
        <v>255</v>
      </c>
      <c r="U10" s="160" t="s">
        <v>255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255</v>
      </c>
      <c r="I11" s="145" t="s">
        <v>255</v>
      </c>
      <c r="J11" s="3" t="s">
        <v>255</v>
      </c>
      <c r="L11" s="156"/>
      <c r="M11" s="11"/>
      <c r="N11" s="11"/>
      <c r="O11" s="11" t="s">
        <v>110</v>
      </c>
      <c r="P11" s="11"/>
      <c r="Q11" s="11"/>
      <c r="R11" s="11"/>
      <c r="S11" s="145" t="s">
        <v>255</v>
      </c>
      <c r="T11" s="145" t="s">
        <v>255</v>
      </c>
      <c r="U11" s="3" t="s">
        <v>255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255</v>
      </c>
      <c r="I12" s="145" t="s">
        <v>255</v>
      </c>
      <c r="J12" s="3" t="s">
        <v>255</v>
      </c>
      <c r="L12" s="156"/>
      <c r="M12" s="11"/>
      <c r="N12" s="11"/>
      <c r="O12" s="11" t="s">
        <v>111</v>
      </c>
      <c r="P12" s="11"/>
      <c r="Q12" s="11"/>
      <c r="R12" s="11"/>
      <c r="S12" s="145" t="s">
        <v>255</v>
      </c>
      <c r="T12" s="145" t="s">
        <v>255</v>
      </c>
      <c r="U12" s="3" t="s">
        <v>255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255</v>
      </c>
      <c r="I13" s="145" t="s">
        <v>255</v>
      </c>
      <c r="J13" s="3" t="s">
        <v>255</v>
      </c>
      <c r="L13" s="163"/>
      <c r="M13" s="85"/>
      <c r="N13" s="85"/>
      <c r="O13" s="85" t="s">
        <v>112</v>
      </c>
      <c r="P13" s="85"/>
      <c r="Q13" s="85"/>
      <c r="R13" s="86"/>
      <c r="S13" s="145" t="s">
        <v>255</v>
      </c>
      <c r="T13" s="145" t="s">
        <v>255</v>
      </c>
      <c r="U13" s="3" t="s">
        <v>255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255</v>
      </c>
      <c r="I14" s="145" t="s">
        <v>255</v>
      </c>
      <c r="J14" s="3" t="s">
        <v>255</v>
      </c>
      <c r="L14" s="12" t="s">
        <v>113</v>
      </c>
      <c r="M14" s="13"/>
      <c r="N14" s="13"/>
      <c r="O14" s="13"/>
      <c r="P14" s="13"/>
      <c r="Q14" s="13"/>
      <c r="R14" s="21"/>
      <c r="S14" s="164">
        <v>4.1779999999999998E-2</v>
      </c>
      <c r="T14" s="164">
        <v>0.106583</v>
      </c>
      <c r="U14" s="165">
        <v>-6.4802999999999999E-2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255</v>
      </c>
      <c r="I15" s="145" t="s">
        <v>255</v>
      </c>
      <c r="J15" s="3" t="s">
        <v>255</v>
      </c>
      <c r="L15" s="12" t="s">
        <v>114</v>
      </c>
      <c r="M15" s="13"/>
      <c r="N15" s="13"/>
      <c r="O15" s="13"/>
      <c r="P15" s="13"/>
      <c r="Q15" s="13"/>
      <c r="R15" s="13"/>
      <c r="S15" s="164">
        <v>-1477.2533550000001</v>
      </c>
      <c r="T15" s="164">
        <v>-1829.22748</v>
      </c>
      <c r="U15" s="165">
        <v>351.97412500000002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255</v>
      </c>
      <c r="I16" s="145" t="s">
        <v>255</v>
      </c>
      <c r="J16" s="3" t="s">
        <v>255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>
        <v>105.41655</v>
      </c>
      <c r="I17" s="145">
        <v>108.68991</v>
      </c>
      <c r="J17" s="3">
        <v>-3.2733599999999998</v>
      </c>
      <c r="L17" s="9"/>
      <c r="M17" s="10" t="s">
        <v>116</v>
      </c>
      <c r="N17" s="10"/>
      <c r="O17" s="10"/>
      <c r="P17" s="10"/>
      <c r="Q17" s="10"/>
      <c r="R17" s="10"/>
      <c r="S17" s="159" t="s">
        <v>255</v>
      </c>
      <c r="T17" s="159">
        <v>68.029515000000004</v>
      </c>
      <c r="U17" s="160">
        <v>-68.029515000000004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>
        <v>152.754794</v>
      </c>
      <c r="I18" s="145">
        <v>6.8189159999999998</v>
      </c>
      <c r="J18" s="3">
        <v>145.935878</v>
      </c>
      <c r="L18" s="156"/>
      <c r="M18" s="11"/>
      <c r="N18" s="11" t="s">
        <v>117</v>
      </c>
      <c r="O18" s="11"/>
      <c r="P18" s="11"/>
      <c r="Q18" s="11"/>
      <c r="R18" s="11"/>
      <c r="S18" s="145" t="s">
        <v>255</v>
      </c>
      <c r="T18" s="145" t="s">
        <v>255</v>
      </c>
      <c r="U18" s="3" t="s">
        <v>255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255</v>
      </c>
      <c r="I19" s="145" t="s">
        <v>255</v>
      </c>
      <c r="J19" s="3" t="s">
        <v>255</v>
      </c>
      <c r="L19" s="156"/>
      <c r="M19" s="11"/>
      <c r="N19" s="11" t="s">
        <v>118</v>
      </c>
      <c r="O19" s="11"/>
      <c r="P19" s="11"/>
      <c r="Q19" s="11"/>
      <c r="R19" s="11"/>
      <c r="S19" s="145" t="s">
        <v>255</v>
      </c>
      <c r="T19" s="145" t="s">
        <v>255</v>
      </c>
      <c r="U19" s="3" t="s">
        <v>255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>
        <v>14.388451999999999</v>
      </c>
      <c r="I20" s="145">
        <v>14.228479</v>
      </c>
      <c r="J20" s="3">
        <v>0.159973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255</v>
      </c>
      <c r="T20" s="145" t="s">
        <v>255</v>
      </c>
      <c r="U20" s="3" t="s">
        <v>255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255</v>
      </c>
      <c r="I21" s="145" t="s">
        <v>255</v>
      </c>
      <c r="J21" s="3" t="s">
        <v>255</v>
      </c>
      <c r="L21" s="156"/>
      <c r="M21" s="11"/>
      <c r="N21" s="11" t="s">
        <v>120</v>
      </c>
      <c r="O21" s="11"/>
      <c r="P21" s="11"/>
      <c r="Q21" s="11"/>
      <c r="R21" s="11"/>
      <c r="S21" s="145" t="s">
        <v>255</v>
      </c>
      <c r="T21" s="145" t="s">
        <v>255</v>
      </c>
      <c r="U21" s="3" t="s">
        <v>255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255</v>
      </c>
      <c r="I22" s="145" t="s">
        <v>255</v>
      </c>
      <c r="J22" s="3" t="s">
        <v>255</v>
      </c>
      <c r="L22" s="156"/>
      <c r="M22" s="11"/>
      <c r="N22" s="11" t="s">
        <v>121</v>
      </c>
      <c r="O22" s="11"/>
      <c r="P22" s="11"/>
      <c r="Q22" s="11"/>
      <c r="R22" s="11"/>
      <c r="S22" s="145" t="s">
        <v>255</v>
      </c>
      <c r="T22" s="145" t="s">
        <v>255</v>
      </c>
      <c r="U22" s="3" t="s">
        <v>255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255</v>
      </c>
      <c r="I23" s="145" t="s">
        <v>255</v>
      </c>
      <c r="J23" s="3" t="s">
        <v>255</v>
      </c>
      <c r="L23" s="156"/>
      <c r="M23" s="11"/>
      <c r="N23" s="11" t="s">
        <v>248</v>
      </c>
      <c r="O23" s="11"/>
      <c r="P23" s="11"/>
      <c r="Q23" s="11"/>
      <c r="R23" s="11"/>
      <c r="S23" s="195" t="s">
        <v>255</v>
      </c>
      <c r="T23" s="195">
        <v>68.029515000000004</v>
      </c>
      <c r="U23" s="3">
        <v>-68.029515000000004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255</v>
      </c>
      <c r="I24" s="145" t="s">
        <v>255</v>
      </c>
      <c r="J24" s="3" t="s">
        <v>255</v>
      </c>
      <c r="L24" s="156"/>
      <c r="M24" s="11"/>
      <c r="N24" s="11" t="s">
        <v>122</v>
      </c>
      <c r="O24" s="11"/>
      <c r="P24" s="11"/>
      <c r="Q24" s="11"/>
      <c r="R24" s="11"/>
      <c r="S24" s="145" t="s">
        <v>255</v>
      </c>
      <c r="T24" s="145" t="s">
        <v>255</v>
      </c>
      <c r="U24" s="3" t="s">
        <v>255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255</v>
      </c>
      <c r="I25" s="145" t="s">
        <v>255</v>
      </c>
      <c r="J25" s="3" t="s">
        <v>255</v>
      </c>
      <c r="L25" s="9"/>
      <c r="M25" s="10" t="s">
        <v>123</v>
      </c>
      <c r="N25" s="10"/>
      <c r="O25" s="10"/>
      <c r="P25" s="10"/>
      <c r="Q25" s="10"/>
      <c r="R25" s="10"/>
      <c r="S25" s="159">
        <v>17.077866</v>
      </c>
      <c r="T25" s="159">
        <v>9.6750000000000003E-2</v>
      </c>
      <c r="U25" s="160">
        <v>16.981116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7.4000279999999998</v>
      </c>
      <c r="I26" s="145">
        <v>9.8330859999999998</v>
      </c>
      <c r="J26" s="3">
        <v>-2.4330579999999999</v>
      </c>
      <c r="L26" s="156"/>
      <c r="M26" s="11"/>
      <c r="N26" s="11" t="s">
        <v>124</v>
      </c>
      <c r="O26" s="11"/>
      <c r="P26" s="11"/>
      <c r="Q26" s="11"/>
      <c r="R26" s="11"/>
      <c r="S26" s="145" t="s">
        <v>255</v>
      </c>
      <c r="T26" s="145" t="s">
        <v>255</v>
      </c>
      <c r="U26" s="3" t="s">
        <v>255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1757.2549590000001</v>
      </c>
      <c r="I27" s="159">
        <v>1968.904454</v>
      </c>
      <c r="J27" s="160">
        <v>-211.649495</v>
      </c>
      <c r="L27" s="156"/>
      <c r="M27" s="11"/>
      <c r="N27" s="11" t="s">
        <v>125</v>
      </c>
      <c r="O27" s="11"/>
      <c r="P27" s="11"/>
      <c r="Q27" s="11"/>
      <c r="R27" s="11"/>
      <c r="S27" s="145" t="s">
        <v>255</v>
      </c>
      <c r="T27" s="145" t="s">
        <v>255</v>
      </c>
      <c r="U27" s="3" t="s">
        <v>255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255</v>
      </c>
      <c r="I28" s="145" t="s">
        <v>255</v>
      </c>
      <c r="J28" s="3" t="s">
        <v>255</v>
      </c>
      <c r="L28" s="156"/>
      <c r="M28" s="11"/>
      <c r="N28" s="11" t="s">
        <v>126</v>
      </c>
      <c r="O28" s="11"/>
      <c r="P28" s="11"/>
      <c r="Q28" s="11"/>
      <c r="R28" s="11"/>
      <c r="S28" s="145" t="s">
        <v>255</v>
      </c>
      <c r="T28" s="145" t="s">
        <v>255</v>
      </c>
      <c r="U28" s="3" t="s">
        <v>255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590.51904999999999</v>
      </c>
      <c r="I29" s="145">
        <v>695.00691400000005</v>
      </c>
      <c r="J29" s="3">
        <v>-104.487864</v>
      </c>
      <c r="L29" s="156"/>
      <c r="M29" s="11"/>
      <c r="N29" s="11" t="s">
        <v>249</v>
      </c>
      <c r="O29" s="11"/>
      <c r="P29" s="11"/>
      <c r="Q29" s="11"/>
      <c r="R29" s="11"/>
      <c r="S29" s="195">
        <v>17.077866</v>
      </c>
      <c r="T29" s="195">
        <v>9.6750000000000003E-2</v>
      </c>
      <c r="U29" s="3">
        <v>16.981116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484.329947</v>
      </c>
      <c r="I30" s="145">
        <v>515.69686100000001</v>
      </c>
      <c r="J30" s="3">
        <v>-31.366914000000001</v>
      </c>
      <c r="L30" s="156"/>
      <c r="M30" s="11"/>
      <c r="N30" s="11" t="s">
        <v>127</v>
      </c>
      <c r="O30" s="11"/>
      <c r="P30" s="11"/>
      <c r="Q30" s="11"/>
      <c r="R30" s="11"/>
      <c r="S30" s="145" t="s">
        <v>255</v>
      </c>
      <c r="T30" s="145" t="s">
        <v>255</v>
      </c>
      <c r="U30" s="3" t="s">
        <v>255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>
        <v>3.0016970000000001</v>
      </c>
      <c r="I31" s="145">
        <v>1.5350760000000001</v>
      </c>
      <c r="J31" s="3">
        <v>1.466621</v>
      </c>
      <c r="L31" s="12" t="s">
        <v>128</v>
      </c>
      <c r="M31" s="13"/>
      <c r="N31" s="13"/>
      <c r="O31" s="13"/>
      <c r="P31" s="13"/>
      <c r="Q31" s="13"/>
      <c r="R31" s="13"/>
      <c r="S31" s="164">
        <v>-17.077866</v>
      </c>
      <c r="T31" s="164">
        <v>67.932765000000003</v>
      </c>
      <c r="U31" s="165">
        <v>-85.010631000000004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255</v>
      </c>
      <c r="I32" s="145" t="s">
        <v>255</v>
      </c>
      <c r="J32" s="3" t="s">
        <v>255</v>
      </c>
      <c r="L32" s="24" t="s">
        <v>129</v>
      </c>
      <c r="M32" s="25"/>
      <c r="N32" s="25"/>
      <c r="O32" s="25"/>
      <c r="P32" s="25"/>
      <c r="Q32" s="25"/>
      <c r="R32" s="25"/>
      <c r="S32" s="168">
        <v>-1494.3312209999999</v>
      </c>
      <c r="T32" s="168">
        <v>-1761.294715</v>
      </c>
      <c r="U32" s="169">
        <v>266.96349400000003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59.495859000000003</v>
      </c>
      <c r="I33" s="145">
        <v>60.891896000000003</v>
      </c>
      <c r="J33" s="3">
        <v>-1.396037</v>
      </c>
      <c r="L33" s="12" t="s">
        <v>188</v>
      </c>
      <c r="M33" s="13"/>
      <c r="N33" s="13"/>
      <c r="O33" s="13"/>
      <c r="P33" s="13"/>
      <c r="Q33" s="13"/>
      <c r="R33" s="13"/>
      <c r="S33" s="164">
        <v>1584.5216049999999</v>
      </c>
      <c r="T33" s="170">
        <v>1703.580743</v>
      </c>
      <c r="U33" s="171">
        <v>-119.059138</v>
      </c>
    </row>
    <row r="34" spans="1:21" s="1" customFormat="1" ht="21" customHeight="1">
      <c r="A34" s="156"/>
      <c r="B34" s="11"/>
      <c r="C34" s="11"/>
      <c r="D34" s="11" t="s">
        <v>95</v>
      </c>
      <c r="E34" s="11"/>
      <c r="F34" s="11"/>
      <c r="G34" s="11"/>
      <c r="H34" s="145" t="s">
        <v>255</v>
      </c>
      <c r="I34" s="145" t="s">
        <v>255</v>
      </c>
      <c r="J34" s="3" t="s">
        <v>255</v>
      </c>
      <c r="L34" s="12" t="s">
        <v>182</v>
      </c>
      <c r="M34" s="13"/>
      <c r="N34" s="13"/>
      <c r="O34" s="13"/>
      <c r="P34" s="13"/>
      <c r="Q34" s="13"/>
      <c r="R34" s="13"/>
      <c r="S34" s="164" t="s">
        <v>255</v>
      </c>
      <c r="T34" s="170" t="s">
        <v>255</v>
      </c>
      <c r="U34" s="171" t="s">
        <v>255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255</v>
      </c>
      <c r="I35" s="145" t="s">
        <v>255</v>
      </c>
      <c r="J35" s="3" t="s">
        <v>255</v>
      </c>
      <c r="L35" s="12" t="s">
        <v>189</v>
      </c>
      <c r="M35" s="13"/>
      <c r="N35" s="13"/>
      <c r="O35" s="13"/>
      <c r="P35" s="13"/>
      <c r="Q35" s="13"/>
      <c r="R35" s="13"/>
      <c r="S35" s="164" t="s">
        <v>255</v>
      </c>
      <c r="T35" s="170" t="s">
        <v>255</v>
      </c>
      <c r="U35" s="171" t="s">
        <v>255</v>
      </c>
    </row>
    <row r="36" spans="1:21" s="1" customFormat="1" ht="21" customHeight="1" thickBot="1">
      <c r="A36" s="156"/>
      <c r="B36" s="11"/>
      <c r="C36" s="11"/>
      <c r="D36" s="11" t="s">
        <v>97</v>
      </c>
      <c r="E36" s="11"/>
      <c r="F36" s="11"/>
      <c r="G36" s="11"/>
      <c r="H36" s="145">
        <v>626.72545500000001</v>
      </c>
      <c r="I36" s="145">
        <v>519.13762999999994</v>
      </c>
      <c r="J36" s="3">
        <v>107.587825</v>
      </c>
      <c r="L36" s="14" t="s">
        <v>177</v>
      </c>
      <c r="M36" s="15"/>
      <c r="N36" s="15"/>
      <c r="O36" s="15"/>
      <c r="P36" s="15"/>
      <c r="Q36" s="15"/>
      <c r="R36" s="15"/>
      <c r="S36" s="161">
        <v>90.190383999999995</v>
      </c>
      <c r="T36" s="172">
        <v>-57.713971999999998</v>
      </c>
      <c r="U36" s="173">
        <v>147.90435600000001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255</v>
      </c>
      <c r="I37" s="145" t="s">
        <v>255</v>
      </c>
      <c r="J37" s="3" t="s">
        <v>255</v>
      </c>
      <c r="L37" s="2"/>
      <c r="M37" s="2"/>
      <c r="N37" s="2"/>
      <c r="O37" s="2"/>
      <c r="P37" s="2"/>
      <c r="Q37" s="2"/>
      <c r="R37" s="96"/>
      <c r="S37" s="97"/>
      <c r="T37" s="97"/>
      <c r="U37" s="97"/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>
        <v>0.24404699999999999</v>
      </c>
      <c r="I38" s="145">
        <v>1.0175909999999999</v>
      </c>
      <c r="J38" s="3">
        <v>-0.77354400000000001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>
        <v>-1.297337</v>
      </c>
      <c r="I39" s="145">
        <v>-5.2065349999999997</v>
      </c>
      <c r="J39" s="3">
        <v>3.909198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37.320571999999999</v>
      </c>
      <c r="I40" s="145">
        <v>42.536208999999999</v>
      </c>
      <c r="J40" s="3">
        <v>-5.2156370000000001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-53.805830999999998</v>
      </c>
      <c r="I41" s="145">
        <v>126.070312</v>
      </c>
      <c r="J41" s="3">
        <v>-179.87614300000001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255</v>
      </c>
      <c r="I42" s="145" t="s">
        <v>255</v>
      </c>
      <c r="J42" s="3" t="s">
        <v>255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>
        <v>10.721500000000001</v>
      </c>
      <c r="I43" s="145">
        <v>12.218500000000001</v>
      </c>
      <c r="J43" s="3">
        <v>-1.4970000000000001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-1477.2951350000001</v>
      </c>
      <c r="I44" s="161">
        <v>-1829.334063</v>
      </c>
      <c r="J44" s="162">
        <v>352.038928</v>
      </c>
    </row>
    <row r="45" spans="1:21" ht="25.5" customHeight="1">
      <c r="L45" s="1"/>
      <c r="M45" s="1"/>
      <c r="N45" s="1"/>
      <c r="O45" s="1"/>
      <c r="P45" s="1"/>
    </row>
    <row r="46" spans="1:21" ht="21" customHeight="1">
      <c r="G46" s="123"/>
      <c r="H46" s="123"/>
      <c r="L46" s="1"/>
      <c r="M46" s="1"/>
      <c r="N46" s="1"/>
      <c r="O46" s="1"/>
      <c r="P46" s="1"/>
      <c r="Q46" s="125"/>
      <c r="R46" s="126" t="s">
        <v>256</v>
      </c>
      <c r="S46" s="126"/>
      <c r="T46" s="126"/>
      <c r="U46" s="127"/>
    </row>
    <row r="47" spans="1:21" ht="21" customHeight="1">
      <c r="G47" s="123"/>
      <c r="H47" s="123"/>
      <c r="Q47" s="125"/>
      <c r="R47" s="126" t="s">
        <v>257</v>
      </c>
      <c r="S47" s="126"/>
      <c r="T47" s="126"/>
      <c r="U47" s="127"/>
    </row>
    <row r="48" spans="1:21" ht="18.75">
      <c r="L48" s="124"/>
      <c r="M48" s="124"/>
      <c r="N48" s="124"/>
      <c r="O48" s="124"/>
      <c r="P48" s="124"/>
    </row>
    <row r="49" spans="12:16" ht="18.75">
      <c r="L49" s="124"/>
      <c r="M49" s="124"/>
      <c r="N49" s="124"/>
      <c r="O49" s="124"/>
      <c r="P49" s="124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/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256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257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254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24" t="s">
        <v>228</v>
      </c>
      <c r="B5" s="225"/>
      <c r="C5" s="225"/>
      <c r="D5" s="225"/>
      <c r="E5" s="225"/>
      <c r="F5" s="225"/>
      <c r="G5" s="226"/>
      <c r="H5" s="44" t="s">
        <v>251</v>
      </c>
      <c r="I5" s="45" t="s">
        <v>246</v>
      </c>
      <c r="J5" s="46" t="s">
        <v>221</v>
      </c>
      <c r="K5" s="17"/>
      <c r="L5" s="224" t="s">
        <v>228</v>
      </c>
      <c r="M5" s="225"/>
      <c r="N5" s="225"/>
      <c r="O5" s="225"/>
      <c r="P5" s="225"/>
      <c r="Q5" s="225"/>
      <c r="R5" s="226"/>
      <c r="S5" s="44" t="s">
        <v>251</v>
      </c>
      <c r="T5" s="45" t="s">
        <v>246</v>
      </c>
      <c r="U5" s="46" t="s">
        <v>221</v>
      </c>
    </row>
    <row r="6" spans="1:21" ht="15.95" customHeight="1" thickBot="1">
      <c r="A6" s="227"/>
      <c r="B6" s="228"/>
      <c r="C6" s="228"/>
      <c r="D6" s="228"/>
      <c r="E6" s="228"/>
      <c r="F6" s="228"/>
      <c r="G6" s="229"/>
      <c r="H6" s="47" t="s">
        <v>222</v>
      </c>
      <c r="I6" s="48" t="s">
        <v>223</v>
      </c>
      <c r="J6" s="49" t="s">
        <v>224</v>
      </c>
      <c r="K6" s="17"/>
      <c r="L6" s="227"/>
      <c r="M6" s="228"/>
      <c r="N6" s="228"/>
      <c r="O6" s="228"/>
      <c r="P6" s="228"/>
      <c r="Q6" s="228"/>
      <c r="R6" s="229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279.96283399999999</v>
      </c>
      <c r="I8" s="159">
        <v>139.56738100000001</v>
      </c>
      <c r="J8" s="160">
        <v>140.395453</v>
      </c>
      <c r="K8" s="178"/>
      <c r="L8" s="9"/>
      <c r="M8" s="10" t="s">
        <v>133</v>
      </c>
      <c r="N8" s="10"/>
      <c r="O8" s="10"/>
      <c r="P8" s="10"/>
      <c r="Q8" s="10"/>
      <c r="R8" s="18"/>
      <c r="S8" s="179">
        <v>13.475061999999999</v>
      </c>
      <c r="T8" s="159">
        <v>13.453968</v>
      </c>
      <c r="U8" s="160">
        <v>2.1094000000000002E-2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255</v>
      </c>
      <c r="I9" s="145" t="s">
        <v>255</v>
      </c>
      <c r="J9" s="3" t="s">
        <v>255</v>
      </c>
      <c r="K9" s="17"/>
      <c r="L9" s="156"/>
      <c r="M9" s="11"/>
      <c r="N9" s="186" t="s">
        <v>229</v>
      </c>
      <c r="O9" s="186"/>
      <c r="P9" s="186"/>
      <c r="Q9" s="186"/>
      <c r="R9" s="187"/>
      <c r="S9" s="220" t="s">
        <v>255</v>
      </c>
      <c r="T9" s="220" t="s">
        <v>255</v>
      </c>
      <c r="U9" s="221" t="s">
        <v>255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255</v>
      </c>
      <c r="I10" s="145" t="s">
        <v>255</v>
      </c>
      <c r="J10" s="3" t="s">
        <v>255</v>
      </c>
      <c r="K10" s="17"/>
      <c r="L10" s="156"/>
      <c r="M10" s="11"/>
      <c r="N10" s="230" t="s">
        <v>230</v>
      </c>
      <c r="O10" s="230"/>
      <c r="P10" s="230"/>
      <c r="Q10" s="230"/>
      <c r="R10" s="231"/>
      <c r="S10" s="220"/>
      <c r="T10" s="220"/>
      <c r="U10" s="221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255</v>
      </c>
      <c r="I11" s="145" t="s">
        <v>255</v>
      </c>
      <c r="J11" s="3" t="s">
        <v>255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255</v>
      </c>
      <c r="T11" s="145" t="s">
        <v>255</v>
      </c>
      <c r="U11" s="3" t="s">
        <v>255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255</v>
      </c>
      <c r="I12" s="145" t="s">
        <v>255</v>
      </c>
      <c r="J12" s="3" t="s">
        <v>255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255</v>
      </c>
      <c r="T12" s="145" t="s">
        <v>255</v>
      </c>
      <c r="U12" s="3" t="s">
        <v>255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255</v>
      </c>
      <c r="I13" s="145" t="s">
        <v>255</v>
      </c>
      <c r="J13" s="3" t="s">
        <v>255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>
        <v>12.706061999999999</v>
      </c>
      <c r="T13" s="145">
        <v>13.213967999999999</v>
      </c>
      <c r="U13" s="3">
        <v>-0.50790599999999997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255</v>
      </c>
      <c r="I14" s="145" t="s">
        <v>255</v>
      </c>
      <c r="J14" s="3" t="s">
        <v>255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255</v>
      </c>
      <c r="T14" s="145" t="s">
        <v>255</v>
      </c>
      <c r="U14" s="3" t="s">
        <v>255</v>
      </c>
    </row>
    <row r="15" spans="1:21" ht="15.95" customHeight="1">
      <c r="A15" s="156"/>
      <c r="B15" s="11"/>
      <c r="C15" s="218" t="s">
        <v>231</v>
      </c>
      <c r="D15" s="218"/>
      <c r="E15" s="218"/>
      <c r="F15" s="218"/>
      <c r="G15" s="219"/>
      <c r="H15" s="220" t="s">
        <v>255</v>
      </c>
      <c r="I15" s="220" t="s">
        <v>255</v>
      </c>
      <c r="J15" s="221" t="s">
        <v>255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>
        <v>12.706061999999999</v>
      </c>
      <c r="T15" s="145">
        <v>13.213967999999999</v>
      </c>
      <c r="U15" s="3">
        <v>-0.50790599999999997</v>
      </c>
    </row>
    <row r="16" spans="1:21" ht="15.95" customHeight="1">
      <c r="A16" s="156"/>
      <c r="B16" s="11"/>
      <c r="C16" s="222" t="s">
        <v>232</v>
      </c>
      <c r="D16" s="222"/>
      <c r="E16" s="222"/>
      <c r="F16" s="222"/>
      <c r="G16" s="223"/>
      <c r="H16" s="220"/>
      <c r="I16" s="220"/>
      <c r="J16" s="221"/>
      <c r="K16" s="17"/>
      <c r="L16" s="156"/>
      <c r="M16" s="11"/>
      <c r="N16" s="11" t="s">
        <v>136</v>
      </c>
      <c r="O16" s="11"/>
      <c r="P16" s="11"/>
      <c r="Q16" s="11"/>
      <c r="R16" s="174"/>
      <c r="S16" s="50">
        <v>0.76900000000000002</v>
      </c>
      <c r="T16" s="145">
        <v>0.24</v>
      </c>
      <c r="U16" s="3">
        <v>0.52900000000000003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>
        <v>105.41655</v>
      </c>
      <c r="I17" s="145">
        <v>108.68991</v>
      </c>
      <c r="J17" s="3">
        <v>-3.2733599999999998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255</v>
      </c>
      <c r="T17" s="145" t="s">
        <v>255</v>
      </c>
      <c r="U17" s="3" t="s">
        <v>255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>
        <v>152.754794</v>
      </c>
      <c r="I18" s="145">
        <v>6.8189159999999998</v>
      </c>
      <c r="J18" s="3">
        <v>145.935878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255</v>
      </c>
      <c r="T18" s="145" t="s">
        <v>255</v>
      </c>
      <c r="U18" s="3" t="s">
        <v>255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255</v>
      </c>
      <c r="I19" s="145" t="s">
        <v>255</v>
      </c>
      <c r="J19" s="3" t="s">
        <v>255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>
        <v>25.848901999999999</v>
      </c>
      <c r="T19" s="159">
        <v>29.388252999999999</v>
      </c>
      <c r="U19" s="160">
        <v>-3.5393509999999999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>
        <v>14.388451999999999</v>
      </c>
      <c r="I20" s="145">
        <v>14.228479</v>
      </c>
      <c r="J20" s="3">
        <v>0.159973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>
        <v>11.408670000000001</v>
      </c>
      <c r="T20" s="145">
        <v>15.053236</v>
      </c>
      <c r="U20" s="3">
        <v>-3.6445660000000002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255</v>
      </c>
      <c r="I21" s="145" t="s">
        <v>255</v>
      </c>
      <c r="J21" s="3" t="s">
        <v>255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>
        <v>14.440232</v>
      </c>
      <c r="T21" s="145">
        <v>14.335017000000001</v>
      </c>
      <c r="U21" s="3">
        <v>0.105215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255</v>
      </c>
      <c r="I22" s="145" t="s">
        <v>255</v>
      </c>
      <c r="J22" s="3" t="s">
        <v>255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255</v>
      </c>
      <c r="T22" s="145" t="s">
        <v>255</v>
      </c>
      <c r="U22" s="3" t="s">
        <v>255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255</v>
      </c>
      <c r="I23" s="145" t="s">
        <v>255</v>
      </c>
      <c r="J23" s="3" t="s">
        <v>255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>
        <v>14.440232</v>
      </c>
      <c r="T23" s="145">
        <v>14.335017000000001</v>
      </c>
      <c r="U23" s="3">
        <v>0.105215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255</v>
      </c>
      <c r="I24" s="145" t="s">
        <v>255</v>
      </c>
      <c r="J24" s="3" t="s">
        <v>255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255</v>
      </c>
      <c r="T24" s="145" t="s">
        <v>255</v>
      </c>
      <c r="U24" s="3" t="s">
        <v>255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255</v>
      </c>
      <c r="I25" s="145" t="s">
        <v>255</v>
      </c>
      <c r="J25" s="3" t="s">
        <v>255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255</v>
      </c>
      <c r="T25" s="145" t="s">
        <v>255</v>
      </c>
      <c r="U25" s="3" t="s">
        <v>255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7.4030379999999996</v>
      </c>
      <c r="I26" s="145">
        <v>9.830076</v>
      </c>
      <c r="J26" s="3">
        <v>-2.427038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255</v>
      </c>
      <c r="T26" s="145" t="s">
        <v>255</v>
      </c>
      <c r="U26" s="3" t="s">
        <v>255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1232.8706589999999</v>
      </c>
      <c r="I27" s="159">
        <v>1382.118637</v>
      </c>
      <c r="J27" s="160">
        <v>-149.24797799999999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>
        <v>-12.37384</v>
      </c>
      <c r="T27" s="164">
        <v>-15.934284999999999</v>
      </c>
      <c r="U27" s="165">
        <v>3.5604450000000001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255</v>
      </c>
      <c r="I28" s="145" t="s">
        <v>255</v>
      </c>
      <c r="J28" s="3" t="s">
        <v>255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-965.23988499999996</v>
      </c>
      <c r="T28" s="164">
        <v>-1258.378958</v>
      </c>
      <c r="U28" s="165">
        <v>293.139073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686.04315599999995</v>
      </c>
      <c r="I29" s="145">
        <v>803.99480400000004</v>
      </c>
      <c r="J29" s="3">
        <v>-117.95164800000001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484.329947</v>
      </c>
      <c r="I30" s="145">
        <v>515.69686100000001</v>
      </c>
      <c r="J30" s="3">
        <v>-31.366914000000001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255</v>
      </c>
      <c r="T30" s="159" t="s">
        <v>255</v>
      </c>
      <c r="U30" s="160" t="s">
        <v>255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>
        <v>3.0016970000000001</v>
      </c>
      <c r="I31" s="145">
        <v>1.5350760000000001</v>
      </c>
      <c r="J31" s="3">
        <v>1.466621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255</v>
      </c>
      <c r="T31" s="145" t="s">
        <v>255</v>
      </c>
      <c r="U31" s="3" t="s">
        <v>255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255</v>
      </c>
      <c r="I32" s="145" t="s">
        <v>255</v>
      </c>
      <c r="J32" s="3" t="s">
        <v>255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255</v>
      </c>
      <c r="T32" s="145" t="s">
        <v>255</v>
      </c>
      <c r="U32" s="3" t="s">
        <v>255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59.495859000000003</v>
      </c>
      <c r="I33" s="145">
        <v>60.891896000000003</v>
      </c>
      <c r="J33" s="3">
        <v>-1.396037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255</v>
      </c>
      <c r="T33" s="145" t="s">
        <v>255</v>
      </c>
      <c r="U33" s="3" t="s">
        <v>255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255</v>
      </c>
      <c r="I34" s="145" t="s">
        <v>255</v>
      </c>
      <c r="J34" s="3" t="s">
        <v>255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255</v>
      </c>
      <c r="T34" s="145" t="s">
        <v>255</v>
      </c>
      <c r="U34" s="3" t="s">
        <v>255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255</v>
      </c>
      <c r="I35" s="145" t="s">
        <v>255</v>
      </c>
      <c r="J35" s="3" t="s">
        <v>255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255</v>
      </c>
      <c r="T35" s="145" t="s">
        <v>255</v>
      </c>
      <c r="U35" s="3" t="s">
        <v>255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>
        <v>4.1779999999999998E-2</v>
      </c>
      <c r="I36" s="159">
        <v>0.106583</v>
      </c>
      <c r="J36" s="160">
        <v>-6.4802999999999999E-2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255</v>
      </c>
      <c r="T36" s="145" t="s">
        <v>255</v>
      </c>
      <c r="U36" s="3" t="s">
        <v>255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>
        <v>4.1779999999999998E-2</v>
      </c>
      <c r="I37" s="145">
        <v>0.106583</v>
      </c>
      <c r="J37" s="3">
        <v>-6.4802999999999999E-2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>
        <v>619.28171999999995</v>
      </c>
      <c r="T37" s="159">
        <v>445.20178499999997</v>
      </c>
      <c r="U37" s="160">
        <v>174.07993500000001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 t="s">
        <v>255</v>
      </c>
      <c r="I38" s="159" t="s">
        <v>255</v>
      </c>
      <c r="J38" s="160" t="s">
        <v>255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255</v>
      </c>
      <c r="T38" s="145" t="s">
        <v>255</v>
      </c>
      <c r="U38" s="3" t="s">
        <v>255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 t="s">
        <v>255</v>
      </c>
      <c r="I39" s="145" t="s">
        <v>255</v>
      </c>
      <c r="J39" s="3" t="s">
        <v>255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255</v>
      </c>
      <c r="T39" s="145" t="s">
        <v>255</v>
      </c>
      <c r="U39" s="3" t="s">
        <v>255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255</v>
      </c>
      <c r="I40" s="145" t="s">
        <v>255</v>
      </c>
      <c r="J40" s="3" t="s">
        <v>255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>
        <v>619.28171999999995</v>
      </c>
      <c r="T40" s="145">
        <v>445.20178499999997</v>
      </c>
      <c r="U40" s="3">
        <v>174.07993500000001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255</v>
      </c>
      <c r="I41" s="159" t="s">
        <v>255</v>
      </c>
      <c r="J41" s="160" t="s">
        <v>255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255</v>
      </c>
      <c r="T41" s="145" t="s">
        <v>255</v>
      </c>
      <c r="U41" s="3" t="s">
        <v>255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255</v>
      </c>
      <c r="I42" s="145" t="s">
        <v>255</v>
      </c>
      <c r="J42" s="3" t="s">
        <v>255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255</v>
      </c>
      <c r="T42" s="145" t="s">
        <v>255</v>
      </c>
      <c r="U42" s="3" t="s">
        <v>255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255</v>
      </c>
      <c r="I43" s="145" t="s">
        <v>255</v>
      </c>
      <c r="J43" s="3" t="s">
        <v>255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255</v>
      </c>
      <c r="T43" s="145" t="s">
        <v>255</v>
      </c>
      <c r="U43" s="3" t="s">
        <v>255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255</v>
      </c>
      <c r="I44" s="145" t="s">
        <v>255</v>
      </c>
      <c r="J44" s="3" t="s">
        <v>255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>
        <v>-619.28171999999995</v>
      </c>
      <c r="T44" s="164">
        <v>-445.20178499999997</v>
      </c>
      <c r="U44" s="165">
        <v>-174.07993500000001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255</v>
      </c>
      <c r="I45" s="159" t="s">
        <v>255</v>
      </c>
      <c r="J45" s="160" t="s">
        <v>255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-1584.5216049999999</v>
      </c>
      <c r="T45" s="164">
        <v>-1703.580743</v>
      </c>
      <c r="U45" s="165">
        <v>119.059138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255</v>
      </c>
      <c r="I46" s="145" t="s">
        <v>255</v>
      </c>
      <c r="J46" s="3" t="s">
        <v>255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1584.5216049999999</v>
      </c>
      <c r="T46" s="164">
        <v>1703.580743</v>
      </c>
      <c r="U46" s="165">
        <v>-119.059138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255</v>
      </c>
      <c r="I47" s="145" t="s">
        <v>255</v>
      </c>
      <c r="J47" s="3" t="s">
        <v>255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255</v>
      </c>
      <c r="T47" s="164" t="s">
        <v>255</v>
      </c>
      <c r="U47" s="165" t="s">
        <v>255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-952.86604499999999</v>
      </c>
      <c r="I48" s="161">
        <v>-1242.444673</v>
      </c>
      <c r="J48" s="162">
        <v>289.57862799999998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255</v>
      </c>
      <c r="T48" s="164" t="s">
        <v>255</v>
      </c>
      <c r="U48" s="165" t="s">
        <v>255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255</v>
      </c>
      <c r="T49" s="164" t="s">
        <v>255</v>
      </c>
      <c r="U49" s="165" t="s">
        <v>255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255</v>
      </c>
      <c r="T50" s="168" t="s">
        <v>255</v>
      </c>
      <c r="U50" s="169" t="s">
        <v>255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255</v>
      </c>
      <c r="T51" s="164" t="s">
        <v>255</v>
      </c>
      <c r="U51" s="193" t="s">
        <v>255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255</v>
      </c>
      <c r="T52" s="164" t="s">
        <v>255</v>
      </c>
      <c r="U52" s="165" t="s">
        <v>255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255</v>
      </c>
      <c r="T53" s="161" t="s">
        <v>255</v>
      </c>
      <c r="U53" s="194" t="s">
        <v>255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256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257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/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258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259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32" t="s">
        <v>242</v>
      </c>
      <c r="B6" s="233"/>
      <c r="C6" s="233"/>
      <c r="D6" s="234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35" t="s">
        <v>183</v>
      </c>
      <c r="K6" s="236"/>
      <c r="L6" s="91" t="s">
        <v>184</v>
      </c>
    </row>
    <row r="7" spans="1:17" ht="15" customHeight="1">
      <c r="A7" s="232" t="s">
        <v>185</v>
      </c>
      <c r="B7" s="233"/>
      <c r="C7" s="233"/>
      <c r="D7" s="234"/>
      <c r="E7" s="29">
        <v>1325.628549</v>
      </c>
      <c r="F7" s="29">
        <v>-6273.6609660000004</v>
      </c>
      <c r="G7" s="29">
        <v>-1254.751996</v>
      </c>
      <c r="H7" s="29">
        <v>6263.9675470000002</v>
      </c>
      <c r="I7" s="29" t="s">
        <v>255</v>
      </c>
      <c r="J7" s="237" t="s">
        <v>255</v>
      </c>
      <c r="K7" s="238"/>
      <c r="L7" s="29">
        <v>61.183134000000003</v>
      </c>
    </row>
    <row r="8" spans="1:17" ht="15" customHeight="1">
      <c r="A8" s="232" t="s">
        <v>186</v>
      </c>
      <c r="B8" s="233"/>
      <c r="C8" s="233"/>
      <c r="D8" s="234"/>
      <c r="E8" s="29" t="s">
        <v>255</v>
      </c>
      <c r="F8" s="29">
        <v>-1494.3312209999999</v>
      </c>
      <c r="G8" s="29">
        <v>-52.427508000000003</v>
      </c>
      <c r="H8" s="29">
        <v>1584.5216049999999</v>
      </c>
      <c r="I8" s="29" t="s">
        <v>255</v>
      </c>
      <c r="J8" s="237" t="s">
        <v>255</v>
      </c>
      <c r="K8" s="238"/>
      <c r="L8" s="29">
        <v>37.762875999999999</v>
      </c>
    </row>
    <row r="9" spans="1:17" ht="15" customHeight="1">
      <c r="A9" s="232" t="s">
        <v>187</v>
      </c>
      <c r="B9" s="233"/>
      <c r="C9" s="233"/>
      <c r="D9" s="234"/>
      <c r="E9" s="29">
        <v>1325.628549</v>
      </c>
      <c r="F9" s="29">
        <v>-7767.9921869999998</v>
      </c>
      <c r="G9" s="29">
        <v>-1307.179504</v>
      </c>
      <c r="H9" s="29">
        <v>7848.4891520000001</v>
      </c>
      <c r="I9" s="29" t="s">
        <v>255</v>
      </c>
      <c r="J9" s="237" t="s">
        <v>255</v>
      </c>
      <c r="K9" s="238"/>
      <c r="L9" s="29">
        <v>98.946010000000001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39" t="s">
        <v>192</v>
      </c>
      <c r="B15" s="240"/>
      <c r="C15" s="240"/>
      <c r="D15" s="241"/>
      <c r="E15" s="33" t="s">
        <v>193</v>
      </c>
      <c r="F15" s="33" t="s">
        <v>194</v>
      </c>
      <c r="G15" s="33" t="s">
        <v>195</v>
      </c>
      <c r="H15" s="33" t="s">
        <v>241</v>
      </c>
      <c r="I15" s="239" t="s">
        <v>196</v>
      </c>
      <c r="J15" s="240"/>
      <c r="K15" s="240"/>
      <c r="L15" s="241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61.183134000000003</v>
      </c>
      <c r="I16" s="239"/>
      <c r="J16" s="240"/>
      <c r="K16" s="240"/>
      <c r="L16" s="241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39"/>
      <c r="J17" s="240"/>
      <c r="K17" s="240"/>
      <c r="L17" s="241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39"/>
      <c r="J18" s="240"/>
      <c r="K18" s="240"/>
      <c r="L18" s="241"/>
    </row>
    <row r="19" spans="1:12" ht="15" customHeight="1">
      <c r="A19" s="34"/>
      <c r="B19" s="36" t="s">
        <v>200</v>
      </c>
      <c r="C19" s="36"/>
      <c r="D19" s="35"/>
      <c r="E19" s="30">
        <v>2.0752820000000001</v>
      </c>
      <c r="F19" s="30"/>
      <c r="G19" s="109"/>
      <c r="H19" s="109"/>
      <c r="I19" s="242"/>
      <c r="J19" s="243"/>
      <c r="K19" s="243"/>
      <c r="L19" s="244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42"/>
      <c r="J20" s="243"/>
      <c r="K20" s="243"/>
      <c r="L20" s="244"/>
    </row>
    <row r="21" spans="1:12" ht="49.5" customHeight="1">
      <c r="A21" s="34"/>
      <c r="B21" s="36" t="s">
        <v>202</v>
      </c>
      <c r="C21" s="36"/>
      <c r="D21" s="35"/>
      <c r="E21" s="30">
        <v>552.92416800000001</v>
      </c>
      <c r="F21" s="30"/>
      <c r="G21" s="109"/>
      <c r="H21" s="109"/>
      <c r="I21" s="248" t="s">
        <v>260</v>
      </c>
      <c r="J21" s="249"/>
      <c r="K21" s="249"/>
      <c r="L21" s="250"/>
    </row>
    <row r="22" spans="1:12" ht="15" customHeight="1">
      <c r="A22" s="34"/>
      <c r="B22" s="105" t="s">
        <v>203</v>
      </c>
      <c r="C22" s="105"/>
      <c r="D22" s="106"/>
      <c r="E22" s="110">
        <v>554.99945000000002</v>
      </c>
      <c r="F22" s="110"/>
      <c r="G22" s="110">
        <v>554.99945000000002</v>
      </c>
      <c r="H22" s="109"/>
      <c r="I22" s="245"/>
      <c r="J22" s="246"/>
      <c r="K22" s="246"/>
      <c r="L22" s="247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5"/>
      <c r="J23" s="246"/>
      <c r="K23" s="246"/>
      <c r="L23" s="247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5"/>
      <c r="J24" s="246"/>
      <c r="K24" s="246"/>
      <c r="L24" s="247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5"/>
      <c r="J25" s="246"/>
      <c r="K25" s="246"/>
      <c r="L25" s="247"/>
    </row>
    <row r="26" spans="1:12" ht="37.5" customHeight="1">
      <c r="A26" s="34"/>
      <c r="B26" s="36" t="s">
        <v>207</v>
      </c>
      <c r="C26" s="36"/>
      <c r="D26" s="35"/>
      <c r="E26" s="30"/>
      <c r="F26" s="30">
        <v>202.13431399999999</v>
      </c>
      <c r="G26" s="109"/>
      <c r="H26" s="109"/>
      <c r="I26" s="248" t="s">
        <v>261</v>
      </c>
      <c r="J26" s="251"/>
      <c r="K26" s="251"/>
      <c r="L26" s="252"/>
    </row>
    <row r="27" spans="1:12" ht="15" customHeight="1">
      <c r="A27" s="34"/>
      <c r="B27" s="105" t="s">
        <v>203</v>
      </c>
      <c r="C27" s="105"/>
      <c r="D27" s="106"/>
      <c r="E27" s="110"/>
      <c r="F27" s="110">
        <v>202.13431399999999</v>
      </c>
      <c r="G27" s="110">
        <v>-202.13431399999999</v>
      </c>
      <c r="H27" s="109"/>
      <c r="I27" s="245"/>
      <c r="J27" s="246"/>
      <c r="K27" s="246"/>
      <c r="L27" s="247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5"/>
      <c r="J28" s="246"/>
      <c r="K28" s="246"/>
      <c r="L28" s="247"/>
    </row>
    <row r="29" spans="1:12" ht="15" customHeight="1">
      <c r="A29" s="34"/>
      <c r="B29" s="36" t="s">
        <v>209</v>
      </c>
      <c r="C29" s="36"/>
      <c r="D29" s="35"/>
      <c r="E29" s="30"/>
      <c r="F29" s="30">
        <v>1.5310569999999999</v>
      </c>
      <c r="G29" s="109"/>
      <c r="H29" s="109"/>
      <c r="I29" s="253"/>
      <c r="J29" s="254"/>
      <c r="K29" s="254"/>
      <c r="L29" s="255"/>
    </row>
    <row r="30" spans="1:12" ht="33.75" customHeight="1">
      <c r="A30" s="34"/>
      <c r="B30" s="36" t="s">
        <v>210</v>
      </c>
      <c r="C30" s="36"/>
      <c r="D30" s="35"/>
      <c r="E30" s="30"/>
      <c r="F30" s="30">
        <v>313.57120300000003</v>
      </c>
      <c r="G30" s="109"/>
      <c r="H30" s="109"/>
      <c r="I30" s="256" t="s">
        <v>262</v>
      </c>
      <c r="J30" s="251"/>
      <c r="K30" s="251"/>
      <c r="L30" s="252"/>
    </row>
    <row r="31" spans="1:12" ht="15" customHeight="1">
      <c r="A31" s="34"/>
      <c r="B31" s="105" t="s">
        <v>203</v>
      </c>
      <c r="C31" s="105"/>
      <c r="D31" s="106"/>
      <c r="E31" s="110"/>
      <c r="F31" s="110">
        <v>315.10226</v>
      </c>
      <c r="G31" s="110">
        <v>-315.10226</v>
      </c>
      <c r="H31" s="109"/>
      <c r="I31" s="239"/>
      <c r="J31" s="240"/>
      <c r="K31" s="240"/>
      <c r="L31" s="241"/>
    </row>
    <row r="32" spans="1:12" ht="15" customHeight="1">
      <c r="A32" s="34" t="s">
        <v>211</v>
      </c>
      <c r="B32" s="36"/>
      <c r="C32" s="36"/>
      <c r="D32" s="35"/>
      <c r="E32" s="110">
        <v>554.99945000000002</v>
      </c>
      <c r="F32" s="110">
        <v>517.23657400000002</v>
      </c>
      <c r="G32" s="110">
        <v>37.762875999999999</v>
      </c>
      <c r="H32" s="109"/>
      <c r="I32" s="239"/>
      <c r="J32" s="240"/>
      <c r="K32" s="240"/>
      <c r="L32" s="241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98.946010000000001</v>
      </c>
      <c r="I33" s="239"/>
      <c r="J33" s="240"/>
      <c r="K33" s="240"/>
      <c r="L33" s="241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258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259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3">
    <mergeCell ref="I32:J32"/>
    <mergeCell ref="K32:L32"/>
    <mergeCell ref="I33:J33"/>
    <mergeCell ref="K33:L33"/>
    <mergeCell ref="I29:J29"/>
    <mergeCell ref="K29:L29"/>
    <mergeCell ref="I31:J31"/>
    <mergeCell ref="K31:L31"/>
    <mergeCell ref="I30:L30"/>
    <mergeCell ref="I27:J27"/>
    <mergeCell ref="K27:L27"/>
    <mergeCell ref="I28:J28"/>
    <mergeCell ref="K28:L28"/>
    <mergeCell ref="I26:L26"/>
    <mergeCell ref="I23:J23"/>
    <mergeCell ref="K23:L23"/>
    <mergeCell ref="I24:J24"/>
    <mergeCell ref="K24:L24"/>
    <mergeCell ref="I25:J25"/>
    <mergeCell ref="K25:L25"/>
    <mergeCell ref="I20:J20"/>
    <mergeCell ref="K20:L20"/>
    <mergeCell ref="I22:J22"/>
    <mergeCell ref="K22:L22"/>
    <mergeCell ref="I21:L21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/>
  </sheetViews>
  <sheetFormatPr defaultRowHeight="13.5"/>
  <cols>
    <col min="1" max="24" width="5.125" style="259" customWidth="1"/>
    <col min="25" max="25" width="9" style="259"/>
    <col min="26" max="30" width="3.625" style="259" customWidth="1"/>
    <col min="31" max="31" width="27.75" style="259" bestFit="1" customWidth="1"/>
    <col min="32" max="16384" width="9" style="259"/>
  </cols>
  <sheetData>
    <row r="1" spans="1:24">
      <c r="A1" s="257" t="s">
        <v>263</v>
      </c>
      <c r="B1" s="257"/>
      <c r="C1" s="257"/>
      <c r="D1" s="257"/>
      <c r="E1" s="257" t="s">
        <v>264</v>
      </c>
      <c r="F1" s="257"/>
      <c r="G1" s="258"/>
      <c r="H1" s="258"/>
      <c r="I1" s="258"/>
      <c r="J1" s="258"/>
      <c r="K1" s="258"/>
      <c r="L1" s="258"/>
      <c r="M1" s="258"/>
      <c r="N1" s="258"/>
      <c r="O1" s="258"/>
      <c r="P1" s="258"/>
      <c r="Q1" s="258"/>
      <c r="R1" s="258"/>
      <c r="S1" s="258"/>
      <c r="T1" s="258"/>
      <c r="U1" s="258"/>
      <c r="V1" s="258"/>
      <c r="W1" s="258"/>
      <c r="X1" s="258"/>
    </row>
    <row r="2" spans="1:24">
      <c r="A2" s="260"/>
      <c r="B2" s="260"/>
      <c r="C2" s="260"/>
      <c r="D2" s="260"/>
      <c r="E2" s="260"/>
      <c r="F2" s="260"/>
      <c r="G2" s="260"/>
      <c r="H2" s="260"/>
      <c r="I2" s="260"/>
      <c r="J2" s="260"/>
      <c r="K2" s="260"/>
      <c r="L2" s="260"/>
      <c r="M2" s="260"/>
      <c r="N2" s="260"/>
      <c r="O2" s="260"/>
      <c r="P2" s="260"/>
      <c r="Q2" s="260"/>
      <c r="R2" s="261" t="s">
        <v>265</v>
      </c>
      <c r="S2" s="261"/>
      <c r="T2" s="261"/>
      <c r="U2" s="261"/>
      <c r="V2" s="261"/>
      <c r="W2" s="261"/>
      <c r="X2" s="261"/>
    </row>
    <row r="3" spans="1:24" ht="14.25" thickBot="1">
      <c r="A3" s="260" t="s">
        <v>266</v>
      </c>
      <c r="B3" s="260"/>
      <c r="C3" s="260"/>
      <c r="D3" s="260"/>
      <c r="E3" s="260"/>
      <c r="F3" s="260"/>
      <c r="G3" s="260"/>
      <c r="H3" s="260"/>
      <c r="I3" s="260"/>
      <c r="J3" s="260"/>
      <c r="K3" s="260"/>
      <c r="L3" s="260"/>
      <c r="M3" s="260"/>
      <c r="N3" s="260"/>
      <c r="O3" s="260"/>
      <c r="P3" s="260"/>
      <c r="Q3" s="260"/>
      <c r="R3" s="260"/>
      <c r="S3" s="260"/>
      <c r="T3" s="260"/>
      <c r="U3" s="262" t="s">
        <v>267</v>
      </c>
      <c r="V3" s="263"/>
      <c r="W3" s="263"/>
      <c r="X3" s="263"/>
    </row>
    <row r="4" spans="1:24" ht="40.5" customHeight="1">
      <c r="A4" s="264" t="s">
        <v>268</v>
      </c>
      <c r="B4" s="265"/>
      <c r="C4" s="265"/>
      <c r="D4" s="266" t="s">
        <v>269</v>
      </c>
      <c r="E4" s="267"/>
      <c r="F4" s="268"/>
      <c r="G4" s="266" t="s">
        <v>270</v>
      </c>
      <c r="H4" s="269"/>
      <c r="I4" s="269"/>
      <c r="J4" s="266" t="s">
        <v>271</v>
      </c>
      <c r="K4" s="269"/>
      <c r="L4" s="269"/>
      <c r="M4" s="266" t="s">
        <v>272</v>
      </c>
      <c r="N4" s="269"/>
      <c r="O4" s="269"/>
      <c r="P4" s="266" t="s">
        <v>273</v>
      </c>
      <c r="Q4" s="269"/>
      <c r="R4" s="269"/>
      <c r="S4" s="266" t="s">
        <v>274</v>
      </c>
      <c r="T4" s="269"/>
      <c r="U4" s="269"/>
      <c r="V4" s="266" t="s">
        <v>275</v>
      </c>
      <c r="W4" s="269"/>
      <c r="X4" s="270"/>
    </row>
    <row r="5" spans="1:24" ht="14.25" thickBot="1">
      <c r="A5" s="271"/>
      <c r="B5" s="272"/>
      <c r="C5" s="272"/>
      <c r="D5" s="273" t="s">
        <v>276</v>
      </c>
      <c r="E5" s="274"/>
      <c r="F5" s="275"/>
      <c r="G5" s="276" t="s">
        <v>277</v>
      </c>
      <c r="H5" s="277"/>
      <c r="I5" s="277"/>
      <c r="J5" s="276" t="s">
        <v>278</v>
      </c>
      <c r="K5" s="277"/>
      <c r="L5" s="277"/>
      <c r="M5" s="276" t="s">
        <v>279</v>
      </c>
      <c r="N5" s="277"/>
      <c r="O5" s="277"/>
      <c r="P5" s="276" t="s">
        <v>280</v>
      </c>
      <c r="Q5" s="277"/>
      <c r="R5" s="277"/>
      <c r="S5" s="276" t="s">
        <v>281</v>
      </c>
      <c r="T5" s="277"/>
      <c r="U5" s="277"/>
      <c r="V5" s="276" t="s">
        <v>282</v>
      </c>
      <c r="W5" s="277"/>
      <c r="X5" s="278"/>
    </row>
    <row r="6" spans="1:24">
      <c r="A6" s="279" t="s">
        <v>283</v>
      </c>
      <c r="B6" s="280"/>
      <c r="C6" s="281"/>
      <c r="D6" s="282">
        <v>1.68869</v>
      </c>
      <c r="E6" s="283"/>
      <c r="F6" s="284"/>
      <c r="G6" s="282">
        <v>7.4903490000000001</v>
      </c>
      <c r="H6" s="283"/>
      <c r="I6" s="284"/>
      <c r="J6" s="282">
        <v>3.7817059999999998</v>
      </c>
      <c r="K6" s="283"/>
      <c r="L6" s="284"/>
      <c r="M6" s="282">
        <v>5.3973329999999997</v>
      </c>
      <c r="N6" s="283"/>
      <c r="O6" s="284"/>
      <c r="P6" s="282">
        <v>0.444378</v>
      </c>
      <c r="Q6" s="283"/>
      <c r="R6" s="284"/>
      <c r="S6" s="282">
        <v>0.247311</v>
      </c>
      <c r="T6" s="283"/>
      <c r="U6" s="284"/>
      <c r="V6" s="282">
        <v>4.9529550000000002</v>
      </c>
      <c r="W6" s="283"/>
      <c r="X6" s="285"/>
    </row>
    <row r="7" spans="1:24">
      <c r="A7" s="286"/>
      <c r="B7" s="287" t="s">
        <v>284</v>
      </c>
      <c r="C7" s="288"/>
      <c r="D7" s="289" t="s">
        <v>285</v>
      </c>
      <c r="E7" s="290"/>
      <c r="F7" s="291"/>
      <c r="G7" s="289" t="s">
        <v>285</v>
      </c>
      <c r="H7" s="290"/>
      <c r="I7" s="291"/>
      <c r="J7" s="289" t="s">
        <v>285</v>
      </c>
      <c r="K7" s="290"/>
      <c r="L7" s="291"/>
      <c r="M7" s="292" t="s">
        <v>285</v>
      </c>
      <c r="N7" s="293"/>
      <c r="O7" s="293"/>
      <c r="P7" s="292" t="s">
        <v>285</v>
      </c>
      <c r="Q7" s="293"/>
      <c r="R7" s="293"/>
      <c r="S7" s="292" t="s">
        <v>285</v>
      </c>
      <c r="T7" s="293"/>
      <c r="U7" s="293"/>
      <c r="V7" s="292" t="s">
        <v>285</v>
      </c>
      <c r="W7" s="293"/>
      <c r="X7" s="294"/>
    </row>
    <row r="8" spans="1:24">
      <c r="A8" s="286"/>
      <c r="B8" s="287" t="s">
        <v>286</v>
      </c>
      <c r="C8" s="288"/>
      <c r="D8" s="289">
        <v>1.68869</v>
      </c>
      <c r="E8" s="290"/>
      <c r="F8" s="291"/>
      <c r="G8" s="289">
        <v>7.4903490000000001</v>
      </c>
      <c r="H8" s="290"/>
      <c r="I8" s="291"/>
      <c r="J8" s="289">
        <v>3.7817059999999998</v>
      </c>
      <c r="K8" s="290"/>
      <c r="L8" s="291"/>
      <c r="M8" s="292">
        <v>5.3973329999999997</v>
      </c>
      <c r="N8" s="293"/>
      <c r="O8" s="293"/>
      <c r="P8" s="295">
        <v>0.444378</v>
      </c>
      <c r="Q8" s="296"/>
      <c r="R8" s="297"/>
      <c r="S8" s="292">
        <v>0.247311</v>
      </c>
      <c r="T8" s="293"/>
      <c r="U8" s="293"/>
      <c r="V8" s="292">
        <v>4.9529550000000002</v>
      </c>
      <c r="W8" s="293"/>
      <c r="X8" s="294"/>
    </row>
    <row r="9" spans="1:24">
      <c r="A9" s="286"/>
      <c r="B9" s="287" t="s">
        <v>287</v>
      </c>
      <c r="C9" s="288"/>
      <c r="D9" s="289" t="s">
        <v>285</v>
      </c>
      <c r="E9" s="290"/>
      <c r="F9" s="291"/>
      <c r="G9" s="289" t="s">
        <v>285</v>
      </c>
      <c r="H9" s="290"/>
      <c r="I9" s="291"/>
      <c r="J9" s="289" t="s">
        <v>285</v>
      </c>
      <c r="K9" s="290"/>
      <c r="L9" s="291"/>
      <c r="M9" s="292" t="s">
        <v>285</v>
      </c>
      <c r="N9" s="293"/>
      <c r="O9" s="293"/>
      <c r="P9" s="289" t="s">
        <v>285</v>
      </c>
      <c r="Q9" s="290"/>
      <c r="R9" s="291"/>
      <c r="S9" s="292" t="s">
        <v>285</v>
      </c>
      <c r="T9" s="293"/>
      <c r="U9" s="293"/>
      <c r="V9" s="292" t="s">
        <v>285</v>
      </c>
      <c r="W9" s="293"/>
      <c r="X9" s="294"/>
    </row>
    <row r="10" spans="1:24">
      <c r="A10" s="286"/>
      <c r="B10" s="287" t="s">
        <v>288</v>
      </c>
      <c r="C10" s="288"/>
      <c r="D10" s="289" t="s">
        <v>285</v>
      </c>
      <c r="E10" s="290"/>
      <c r="F10" s="291"/>
      <c r="G10" s="289" t="s">
        <v>285</v>
      </c>
      <c r="H10" s="290"/>
      <c r="I10" s="291"/>
      <c r="J10" s="289" t="s">
        <v>285</v>
      </c>
      <c r="K10" s="290"/>
      <c r="L10" s="291"/>
      <c r="M10" s="292" t="s">
        <v>285</v>
      </c>
      <c r="N10" s="293"/>
      <c r="O10" s="293"/>
      <c r="P10" s="292" t="s">
        <v>285</v>
      </c>
      <c r="Q10" s="293"/>
      <c r="R10" s="293"/>
      <c r="S10" s="292" t="s">
        <v>285</v>
      </c>
      <c r="T10" s="293"/>
      <c r="U10" s="293"/>
      <c r="V10" s="292" t="s">
        <v>285</v>
      </c>
      <c r="W10" s="293"/>
      <c r="X10" s="294"/>
    </row>
    <row r="11" spans="1:24">
      <c r="A11" s="286"/>
      <c r="B11" s="287" t="s">
        <v>289</v>
      </c>
      <c r="C11" s="288"/>
      <c r="D11" s="289" t="s">
        <v>285</v>
      </c>
      <c r="E11" s="290"/>
      <c r="F11" s="291"/>
      <c r="G11" s="289" t="s">
        <v>285</v>
      </c>
      <c r="H11" s="290"/>
      <c r="I11" s="291"/>
      <c r="J11" s="289" t="s">
        <v>285</v>
      </c>
      <c r="K11" s="290"/>
      <c r="L11" s="291"/>
      <c r="M11" s="292" t="s">
        <v>285</v>
      </c>
      <c r="N11" s="293"/>
      <c r="O11" s="293"/>
      <c r="P11" s="289" t="s">
        <v>285</v>
      </c>
      <c r="Q11" s="290"/>
      <c r="R11" s="291"/>
      <c r="S11" s="292" t="s">
        <v>285</v>
      </c>
      <c r="T11" s="293"/>
      <c r="U11" s="293"/>
      <c r="V11" s="292" t="s">
        <v>285</v>
      </c>
      <c r="W11" s="293"/>
      <c r="X11" s="294"/>
    </row>
    <row r="12" spans="1:24">
      <c r="A12" s="286"/>
      <c r="B12" s="287" t="s">
        <v>290</v>
      </c>
      <c r="C12" s="288"/>
      <c r="D12" s="289" t="s">
        <v>285</v>
      </c>
      <c r="E12" s="290"/>
      <c r="F12" s="291"/>
      <c r="G12" s="289" t="s">
        <v>285</v>
      </c>
      <c r="H12" s="290"/>
      <c r="I12" s="291"/>
      <c r="J12" s="289" t="s">
        <v>285</v>
      </c>
      <c r="K12" s="290"/>
      <c r="L12" s="291"/>
      <c r="M12" s="292" t="s">
        <v>285</v>
      </c>
      <c r="N12" s="293"/>
      <c r="O12" s="293"/>
      <c r="P12" s="289" t="s">
        <v>285</v>
      </c>
      <c r="Q12" s="290"/>
      <c r="R12" s="291"/>
      <c r="S12" s="292" t="s">
        <v>285</v>
      </c>
      <c r="T12" s="293"/>
      <c r="U12" s="293"/>
      <c r="V12" s="292" t="s">
        <v>285</v>
      </c>
      <c r="W12" s="293"/>
      <c r="X12" s="294"/>
    </row>
    <row r="13" spans="1:24">
      <c r="A13" s="286"/>
      <c r="B13" s="287" t="s">
        <v>291</v>
      </c>
      <c r="C13" s="288"/>
      <c r="D13" s="289" t="s">
        <v>285</v>
      </c>
      <c r="E13" s="290"/>
      <c r="F13" s="291"/>
      <c r="G13" s="289" t="s">
        <v>285</v>
      </c>
      <c r="H13" s="290"/>
      <c r="I13" s="291"/>
      <c r="J13" s="289" t="s">
        <v>285</v>
      </c>
      <c r="K13" s="290"/>
      <c r="L13" s="291"/>
      <c r="M13" s="292" t="s">
        <v>285</v>
      </c>
      <c r="N13" s="293"/>
      <c r="O13" s="293"/>
      <c r="P13" s="289" t="s">
        <v>285</v>
      </c>
      <c r="Q13" s="290"/>
      <c r="R13" s="291"/>
      <c r="S13" s="292" t="s">
        <v>285</v>
      </c>
      <c r="T13" s="293"/>
      <c r="U13" s="293"/>
      <c r="V13" s="292" t="s">
        <v>285</v>
      </c>
      <c r="W13" s="293"/>
      <c r="X13" s="294"/>
    </row>
    <row r="14" spans="1:24">
      <c r="A14" s="286" t="s">
        <v>292</v>
      </c>
      <c r="B14" s="287"/>
      <c r="C14" s="288"/>
      <c r="D14" s="289" t="s">
        <v>285</v>
      </c>
      <c r="E14" s="290"/>
      <c r="F14" s="291"/>
      <c r="G14" s="289" t="s">
        <v>285</v>
      </c>
      <c r="H14" s="290"/>
      <c r="I14" s="291"/>
      <c r="J14" s="289" t="s">
        <v>285</v>
      </c>
      <c r="K14" s="290"/>
      <c r="L14" s="291"/>
      <c r="M14" s="289" t="s">
        <v>285</v>
      </c>
      <c r="N14" s="290"/>
      <c r="O14" s="291"/>
      <c r="P14" s="289" t="s">
        <v>285</v>
      </c>
      <c r="Q14" s="290"/>
      <c r="R14" s="291"/>
      <c r="S14" s="289" t="s">
        <v>285</v>
      </c>
      <c r="T14" s="290"/>
      <c r="U14" s="291"/>
      <c r="V14" s="292" t="s">
        <v>285</v>
      </c>
      <c r="W14" s="293"/>
      <c r="X14" s="294"/>
    </row>
    <row r="15" spans="1:24">
      <c r="A15" s="286"/>
      <c r="B15" s="287" t="s">
        <v>284</v>
      </c>
      <c r="C15" s="288"/>
      <c r="D15" s="289" t="s">
        <v>285</v>
      </c>
      <c r="E15" s="290"/>
      <c r="F15" s="291"/>
      <c r="G15" s="289" t="s">
        <v>285</v>
      </c>
      <c r="H15" s="290"/>
      <c r="I15" s="291"/>
      <c r="J15" s="289" t="s">
        <v>285</v>
      </c>
      <c r="K15" s="290"/>
      <c r="L15" s="291"/>
      <c r="M15" s="292" t="s">
        <v>285</v>
      </c>
      <c r="N15" s="293"/>
      <c r="O15" s="293"/>
      <c r="P15" s="292" t="s">
        <v>285</v>
      </c>
      <c r="Q15" s="293"/>
      <c r="R15" s="293"/>
      <c r="S15" s="292" t="s">
        <v>285</v>
      </c>
      <c r="T15" s="293"/>
      <c r="U15" s="293"/>
      <c r="V15" s="292" t="s">
        <v>285</v>
      </c>
      <c r="W15" s="293"/>
      <c r="X15" s="294"/>
    </row>
    <row r="16" spans="1:24">
      <c r="A16" s="286"/>
      <c r="B16" s="287" t="s">
        <v>286</v>
      </c>
      <c r="C16" s="288"/>
      <c r="D16" s="289" t="s">
        <v>285</v>
      </c>
      <c r="E16" s="290"/>
      <c r="F16" s="291"/>
      <c r="G16" s="289" t="s">
        <v>285</v>
      </c>
      <c r="H16" s="290"/>
      <c r="I16" s="291"/>
      <c r="J16" s="289" t="s">
        <v>285</v>
      </c>
      <c r="K16" s="290"/>
      <c r="L16" s="291"/>
      <c r="M16" s="292" t="s">
        <v>285</v>
      </c>
      <c r="N16" s="293"/>
      <c r="O16" s="293"/>
      <c r="P16" s="289" t="s">
        <v>285</v>
      </c>
      <c r="Q16" s="290"/>
      <c r="R16" s="291"/>
      <c r="S16" s="292" t="s">
        <v>285</v>
      </c>
      <c r="T16" s="293"/>
      <c r="U16" s="293"/>
      <c r="V16" s="292" t="s">
        <v>285</v>
      </c>
      <c r="W16" s="293"/>
      <c r="X16" s="294"/>
    </row>
    <row r="17" spans="1:24">
      <c r="A17" s="286"/>
      <c r="B17" s="287" t="s">
        <v>287</v>
      </c>
      <c r="C17" s="288"/>
      <c r="D17" s="289" t="s">
        <v>285</v>
      </c>
      <c r="E17" s="290"/>
      <c r="F17" s="291"/>
      <c r="G17" s="289" t="s">
        <v>285</v>
      </c>
      <c r="H17" s="290"/>
      <c r="I17" s="291"/>
      <c r="J17" s="289" t="s">
        <v>285</v>
      </c>
      <c r="K17" s="290"/>
      <c r="L17" s="291"/>
      <c r="M17" s="292" t="s">
        <v>285</v>
      </c>
      <c r="N17" s="293"/>
      <c r="O17" s="293"/>
      <c r="P17" s="289" t="s">
        <v>285</v>
      </c>
      <c r="Q17" s="290"/>
      <c r="R17" s="291"/>
      <c r="S17" s="292" t="s">
        <v>285</v>
      </c>
      <c r="T17" s="293"/>
      <c r="U17" s="293"/>
      <c r="V17" s="292" t="s">
        <v>285</v>
      </c>
      <c r="W17" s="293"/>
      <c r="X17" s="294"/>
    </row>
    <row r="18" spans="1:24">
      <c r="A18" s="286" t="s">
        <v>293</v>
      </c>
      <c r="B18" s="287"/>
      <c r="C18" s="288"/>
      <c r="D18" s="289">
        <v>48.987366000000002</v>
      </c>
      <c r="E18" s="290"/>
      <c r="F18" s="291"/>
      <c r="G18" s="289">
        <v>0.17280000000000001</v>
      </c>
      <c r="H18" s="290"/>
      <c r="I18" s="291"/>
      <c r="J18" s="289">
        <v>0.17280000000000229</v>
      </c>
      <c r="K18" s="290"/>
      <c r="L18" s="291"/>
      <c r="M18" s="292">
        <v>48.987366000000002</v>
      </c>
      <c r="N18" s="293"/>
      <c r="O18" s="293"/>
      <c r="P18" s="289">
        <v>25.436221</v>
      </c>
      <c r="Q18" s="290"/>
      <c r="R18" s="291"/>
      <c r="S18" s="292">
        <v>8.2580039999999997</v>
      </c>
      <c r="T18" s="293"/>
      <c r="U18" s="293"/>
      <c r="V18" s="292">
        <v>23.551145000000002</v>
      </c>
      <c r="W18" s="293"/>
      <c r="X18" s="294"/>
    </row>
    <row r="19" spans="1:24">
      <c r="A19" s="286" t="s">
        <v>294</v>
      </c>
      <c r="B19" s="287"/>
      <c r="C19" s="288"/>
      <c r="D19" s="289" t="s">
        <v>285</v>
      </c>
      <c r="E19" s="290"/>
      <c r="F19" s="291"/>
      <c r="G19" s="289" t="s">
        <v>285</v>
      </c>
      <c r="H19" s="290"/>
      <c r="I19" s="291"/>
      <c r="J19" s="289" t="s">
        <v>285</v>
      </c>
      <c r="K19" s="290"/>
      <c r="L19" s="291"/>
      <c r="M19" s="292" t="s">
        <v>285</v>
      </c>
      <c r="N19" s="293"/>
      <c r="O19" s="293"/>
      <c r="P19" s="292" t="s">
        <v>285</v>
      </c>
      <c r="Q19" s="293"/>
      <c r="R19" s="293"/>
      <c r="S19" s="292" t="s">
        <v>285</v>
      </c>
      <c r="T19" s="293"/>
      <c r="U19" s="293"/>
      <c r="V19" s="292" t="s">
        <v>285</v>
      </c>
      <c r="W19" s="293"/>
      <c r="X19" s="294"/>
    </row>
    <row r="20" spans="1:24">
      <c r="A20" s="286" t="s">
        <v>295</v>
      </c>
      <c r="B20" s="287"/>
      <c r="C20" s="288"/>
      <c r="D20" s="289">
        <v>2563.9803000000002</v>
      </c>
      <c r="E20" s="290"/>
      <c r="F20" s="291"/>
      <c r="G20" s="289">
        <v>1304.370324</v>
      </c>
      <c r="H20" s="290"/>
      <c r="I20" s="291"/>
      <c r="J20" s="289" t="s">
        <v>285</v>
      </c>
      <c r="K20" s="290"/>
      <c r="L20" s="291"/>
      <c r="M20" s="292">
        <v>3868.3506240000002</v>
      </c>
      <c r="N20" s="293"/>
      <c r="O20" s="293"/>
      <c r="P20" s="289">
        <v>2226.949059</v>
      </c>
      <c r="Q20" s="290"/>
      <c r="R20" s="291"/>
      <c r="S20" s="292">
        <v>618.22014000000001</v>
      </c>
      <c r="T20" s="293"/>
      <c r="U20" s="293"/>
      <c r="V20" s="292">
        <v>1641.4015649999999</v>
      </c>
      <c r="W20" s="293"/>
      <c r="X20" s="294"/>
    </row>
    <row r="21" spans="1:24">
      <c r="A21" s="286" t="s">
        <v>296</v>
      </c>
      <c r="B21" s="287"/>
      <c r="C21" s="288"/>
      <c r="D21" s="289" t="s">
        <v>285</v>
      </c>
      <c r="E21" s="290"/>
      <c r="F21" s="291"/>
      <c r="G21" s="289" t="s">
        <v>285</v>
      </c>
      <c r="H21" s="290"/>
      <c r="I21" s="291"/>
      <c r="J21" s="289" t="s">
        <v>285</v>
      </c>
      <c r="K21" s="290"/>
      <c r="L21" s="291"/>
      <c r="M21" s="292" t="s">
        <v>285</v>
      </c>
      <c r="N21" s="293"/>
      <c r="O21" s="293"/>
      <c r="P21" s="298" t="s">
        <v>285</v>
      </c>
      <c r="Q21" s="299"/>
      <c r="R21" s="299"/>
      <c r="S21" s="292" t="s">
        <v>285</v>
      </c>
      <c r="T21" s="293"/>
      <c r="U21" s="293"/>
      <c r="V21" s="292" t="s">
        <v>285</v>
      </c>
      <c r="W21" s="293"/>
      <c r="X21" s="294"/>
    </row>
    <row r="22" spans="1:24">
      <c r="A22" s="286" t="s">
        <v>297</v>
      </c>
      <c r="B22" s="287"/>
      <c r="C22" s="288"/>
      <c r="D22" s="289">
        <v>1.35</v>
      </c>
      <c r="E22" s="290"/>
      <c r="F22" s="291"/>
      <c r="G22" s="289">
        <v>14.655640999999999</v>
      </c>
      <c r="H22" s="290"/>
      <c r="I22" s="291"/>
      <c r="J22" s="289">
        <v>16.005641000000001</v>
      </c>
      <c r="K22" s="290"/>
      <c r="L22" s="291"/>
      <c r="M22" s="292" t="s">
        <v>285</v>
      </c>
      <c r="N22" s="293"/>
      <c r="O22" s="293"/>
      <c r="P22" s="292" t="s">
        <v>285</v>
      </c>
      <c r="Q22" s="293"/>
      <c r="R22" s="293"/>
      <c r="S22" s="292" t="s">
        <v>285</v>
      </c>
      <c r="T22" s="293"/>
      <c r="U22" s="293"/>
      <c r="V22" s="292" t="s">
        <v>285</v>
      </c>
      <c r="W22" s="293"/>
      <c r="X22" s="294"/>
    </row>
    <row r="23" spans="1:24" ht="14.25" thickBot="1">
      <c r="A23" s="300" t="s">
        <v>298</v>
      </c>
      <c r="B23" s="301"/>
      <c r="C23" s="302"/>
      <c r="D23" s="303">
        <v>2616.0063559999999</v>
      </c>
      <c r="E23" s="304"/>
      <c r="F23" s="305"/>
      <c r="G23" s="303">
        <v>1326.689114</v>
      </c>
      <c r="H23" s="304"/>
      <c r="I23" s="305"/>
      <c r="J23" s="303">
        <v>19.960147000000003</v>
      </c>
      <c r="K23" s="304"/>
      <c r="L23" s="305"/>
      <c r="M23" s="303">
        <v>3922.7353229999999</v>
      </c>
      <c r="N23" s="304"/>
      <c r="O23" s="305"/>
      <c r="P23" s="303">
        <v>2252.8296580000001</v>
      </c>
      <c r="Q23" s="304"/>
      <c r="R23" s="305"/>
      <c r="S23" s="303">
        <v>626.72545500000001</v>
      </c>
      <c r="T23" s="304"/>
      <c r="U23" s="305"/>
      <c r="V23" s="303">
        <v>1669.9056649999998</v>
      </c>
      <c r="W23" s="304"/>
      <c r="X23" s="306"/>
    </row>
    <row r="24" spans="1:24">
      <c r="A24" s="260"/>
      <c r="B24" s="260"/>
      <c r="C24" s="260"/>
      <c r="D24" s="260"/>
      <c r="E24" s="260"/>
      <c r="F24" s="260"/>
      <c r="G24" s="260" t="str">
        <f>IF($P$21="        －"," ","※ソフトウェアの減価償却は直接法により処理しておりますので、⑤列の数値は④列の数値の内数になります。")</f>
        <v xml:space="preserve"> </v>
      </c>
      <c r="H24" s="260"/>
      <c r="I24" s="260"/>
      <c r="J24" s="260"/>
      <c r="K24" s="260"/>
      <c r="L24" s="260"/>
      <c r="M24" s="260"/>
      <c r="N24" s="260"/>
      <c r="O24" s="260"/>
      <c r="P24" s="260"/>
      <c r="Q24" s="260"/>
      <c r="R24" s="260"/>
      <c r="S24" s="260"/>
      <c r="T24" s="260"/>
      <c r="U24" s="260"/>
      <c r="V24" s="260"/>
      <c r="W24" s="260"/>
      <c r="X24" s="260"/>
    </row>
    <row r="25" spans="1:24">
      <c r="A25" s="260"/>
      <c r="B25" s="260"/>
      <c r="C25" s="260"/>
      <c r="D25" s="260"/>
      <c r="E25" s="260"/>
      <c r="F25" s="260"/>
      <c r="G25" s="260" t="str">
        <f>IF($P$21="        －"," ","  よって「当期末残高」は「当期末取得原価」と同じ数値になります。")</f>
        <v xml:space="preserve"> </v>
      </c>
      <c r="H25" s="260"/>
      <c r="I25" s="260"/>
      <c r="J25" s="260"/>
      <c r="K25" s="260"/>
      <c r="L25" s="260"/>
      <c r="M25" s="260"/>
      <c r="N25" s="260"/>
      <c r="O25" s="260"/>
      <c r="P25" s="260"/>
      <c r="Q25" s="260"/>
      <c r="R25" s="260"/>
      <c r="S25" s="260"/>
      <c r="T25" s="260"/>
      <c r="U25" s="260"/>
      <c r="V25" s="260"/>
      <c r="W25" s="260"/>
      <c r="X25" s="260"/>
    </row>
    <row r="26" spans="1:24">
      <c r="A26" s="260"/>
      <c r="B26" s="260"/>
      <c r="C26" s="260"/>
      <c r="D26" s="260"/>
      <c r="E26" s="260"/>
      <c r="F26" s="260"/>
      <c r="G26" s="260"/>
      <c r="H26" s="260"/>
      <c r="I26" s="260"/>
      <c r="J26" s="260"/>
      <c r="K26" s="260"/>
      <c r="L26" s="260"/>
      <c r="M26" s="260"/>
      <c r="N26" s="260"/>
      <c r="O26" s="260"/>
      <c r="P26" s="260"/>
      <c r="Q26" s="260"/>
      <c r="R26" s="260"/>
      <c r="S26" s="260"/>
      <c r="T26" s="260"/>
      <c r="U26" s="260"/>
      <c r="V26" s="260"/>
      <c r="W26" s="260"/>
      <c r="X26" s="260"/>
    </row>
    <row r="27" spans="1:24" ht="14.25" thickBot="1">
      <c r="A27" s="260" t="s">
        <v>299</v>
      </c>
      <c r="B27" s="260"/>
      <c r="C27" s="260"/>
      <c r="D27" s="260"/>
      <c r="E27" s="260"/>
      <c r="F27" s="260"/>
      <c r="G27" s="260"/>
      <c r="H27" s="260"/>
      <c r="I27" s="260"/>
      <c r="J27" s="260"/>
      <c r="K27" s="260"/>
      <c r="L27" s="260"/>
      <c r="M27" s="260"/>
      <c r="N27" s="260"/>
      <c r="O27" s="262" t="s">
        <v>267</v>
      </c>
      <c r="P27" s="263"/>
      <c r="Q27" s="263"/>
      <c r="R27" s="263"/>
      <c r="S27" s="260"/>
      <c r="T27" s="260"/>
      <c r="U27" s="260"/>
      <c r="V27" s="260"/>
      <c r="W27" s="260"/>
      <c r="X27" s="260"/>
    </row>
    <row r="28" spans="1:24" ht="27" customHeight="1">
      <c r="A28" s="264" t="s">
        <v>268</v>
      </c>
      <c r="B28" s="265"/>
      <c r="C28" s="265"/>
      <c r="D28" s="307" t="s">
        <v>300</v>
      </c>
      <c r="E28" s="267"/>
      <c r="F28" s="268"/>
      <c r="G28" s="266" t="s">
        <v>270</v>
      </c>
      <c r="H28" s="269"/>
      <c r="I28" s="269"/>
      <c r="J28" s="266" t="s">
        <v>271</v>
      </c>
      <c r="K28" s="269"/>
      <c r="L28" s="269"/>
      <c r="M28" s="266" t="s">
        <v>301</v>
      </c>
      <c r="N28" s="269"/>
      <c r="O28" s="269"/>
      <c r="P28" s="266" t="s">
        <v>275</v>
      </c>
      <c r="Q28" s="269"/>
      <c r="R28" s="270"/>
      <c r="S28" s="260"/>
      <c r="T28" s="260"/>
      <c r="U28" s="260"/>
      <c r="V28" s="260"/>
      <c r="W28" s="260"/>
      <c r="X28" s="260"/>
    </row>
    <row r="29" spans="1:24" ht="14.25" thickBot="1">
      <c r="A29" s="271"/>
      <c r="B29" s="272"/>
      <c r="C29" s="272"/>
      <c r="D29" s="308" t="s">
        <v>302</v>
      </c>
      <c r="E29" s="309"/>
      <c r="F29" s="310"/>
      <c r="G29" s="311" t="s">
        <v>303</v>
      </c>
      <c r="H29" s="312"/>
      <c r="I29" s="312"/>
      <c r="J29" s="311" t="s">
        <v>304</v>
      </c>
      <c r="K29" s="312"/>
      <c r="L29" s="312"/>
      <c r="M29" s="311" t="s">
        <v>305</v>
      </c>
      <c r="N29" s="312"/>
      <c r="O29" s="312"/>
      <c r="P29" s="311" t="s">
        <v>306</v>
      </c>
      <c r="Q29" s="312"/>
      <c r="R29" s="313"/>
      <c r="S29" s="260"/>
      <c r="T29" s="260"/>
      <c r="U29" s="260"/>
      <c r="V29" s="260"/>
      <c r="W29" s="260"/>
      <c r="X29" s="260"/>
    </row>
    <row r="30" spans="1:24">
      <c r="A30" s="279" t="s">
        <v>283</v>
      </c>
      <c r="B30" s="280"/>
      <c r="C30" s="281"/>
      <c r="D30" s="282" t="s">
        <v>285</v>
      </c>
      <c r="E30" s="283"/>
      <c r="F30" s="284"/>
      <c r="G30" s="282" t="s">
        <v>285</v>
      </c>
      <c r="H30" s="283"/>
      <c r="I30" s="284"/>
      <c r="J30" s="282" t="s">
        <v>285</v>
      </c>
      <c r="K30" s="283"/>
      <c r="L30" s="284"/>
      <c r="M30" s="282" t="s">
        <v>285</v>
      </c>
      <c r="N30" s="283"/>
      <c r="O30" s="284"/>
      <c r="P30" s="282" t="s">
        <v>285</v>
      </c>
      <c r="Q30" s="283"/>
      <c r="R30" s="285"/>
      <c r="S30" s="260"/>
      <c r="T30" s="260"/>
      <c r="U30" s="260"/>
      <c r="V30" s="260"/>
      <c r="W30" s="260"/>
      <c r="X30" s="260"/>
    </row>
    <row r="31" spans="1:24">
      <c r="A31" s="286"/>
      <c r="B31" s="287" t="s">
        <v>307</v>
      </c>
      <c r="C31" s="288"/>
      <c r="D31" s="289" t="s">
        <v>285</v>
      </c>
      <c r="E31" s="290"/>
      <c r="F31" s="291"/>
      <c r="G31" s="289" t="s">
        <v>285</v>
      </c>
      <c r="H31" s="290"/>
      <c r="I31" s="291"/>
      <c r="J31" s="289" t="s">
        <v>285</v>
      </c>
      <c r="K31" s="290"/>
      <c r="L31" s="291"/>
      <c r="M31" s="292" t="s">
        <v>285</v>
      </c>
      <c r="N31" s="293"/>
      <c r="O31" s="293"/>
      <c r="P31" s="292" t="s">
        <v>285</v>
      </c>
      <c r="Q31" s="293"/>
      <c r="R31" s="294"/>
      <c r="S31" s="260"/>
      <c r="T31" s="260"/>
      <c r="U31" s="260"/>
      <c r="V31" s="260"/>
      <c r="W31" s="260"/>
      <c r="X31" s="260"/>
    </row>
    <row r="32" spans="1:24">
      <c r="A32" s="286"/>
      <c r="B32" s="287" t="s">
        <v>308</v>
      </c>
      <c r="C32" s="288"/>
      <c r="D32" s="289" t="s">
        <v>285</v>
      </c>
      <c r="E32" s="290"/>
      <c r="F32" s="291"/>
      <c r="G32" s="289" t="s">
        <v>285</v>
      </c>
      <c r="H32" s="290"/>
      <c r="I32" s="291"/>
      <c r="J32" s="289" t="s">
        <v>285</v>
      </c>
      <c r="K32" s="290"/>
      <c r="L32" s="291"/>
      <c r="M32" s="292" t="s">
        <v>285</v>
      </c>
      <c r="N32" s="293"/>
      <c r="O32" s="293"/>
      <c r="P32" s="292" t="s">
        <v>285</v>
      </c>
      <c r="Q32" s="293"/>
      <c r="R32" s="294"/>
      <c r="S32" s="260"/>
      <c r="T32" s="260"/>
      <c r="U32" s="260"/>
      <c r="V32" s="260"/>
      <c r="W32" s="260"/>
      <c r="X32" s="260"/>
    </row>
    <row r="33" spans="1:24">
      <c r="A33" s="286" t="s">
        <v>292</v>
      </c>
      <c r="B33" s="287"/>
      <c r="C33" s="288"/>
      <c r="D33" s="289" t="s">
        <v>285</v>
      </c>
      <c r="E33" s="290"/>
      <c r="F33" s="291"/>
      <c r="G33" s="289" t="s">
        <v>285</v>
      </c>
      <c r="H33" s="290"/>
      <c r="I33" s="291"/>
      <c r="J33" s="289" t="s">
        <v>285</v>
      </c>
      <c r="K33" s="290"/>
      <c r="L33" s="291"/>
      <c r="M33" s="289" t="s">
        <v>285</v>
      </c>
      <c r="N33" s="290"/>
      <c r="O33" s="291"/>
      <c r="P33" s="289" t="s">
        <v>285</v>
      </c>
      <c r="Q33" s="290"/>
      <c r="R33" s="314"/>
      <c r="S33" s="260"/>
      <c r="T33" s="260"/>
      <c r="U33" s="260"/>
      <c r="V33" s="260"/>
      <c r="W33" s="260"/>
      <c r="X33" s="260"/>
    </row>
    <row r="34" spans="1:24">
      <c r="A34" s="286"/>
      <c r="B34" s="287" t="s">
        <v>307</v>
      </c>
      <c r="C34" s="288"/>
      <c r="D34" s="289" t="s">
        <v>285</v>
      </c>
      <c r="E34" s="290"/>
      <c r="F34" s="291"/>
      <c r="G34" s="289" t="s">
        <v>285</v>
      </c>
      <c r="H34" s="290"/>
      <c r="I34" s="291"/>
      <c r="J34" s="289" t="s">
        <v>285</v>
      </c>
      <c r="K34" s="290"/>
      <c r="L34" s="291"/>
      <c r="M34" s="292" t="s">
        <v>285</v>
      </c>
      <c r="N34" s="293"/>
      <c r="O34" s="293"/>
      <c r="P34" s="292" t="s">
        <v>285</v>
      </c>
      <c r="Q34" s="293"/>
      <c r="R34" s="294"/>
      <c r="S34" s="260"/>
      <c r="T34" s="260"/>
      <c r="U34" s="260"/>
      <c r="V34" s="260"/>
      <c r="W34" s="260"/>
      <c r="X34" s="260"/>
    </row>
    <row r="35" spans="1:24">
      <c r="A35" s="286"/>
      <c r="B35" s="287" t="s">
        <v>308</v>
      </c>
      <c r="C35" s="288"/>
      <c r="D35" s="289" t="s">
        <v>285</v>
      </c>
      <c r="E35" s="290"/>
      <c r="F35" s="291"/>
      <c r="G35" s="289" t="s">
        <v>285</v>
      </c>
      <c r="H35" s="290"/>
      <c r="I35" s="291"/>
      <c r="J35" s="289" t="s">
        <v>285</v>
      </c>
      <c r="K35" s="290"/>
      <c r="L35" s="291"/>
      <c r="M35" s="292" t="s">
        <v>285</v>
      </c>
      <c r="N35" s="293"/>
      <c r="O35" s="293"/>
      <c r="P35" s="292" t="s">
        <v>285</v>
      </c>
      <c r="Q35" s="293"/>
      <c r="R35" s="294"/>
      <c r="S35" s="260"/>
      <c r="T35" s="260"/>
      <c r="U35" s="260"/>
      <c r="V35" s="260"/>
      <c r="W35" s="260"/>
      <c r="X35" s="260"/>
    </row>
    <row r="36" spans="1:24" ht="14.25" thickBot="1">
      <c r="A36" s="300" t="s">
        <v>298</v>
      </c>
      <c r="B36" s="301"/>
      <c r="C36" s="302"/>
      <c r="D36" s="303" t="s">
        <v>285</v>
      </c>
      <c r="E36" s="304"/>
      <c r="F36" s="305"/>
      <c r="G36" s="303" t="s">
        <v>285</v>
      </c>
      <c r="H36" s="304"/>
      <c r="I36" s="305"/>
      <c r="J36" s="303" t="s">
        <v>285</v>
      </c>
      <c r="K36" s="304"/>
      <c r="L36" s="305"/>
      <c r="M36" s="303" t="s">
        <v>285</v>
      </c>
      <c r="N36" s="304"/>
      <c r="O36" s="305"/>
      <c r="P36" s="303" t="s">
        <v>285</v>
      </c>
      <c r="Q36" s="304"/>
      <c r="R36" s="306"/>
      <c r="S36" s="260"/>
      <c r="T36" s="260"/>
      <c r="U36" s="260"/>
      <c r="V36" s="260"/>
      <c r="W36" s="260"/>
      <c r="X36" s="260"/>
    </row>
  </sheetData>
  <mergeCells count="192"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2017-09-06T06:10:24Z</dcterms:modified>
</cp:coreProperties>
</file>