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410(泉大津）様式第２号" sheetId="4" r:id="rId1"/>
  </sheets>
  <definedNames>
    <definedName name="_xlnm.Print_Area" localSheetId="0">'410(泉大津）様式第２号'!$A$1:$AA$77</definedName>
  </definedNames>
  <calcPr calcId="145621" iterate="1"/>
</workbook>
</file>

<file path=xl/calcChain.xml><?xml version="1.0" encoding="utf-8"?>
<calcChain xmlns="http://schemas.openxmlformats.org/spreadsheetml/2006/main">
  <c r="H28" i="4" l="1"/>
  <c r="U45" i="4"/>
  <c r="U67" i="4"/>
</calcChain>
</file>

<file path=xl/sharedStrings.xml><?xml version="1.0" encoding="utf-8"?>
<sst xmlns="http://schemas.openxmlformats.org/spreadsheetml/2006/main" count="91" uniqueCount="79">
  <si>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</si>
  <si>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</si>
  <si>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</si>
  <si>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</si>
  <si>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</si>
  <si>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</si>
  <si>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</si>
  <si>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</si>
  <si>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</si>
  <si>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</si>
  <si>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</si>
  <si>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</si>
  <si>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</si>
  <si>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</si>
  <si>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</si>
  <si>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</si>
  <si>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</si>
  <si>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</si>
  <si>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</si>
  <si>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</si>
  <si>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</si>
  <si>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</si>
  <si>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</si>
  <si>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</si>
  <si>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</si>
  <si>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</si>
  <si>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</si>
  <si>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</si>
  <si>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</si>
  <si>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</si>
  <si>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</si>
  <si>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生徒の希望する進路の実現</t>
    <rPh sb="4" eb="6">
      <t>キボウ</t>
    </rPh>
    <rPh sb="8" eb="10">
      <t>シンロ</t>
    </rPh>
    <rPh sb="11" eb="13">
      <t>ジツゲン</t>
    </rPh>
    <phoneticPr fontId="2"/>
  </si>
  <si>
    <t>　「 夢！実現プロジェクト 」</t>
  </si>
  <si>
    <t>PF-NOTEV2本体（50個セット）及びカメラ、三脚他</t>
    <rPh sb="9" eb="10">
      <t>ホン</t>
    </rPh>
    <rPh sb="10" eb="11">
      <t>タイ</t>
    </rPh>
    <rPh sb="14" eb="15">
      <t>コ</t>
    </rPh>
    <rPh sb="19" eb="20">
      <t>オヨ</t>
    </rPh>
    <rPh sb="25" eb="27">
      <t>サンキャク</t>
    </rPh>
    <rPh sb="27" eb="28">
      <t>タ</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</si>
  <si>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</si>
  <si>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全日制の課程</t>
    <rPh sb="5" eb="7">
      <t>カテイ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</si>
  <si>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</si>
  <si>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</si>
  <si>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機能</t>
    <rPh sb="0" eb="2">
      <t>キノウ</t>
    </rPh>
    <phoneticPr fontId="2"/>
  </si>
  <si>
    <t>強化ポイント</t>
    <rPh sb="0" eb="2">
      <t>キョウカ</t>
    </rPh>
    <phoneticPr fontId="2"/>
  </si>
  <si>
    <t>めざす成果</t>
    <rPh sb="3" eb="5">
      <t>セイカ</t>
    </rPh>
    <phoneticPr fontId="2"/>
  </si>
  <si>
    <t>・就職・AO入試での面接やﾌﾟﾚｾﾞﾝﾃｰｼｮﾝｽｷﾙの強化
・小ﾃｽﾄの解答や選択式ｱﾝｹｰﾄの結果をﾘｱﾙﾀｲﾑに表示させ、結果を共有し、大学進学を希望する生徒の意欲・理解度を強化
・瞬時集計が可能となるため生徒の授業評価が行いやすくなることから教員の授業力向上への取組みがさらに促進され、授業力の向上につながる</t>
    <rPh sb="32" eb="33">
      <t>ショウ</t>
    </rPh>
    <rPh sb="37" eb="39">
      <t>カイトウ</t>
    </rPh>
    <rPh sb="40" eb="42">
      <t>センタク</t>
    </rPh>
    <rPh sb="42" eb="43">
      <t>シキ</t>
    </rPh>
    <rPh sb="49" eb="51">
      <t>ケッカ</t>
    </rPh>
    <rPh sb="59" eb="61">
      <t>ヒョウジ</t>
    </rPh>
    <rPh sb="64" eb="66">
      <t>ケッカ</t>
    </rPh>
    <rPh sb="67" eb="68">
      <t>ユウ</t>
    </rPh>
    <rPh sb="68" eb="69">
      <t>スル</t>
    </rPh>
    <rPh sb="71" eb="73">
      <t>ダイガク</t>
    </rPh>
    <rPh sb="73" eb="75">
      <t>シンガク</t>
    </rPh>
    <rPh sb="76" eb="78">
      <t>キボウ</t>
    </rPh>
    <rPh sb="80" eb="82">
      <t>セイト</t>
    </rPh>
    <rPh sb="83" eb="85">
      <t>イヨク</t>
    </rPh>
    <rPh sb="86" eb="89">
      <t>リカイド</t>
    </rPh>
    <rPh sb="90" eb="92">
      <t>キョウカ</t>
    </rPh>
    <rPh sb="148" eb="150">
      <t>ジュギョウ</t>
    </rPh>
    <rPh sb="150" eb="151">
      <t>リョク</t>
    </rPh>
    <rPh sb="152" eb="154">
      <t>コウジョウ</t>
    </rPh>
    <phoneticPr fontId="2"/>
  </si>
  <si>
    <t>自習機能・質問対応機能</t>
    <phoneticPr fontId="2"/>
  </si>
  <si>
    <t>講師を招いての進路ｶﾞｲﾀﾞﾝｽ・進路分野別説明会における１室として利用</t>
    <rPh sb="0" eb="2">
      <t>コウシ</t>
    </rPh>
    <rPh sb="3" eb="4">
      <t>マネ</t>
    </rPh>
    <rPh sb="17" eb="19">
      <t>シンロ</t>
    </rPh>
    <rPh sb="19" eb="21">
      <t>ブンヤ</t>
    </rPh>
    <rPh sb="21" eb="22">
      <t>ベツ</t>
    </rPh>
    <phoneticPr fontId="2"/>
  </si>
  <si>
    <t>・生徒のﾆｰｽﾞにより細かく対応できるように進路ｶﾞｲﾀﾞﾝｽ・進路分野別説明会を強化</t>
    <rPh sb="11" eb="12">
      <t>コマ</t>
    </rPh>
    <rPh sb="32" eb="33">
      <t>ジ</t>
    </rPh>
    <rPh sb="33" eb="34">
      <t>ベツ</t>
    </rPh>
    <rPh sb="34" eb="36">
      <t>ブンヤ</t>
    </rPh>
    <rPh sb="36" eb="37">
      <t>ベツ</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</si>
  <si>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</si>
  <si>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</si>
  <si>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</si>
  <si>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</si>
  <si>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</si>
  <si>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</si>
  <si>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</si>
  <si>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</si>
  <si>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</si>
  <si>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泉大津高等学校　</t>
    <rPh sb="0" eb="3">
      <t>イズミオオツ</t>
    </rPh>
    <rPh sb="3" eb="5">
      <t>コウトウ</t>
    </rPh>
    <rPh sb="5" eb="6">
      <t>ガク</t>
    </rPh>
    <rPh sb="6" eb="7">
      <t>コウ</t>
    </rPh>
    <phoneticPr fontId="4"/>
  </si>
  <si>
    <t>小計</t>
    <rPh sb="0" eb="2">
      <t>ショウケイ</t>
    </rPh>
    <phoneticPr fontId="2"/>
  </si>
  <si>
    <t>・就職１次内定者率の向上及び就職内定率100％の継続
・国公立大学進学者数の増加
・難関私立大学進学数の増加</t>
    <phoneticPr fontId="2"/>
  </si>
  <si>
    <t>３．「志」や「夢」の実現に向けた指導計画の確立
（２）ア．個々の進路希望に応じた情報提供を適切かつ迅速に行うとともに、進路実現に向けた取り組みを実践し、成果を上げる。＊難関私立大学への合格者（Ｈ25 13名→Ｈ26 12名）を平成29年度には20名以上にする。</t>
    <rPh sb="3" eb="4">
      <t>ココロザシ</t>
    </rPh>
    <rPh sb="7" eb="8">
      <t>ユメ</t>
    </rPh>
    <rPh sb="10" eb="12">
      <t>ジツゲン</t>
    </rPh>
    <rPh sb="13" eb="14">
      <t>ム</t>
    </rPh>
    <rPh sb="16" eb="18">
      <t>シドウ</t>
    </rPh>
    <rPh sb="18" eb="20">
      <t>ケイカク</t>
    </rPh>
    <rPh sb="21" eb="23">
      <t>カクリツ</t>
    </rPh>
    <rPh sb="29" eb="31">
      <t>ココ</t>
    </rPh>
    <rPh sb="32" eb="34">
      <t>シンロ</t>
    </rPh>
    <rPh sb="34" eb="36">
      <t>キボウ</t>
    </rPh>
    <rPh sb="37" eb="38">
      <t>オウ</t>
    </rPh>
    <rPh sb="40" eb="42">
      <t>ジョウホウ</t>
    </rPh>
    <rPh sb="42" eb="44">
      <t>テイキョウ</t>
    </rPh>
    <rPh sb="45" eb="47">
      <t>テキセツ</t>
    </rPh>
    <rPh sb="49" eb="51">
      <t>ジンソク</t>
    </rPh>
    <rPh sb="52" eb="53">
      <t>オコナ</t>
    </rPh>
    <rPh sb="59" eb="61">
      <t>シンロ</t>
    </rPh>
    <rPh sb="61" eb="63">
      <t>ジツゲン</t>
    </rPh>
    <rPh sb="64" eb="65">
      <t>ム</t>
    </rPh>
    <rPh sb="67" eb="68">
      <t>ト</t>
    </rPh>
    <rPh sb="69" eb="70">
      <t>ク</t>
    </rPh>
    <rPh sb="72" eb="74">
      <t>ジッセン</t>
    </rPh>
    <rPh sb="76" eb="78">
      <t>セイカ</t>
    </rPh>
    <rPh sb="79" eb="80">
      <t>ア</t>
    </rPh>
    <rPh sb="84" eb="86">
      <t>ナンカン</t>
    </rPh>
    <rPh sb="86" eb="88">
      <t>シリツ</t>
    </rPh>
    <rPh sb="88" eb="90">
      <t>ダイガク</t>
    </rPh>
    <rPh sb="92" eb="95">
      <t>ゴウカクシャ</t>
    </rPh>
    <rPh sb="102" eb="103">
      <t>メイ</t>
    </rPh>
    <rPh sb="113" eb="115">
      <t>ヘイセイ</t>
    </rPh>
    <rPh sb="117" eb="119">
      <t>ネンド</t>
    </rPh>
    <rPh sb="123" eb="124">
      <t>メイ</t>
    </rPh>
    <rPh sb="124" eb="126">
      <t>イジョウ</t>
    </rPh>
    <phoneticPr fontId="2"/>
  </si>
  <si>
    <t>キャスター可動式受講机　</t>
    <rPh sb="5" eb="8">
      <t>カドウシキ</t>
    </rPh>
    <rPh sb="8" eb="10">
      <t>ジュコウ</t>
    </rPh>
    <rPh sb="10" eb="11">
      <t>ツクエ</t>
    </rPh>
    <phoneticPr fontId="2"/>
  </si>
  <si>
    <t>スタッキング式受講用チェア　</t>
    <rPh sb="6" eb="7">
      <t>シキ</t>
    </rPh>
    <rPh sb="7" eb="9">
      <t>ジュコウ</t>
    </rPh>
    <rPh sb="9" eb="10">
      <t>ヨウ</t>
    </rPh>
    <phoneticPr fontId="2"/>
  </si>
  <si>
    <t>クロスパネル　</t>
    <phoneticPr fontId="2"/>
  </si>
  <si>
    <t>ホワイトボード　</t>
    <phoneticPr fontId="2"/>
  </si>
  <si>
    <t>書けるスクリーンボード　</t>
    <rPh sb="0" eb="1">
      <t>カ</t>
    </rPh>
    <phoneticPr fontId="2"/>
  </si>
  <si>
    <t>電子黒板ユニット　</t>
    <rPh sb="0" eb="2">
      <t>デンシ</t>
    </rPh>
    <rPh sb="2" eb="4">
      <t>コクバン</t>
    </rPh>
    <phoneticPr fontId="2"/>
  </si>
  <si>
    <t>短焦点プロジェクター　</t>
    <rPh sb="0" eb="1">
      <t>タン</t>
    </rPh>
    <rPh sb="1" eb="3">
      <t>ショウテン</t>
    </rPh>
    <phoneticPr fontId="2"/>
  </si>
  <si>
    <t>ワイヤレスアンプ＋マイクセット</t>
    <phoneticPr fontId="2"/>
  </si>
  <si>
    <t>可動式ミラー模型　</t>
    <rPh sb="0" eb="3">
      <t>カドウシキ</t>
    </rPh>
    <rPh sb="6" eb="8">
      <t>モケイ</t>
    </rPh>
    <phoneticPr fontId="2"/>
  </si>
  <si>
    <t xml:space="preserve">・就職１次内定者率の向上
・就職内定率100％の継続
・国公立大学進学者の増加
・難関私立大学進学者の増加
</t>
    <phoneticPr fontId="2"/>
  </si>
  <si>
    <t>・生徒の主体的な学びを強化
・放課後講習等、教員の取組姿勢を強化</t>
    <rPh sb="1" eb="3">
      <t>セイト</t>
    </rPh>
    <rPh sb="4" eb="7">
      <t>シュタイテキ</t>
    </rPh>
    <rPh sb="8" eb="9">
      <t>マナ</t>
    </rPh>
    <rPh sb="11" eb="13">
      <t>キョウカ</t>
    </rPh>
    <rPh sb="15" eb="18">
      <t>ホウカゴ</t>
    </rPh>
    <rPh sb="18" eb="21">
      <t>コウシュウナド</t>
    </rPh>
    <rPh sb="22" eb="24">
      <t>キョウイン</t>
    </rPh>
    <rPh sb="25" eb="26">
      <t>ト</t>
    </rPh>
    <rPh sb="26" eb="27">
      <t>ク</t>
    </rPh>
    <rPh sb="27" eb="29">
      <t>シセイ</t>
    </rPh>
    <rPh sb="30" eb="32">
      <t>キョウカ</t>
    </rPh>
    <phoneticPr fontId="2"/>
  </si>
  <si>
    <t>PF-NOTE本体及びオプション　
カメラ及び音声ユニット
キャスター可動式受講机（40台）
スタッキング式受講用チェア（40脚）
短焦点プロジェクター
電子黒板ユニット
間仕切り兼用可動展示パネルシステム
ホワイトボード
可動式鏡
ポータブルマイクシステム</t>
    <rPh sb="66" eb="69">
      <t>タンショウテン</t>
    </rPh>
    <rPh sb="112" eb="115">
      <t>カドウシキ</t>
    </rPh>
    <rPh sb="115" eb="116">
      <t>カガミ</t>
    </rPh>
    <phoneticPr fontId="2"/>
  </si>
  <si>
    <t>・就職１次内定者率の向上（71％　→　75％）、就職内定率100％の継続
・国公立大学進学者数（０名　→　３名）
・難関私立大学進学数（15名　→　18名以上）</t>
    <rPh sb="77" eb="79">
      <t>イジョウ</t>
    </rPh>
    <phoneticPr fontId="2"/>
  </si>
  <si>
    <t>・就職１次内定者率の向上（75％　→　80％）、就職内定率100％の継続
・国公立大学進学者数（３名　→　５名）
・難関私立大学進学数（18名　→　22名以上）</t>
    <rPh sb="77" eb="79">
      <t>イジョウ</t>
    </rPh>
    <phoneticPr fontId="2"/>
  </si>
  <si>
    <t>・就職１次内定者率の向上（80％　→　85％）、就職内定率100％の継続
・国公立大学進学者数（５名　→　７名）
・難関私立大学進学数（22名　→  27名以上）</t>
    <rPh sb="78" eb="80">
      <t>イジョウ</t>
    </rPh>
    <phoneticPr fontId="2"/>
  </si>
  <si>
    <t xml:space="preserve"> 進路実現に向けての主担および実施者：進路指導部各パート別主担者（大学、専門学校、看護医療系、公務員、就職）、 授業力向上支援チーム
 取組みの実施者：進路指導部・授業力向上支援チームを中心とした全教員</t>
    <rPh sb="1" eb="3">
      <t>シンロ</t>
    </rPh>
    <rPh sb="3" eb="5">
      <t>ジツゲン</t>
    </rPh>
    <rPh sb="6" eb="7">
      <t>ム</t>
    </rPh>
    <rPh sb="10" eb="11">
      <t>シュ</t>
    </rPh>
    <rPh sb="11" eb="12">
      <t>タン</t>
    </rPh>
    <rPh sb="15" eb="17">
      <t>ジッシ</t>
    </rPh>
    <rPh sb="17" eb="18">
      <t>シャ</t>
    </rPh>
    <rPh sb="19" eb="21">
      <t>シンロ</t>
    </rPh>
    <rPh sb="21" eb="23">
      <t>シドウ</t>
    </rPh>
    <rPh sb="23" eb="24">
      <t>ブ</t>
    </rPh>
    <rPh sb="24" eb="25">
      <t>カク</t>
    </rPh>
    <rPh sb="28" eb="29">
      <t>ベツ</t>
    </rPh>
    <rPh sb="29" eb="30">
      <t>シュ</t>
    </rPh>
    <rPh sb="30" eb="31">
      <t>タン</t>
    </rPh>
    <rPh sb="31" eb="32">
      <t>シャ</t>
    </rPh>
    <rPh sb="33" eb="35">
      <t>ダイガク</t>
    </rPh>
    <rPh sb="36" eb="38">
      <t>センモン</t>
    </rPh>
    <rPh sb="38" eb="40">
      <t>ガッコウ</t>
    </rPh>
    <rPh sb="41" eb="43">
      <t>カンゴ</t>
    </rPh>
    <rPh sb="43" eb="45">
      <t>イリョウ</t>
    </rPh>
    <rPh sb="45" eb="46">
      <t>ケイ</t>
    </rPh>
    <rPh sb="47" eb="50">
      <t>コウムイン</t>
    </rPh>
    <rPh sb="51" eb="53">
      <t>シュウショク</t>
    </rPh>
    <rPh sb="56" eb="58">
      <t>ジュギョウ</t>
    </rPh>
    <rPh sb="58" eb="59">
      <t>リョク</t>
    </rPh>
    <rPh sb="59" eb="61">
      <t>コウジョウ</t>
    </rPh>
    <rPh sb="61" eb="63">
      <t>シエン</t>
    </rPh>
    <rPh sb="68" eb="69">
      <t>ト</t>
    </rPh>
    <rPh sb="69" eb="70">
      <t>ク</t>
    </rPh>
    <rPh sb="72" eb="74">
      <t>ジッシ</t>
    </rPh>
    <rPh sb="74" eb="75">
      <t>シャ</t>
    </rPh>
    <rPh sb="93" eb="95">
      <t>チュウシン</t>
    </rPh>
    <rPh sb="98" eb="99">
      <t>ゼン</t>
    </rPh>
    <rPh sb="99" eb="101">
      <t>キョウイン</t>
    </rPh>
    <phoneticPr fontId="2"/>
  </si>
  <si>
    <t xml:space="preserve"> 本校のミッションは、多岐にわたる生徒の進路希望（四年制大学、短期大学、専門学校、就職、公務員）に対して、一人ひとりの可能性を引出し、よりよい進路実現を果たすことである。３年間という限られた時間を最大活用するため、H25より「３年間のトータルキャリアプラン」を作成し、実践してきており、国公立大学入学など確実に成果を上げてきている。そこでさらなる成果を上げるため、下記の「強化ポイント」を備えた室の整備を行うものである。
</t>
    <rPh sb="1" eb="3">
      <t>ホンコウ</t>
    </rPh>
    <rPh sb="11" eb="13">
      <t>タキ</t>
    </rPh>
    <rPh sb="17" eb="19">
      <t>セイト</t>
    </rPh>
    <rPh sb="20" eb="22">
      <t>シンロ</t>
    </rPh>
    <rPh sb="22" eb="24">
      <t>キボウ</t>
    </rPh>
    <rPh sb="25" eb="27">
      <t>４ネン</t>
    </rPh>
    <rPh sb="27" eb="28">
      <t>セイ</t>
    </rPh>
    <rPh sb="28" eb="30">
      <t>ダイガク</t>
    </rPh>
    <rPh sb="31" eb="33">
      <t>タンキ</t>
    </rPh>
    <rPh sb="33" eb="35">
      <t>ダイガク</t>
    </rPh>
    <rPh sb="36" eb="38">
      <t>センモン</t>
    </rPh>
    <rPh sb="38" eb="40">
      <t>ガッコウ</t>
    </rPh>
    <rPh sb="41" eb="43">
      <t>シュウショク</t>
    </rPh>
    <rPh sb="44" eb="47">
      <t>コウムイン</t>
    </rPh>
    <rPh sb="49" eb="50">
      <t>タイ</t>
    </rPh>
    <rPh sb="53" eb="55">
      <t>ヒトリ</t>
    </rPh>
    <rPh sb="59" eb="62">
      <t>カノウセイ</t>
    </rPh>
    <rPh sb="63" eb="65">
      <t>ヒキダ</t>
    </rPh>
    <rPh sb="71" eb="73">
      <t>シンロ</t>
    </rPh>
    <rPh sb="73" eb="75">
      <t>ジツゲン</t>
    </rPh>
    <rPh sb="76" eb="77">
      <t>ハ</t>
    </rPh>
    <rPh sb="86" eb="87">
      <t>ネン</t>
    </rPh>
    <rPh sb="87" eb="88">
      <t>カン</t>
    </rPh>
    <rPh sb="91" eb="92">
      <t>カギ</t>
    </rPh>
    <rPh sb="95" eb="97">
      <t>ジカン</t>
    </rPh>
    <rPh sb="98" eb="100">
      <t>サイダイ</t>
    </rPh>
    <rPh sb="100" eb="102">
      <t>カツヨウ</t>
    </rPh>
    <rPh sb="114" eb="116">
      <t>ネンカン</t>
    </rPh>
    <rPh sb="130" eb="132">
      <t>サクセイ</t>
    </rPh>
    <rPh sb="134" eb="136">
      <t>ジッセン</t>
    </rPh>
    <rPh sb="143" eb="146">
      <t>コッコウリツ</t>
    </rPh>
    <rPh sb="146" eb="148">
      <t>ダイガク</t>
    </rPh>
    <rPh sb="148" eb="150">
      <t>ニュウガク</t>
    </rPh>
    <rPh sb="152" eb="154">
      <t>カクジツ</t>
    </rPh>
    <rPh sb="155" eb="157">
      <t>セイカ</t>
    </rPh>
    <rPh sb="158" eb="159">
      <t>ア</t>
    </rPh>
    <rPh sb="173" eb="175">
      <t>セイカ</t>
    </rPh>
    <rPh sb="176" eb="177">
      <t>ア</t>
    </rPh>
    <rPh sb="182" eb="184">
      <t>カキ</t>
    </rPh>
    <rPh sb="186" eb="188">
      <t>キョウカ</t>
    </rPh>
    <rPh sb="194" eb="195">
      <t>ソナ</t>
    </rPh>
    <rPh sb="197" eb="198">
      <t>シツ</t>
    </rPh>
    <rPh sb="199" eb="201">
      <t>セイビ</t>
    </rPh>
    <rPh sb="202" eb="203">
      <t>オコナ</t>
    </rPh>
    <phoneticPr fontId="2"/>
  </si>
  <si>
    <t>アクティブ・ラーニング
（ＰＦ－ＮＯＴＥ（製品名）の導入
①同製品のクリッカーを生徒各々が持ち、思考や判断などの結果を瞬時に集計し、授業展開に生かすことで参加型の主体的な学びを促進するもの
②授業終了時、生徒の授業評価を適宜行うことが可能</t>
    <rPh sb="40" eb="42">
      <t>セイト</t>
    </rPh>
    <rPh sb="42" eb="43">
      <t>カク</t>
    </rPh>
    <rPh sb="45" eb="46">
      <t>モ</t>
    </rPh>
    <rPh sb="56" eb="58">
      <t>ケッカ</t>
    </rPh>
    <rPh sb="77" eb="79">
      <t>サンカ</t>
    </rPh>
    <rPh sb="79" eb="80">
      <t>カタ</t>
    </rPh>
    <rPh sb="81" eb="84">
      <t>シュタイテキ</t>
    </rPh>
    <rPh sb="85" eb="86">
      <t>マナ</t>
    </rPh>
    <rPh sb="88" eb="90">
      <t>ソクシン</t>
    </rPh>
    <rPh sb="96" eb="98">
      <t>ジュギョウ</t>
    </rPh>
    <rPh sb="98" eb="100">
      <t>シュウリョウ</t>
    </rPh>
    <rPh sb="100" eb="101">
      <t>ジ</t>
    </rPh>
    <rPh sb="102" eb="104">
      <t>セイト</t>
    </rPh>
    <rPh sb="105" eb="107">
      <t>ジュギョウ</t>
    </rPh>
    <rPh sb="107" eb="109">
      <t>ヒョウカ</t>
    </rPh>
    <rPh sb="110" eb="112">
      <t>テキギ</t>
    </rPh>
    <rPh sb="112" eb="113">
      <t>オコナ</t>
    </rPh>
    <rPh sb="117" eb="119">
      <t>カノウ</t>
    </rPh>
    <phoneticPr fontId="2"/>
  </si>
  <si>
    <t>・進路指導部によるPF-NOTE（企業による貸出）を用いた模擬面接練習の実施
・授業力向上支援チーム（JKST）による、PF-NOTE（企業による貸出）を用いた模擬授業の実施</t>
    <rPh sb="1" eb="3">
      <t>シンロ</t>
    </rPh>
    <rPh sb="3" eb="5">
      <t>シドウ</t>
    </rPh>
    <rPh sb="5" eb="6">
      <t>ブ</t>
    </rPh>
    <rPh sb="31" eb="33">
      <t>メンセツ</t>
    </rPh>
    <rPh sb="33" eb="35">
      <t>レンシュウ</t>
    </rPh>
    <rPh sb="40" eb="42">
      <t>ジュギョウ</t>
    </rPh>
    <rPh sb="42" eb="43">
      <t>リョク</t>
    </rPh>
    <rPh sb="43" eb="45">
      <t>コウジョウ</t>
    </rPh>
    <rPh sb="45" eb="47">
      <t>シエン</t>
    </rPh>
    <rPh sb="68" eb="70">
      <t>キギョウ</t>
    </rPh>
    <rPh sb="73" eb="75">
      <t>カシダシ</t>
    </rPh>
    <rPh sb="77" eb="78">
      <t>モチ</t>
    </rPh>
    <rPh sb="80" eb="82">
      <t>モギ</t>
    </rPh>
    <rPh sb="82" eb="84">
      <t>ジュギョウ</t>
    </rPh>
    <rPh sb="85" eb="87">
      <t>ジッシ</t>
    </rPh>
    <phoneticPr fontId="2"/>
  </si>
  <si>
    <t>　機器使用に向けた教員研修（８月）、就職試験に向けて面接練習（８月～）、
　JKSTによる研究授業および研究協議（11月）、授業アンケート・学校教育自己診断の分析および情報共有（２月）、
　次年度に向けた教科別活用方法の決定（３月）</t>
    <rPh sb="1" eb="3">
      <t>キキ</t>
    </rPh>
    <rPh sb="3" eb="5">
      <t>シヨウ</t>
    </rPh>
    <rPh sb="6" eb="7">
      <t>ム</t>
    </rPh>
    <rPh sb="9" eb="11">
      <t>キョウイン</t>
    </rPh>
    <rPh sb="11" eb="13">
      <t>ケンシュウ</t>
    </rPh>
    <rPh sb="15" eb="16">
      <t>ガツ</t>
    </rPh>
    <rPh sb="18" eb="20">
      <t>シュウショク</t>
    </rPh>
    <rPh sb="20" eb="22">
      <t>シケン</t>
    </rPh>
    <rPh sb="23" eb="24">
      <t>ム</t>
    </rPh>
    <rPh sb="26" eb="28">
      <t>メンセツ</t>
    </rPh>
    <rPh sb="28" eb="30">
      <t>レンシュウ</t>
    </rPh>
    <rPh sb="32" eb="33">
      <t>ガツ</t>
    </rPh>
    <rPh sb="45" eb="47">
      <t>ケンキュウ</t>
    </rPh>
    <rPh sb="47" eb="49">
      <t>ジュギョウ</t>
    </rPh>
    <rPh sb="52" eb="54">
      <t>ケンキュウ</t>
    </rPh>
    <rPh sb="54" eb="56">
      <t>キョウギ</t>
    </rPh>
    <rPh sb="59" eb="60">
      <t>ツキ</t>
    </rPh>
    <rPh sb="62" eb="64">
      <t>ジュギョウ</t>
    </rPh>
    <rPh sb="70" eb="72">
      <t>ガッコウ</t>
    </rPh>
    <rPh sb="72" eb="74">
      <t>キョウイク</t>
    </rPh>
    <rPh sb="74" eb="76">
      <t>ジコ</t>
    </rPh>
    <rPh sb="76" eb="78">
      <t>シンダン</t>
    </rPh>
    <rPh sb="79" eb="81">
      <t>ブンセキ</t>
    </rPh>
    <rPh sb="84" eb="86">
      <t>ジョウホウ</t>
    </rPh>
    <rPh sb="86" eb="88">
      <t>キョウユウ</t>
    </rPh>
    <rPh sb="90" eb="91">
      <t>ガツ</t>
    </rPh>
    <rPh sb="95" eb="98">
      <t>ジネンド</t>
    </rPh>
    <rPh sb="99" eb="100">
      <t>ム</t>
    </rPh>
    <rPh sb="102" eb="104">
      <t>キョウカ</t>
    </rPh>
    <rPh sb="104" eb="105">
      <t>ベツ</t>
    </rPh>
    <rPh sb="105" eb="107">
      <t>カツヨウ</t>
    </rPh>
    <rPh sb="107" eb="109">
      <t>ホウホウ</t>
    </rPh>
    <rPh sb="110" eb="112">
      <t>ケッテイ</t>
    </rPh>
    <rPh sb="114" eb="115">
      <t>ガツ</t>
    </rPh>
    <phoneticPr fontId="2"/>
  </si>
  <si>
    <t>　全面接練習、全教科、放課後講習で活用（４月～）、JKSTによる研究授業・研究協議及び中高連携出前授業での活用。（６月、11月、12月）、教科別活用状況に対する評価（12月）
　授業アンケート・学校教育自己診断の分析および情報共有（２月）、次年度に向けた教科別活用方法の検討（３月）</t>
    <rPh sb="7" eb="10">
      <t>ゼンキョウカ</t>
    </rPh>
    <rPh sb="11" eb="14">
      <t>ホウカゴ</t>
    </rPh>
    <rPh sb="14" eb="16">
      <t>コウシュウ</t>
    </rPh>
    <rPh sb="17" eb="19">
      <t>カツヨウ</t>
    </rPh>
    <rPh sb="21" eb="22">
      <t>ガツ</t>
    </rPh>
    <rPh sb="32" eb="34">
      <t>ケンキュウ</t>
    </rPh>
    <rPh sb="34" eb="36">
      <t>ジュギョウ</t>
    </rPh>
    <rPh sb="37" eb="39">
      <t>ケンキュウ</t>
    </rPh>
    <rPh sb="39" eb="41">
      <t>キョウギ</t>
    </rPh>
    <rPh sb="41" eb="42">
      <t>オヨ</t>
    </rPh>
    <rPh sb="43" eb="44">
      <t>チュウ</t>
    </rPh>
    <rPh sb="44" eb="45">
      <t>コウ</t>
    </rPh>
    <rPh sb="45" eb="47">
      <t>レンケイ</t>
    </rPh>
    <rPh sb="47" eb="48">
      <t>デ</t>
    </rPh>
    <rPh sb="48" eb="49">
      <t>マエ</t>
    </rPh>
    <rPh sb="49" eb="51">
      <t>ジュギョウ</t>
    </rPh>
    <rPh sb="53" eb="55">
      <t>カツヨウ</t>
    </rPh>
    <rPh sb="58" eb="59">
      <t>ガツ</t>
    </rPh>
    <rPh sb="62" eb="63">
      <t>ガツ</t>
    </rPh>
    <rPh sb="66" eb="67">
      <t>ガツ</t>
    </rPh>
    <rPh sb="69" eb="71">
      <t>キョウカ</t>
    </rPh>
    <rPh sb="71" eb="72">
      <t>ベツ</t>
    </rPh>
    <rPh sb="72" eb="74">
      <t>カツヨウ</t>
    </rPh>
    <rPh sb="74" eb="76">
      <t>ジョウキョウ</t>
    </rPh>
    <rPh sb="77" eb="78">
      <t>タイ</t>
    </rPh>
    <rPh sb="80" eb="82">
      <t>ヒョウカ</t>
    </rPh>
    <rPh sb="85" eb="86">
      <t>ガツ</t>
    </rPh>
    <rPh sb="135" eb="137">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</si>
</sst>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2">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75">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8" fillId="0" borderId="6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10" fillId="0" borderId="58" xfId="0" applyFont="1" applyFill="1" applyBorder="1" applyAlignment="1" applyProtection="1">
      <alignment horizontal="left" vertical="center" wrapText="1"/>
      <protection locked="0"/>
    </xf>
    <xf numFmtId="0" fontId="10" fillId="0" borderId="47"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left" vertical="center" wrapText="1"/>
      <protection locked="0"/>
    </xf>
    <xf numFmtId="0" fontId="5" fillId="0" borderId="34" xfId="0" applyFont="1" applyFill="1" applyBorder="1" applyAlignment="1">
      <alignment horizontal="center" vertical="center" wrapText="1"/>
    </xf>
    <xf numFmtId="0" fontId="0" fillId="0" borderId="0" xfId="0" applyFill="1"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6" fontId="5" fillId="2" borderId="35" xfId="1" applyFont="1" applyFill="1" applyBorder="1" applyAlignment="1">
      <alignment horizontal="right" vertical="center" wrapText="1"/>
    </xf>
    <xf numFmtId="6" fontId="0" fillId="0" borderId="6" xfId="1" applyFont="1" applyBorder="1" applyAlignment="1">
      <alignment horizontal="right" vertical="center" wrapText="1"/>
    </xf>
    <xf numFmtId="6" fontId="0" fillId="0" borderId="5" xfId="1" applyFont="1" applyBorder="1" applyAlignment="1">
      <alignment horizontal="right" vertical="center" wrapText="1"/>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6" fontId="7" fillId="2" borderId="21" xfId="1" applyFont="1" applyFill="1" applyBorder="1" applyAlignment="1">
      <alignment horizontal="right" vertical="center"/>
    </xf>
    <xf numFmtId="6" fontId="7" fillId="2" borderId="7" xfId="1" applyFont="1" applyFill="1" applyBorder="1" applyAlignment="1">
      <alignment horizontal="right" vertical="center"/>
    </xf>
    <xf numFmtId="6" fontId="7" fillId="2" borderId="30" xfId="1" applyFont="1" applyFill="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5" fillId="0" borderId="12" xfId="0" applyNumberFormat="1" applyFont="1" applyBorder="1" applyAlignment="1">
      <alignment horizontal="right" vertical="center"/>
    </xf>
    <xf numFmtId="5" fontId="5" fillId="0" borderId="13" xfId="0" applyNumberFormat="1" applyFont="1" applyBorder="1" applyAlignment="1">
      <alignment horizontal="right" vertical="center"/>
    </xf>
    <xf numFmtId="6" fontId="7" fillId="0" borderId="12" xfId="1" applyFont="1" applyBorder="1" applyAlignment="1">
      <alignment horizontal="right" vertical="center"/>
    </xf>
    <xf numFmtId="6" fontId="7" fillId="0" borderId="13" xfId="1" applyFont="1" applyBorder="1" applyAlignment="1">
      <alignment horizontal="right" vertical="center"/>
    </xf>
    <xf numFmtId="6" fontId="7" fillId="0" borderId="14" xfId="1" applyFont="1" applyBorder="1" applyAlignment="1">
      <alignment horizontal="right"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2" xfId="0" applyFont="1" applyBorder="1" applyAlignment="1">
      <alignment horizontal="center" vertical="center"/>
    </xf>
    <xf numFmtId="5" fontId="7" fillId="0" borderId="9" xfId="0" applyNumberFormat="1" applyFont="1" applyBorder="1" applyAlignment="1">
      <alignment horizontal="right" vertical="center"/>
    </xf>
    <xf numFmtId="5" fontId="7" fillId="0" borderId="51" xfId="0" applyNumberFormat="1" applyFont="1" applyBorder="1" applyAlignment="1">
      <alignment horizontal="right" vertical="center"/>
    </xf>
    <xf numFmtId="0" fontId="7" fillId="3" borderId="25" xfId="0"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3"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3" borderId="1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3" borderId="9" xfId="0" applyFont="1" applyFill="1" applyBorder="1" applyAlignment="1">
      <alignment horizontal="center" vertical="center"/>
    </xf>
    <xf numFmtId="0" fontId="7" fillId="3" borderId="51" xfId="0" applyFont="1" applyFill="1" applyBorder="1" applyAlignment="1">
      <alignment horizontal="center"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3" borderId="10" xfId="0" applyFont="1" applyFill="1" applyBorder="1" applyAlignment="1">
      <alignment horizontal="center" vertical="center"/>
    </xf>
    <xf numFmtId="0"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0" xfId="0" applyNumberFormat="1" applyFont="1" applyFill="1" applyBorder="1" applyAlignment="1">
      <alignment horizontal="right" vertical="center"/>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8" fillId="2" borderId="48" xfId="0" applyFont="1" applyFill="1" applyBorder="1" applyAlignment="1">
      <alignment horizontal="left" vertical="top" wrapText="1"/>
    </xf>
    <xf numFmtId="0" fontId="8" fillId="2" borderId="44"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9" xfId="0" applyNumberFormat="1" applyFont="1" applyBorder="1" applyAlignment="1">
      <alignment horizontal="right"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6" fontId="6" fillId="3" borderId="0" xfId="1" applyFont="1" applyFill="1" applyBorder="1" applyAlignment="1" applyProtection="1">
      <alignment horizontal="left" vertical="center" wrapText="1"/>
      <protection locked="0"/>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0" fontId="7" fillId="2" borderId="58" xfId="0" applyNumberFormat="1" applyFont="1" applyFill="1" applyBorder="1" applyAlignment="1">
      <alignment horizontal="right" vertical="center"/>
    </xf>
    <xf numFmtId="0" fontId="7" fillId="2" borderId="47"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10" fillId="0" borderId="0" xfId="0" applyFont="1" applyAlignment="1">
      <alignment horizontal="center" vertical="center" shrinkToFit="1"/>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3" borderId="9" xfId="0" applyFont="1" applyFill="1" applyBorder="1" applyAlignment="1">
      <alignment horizontal="center" vertical="center"/>
    </xf>
    <xf numFmtId="0" fontId="5" fillId="3" borderId="51" xfId="0" applyFont="1" applyFill="1" applyBorder="1" applyAlignment="1">
      <alignment horizontal="center" vertical="center"/>
    </xf>
    <xf numFmtId="5" fontId="5" fillId="0" borderId="25" xfId="0" applyNumberFormat="1" applyFont="1" applyBorder="1" applyAlignment="1">
      <alignment horizontal="right" vertical="center" shrinkToFit="1"/>
    </xf>
    <xf numFmtId="5" fontId="5" fillId="0" borderId="53" xfId="0" applyNumberFormat="1" applyFont="1" applyBorder="1" applyAlignment="1">
      <alignment horizontal="right" vertical="center" shrinkToFit="1"/>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5" fontId="5" fillId="0" borderId="9" xfId="0" applyNumberFormat="1" applyFont="1" applyBorder="1" applyAlignment="1">
      <alignment horizontal="right" vertical="center"/>
    </xf>
    <xf numFmtId="5" fontId="5" fillId="0" borderId="51" xfId="0" applyNumberFormat="1" applyFont="1" applyBorder="1" applyAlignment="1">
      <alignment horizontal="right" vertical="center"/>
    </xf>
    <xf numFmtId="0" fontId="5" fillId="3" borderId="10"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5" fontId="5" fillId="0" borderId="10" xfId="0" applyNumberFormat="1" applyFont="1" applyBorder="1" applyAlignment="1">
      <alignment horizontal="righ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0" fillId="0" borderId="22" xfId="0" applyFont="1" applyBorder="1" applyAlignment="1">
      <alignment horizontal="center" vertical="center"/>
    </xf>
    <xf numFmtId="0" fontId="0" fillId="0" borderId="7" xfId="0" applyBorder="1" applyAlignment="1">
      <alignment horizontal="right" vertical="center"/>
    </xf>
    <xf numFmtId="0" fontId="0" fillId="0" borderId="30" xfId="0" applyBorder="1" applyAlignment="1">
      <alignment horizontal="right"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1" xfId="0" applyNumberFormat="1" applyFont="1" applyFill="1" applyBorder="1" applyAlignment="1">
      <alignment vertical="center" wrapText="1"/>
    </xf>
    <xf numFmtId="0" fontId="6" fillId="2" borderId="3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49" fontId="5" fillId="0" borderId="21" xfId="0" applyNumberFormat="1" applyFont="1" applyFill="1" applyBorder="1" applyAlignment="1">
      <alignment vertical="top" wrapText="1"/>
    </xf>
    <xf numFmtId="49" fontId="5" fillId="0" borderId="7" xfId="0" applyNumberFormat="1" applyFont="1" applyFill="1" applyBorder="1" applyAlignment="1">
      <alignment vertical="top" wrapText="1"/>
    </xf>
    <xf numFmtId="49" fontId="5" fillId="0" borderId="30" xfId="0" applyNumberFormat="1" applyFont="1" applyFill="1" applyBorder="1" applyAlignment="1">
      <alignment vertical="top" wrapText="1"/>
    </xf>
    <xf numFmtId="49" fontId="11" fillId="0" borderId="21" xfId="0" applyNumberFormat="1" applyFont="1" applyFill="1" applyBorder="1" applyAlignment="1">
      <alignment horizontal="center" vertical="top" wrapText="1"/>
    </xf>
    <xf numFmtId="49" fontId="11" fillId="0" borderId="7" xfId="0" applyNumberFormat="1" applyFont="1" applyFill="1" applyBorder="1" applyAlignment="1">
      <alignment horizontal="center" vertical="top" wrapText="1"/>
    </xf>
    <xf numFmtId="49" fontId="11" fillId="0" borderId="62" xfId="0" applyNumberFormat="1" applyFont="1" applyFill="1" applyBorder="1" applyAlignment="1">
      <alignment horizontal="center" vertical="top" wrapText="1"/>
    </xf>
    <xf numFmtId="49" fontId="11" fillId="0" borderId="28" xfId="0" applyNumberFormat="1" applyFont="1" applyFill="1" applyBorder="1" applyAlignment="1">
      <alignment horizontal="center" vertical="top" wrapText="1"/>
    </xf>
    <xf numFmtId="49" fontId="11" fillId="0" borderId="37" xfId="0" applyNumberFormat="1" applyFont="1" applyFill="1" applyBorder="1" applyAlignment="1">
      <alignment horizontal="center" vertical="top" wrapText="1"/>
    </xf>
    <xf numFmtId="49" fontId="11" fillId="0" borderId="63" xfId="0" applyNumberFormat="1" applyFont="1" applyFill="1" applyBorder="1" applyAlignment="1">
      <alignment horizontal="center" vertical="top" wrapText="1"/>
    </xf>
    <xf numFmtId="49" fontId="5" fillId="0" borderId="21" xfId="0" applyNumberFormat="1" applyFont="1" applyFill="1" applyBorder="1" applyAlignment="1">
      <alignment horizontal="left" vertical="top" wrapText="1"/>
    </xf>
    <xf numFmtId="49" fontId="5" fillId="0" borderId="7" xfId="0" applyNumberFormat="1" applyFont="1" applyFill="1" applyBorder="1" applyAlignment="1">
      <alignment horizontal="left" vertical="top" wrapText="1"/>
    </xf>
    <xf numFmtId="49" fontId="5" fillId="0" borderId="22" xfId="0" applyNumberFormat="1" applyFont="1" applyFill="1" applyBorder="1" applyAlignment="1">
      <alignment horizontal="left" vertical="top" wrapText="1"/>
    </xf>
    <xf numFmtId="49" fontId="5" fillId="0" borderId="19" xfId="0" applyNumberFormat="1" applyFont="1" applyFill="1" applyBorder="1" applyAlignment="1">
      <alignment horizontal="left" vertical="top" wrapText="1"/>
    </xf>
    <xf numFmtId="49" fontId="5" fillId="0" borderId="19"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6" fillId="2" borderId="69"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4" xfId="0" applyFont="1" applyFill="1" applyBorder="1" applyAlignment="1">
      <alignment vertical="center" wrapText="1"/>
    </xf>
    <xf numFmtId="0" fontId="6" fillId="2" borderId="65"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7"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11" fillId="0" borderId="2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0" xfId="0" applyFont="1" applyFill="1" applyBorder="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view="pageBreakPreview" topLeftCell="A16" zoomScaleNormal="70" zoomScaleSheetLayoutView="100" zoomScalePageLayoutView="70" workbookViewId="0">
      <selection activeCell="F20" sqref="F20:Z20"/>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4" width="4.625" style="4" customWidth="1"/>
    <col min="25" max="26" width="4.625" style="2" customWidth="1"/>
    <col min="27" max="27" width="3.875" style="2" customWidth="1"/>
    <col min="28" max="31" width="5.5" style="2" customWidth="1"/>
    <col min="32" max="32" width="5.5" style="4" customWidth="1"/>
    <col min="33" max="35" width="5.5" style="2" customWidth="1"/>
    <col min="36" max="16384" width="9" style="2"/>
  </cols>
  <sheetData>
    <row r="1" spans="1:41" ht="19.5" customHeight="1">
      <c r="T1" s="186" t="s">
        <v>54</v>
      </c>
      <c r="U1" s="186"/>
      <c r="V1" s="186"/>
      <c r="W1" s="186"/>
      <c r="X1" s="186"/>
      <c r="Y1" s="186"/>
      <c r="Z1" s="186"/>
      <c r="AF1" s="2"/>
    </row>
    <row r="2" spans="1:41" ht="25.5" customHeight="1">
      <c r="B2" s="184" t="s">
        <v>34</v>
      </c>
      <c r="C2" s="184"/>
      <c r="D2" s="184"/>
      <c r="E2" s="184"/>
      <c r="F2" s="184"/>
      <c r="G2" s="184"/>
      <c r="H2" s="184"/>
      <c r="I2" s="184"/>
      <c r="J2" s="184"/>
      <c r="K2" s="184"/>
      <c r="L2" s="184"/>
      <c r="M2" s="184"/>
      <c r="N2" s="184"/>
      <c r="O2" s="184"/>
      <c r="P2" s="184"/>
      <c r="Q2" s="184"/>
      <c r="R2" s="184"/>
      <c r="S2" s="184"/>
      <c r="T2" s="184"/>
      <c r="U2" s="184"/>
      <c r="V2" s="184"/>
      <c r="W2" s="184"/>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185" t="s">
        <v>17</v>
      </c>
      <c r="C4" s="185"/>
      <c r="D4" s="185"/>
      <c r="E4" s="185"/>
      <c r="F4" s="185"/>
      <c r="G4" s="185"/>
      <c r="H4" s="185"/>
      <c r="I4" s="185"/>
      <c r="J4" s="185"/>
      <c r="K4" s="185"/>
      <c r="L4" s="185"/>
      <c r="M4" s="185"/>
      <c r="N4" s="185"/>
      <c r="O4" s="185"/>
      <c r="P4" s="185"/>
      <c r="Q4" s="185"/>
      <c r="R4" s="185"/>
      <c r="S4" s="185"/>
      <c r="T4" s="185"/>
      <c r="U4" s="185"/>
      <c r="V4" s="185"/>
      <c r="W4" s="185"/>
      <c r="X4" s="12"/>
    </row>
    <row r="5" spans="1:41" s="5" customFormat="1" ht="30" customHeight="1">
      <c r="A5" s="19"/>
      <c r="B5" s="180" t="s">
        <v>16</v>
      </c>
      <c r="C5" s="181"/>
      <c r="D5" s="181"/>
      <c r="E5" s="181"/>
      <c r="F5" s="187" t="s">
        <v>35</v>
      </c>
      <c r="G5" s="188"/>
      <c r="H5" s="188"/>
      <c r="I5" s="188"/>
      <c r="J5" s="188"/>
      <c r="K5" s="188"/>
      <c r="L5" s="188"/>
      <c r="M5" s="188"/>
      <c r="N5" s="188"/>
      <c r="O5" s="188"/>
      <c r="P5" s="188"/>
      <c r="Q5" s="188"/>
      <c r="R5" s="188"/>
      <c r="S5" s="188"/>
      <c r="T5" s="188"/>
      <c r="U5" s="188"/>
      <c r="V5" s="188"/>
      <c r="W5" s="188"/>
      <c r="X5" s="188"/>
      <c r="Y5" s="188"/>
      <c r="Z5" s="189"/>
      <c r="AA5" s="19"/>
      <c r="AB5" s="19"/>
      <c r="AC5" s="19"/>
      <c r="AD5" s="19"/>
      <c r="AE5" s="19"/>
      <c r="AF5" s="19"/>
      <c r="AG5" s="19"/>
      <c r="AH5" s="19"/>
      <c r="AI5" s="19"/>
      <c r="AJ5" s="19"/>
      <c r="AK5" s="19"/>
      <c r="AL5" s="19"/>
      <c r="AM5" s="19"/>
      <c r="AN5" s="19"/>
      <c r="AO5" s="19"/>
    </row>
    <row r="6" spans="1:41" s="5" customFormat="1" ht="30" customHeight="1">
      <c r="A6" s="19"/>
      <c r="B6" s="182" t="s">
        <v>15</v>
      </c>
      <c r="C6" s="183"/>
      <c r="D6" s="183"/>
      <c r="E6" s="183"/>
      <c r="F6" s="190" t="s">
        <v>31</v>
      </c>
      <c r="G6" s="191"/>
      <c r="H6" s="191"/>
      <c r="I6" s="191"/>
      <c r="J6" s="191"/>
      <c r="K6" s="191"/>
      <c r="L6" s="191"/>
      <c r="M6" s="191"/>
      <c r="N6" s="191"/>
      <c r="O6" s="191"/>
      <c r="P6" s="191"/>
      <c r="Q6" s="191"/>
      <c r="R6" s="191"/>
      <c r="S6" s="191"/>
      <c r="T6" s="191"/>
      <c r="U6" s="191"/>
      <c r="V6" s="191"/>
      <c r="W6" s="191"/>
      <c r="X6" s="191"/>
      <c r="Y6" s="191"/>
      <c r="Z6" s="192"/>
      <c r="AA6" s="19"/>
      <c r="AB6" s="19"/>
      <c r="AC6" s="19"/>
      <c r="AD6" s="19"/>
      <c r="AE6" s="19"/>
      <c r="AF6" s="19"/>
      <c r="AG6" s="19"/>
      <c r="AH6" s="19"/>
      <c r="AI6" s="19"/>
      <c r="AJ6" s="19"/>
      <c r="AK6" s="19"/>
      <c r="AL6" s="19"/>
      <c r="AM6" s="19"/>
      <c r="AN6" s="19"/>
      <c r="AO6" s="19"/>
    </row>
    <row r="7" spans="1:41" s="5" customFormat="1" ht="51" customHeight="1">
      <c r="B7" s="182" t="s">
        <v>14</v>
      </c>
      <c r="C7" s="183"/>
      <c r="D7" s="183"/>
      <c r="E7" s="183"/>
      <c r="F7" s="190" t="s">
        <v>56</v>
      </c>
      <c r="G7" s="191"/>
      <c r="H7" s="191"/>
      <c r="I7" s="191"/>
      <c r="J7" s="191"/>
      <c r="K7" s="191"/>
      <c r="L7" s="191"/>
      <c r="M7" s="191"/>
      <c r="N7" s="191"/>
      <c r="O7" s="191"/>
      <c r="P7" s="191"/>
      <c r="Q7" s="191"/>
      <c r="R7" s="191"/>
      <c r="S7" s="191"/>
      <c r="T7" s="191"/>
      <c r="U7" s="191"/>
      <c r="V7" s="191"/>
      <c r="W7" s="191"/>
      <c r="X7" s="191"/>
      <c r="Y7" s="191"/>
      <c r="Z7" s="192"/>
    </row>
    <row r="8" spans="1:41" s="5" customFormat="1" ht="30" customHeight="1" thickBot="1">
      <c r="B8" s="162" t="s">
        <v>24</v>
      </c>
      <c r="C8" s="163"/>
      <c r="D8" s="163"/>
      <c r="E8" s="163"/>
      <c r="F8" s="42" t="s">
        <v>32</v>
      </c>
      <c r="G8" s="43"/>
      <c r="H8" s="43"/>
      <c r="I8" s="43"/>
      <c r="J8" s="43"/>
      <c r="K8" s="43"/>
      <c r="L8" s="43"/>
      <c r="M8" s="43"/>
      <c r="N8" s="43"/>
      <c r="O8" s="43"/>
      <c r="P8" s="43"/>
      <c r="Q8" s="43"/>
      <c r="R8" s="43"/>
      <c r="S8" s="43"/>
      <c r="T8" s="43"/>
      <c r="U8" s="43"/>
      <c r="V8" s="43"/>
      <c r="W8" s="43"/>
      <c r="X8" s="43"/>
      <c r="Y8" s="43"/>
      <c r="Z8" s="44"/>
    </row>
    <row r="9" spans="1:41" ht="19.5" customHeight="1" thickBot="1">
      <c r="A9" s="40"/>
      <c r="B9" s="164" t="s">
        <v>22</v>
      </c>
      <c r="C9" s="164"/>
      <c r="D9" s="164"/>
      <c r="E9" s="164"/>
      <c r="F9" s="164"/>
      <c r="G9" s="164"/>
      <c r="H9" s="164"/>
      <c r="I9" s="164"/>
      <c r="J9" s="164"/>
      <c r="K9" s="164"/>
      <c r="L9" s="164"/>
      <c r="M9" s="164"/>
      <c r="N9" s="164"/>
      <c r="O9" s="164"/>
      <c r="P9" s="164"/>
      <c r="Q9" s="164"/>
      <c r="R9" s="164"/>
      <c r="S9" s="164"/>
      <c r="T9" s="164"/>
      <c r="U9" s="164"/>
      <c r="V9" s="164"/>
      <c r="W9" s="164"/>
      <c r="X9" s="41"/>
    </row>
    <row r="10" spans="1:41" ht="60" customHeight="1">
      <c r="B10" s="215" t="s">
        <v>36</v>
      </c>
      <c r="C10" s="216"/>
      <c r="D10" s="216"/>
      <c r="E10" s="216"/>
      <c r="F10" s="217" t="s">
        <v>57</v>
      </c>
      <c r="G10" s="217"/>
      <c r="H10" s="217"/>
      <c r="I10" s="217"/>
      <c r="J10" s="217"/>
      <c r="K10" s="217"/>
      <c r="L10" s="217"/>
      <c r="M10" s="217"/>
      <c r="N10" s="217"/>
      <c r="O10" s="217"/>
      <c r="P10" s="217"/>
      <c r="Q10" s="217"/>
      <c r="R10" s="217"/>
      <c r="S10" s="217"/>
      <c r="T10" s="217"/>
      <c r="U10" s="217"/>
      <c r="V10" s="217"/>
      <c r="W10" s="217"/>
      <c r="X10" s="217"/>
      <c r="Y10" s="217"/>
      <c r="Z10" s="218"/>
      <c r="AA10" s="1"/>
      <c r="AF10" s="2"/>
      <c r="AI10" s="4"/>
    </row>
    <row r="11" spans="1:41" ht="69.75" customHeight="1">
      <c r="B11" s="219" t="s">
        <v>37</v>
      </c>
      <c r="C11" s="220"/>
      <c r="D11" s="220"/>
      <c r="E11" s="221"/>
      <c r="F11" s="228" t="s">
        <v>74</v>
      </c>
      <c r="G11" s="229"/>
      <c r="H11" s="229"/>
      <c r="I11" s="229"/>
      <c r="J11" s="229"/>
      <c r="K11" s="229"/>
      <c r="L11" s="229"/>
      <c r="M11" s="229"/>
      <c r="N11" s="229"/>
      <c r="O11" s="229"/>
      <c r="P11" s="229"/>
      <c r="Q11" s="229"/>
      <c r="R11" s="229"/>
      <c r="S11" s="229"/>
      <c r="T11" s="229"/>
      <c r="U11" s="229"/>
      <c r="V11" s="229"/>
      <c r="W11" s="229"/>
      <c r="X11" s="229"/>
      <c r="Y11" s="229"/>
      <c r="Z11" s="230"/>
      <c r="AA11" s="1"/>
      <c r="AF11" s="2"/>
      <c r="AI11" s="4"/>
    </row>
    <row r="12" spans="1:41" ht="14.25" customHeight="1">
      <c r="B12" s="222"/>
      <c r="C12" s="223"/>
      <c r="D12" s="223"/>
      <c r="E12" s="224"/>
      <c r="F12" s="231" t="s">
        <v>38</v>
      </c>
      <c r="G12" s="232"/>
      <c r="H12" s="232"/>
      <c r="I12" s="232"/>
      <c r="J12" s="232"/>
      <c r="K12" s="232"/>
      <c r="L12" s="232"/>
      <c r="M12" s="233" t="s">
        <v>39</v>
      </c>
      <c r="N12" s="234"/>
      <c r="O12" s="234"/>
      <c r="P12" s="234"/>
      <c r="Q12" s="234"/>
      <c r="R12" s="234"/>
      <c r="S12" s="234"/>
      <c r="T12" s="234"/>
      <c r="U12" s="235"/>
      <c r="V12" s="233" t="s">
        <v>40</v>
      </c>
      <c r="W12" s="234"/>
      <c r="X12" s="234"/>
      <c r="Y12" s="234"/>
      <c r="Z12" s="236"/>
      <c r="AA12" s="1"/>
      <c r="AF12" s="2"/>
      <c r="AI12" s="4"/>
    </row>
    <row r="13" spans="1:41" ht="105" customHeight="1">
      <c r="B13" s="222"/>
      <c r="C13" s="223"/>
      <c r="D13" s="223"/>
      <c r="E13" s="224"/>
      <c r="F13" s="237" t="s">
        <v>75</v>
      </c>
      <c r="G13" s="238"/>
      <c r="H13" s="238"/>
      <c r="I13" s="238"/>
      <c r="J13" s="238"/>
      <c r="K13" s="238"/>
      <c r="L13" s="239"/>
      <c r="M13" s="240" t="s">
        <v>41</v>
      </c>
      <c r="N13" s="240"/>
      <c r="O13" s="240"/>
      <c r="P13" s="240"/>
      <c r="Q13" s="240"/>
      <c r="R13" s="240"/>
      <c r="S13" s="240"/>
      <c r="T13" s="240"/>
      <c r="U13" s="240"/>
      <c r="V13" s="241" t="s">
        <v>67</v>
      </c>
      <c r="W13" s="241"/>
      <c r="X13" s="241"/>
      <c r="Y13" s="241"/>
      <c r="Z13" s="242"/>
      <c r="AA13" s="1"/>
      <c r="AF13" s="2"/>
      <c r="AI13" s="4"/>
    </row>
    <row r="14" spans="1:41" ht="39.75" customHeight="1">
      <c r="B14" s="222"/>
      <c r="C14" s="223"/>
      <c r="D14" s="223"/>
      <c r="E14" s="224"/>
      <c r="F14" s="243" t="s">
        <v>42</v>
      </c>
      <c r="G14" s="244"/>
      <c r="H14" s="244"/>
      <c r="I14" s="244"/>
      <c r="J14" s="244"/>
      <c r="K14" s="244"/>
      <c r="L14" s="245"/>
      <c r="M14" s="241" t="s">
        <v>68</v>
      </c>
      <c r="N14" s="241"/>
      <c r="O14" s="241"/>
      <c r="P14" s="241"/>
      <c r="Q14" s="241"/>
      <c r="R14" s="241"/>
      <c r="S14" s="241"/>
      <c r="T14" s="241"/>
      <c r="U14" s="241"/>
      <c r="V14" s="241"/>
      <c r="W14" s="241"/>
      <c r="X14" s="241"/>
      <c r="Y14" s="241"/>
      <c r="Z14" s="242"/>
      <c r="AA14" s="1"/>
      <c r="AF14" s="2"/>
      <c r="AI14" s="4"/>
    </row>
    <row r="15" spans="1:41" ht="49.5" customHeight="1">
      <c r="B15" s="225"/>
      <c r="C15" s="226"/>
      <c r="D15" s="226"/>
      <c r="E15" s="227"/>
      <c r="F15" s="243" t="s">
        <v>43</v>
      </c>
      <c r="G15" s="244"/>
      <c r="H15" s="244"/>
      <c r="I15" s="244"/>
      <c r="J15" s="244"/>
      <c r="K15" s="244"/>
      <c r="L15" s="245"/>
      <c r="M15" s="241" t="s">
        <v>44</v>
      </c>
      <c r="N15" s="241"/>
      <c r="O15" s="241"/>
      <c r="P15" s="241"/>
      <c r="Q15" s="241"/>
      <c r="R15" s="241"/>
      <c r="S15" s="241"/>
      <c r="T15" s="241"/>
      <c r="U15" s="241"/>
      <c r="V15" s="241"/>
      <c r="W15" s="241"/>
      <c r="X15" s="241"/>
      <c r="Y15" s="241"/>
      <c r="Z15" s="242"/>
      <c r="AA15" s="1"/>
      <c r="AF15" s="2"/>
      <c r="AI15" s="4"/>
    </row>
    <row r="16" spans="1:41" ht="140.25" customHeight="1">
      <c r="B16" s="259" t="s">
        <v>45</v>
      </c>
      <c r="C16" s="260" t="s">
        <v>46</v>
      </c>
      <c r="D16" s="260"/>
      <c r="E16" s="260"/>
      <c r="F16" s="261" t="s">
        <v>69</v>
      </c>
      <c r="G16" s="261"/>
      <c r="H16" s="261"/>
      <c r="I16" s="261"/>
      <c r="J16" s="261"/>
      <c r="K16" s="261"/>
      <c r="L16" s="261"/>
      <c r="M16" s="261"/>
      <c r="N16" s="261"/>
      <c r="O16" s="261"/>
      <c r="P16" s="261"/>
      <c r="Q16" s="261"/>
      <c r="R16" s="261"/>
      <c r="S16" s="261"/>
      <c r="T16" s="261"/>
      <c r="U16" s="261"/>
      <c r="V16" s="261"/>
      <c r="W16" s="261"/>
      <c r="X16" s="261"/>
      <c r="Y16" s="261"/>
      <c r="Z16" s="262"/>
      <c r="AA16" s="1"/>
      <c r="AF16" s="2"/>
      <c r="AI16" s="4"/>
    </row>
    <row r="17" spans="2:36" ht="41.25" customHeight="1">
      <c r="B17" s="259"/>
      <c r="C17" s="263" t="s">
        <v>47</v>
      </c>
      <c r="D17" s="252" t="s">
        <v>48</v>
      </c>
      <c r="E17" s="253"/>
      <c r="F17" s="254" t="s">
        <v>76</v>
      </c>
      <c r="G17" s="255"/>
      <c r="H17" s="255"/>
      <c r="I17" s="255"/>
      <c r="J17" s="255"/>
      <c r="K17" s="255"/>
      <c r="L17" s="255"/>
      <c r="M17" s="255"/>
      <c r="N17" s="255"/>
      <c r="O17" s="255"/>
      <c r="P17" s="255"/>
      <c r="Q17" s="255"/>
      <c r="R17" s="255"/>
      <c r="S17" s="255"/>
      <c r="T17" s="255"/>
      <c r="U17" s="255"/>
      <c r="V17" s="255"/>
      <c r="W17" s="255"/>
      <c r="X17" s="255"/>
      <c r="Y17" s="255"/>
      <c r="Z17" s="256"/>
      <c r="AA17" s="1"/>
      <c r="AF17" s="2"/>
      <c r="AI17" s="4"/>
    </row>
    <row r="18" spans="2:36" ht="53.25" customHeight="1">
      <c r="B18" s="259"/>
      <c r="C18" s="264"/>
      <c r="D18" s="260" t="s">
        <v>49</v>
      </c>
      <c r="E18" s="260"/>
      <c r="F18" s="272" t="s">
        <v>77</v>
      </c>
      <c r="G18" s="273"/>
      <c r="H18" s="273"/>
      <c r="I18" s="273"/>
      <c r="J18" s="273"/>
      <c r="K18" s="273"/>
      <c r="L18" s="273"/>
      <c r="M18" s="273"/>
      <c r="N18" s="273"/>
      <c r="O18" s="273"/>
      <c r="P18" s="273"/>
      <c r="Q18" s="273"/>
      <c r="R18" s="273"/>
      <c r="S18" s="273"/>
      <c r="T18" s="273"/>
      <c r="U18" s="273"/>
      <c r="V18" s="273"/>
      <c r="W18" s="273"/>
      <c r="X18" s="273"/>
      <c r="Y18" s="273"/>
      <c r="Z18" s="274"/>
      <c r="AA18" s="1"/>
      <c r="AF18" s="2"/>
      <c r="AI18" s="4"/>
    </row>
    <row r="19" spans="2:36" ht="53.25" customHeight="1">
      <c r="B19" s="259"/>
      <c r="C19" s="264"/>
      <c r="D19" s="260" t="s">
        <v>50</v>
      </c>
      <c r="E19" s="260"/>
      <c r="F19" s="272" t="s">
        <v>78</v>
      </c>
      <c r="G19" s="273"/>
      <c r="H19" s="273"/>
      <c r="I19" s="273"/>
      <c r="J19" s="273"/>
      <c r="K19" s="273"/>
      <c r="L19" s="273"/>
      <c r="M19" s="273"/>
      <c r="N19" s="273"/>
      <c r="O19" s="273"/>
      <c r="P19" s="273"/>
      <c r="Q19" s="273"/>
      <c r="R19" s="273"/>
      <c r="S19" s="273"/>
      <c r="T19" s="273"/>
      <c r="U19" s="273"/>
      <c r="V19" s="273"/>
      <c r="W19" s="273"/>
      <c r="X19" s="273"/>
      <c r="Y19" s="273"/>
      <c r="Z19" s="274"/>
      <c r="AA19" s="1"/>
      <c r="AF19" s="2"/>
      <c r="AI19" s="4"/>
    </row>
    <row r="20" spans="2:36" ht="53.25" customHeight="1">
      <c r="B20" s="259"/>
      <c r="C20" s="265"/>
      <c r="D20" s="260" t="s">
        <v>51</v>
      </c>
      <c r="E20" s="260"/>
      <c r="F20" s="272" t="s">
        <v>78</v>
      </c>
      <c r="G20" s="273"/>
      <c r="H20" s="273"/>
      <c r="I20" s="273"/>
      <c r="J20" s="273"/>
      <c r="K20" s="273"/>
      <c r="L20" s="273"/>
      <c r="M20" s="273"/>
      <c r="N20" s="273"/>
      <c r="O20" s="273"/>
      <c r="P20" s="273"/>
      <c r="Q20" s="273"/>
      <c r="R20" s="273"/>
      <c r="S20" s="273"/>
      <c r="T20" s="273"/>
      <c r="U20" s="273"/>
      <c r="V20" s="273"/>
      <c r="W20" s="273"/>
      <c r="X20" s="273"/>
      <c r="Y20" s="273"/>
      <c r="Z20" s="274"/>
      <c r="AA20" s="1"/>
      <c r="AF20" s="2"/>
      <c r="AI20" s="4"/>
    </row>
    <row r="21" spans="2:36" ht="53.25" customHeight="1">
      <c r="B21" s="259"/>
      <c r="C21" s="266" t="s">
        <v>52</v>
      </c>
      <c r="D21" s="267"/>
      <c r="E21" s="268"/>
      <c r="F21" s="269" t="s">
        <v>73</v>
      </c>
      <c r="G21" s="270"/>
      <c r="H21" s="270"/>
      <c r="I21" s="270"/>
      <c r="J21" s="270"/>
      <c r="K21" s="270"/>
      <c r="L21" s="270"/>
      <c r="M21" s="270"/>
      <c r="N21" s="270"/>
      <c r="O21" s="270"/>
      <c r="P21" s="270"/>
      <c r="Q21" s="270"/>
      <c r="R21" s="270"/>
      <c r="S21" s="270"/>
      <c r="T21" s="270"/>
      <c r="U21" s="270"/>
      <c r="V21" s="270"/>
      <c r="W21" s="270"/>
      <c r="X21" s="270"/>
      <c r="Y21" s="270"/>
      <c r="Z21" s="271"/>
      <c r="AA21" s="1"/>
      <c r="AF21" s="2"/>
      <c r="AI21" s="4"/>
    </row>
    <row r="22" spans="2:36" ht="53.25" customHeight="1">
      <c r="B22" s="246" t="s">
        <v>53</v>
      </c>
      <c r="C22" s="247"/>
      <c r="D22" s="252" t="s">
        <v>49</v>
      </c>
      <c r="E22" s="253"/>
      <c r="F22" s="254" t="s">
        <v>70</v>
      </c>
      <c r="G22" s="255"/>
      <c r="H22" s="255"/>
      <c r="I22" s="255"/>
      <c r="J22" s="255"/>
      <c r="K22" s="255"/>
      <c r="L22" s="255"/>
      <c r="M22" s="255"/>
      <c r="N22" s="255"/>
      <c r="O22" s="255"/>
      <c r="P22" s="255"/>
      <c r="Q22" s="255"/>
      <c r="R22" s="255"/>
      <c r="S22" s="255"/>
      <c r="T22" s="255"/>
      <c r="U22" s="255"/>
      <c r="V22" s="255"/>
      <c r="W22" s="255"/>
      <c r="X22" s="255"/>
      <c r="Y22" s="255"/>
      <c r="Z22" s="256"/>
      <c r="AA22" s="1"/>
      <c r="AF22" s="2"/>
      <c r="AI22" s="4"/>
    </row>
    <row r="23" spans="2:36" ht="53.25" customHeight="1">
      <c r="B23" s="248"/>
      <c r="C23" s="249"/>
      <c r="D23" s="252" t="s">
        <v>50</v>
      </c>
      <c r="E23" s="253"/>
      <c r="F23" s="254" t="s">
        <v>71</v>
      </c>
      <c r="G23" s="255"/>
      <c r="H23" s="255"/>
      <c r="I23" s="255"/>
      <c r="J23" s="255"/>
      <c r="K23" s="255"/>
      <c r="L23" s="255"/>
      <c r="M23" s="255"/>
      <c r="N23" s="255"/>
      <c r="O23" s="255"/>
      <c r="P23" s="255"/>
      <c r="Q23" s="255"/>
      <c r="R23" s="255"/>
      <c r="S23" s="255"/>
      <c r="T23" s="255"/>
      <c r="U23" s="255"/>
      <c r="V23" s="255"/>
      <c r="W23" s="255"/>
      <c r="X23" s="255"/>
      <c r="Y23" s="255"/>
      <c r="Z23" s="256"/>
      <c r="AA23" s="1"/>
      <c r="AF23" s="2"/>
      <c r="AI23" s="4"/>
    </row>
    <row r="24" spans="2:36" ht="53.25" customHeight="1" thickBot="1">
      <c r="B24" s="250"/>
      <c r="C24" s="251"/>
      <c r="D24" s="257" t="s">
        <v>51</v>
      </c>
      <c r="E24" s="258"/>
      <c r="F24" s="254" t="s">
        <v>72</v>
      </c>
      <c r="G24" s="255"/>
      <c r="H24" s="255"/>
      <c r="I24" s="255"/>
      <c r="J24" s="255"/>
      <c r="K24" s="255"/>
      <c r="L24" s="255"/>
      <c r="M24" s="255"/>
      <c r="N24" s="255"/>
      <c r="O24" s="255"/>
      <c r="P24" s="255"/>
      <c r="Q24" s="255"/>
      <c r="R24" s="255"/>
      <c r="S24" s="255"/>
      <c r="T24" s="255"/>
      <c r="U24" s="255"/>
      <c r="V24" s="255"/>
      <c r="W24" s="255"/>
      <c r="X24" s="255"/>
      <c r="Y24" s="255"/>
      <c r="Z24" s="256"/>
      <c r="AA24" s="1"/>
      <c r="AF24" s="2"/>
      <c r="AI24" s="4"/>
    </row>
    <row r="25" spans="2:36" ht="14.25" customHeight="1">
      <c r="B25" s="21"/>
      <c r="C25" s="21"/>
      <c r="D25" s="22"/>
      <c r="E25" s="22"/>
      <c r="F25" s="20"/>
      <c r="G25" s="20"/>
      <c r="H25" s="20"/>
      <c r="I25" s="20"/>
      <c r="J25" s="20"/>
      <c r="K25" s="20"/>
      <c r="L25" s="20"/>
      <c r="M25" s="20"/>
      <c r="N25" s="20"/>
      <c r="O25" s="20"/>
      <c r="P25" s="20"/>
      <c r="Q25" s="20"/>
      <c r="R25" s="20"/>
      <c r="S25" s="20"/>
      <c r="T25" s="20"/>
      <c r="U25" s="20"/>
      <c r="V25" s="20"/>
      <c r="W25" s="20"/>
      <c r="X25" s="20"/>
      <c r="Y25" s="20"/>
      <c r="Z25" s="20"/>
      <c r="AA25" s="1"/>
      <c r="AF25" s="2"/>
      <c r="AI25" s="4"/>
    </row>
    <row r="26" spans="2:36" ht="18.75" customHeight="1">
      <c r="B26" s="21"/>
      <c r="C26" s="21"/>
      <c r="D26" s="22"/>
      <c r="E26" s="22"/>
      <c r="F26" s="20"/>
      <c r="G26" s="20"/>
      <c r="H26" s="20"/>
      <c r="I26" s="20"/>
      <c r="J26" s="20"/>
      <c r="K26" s="20"/>
      <c r="L26" s="20"/>
      <c r="M26" s="20"/>
      <c r="N26" s="20"/>
      <c r="O26" s="20"/>
      <c r="P26" s="20"/>
      <c r="Q26" s="20"/>
      <c r="R26" s="20"/>
      <c r="S26" s="20"/>
      <c r="T26" s="20"/>
      <c r="U26" s="20"/>
      <c r="V26" s="20"/>
      <c r="W26" s="20"/>
      <c r="X26" s="1"/>
    </row>
    <row r="27" spans="2:36" ht="19.5" customHeight="1" thickBot="1">
      <c r="B27" s="11" t="s">
        <v>2</v>
      </c>
      <c r="C27" s="5"/>
      <c r="D27" s="5"/>
      <c r="E27" s="5"/>
      <c r="F27" s="5"/>
      <c r="G27" s="5"/>
      <c r="H27" s="5"/>
      <c r="I27" s="5"/>
      <c r="J27" s="5"/>
      <c r="K27" s="5"/>
      <c r="L27" s="5"/>
      <c r="M27" s="5"/>
      <c r="N27" s="6"/>
      <c r="O27" s="2"/>
      <c r="P27" s="2"/>
      <c r="Q27" s="2"/>
      <c r="R27" s="2"/>
      <c r="S27" s="2"/>
      <c r="T27" s="15"/>
      <c r="U27" s="15"/>
      <c r="V27" s="15"/>
      <c r="W27" s="15"/>
      <c r="X27" s="6"/>
    </row>
    <row r="28" spans="2:36" ht="19.5" customHeight="1" thickBot="1">
      <c r="B28" s="155" t="s">
        <v>0</v>
      </c>
      <c r="C28" s="156"/>
      <c r="D28" s="156"/>
      <c r="E28" s="156"/>
      <c r="F28" s="156"/>
      <c r="G28" s="157"/>
      <c r="H28" s="158">
        <f>U76</f>
        <v>6372000</v>
      </c>
      <c r="I28" s="159"/>
      <c r="J28" s="159"/>
      <c r="K28" s="159"/>
      <c r="L28" s="159"/>
      <c r="M28" s="159"/>
      <c r="N28" s="159"/>
      <c r="O28" s="159"/>
      <c r="P28" s="18" t="s">
        <v>11</v>
      </c>
      <c r="Q28" s="2"/>
      <c r="R28" s="2"/>
      <c r="S28" s="2"/>
      <c r="T28" s="15"/>
      <c r="U28" s="15"/>
      <c r="V28" s="15"/>
      <c r="W28" s="15"/>
      <c r="X28" s="6"/>
    </row>
    <row r="29" spans="2:36" ht="19.5" customHeight="1" thickBot="1">
      <c r="B29" s="11" t="s">
        <v>1</v>
      </c>
      <c r="G29" s="13"/>
      <c r="H29" s="13"/>
      <c r="I29" s="6"/>
      <c r="J29" s="14"/>
      <c r="K29" s="14"/>
      <c r="L29" s="14"/>
      <c r="M29" s="14"/>
      <c r="N29" s="14"/>
      <c r="O29" s="14"/>
      <c r="P29" s="14"/>
      <c r="Q29" s="14"/>
      <c r="R29" s="9"/>
      <c r="S29" s="2"/>
      <c r="T29" s="15"/>
      <c r="U29" s="15"/>
      <c r="V29" s="15"/>
      <c r="W29" s="15"/>
    </row>
    <row r="30" spans="2:36" ht="15" customHeight="1" thickBot="1">
      <c r="B30" s="160" t="s">
        <v>12</v>
      </c>
      <c r="C30" s="161"/>
      <c r="D30" s="161"/>
      <c r="E30" s="161"/>
      <c r="F30" s="161"/>
      <c r="G30" s="161"/>
      <c r="H30" s="161"/>
      <c r="I30" s="161"/>
      <c r="J30" s="161"/>
      <c r="K30" s="161"/>
      <c r="L30" s="161"/>
      <c r="M30" s="28"/>
      <c r="N30" s="28"/>
      <c r="O30" s="28"/>
      <c r="P30" s="28"/>
      <c r="Q30" s="28"/>
      <c r="R30" s="28"/>
      <c r="S30" s="28"/>
      <c r="T30" s="28"/>
      <c r="U30" s="28"/>
      <c r="V30" s="28"/>
      <c r="W30" s="29"/>
      <c r="X30" s="6"/>
    </row>
    <row r="31" spans="2:36" ht="15" customHeight="1" thickBot="1">
      <c r="B31" s="171" t="s">
        <v>3</v>
      </c>
      <c r="C31" s="165" t="s">
        <v>5</v>
      </c>
      <c r="D31" s="166"/>
      <c r="E31" s="166"/>
      <c r="F31" s="167"/>
      <c r="G31" s="27" t="s">
        <v>6</v>
      </c>
      <c r="H31" s="168" t="s">
        <v>7</v>
      </c>
      <c r="I31" s="168"/>
      <c r="J31" s="168"/>
      <c r="K31" s="168"/>
      <c r="L31" s="168"/>
      <c r="M31" s="168"/>
      <c r="N31" s="168"/>
      <c r="O31" s="168"/>
      <c r="P31" s="168"/>
      <c r="Q31" s="169" t="s">
        <v>8</v>
      </c>
      <c r="R31" s="166"/>
      <c r="S31" s="169" t="s">
        <v>9</v>
      </c>
      <c r="T31" s="166"/>
      <c r="U31" s="169" t="s">
        <v>4</v>
      </c>
      <c r="V31" s="166"/>
      <c r="W31" s="170"/>
      <c r="X31" s="6"/>
    </row>
    <row r="32" spans="2:36" ht="15" customHeight="1" thickTop="1">
      <c r="B32" s="172"/>
      <c r="C32" s="151" t="s">
        <v>18</v>
      </c>
      <c r="D32" s="139"/>
      <c r="E32" s="139"/>
      <c r="F32" s="152"/>
      <c r="G32" s="24">
        <v>1</v>
      </c>
      <c r="H32" s="153"/>
      <c r="I32" s="153"/>
      <c r="J32" s="153"/>
      <c r="K32" s="153"/>
      <c r="L32" s="153"/>
      <c r="M32" s="153"/>
      <c r="N32" s="153"/>
      <c r="O32" s="153"/>
      <c r="P32" s="153"/>
      <c r="Q32" s="144"/>
      <c r="R32" s="145"/>
      <c r="S32" s="146"/>
      <c r="T32" s="147"/>
      <c r="U32" s="144"/>
      <c r="V32" s="145"/>
      <c r="W32" s="154"/>
      <c r="X32" s="6"/>
      <c r="AF32" s="2"/>
      <c r="AJ32" s="6"/>
    </row>
    <row r="33" spans="2:36" ht="15" customHeight="1">
      <c r="B33" s="172"/>
      <c r="C33" s="138"/>
      <c r="D33" s="139"/>
      <c r="E33" s="139"/>
      <c r="F33" s="152"/>
      <c r="G33" s="23">
        <v>2</v>
      </c>
      <c r="H33" s="56"/>
      <c r="I33" s="56"/>
      <c r="J33" s="56"/>
      <c r="K33" s="56"/>
      <c r="L33" s="56"/>
      <c r="M33" s="56"/>
      <c r="N33" s="56"/>
      <c r="O33" s="56"/>
      <c r="P33" s="56"/>
      <c r="Q33" s="114"/>
      <c r="R33" s="131"/>
      <c r="S33" s="125"/>
      <c r="T33" s="126"/>
      <c r="U33" s="114"/>
      <c r="V33" s="131"/>
      <c r="W33" s="132"/>
      <c r="X33" s="6"/>
      <c r="AF33" s="2"/>
      <c r="AJ33" s="6"/>
    </row>
    <row r="34" spans="2:36" ht="15" customHeight="1">
      <c r="B34" s="172"/>
      <c r="C34" s="138"/>
      <c r="D34" s="139"/>
      <c r="E34" s="139"/>
      <c r="F34" s="152"/>
      <c r="G34" s="25">
        <v>3</v>
      </c>
      <c r="H34" s="66"/>
      <c r="I34" s="66"/>
      <c r="J34" s="66"/>
      <c r="K34" s="66"/>
      <c r="L34" s="66"/>
      <c r="M34" s="66"/>
      <c r="N34" s="66"/>
      <c r="O34" s="66"/>
      <c r="P34" s="66"/>
      <c r="Q34" s="114"/>
      <c r="R34" s="131"/>
      <c r="S34" s="125"/>
      <c r="T34" s="126"/>
      <c r="U34" s="114"/>
      <c r="V34" s="131"/>
      <c r="W34" s="132"/>
      <c r="X34" s="6"/>
      <c r="AF34" s="2"/>
      <c r="AJ34" s="6"/>
    </row>
    <row r="35" spans="2:36" ht="15" customHeight="1">
      <c r="B35" s="172"/>
      <c r="C35" s="95"/>
      <c r="D35" s="96"/>
      <c r="E35" s="96"/>
      <c r="F35" s="96"/>
      <c r="G35" s="96"/>
      <c r="H35" s="96"/>
      <c r="I35" s="96"/>
      <c r="J35" s="96"/>
      <c r="K35" s="96"/>
      <c r="L35" s="96"/>
      <c r="M35" s="96"/>
      <c r="N35" s="96"/>
      <c r="O35" s="96"/>
      <c r="P35" s="96"/>
      <c r="Q35" s="79"/>
      <c r="R35" s="80"/>
      <c r="S35" s="81" t="s">
        <v>10</v>
      </c>
      <c r="T35" s="80"/>
      <c r="U35" s="141"/>
      <c r="V35" s="142"/>
      <c r="W35" s="143"/>
      <c r="X35" s="16"/>
      <c r="AF35" s="2"/>
    </row>
    <row r="36" spans="2:36" ht="15" customHeight="1">
      <c r="B36" s="172"/>
      <c r="C36" s="138" t="s">
        <v>19</v>
      </c>
      <c r="D36" s="139"/>
      <c r="E36" s="139"/>
      <c r="F36" s="139"/>
      <c r="G36" s="24">
        <v>1</v>
      </c>
      <c r="H36" s="153"/>
      <c r="I36" s="153"/>
      <c r="J36" s="153"/>
      <c r="K36" s="153"/>
      <c r="L36" s="153"/>
      <c r="M36" s="153"/>
      <c r="N36" s="153"/>
      <c r="O36" s="153"/>
      <c r="P36" s="153"/>
      <c r="Q36" s="178"/>
      <c r="R36" s="179"/>
      <c r="S36" s="146"/>
      <c r="T36" s="147"/>
      <c r="U36" s="87"/>
      <c r="V36" s="88"/>
      <c r="W36" s="89"/>
      <c r="X36" s="2"/>
      <c r="AF36" s="17"/>
    </row>
    <row r="37" spans="2:36" ht="15" customHeight="1">
      <c r="B37" s="172"/>
      <c r="C37" s="138"/>
      <c r="D37" s="139"/>
      <c r="E37" s="139"/>
      <c r="F37" s="139"/>
      <c r="G37" s="23">
        <v>2</v>
      </c>
      <c r="H37" s="56"/>
      <c r="I37" s="56"/>
      <c r="J37" s="56"/>
      <c r="K37" s="56"/>
      <c r="L37" s="56"/>
      <c r="M37" s="56"/>
      <c r="N37" s="56"/>
      <c r="O37" s="56"/>
      <c r="P37" s="56"/>
      <c r="Q37" s="63"/>
      <c r="R37" s="64"/>
      <c r="S37" s="125"/>
      <c r="T37" s="126"/>
      <c r="U37" s="63"/>
      <c r="V37" s="64"/>
      <c r="W37" s="65"/>
      <c r="X37" s="2"/>
      <c r="AF37" s="17"/>
    </row>
    <row r="38" spans="2:36" ht="15" customHeight="1">
      <c r="B38" s="172"/>
      <c r="C38" s="138"/>
      <c r="D38" s="139"/>
      <c r="E38" s="139"/>
      <c r="F38" s="139"/>
      <c r="G38" s="25">
        <v>3</v>
      </c>
      <c r="H38" s="66"/>
      <c r="I38" s="66"/>
      <c r="J38" s="66"/>
      <c r="K38" s="66"/>
      <c r="L38" s="66"/>
      <c r="M38" s="66"/>
      <c r="N38" s="66"/>
      <c r="O38" s="66"/>
      <c r="P38" s="66"/>
      <c r="Q38" s="71"/>
      <c r="R38" s="72"/>
      <c r="S38" s="127"/>
      <c r="T38" s="128"/>
      <c r="U38" s="71"/>
      <c r="V38" s="72"/>
      <c r="W38" s="73"/>
      <c r="AF38" s="2"/>
    </row>
    <row r="39" spans="2:36" ht="15" customHeight="1">
      <c r="B39" s="172"/>
      <c r="C39" s="95"/>
      <c r="D39" s="96"/>
      <c r="E39" s="96"/>
      <c r="F39" s="96"/>
      <c r="G39" s="96"/>
      <c r="H39" s="79"/>
      <c r="I39" s="79"/>
      <c r="J39" s="79"/>
      <c r="K39" s="79"/>
      <c r="L39" s="79"/>
      <c r="M39" s="79"/>
      <c r="N39" s="79"/>
      <c r="O39" s="79"/>
      <c r="P39" s="79"/>
      <c r="Q39" s="79"/>
      <c r="R39" s="80"/>
      <c r="S39" s="81" t="s">
        <v>10</v>
      </c>
      <c r="T39" s="80"/>
      <c r="U39" s="141"/>
      <c r="V39" s="142"/>
      <c r="W39" s="143"/>
      <c r="AF39" s="2"/>
    </row>
    <row r="40" spans="2:36" ht="15" customHeight="1">
      <c r="B40" s="172"/>
      <c r="C40" s="136" t="s">
        <v>20</v>
      </c>
      <c r="D40" s="137"/>
      <c r="E40" s="137"/>
      <c r="F40" s="137"/>
      <c r="G40" s="26">
        <v>1</v>
      </c>
      <c r="H40" s="56" t="s">
        <v>58</v>
      </c>
      <c r="I40" s="56"/>
      <c r="J40" s="56"/>
      <c r="K40" s="56"/>
      <c r="L40" s="56"/>
      <c r="M40" s="56"/>
      <c r="N40" s="56"/>
      <c r="O40" s="56"/>
      <c r="P40" s="56"/>
      <c r="Q40" s="144">
        <v>37800</v>
      </c>
      <c r="R40" s="145"/>
      <c r="S40" s="146">
        <v>40</v>
      </c>
      <c r="T40" s="147"/>
      <c r="U40" s="100">
        <v>1512000</v>
      </c>
      <c r="V40" s="101"/>
      <c r="W40" s="102"/>
      <c r="AF40" s="2"/>
    </row>
    <row r="41" spans="2:36" ht="15" customHeight="1">
      <c r="B41" s="172"/>
      <c r="C41" s="138"/>
      <c r="D41" s="139"/>
      <c r="E41" s="139"/>
      <c r="F41" s="139"/>
      <c r="G41" s="23">
        <v>2</v>
      </c>
      <c r="H41" s="56" t="s">
        <v>59</v>
      </c>
      <c r="I41" s="56"/>
      <c r="J41" s="56"/>
      <c r="K41" s="56"/>
      <c r="L41" s="56"/>
      <c r="M41" s="56"/>
      <c r="N41" s="56"/>
      <c r="O41" s="56"/>
      <c r="P41" s="56"/>
      <c r="Q41" s="114">
        <v>8100</v>
      </c>
      <c r="R41" s="131"/>
      <c r="S41" s="129">
        <v>40</v>
      </c>
      <c r="T41" s="140"/>
      <c r="U41" s="114">
        <v>324000</v>
      </c>
      <c r="V41" s="131"/>
      <c r="W41" s="132"/>
      <c r="AF41" s="2"/>
    </row>
    <row r="42" spans="2:36" ht="15" customHeight="1">
      <c r="B42" s="172"/>
      <c r="C42" s="138"/>
      <c r="D42" s="139"/>
      <c r="E42" s="139"/>
      <c r="F42" s="139"/>
      <c r="G42" s="38">
        <v>3</v>
      </c>
      <c r="H42" s="148" t="s">
        <v>60</v>
      </c>
      <c r="I42" s="149"/>
      <c r="J42" s="149"/>
      <c r="K42" s="149"/>
      <c r="L42" s="149"/>
      <c r="M42" s="149"/>
      <c r="N42" s="149"/>
      <c r="O42" s="149"/>
      <c r="P42" s="150"/>
      <c r="Q42" s="114">
        <v>48600</v>
      </c>
      <c r="R42" s="115"/>
      <c r="S42" s="129">
        <v>6</v>
      </c>
      <c r="T42" s="130"/>
      <c r="U42" s="114">
        <v>291600</v>
      </c>
      <c r="V42" s="131"/>
      <c r="W42" s="132"/>
      <c r="AF42" s="2"/>
    </row>
    <row r="43" spans="2:36" ht="15" customHeight="1">
      <c r="B43" s="172"/>
      <c r="C43" s="138"/>
      <c r="D43" s="139"/>
      <c r="E43" s="139"/>
      <c r="F43" s="139"/>
      <c r="G43" s="38">
        <v>4</v>
      </c>
      <c r="H43" s="148" t="s">
        <v>61</v>
      </c>
      <c r="I43" s="149"/>
      <c r="J43" s="149"/>
      <c r="K43" s="149"/>
      <c r="L43" s="149"/>
      <c r="M43" s="149"/>
      <c r="N43" s="149"/>
      <c r="O43" s="149"/>
      <c r="P43" s="150"/>
      <c r="Q43" s="114">
        <v>59400</v>
      </c>
      <c r="R43" s="115"/>
      <c r="S43" s="129">
        <v>4</v>
      </c>
      <c r="T43" s="130"/>
      <c r="U43" s="114">
        <v>237600</v>
      </c>
      <c r="V43" s="131"/>
      <c r="W43" s="132"/>
      <c r="AF43" s="2"/>
    </row>
    <row r="44" spans="2:36" ht="15" customHeight="1">
      <c r="B44" s="172"/>
      <c r="C44" s="138"/>
      <c r="D44" s="139"/>
      <c r="E44" s="139"/>
      <c r="F44" s="139"/>
      <c r="G44" s="25">
        <v>5</v>
      </c>
      <c r="H44" s="66" t="s">
        <v>62</v>
      </c>
      <c r="I44" s="66"/>
      <c r="J44" s="66"/>
      <c r="K44" s="66"/>
      <c r="L44" s="66"/>
      <c r="M44" s="66"/>
      <c r="N44" s="66"/>
      <c r="O44" s="66"/>
      <c r="P44" s="66"/>
      <c r="Q44" s="133">
        <v>59400</v>
      </c>
      <c r="R44" s="134"/>
      <c r="S44" s="127">
        <v>2</v>
      </c>
      <c r="T44" s="128"/>
      <c r="U44" s="133">
        <v>118800</v>
      </c>
      <c r="V44" s="134"/>
      <c r="W44" s="135"/>
    </row>
    <row r="45" spans="2:36" ht="15" customHeight="1">
      <c r="B45" s="172"/>
      <c r="C45" s="95"/>
      <c r="D45" s="96"/>
      <c r="E45" s="96"/>
      <c r="F45" s="96"/>
      <c r="G45" s="96"/>
      <c r="H45" s="79"/>
      <c r="I45" s="79"/>
      <c r="J45" s="79"/>
      <c r="K45" s="79"/>
      <c r="L45" s="79"/>
      <c r="M45" s="79"/>
      <c r="N45" s="79"/>
      <c r="O45" s="79"/>
      <c r="P45" s="79"/>
      <c r="Q45" s="79"/>
      <c r="R45" s="80"/>
      <c r="S45" s="81" t="s">
        <v>10</v>
      </c>
      <c r="T45" s="80"/>
      <c r="U45" s="82">
        <f>SUM(U40:W44)</f>
        <v>2484000</v>
      </c>
      <c r="V45" s="83"/>
      <c r="W45" s="84"/>
    </row>
    <row r="46" spans="2:36" ht="15" customHeight="1">
      <c r="B46" s="172"/>
      <c r="C46" s="136" t="s">
        <v>21</v>
      </c>
      <c r="D46" s="137"/>
      <c r="E46" s="137"/>
      <c r="F46" s="137"/>
      <c r="G46" s="26">
        <v>1</v>
      </c>
      <c r="H46" s="56"/>
      <c r="I46" s="56"/>
      <c r="J46" s="56"/>
      <c r="K46" s="56"/>
      <c r="L46" s="56"/>
      <c r="M46" s="56"/>
      <c r="N46" s="56"/>
      <c r="O46" s="56"/>
      <c r="P46" s="56"/>
      <c r="Q46" s="178"/>
      <c r="R46" s="179"/>
      <c r="S46" s="146"/>
      <c r="T46" s="147"/>
      <c r="U46" s="87"/>
      <c r="V46" s="88"/>
      <c r="W46" s="89"/>
    </row>
    <row r="47" spans="2:36" ht="15" customHeight="1">
      <c r="B47" s="172"/>
      <c r="C47" s="138"/>
      <c r="D47" s="139"/>
      <c r="E47" s="139"/>
      <c r="F47" s="139"/>
      <c r="G47" s="23">
        <v>2</v>
      </c>
      <c r="H47" s="56"/>
      <c r="I47" s="56"/>
      <c r="J47" s="56"/>
      <c r="K47" s="56"/>
      <c r="L47" s="56"/>
      <c r="M47" s="56"/>
      <c r="N47" s="56"/>
      <c r="O47" s="56"/>
      <c r="P47" s="56"/>
      <c r="Q47" s="63"/>
      <c r="R47" s="64"/>
      <c r="S47" s="125"/>
      <c r="T47" s="126"/>
      <c r="U47" s="63"/>
      <c r="V47" s="64"/>
      <c r="W47" s="65"/>
    </row>
    <row r="48" spans="2:36" ht="15" customHeight="1">
      <c r="B48" s="172"/>
      <c r="C48" s="138"/>
      <c r="D48" s="139"/>
      <c r="E48" s="139"/>
      <c r="F48" s="139"/>
      <c r="G48" s="25">
        <v>3</v>
      </c>
      <c r="H48" s="66"/>
      <c r="I48" s="66"/>
      <c r="J48" s="66"/>
      <c r="K48" s="66"/>
      <c r="L48" s="66"/>
      <c r="M48" s="66"/>
      <c r="N48" s="66"/>
      <c r="O48" s="66"/>
      <c r="P48" s="66"/>
      <c r="Q48" s="71"/>
      <c r="R48" s="72"/>
      <c r="S48" s="127"/>
      <c r="T48" s="128"/>
      <c r="U48" s="71"/>
      <c r="V48" s="72"/>
      <c r="W48" s="73"/>
    </row>
    <row r="49" spans="1:41" ht="15" customHeight="1">
      <c r="B49" s="172"/>
      <c r="C49" s="95"/>
      <c r="D49" s="96"/>
      <c r="E49" s="96"/>
      <c r="F49" s="96"/>
      <c r="G49" s="96"/>
      <c r="H49" s="79"/>
      <c r="I49" s="79"/>
      <c r="J49" s="79"/>
      <c r="K49" s="79"/>
      <c r="L49" s="79"/>
      <c r="M49" s="79"/>
      <c r="N49" s="79"/>
      <c r="O49" s="79"/>
      <c r="P49" s="79"/>
      <c r="Q49" s="79"/>
      <c r="R49" s="80"/>
      <c r="S49" s="81" t="s">
        <v>10</v>
      </c>
      <c r="T49" s="80"/>
      <c r="U49" s="141"/>
      <c r="V49" s="142"/>
      <c r="W49" s="143"/>
    </row>
    <row r="50" spans="1:41" ht="15" customHeight="1">
      <c r="B50" s="172"/>
      <c r="C50" s="52" t="s">
        <v>25</v>
      </c>
      <c r="D50" s="53"/>
      <c r="E50" s="53"/>
      <c r="F50" s="103"/>
      <c r="G50" s="33">
        <v>1</v>
      </c>
      <c r="H50" s="105"/>
      <c r="I50" s="106"/>
      <c r="J50" s="106"/>
      <c r="K50" s="106"/>
      <c r="L50" s="106"/>
      <c r="M50" s="106"/>
      <c r="N50" s="106"/>
      <c r="O50" s="106"/>
      <c r="P50" s="107"/>
      <c r="Q50" s="105"/>
      <c r="R50" s="107"/>
      <c r="S50" s="105"/>
      <c r="T50" s="107"/>
      <c r="U50" s="116"/>
      <c r="V50" s="117"/>
      <c r="W50" s="118"/>
    </row>
    <row r="51" spans="1:41" ht="15" customHeight="1">
      <c r="B51" s="172"/>
      <c r="C51" s="54"/>
      <c r="D51" s="55"/>
      <c r="E51" s="55"/>
      <c r="F51" s="104"/>
      <c r="G51" s="35">
        <v>2</v>
      </c>
      <c r="H51" s="108"/>
      <c r="I51" s="109"/>
      <c r="J51" s="109"/>
      <c r="K51" s="109"/>
      <c r="L51" s="109"/>
      <c r="M51" s="109"/>
      <c r="N51" s="109"/>
      <c r="O51" s="109"/>
      <c r="P51" s="110"/>
      <c r="Q51" s="108"/>
      <c r="R51" s="110"/>
      <c r="S51" s="108"/>
      <c r="T51" s="110"/>
      <c r="U51" s="119"/>
      <c r="V51" s="120"/>
      <c r="W51" s="121"/>
    </row>
    <row r="52" spans="1:41" ht="15" customHeight="1">
      <c r="B52" s="172"/>
      <c r="C52" s="54"/>
      <c r="D52" s="55"/>
      <c r="E52" s="55"/>
      <c r="F52" s="104"/>
      <c r="G52" s="36">
        <v>3</v>
      </c>
      <c r="H52" s="111"/>
      <c r="I52" s="112"/>
      <c r="J52" s="112"/>
      <c r="K52" s="112"/>
      <c r="L52" s="112"/>
      <c r="M52" s="112"/>
      <c r="N52" s="112"/>
      <c r="O52" s="112"/>
      <c r="P52" s="113"/>
      <c r="Q52" s="111"/>
      <c r="R52" s="113"/>
      <c r="S52" s="111"/>
      <c r="T52" s="113"/>
      <c r="U52" s="122"/>
      <c r="V52" s="123"/>
      <c r="W52" s="124"/>
    </row>
    <row r="53" spans="1:41" ht="15" customHeight="1">
      <c r="B53" s="172"/>
      <c r="C53" s="95"/>
      <c r="D53" s="210"/>
      <c r="E53" s="210"/>
      <c r="F53" s="210"/>
      <c r="G53" s="210"/>
      <c r="H53" s="210"/>
      <c r="I53" s="210"/>
      <c r="J53" s="210"/>
      <c r="K53" s="210"/>
      <c r="L53" s="210"/>
      <c r="M53" s="210"/>
      <c r="N53" s="210"/>
      <c r="O53" s="210"/>
      <c r="P53" s="210"/>
      <c r="Q53" s="210"/>
      <c r="R53" s="211"/>
      <c r="S53" s="81" t="s">
        <v>55</v>
      </c>
      <c r="T53" s="212"/>
      <c r="U53" s="141"/>
      <c r="V53" s="213"/>
      <c r="W53" s="214"/>
    </row>
    <row r="54" spans="1:41" ht="15" customHeight="1">
      <c r="B54" s="172"/>
      <c r="C54" s="52" t="s">
        <v>26</v>
      </c>
      <c r="D54" s="53"/>
      <c r="E54" s="53"/>
      <c r="F54" s="53"/>
      <c r="G54" s="37">
        <v>1</v>
      </c>
      <c r="H54" s="193"/>
      <c r="I54" s="193"/>
      <c r="J54" s="193"/>
      <c r="K54" s="193"/>
      <c r="L54" s="193"/>
      <c r="M54" s="193"/>
      <c r="N54" s="193"/>
      <c r="O54" s="193"/>
      <c r="P54" s="193"/>
      <c r="Q54" s="194"/>
      <c r="R54" s="195"/>
      <c r="S54" s="196"/>
      <c r="T54" s="197"/>
      <c r="U54" s="87"/>
      <c r="V54" s="88"/>
      <c r="W54" s="89"/>
    </row>
    <row r="55" spans="1:41" ht="15" customHeight="1">
      <c r="B55" s="172"/>
      <c r="C55" s="54"/>
      <c r="D55" s="55"/>
      <c r="E55" s="55"/>
      <c r="F55" s="55"/>
      <c r="G55" s="31">
        <v>2</v>
      </c>
      <c r="H55" s="56"/>
      <c r="I55" s="56"/>
      <c r="J55" s="56"/>
      <c r="K55" s="56"/>
      <c r="L55" s="56"/>
      <c r="M55" s="56"/>
      <c r="N55" s="56"/>
      <c r="O55" s="56"/>
      <c r="P55" s="56"/>
      <c r="Q55" s="59"/>
      <c r="R55" s="60"/>
      <c r="S55" s="61"/>
      <c r="T55" s="62"/>
      <c r="U55" s="63"/>
      <c r="V55" s="64"/>
      <c r="W55" s="65"/>
    </row>
    <row r="56" spans="1:41" ht="15" customHeight="1">
      <c r="B56" s="172"/>
      <c r="C56" s="54"/>
      <c r="D56" s="55"/>
      <c r="E56" s="55"/>
      <c r="F56" s="55"/>
      <c r="G56" s="32">
        <v>3</v>
      </c>
      <c r="H56" s="66"/>
      <c r="I56" s="66"/>
      <c r="J56" s="66"/>
      <c r="K56" s="66"/>
      <c r="L56" s="66"/>
      <c r="M56" s="66"/>
      <c r="N56" s="66"/>
      <c r="O56" s="66"/>
      <c r="P56" s="66"/>
      <c r="Q56" s="67"/>
      <c r="R56" s="68"/>
      <c r="S56" s="69"/>
      <c r="T56" s="70"/>
      <c r="U56" s="71"/>
      <c r="V56" s="72"/>
      <c r="W56" s="73"/>
    </row>
    <row r="57" spans="1:41" ht="15" customHeight="1">
      <c r="B57" s="172"/>
      <c r="C57" s="95"/>
      <c r="D57" s="96"/>
      <c r="E57" s="96"/>
      <c r="F57" s="96"/>
      <c r="G57" s="96"/>
      <c r="H57" s="79"/>
      <c r="I57" s="79"/>
      <c r="J57" s="79"/>
      <c r="K57" s="79"/>
      <c r="L57" s="79"/>
      <c r="M57" s="79"/>
      <c r="N57" s="79"/>
      <c r="O57" s="79"/>
      <c r="P57" s="79"/>
      <c r="Q57" s="79"/>
      <c r="R57" s="80"/>
      <c r="S57" s="81" t="s">
        <v>10</v>
      </c>
      <c r="T57" s="80"/>
      <c r="U57" s="141"/>
      <c r="V57" s="142"/>
      <c r="W57" s="143"/>
    </row>
    <row r="58" spans="1:41" ht="15" customHeight="1">
      <c r="B58" s="172"/>
      <c r="C58" s="52" t="s">
        <v>27</v>
      </c>
      <c r="D58" s="53"/>
      <c r="E58" s="53"/>
      <c r="F58" s="53"/>
      <c r="G58" s="30">
        <v>1</v>
      </c>
      <c r="H58" s="56"/>
      <c r="I58" s="56"/>
      <c r="J58" s="56"/>
      <c r="K58" s="56"/>
      <c r="L58" s="56"/>
      <c r="M58" s="56"/>
      <c r="N58" s="56"/>
      <c r="O58" s="56"/>
      <c r="P58" s="56"/>
      <c r="Q58" s="57"/>
      <c r="R58" s="58"/>
      <c r="S58" s="85"/>
      <c r="T58" s="86"/>
      <c r="U58" s="87"/>
      <c r="V58" s="88"/>
      <c r="W58" s="89"/>
    </row>
    <row r="59" spans="1:41" ht="15" customHeight="1">
      <c r="B59" s="172"/>
      <c r="C59" s="54"/>
      <c r="D59" s="55"/>
      <c r="E59" s="55"/>
      <c r="F59" s="55"/>
      <c r="G59" s="31">
        <v>2</v>
      </c>
      <c r="H59" s="56"/>
      <c r="I59" s="56"/>
      <c r="J59" s="56"/>
      <c r="K59" s="56"/>
      <c r="L59" s="56"/>
      <c r="M59" s="56"/>
      <c r="N59" s="56"/>
      <c r="O59" s="56"/>
      <c r="P59" s="56"/>
      <c r="Q59" s="59"/>
      <c r="R59" s="60"/>
      <c r="S59" s="61"/>
      <c r="T59" s="62"/>
      <c r="U59" s="63"/>
      <c r="V59" s="64"/>
      <c r="W59" s="65"/>
    </row>
    <row r="60" spans="1:41" ht="15" customHeight="1">
      <c r="B60" s="172"/>
      <c r="C60" s="54"/>
      <c r="D60" s="55"/>
      <c r="E60" s="55"/>
      <c r="F60" s="55"/>
      <c r="G60" s="32">
        <v>3</v>
      </c>
      <c r="H60" s="66"/>
      <c r="I60" s="66"/>
      <c r="J60" s="66"/>
      <c r="K60" s="66"/>
      <c r="L60" s="66"/>
      <c r="M60" s="66"/>
      <c r="N60" s="66"/>
      <c r="O60" s="66"/>
      <c r="P60" s="66"/>
      <c r="Q60" s="67"/>
      <c r="R60" s="68"/>
      <c r="S60" s="69"/>
      <c r="T60" s="70"/>
      <c r="U60" s="71"/>
      <c r="V60" s="72"/>
      <c r="W60" s="73"/>
    </row>
    <row r="61" spans="1:41" ht="15" customHeight="1">
      <c r="B61" s="172"/>
      <c r="C61" s="95"/>
      <c r="D61" s="96"/>
      <c r="E61" s="96"/>
      <c r="F61" s="96"/>
      <c r="G61" s="96"/>
      <c r="H61" s="79"/>
      <c r="I61" s="79"/>
      <c r="J61" s="79"/>
      <c r="K61" s="79"/>
      <c r="L61" s="79"/>
      <c r="M61" s="79"/>
      <c r="N61" s="79"/>
      <c r="O61" s="79"/>
      <c r="P61" s="79"/>
      <c r="Q61" s="79"/>
      <c r="R61" s="80"/>
      <c r="S61" s="81" t="s">
        <v>10</v>
      </c>
      <c r="T61" s="80"/>
      <c r="U61" s="141"/>
      <c r="V61" s="142"/>
      <c r="W61" s="143"/>
    </row>
    <row r="62" spans="1:41" s="4" customFormat="1" ht="15" customHeight="1">
      <c r="A62" s="2"/>
      <c r="B62" s="172"/>
      <c r="C62" s="52" t="s">
        <v>28</v>
      </c>
      <c r="D62" s="53"/>
      <c r="E62" s="53"/>
      <c r="F62" s="53"/>
      <c r="G62" s="30">
        <v>1</v>
      </c>
      <c r="H62" s="97" t="s">
        <v>33</v>
      </c>
      <c r="I62" s="98"/>
      <c r="J62" s="98"/>
      <c r="K62" s="98"/>
      <c r="L62" s="98"/>
      <c r="M62" s="98"/>
      <c r="N62" s="98"/>
      <c r="O62" s="98"/>
      <c r="P62" s="99"/>
      <c r="Q62" s="200">
        <v>3304800</v>
      </c>
      <c r="R62" s="201"/>
      <c r="S62" s="85">
        <v>1</v>
      </c>
      <c r="T62" s="86"/>
      <c r="U62" s="100">
        <v>3304800</v>
      </c>
      <c r="V62" s="101"/>
      <c r="W62" s="102"/>
      <c r="Y62" s="2"/>
      <c r="Z62" s="2"/>
      <c r="AA62" s="2"/>
      <c r="AB62" s="2"/>
      <c r="AC62" s="2"/>
      <c r="AD62" s="2"/>
      <c r="AE62" s="2"/>
      <c r="AG62" s="2"/>
      <c r="AH62" s="2"/>
      <c r="AI62" s="2"/>
      <c r="AJ62" s="2"/>
      <c r="AK62" s="2"/>
      <c r="AL62" s="2"/>
      <c r="AM62" s="2"/>
      <c r="AN62" s="2"/>
      <c r="AO62" s="2"/>
    </row>
    <row r="63" spans="1:41" s="4" customFormat="1" ht="15" customHeight="1">
      <c r="A63" s="2"/>
      <c r="B63" s="172"/>
      <c r="C63" s="54"/>
      <c r="D63" s="55"/>
      <c r="E63" s="55"/>
      <c r="F63" s="55"/>
      <c r="G63" s="31">
        <v>2</v>
      </c>
      <c r="H63" s="208" t="s">
        <v>63</v>
      </c>
      <c r="I63" s="208"/>
      <c r="J63" s="208"/>
      <c r="K63" s="208"/>
      <c r="L63" s="208"/>
      <c r="M63" s="208"/>
      <c r="N63" s="208"/>
      <c r="O63" s="208"/>
      <c r="P63" s="208"/>
      <c r="Q63" s="205">
        <v>118800</v>
      </c>
      <c r="R63" s="209"/>
      <c r="S63" s="198">
        <v>1</v>
      </c>
      <c r="T63" s="207"/>
      <c r="U63" s="114">
        <v>118800</v>
      </c>
      <c r="V63" s="131"/>
      <c r="W63" s="132"/>
      <c r="Y63" s="2"/>
      <c r="Z63" s="2"/>
      <c r="AA63" s="2"/>
      <c r="AB63" s="2"/>
      <c r="AC63" s="2"/>
      <c r="AD63" s="2"/>
      <c r="AE63" s="2"/>
      <c r="AG63" s="2"/>
      <c r="AH63" s="2"/>
      <c r="AI63" s="2"/>
      <c r="AJ63" s="2"/>
      <c r="AK63" s="2"/>
      <c r="AL63" s="2"/>
      <c r="AM63" s="2"/>
      <c r="AN63" s="2"/>
      <c r="AO63" s="2"/>
    </row>
    <row r="64" spans="1:41" s="4" customFormat="1" ht="15" customHeight="1">
      <c r="A64" s="2"/>
      <c r="B64" s="172"/>
      <c r="C64" s="54"/>
      <c r="D64" s="55"/>
      <c r="E64" s="55"/>
      <c r="F64" s="55"/>
      <c r="G64" s="39">
        <v>3</v>
      </c>
      <c r="H64" s="202" t="s">
        <v>64</v>
      </c>
      <c r="I64" s="203"/>
      <c r="J64" s="203"/>
      <c r="K64" s="203"/>
      <c r="L64" s="203"/>
      <c r="M64" s="203"/>
      <c r="N64" s="203"/>
      <c r="O64" s="203"/>
      <c r="P64" s="204"/>
      <c r="Q64" s="205">
        <v>145800</v>
      </c>
      <c r="R64" s="206"/>
      <c r="S64" s="198">
        <v>1</v>
      </c>
      <c r="T64" s="199"/>
      <c r="U64" s="114">
        <v>145800</v>
      </c>
      <c r="V64" s="131"/>
      <c r="W64" s="132"/>
      <c r="Y64" s="2"/>
      <c r="Z64" s="2"/>
      <c r="AA64" s="2"/>
      <c r="AB64" s="2"/>
      <c r="AC64" s="2"/>
      <c r="AD64" s="2"/>
      <c r="AE64" s="2"/>
      <c r="AG64" s="2"/>
      <c r="AH64" s="2"/>
      <c r="AI64" s="2"/>
      <c r="AJ64" s="2"/>
      <c r="AK64" s="2"/>
      <c r="AL64" s="2"/>
      <c r="AM64" s="2"/>
      <c r="AN64" s="2"/>
      <c r="AO64" s="2"/>
    </row>
    <row r="65" spans="1:41" s="4" customFormat="1" ht="15" customHeight="1">
      <c r="A65" s="2"/>
      <c r="B65" s="172"/>
      <c r="C65" s="54"/>
      <c r="D65" s="55"/>
      <c r="E65" s="55"/>
      <c r="F65" s="55"/>
      <c r="G65" s="39">
        <v>4</v>
      </c>
      <c r="H65" s="202" t="s">
        <v>65</v>
      </c>
      <c r="I65" s="203"/>
      <c r="J65" s="203"/>
      <c r="K65" s="203"/>
      <c r="L65" s="203"/>
      <c r="M65" s="203"/>
      <c r="N65" s="203"/>
      <c r="O65" s="203"/>
      <c r="P65" s="204"/>
      <c r="Q65" s="205">
        <v>194400</v>
      </c>
      <c r="R65" s="206"/>
      <c r="S65" s="198">
        <v>1</v>
      </c>
      <c r="T65" s="199"/>
      <c r="U65" s="114">
        <v>194400</v>
      </c>
      <c r="V65" s="131"/>
      <c r="W65" s="132"/>
      <c r="Y65" s="2"/>
      <c r="Z65" s="2"/>
      <c r="AA65" s="2"/>
      <c r="AB65" s="2"/>
      <c r="AC65" s="2"/>
      <c r="AD65" s="2"/>
      <c r="AE65" s="2"/>
      <c r="AG65" s="2"/>
      <c r="AH65" s="2"/>
      <c r="AI65" s="2"/>
      <c r="AJ65" s="2"/>
      <c r="AK65" s="2"/>
      <c r="AL65" s="2"/>
      <c r="AM65" s="2"/>
      <c r="AN65" s="2"/>
      <c r="AO65" s="2"/>
    </row>
    <row r="66" spans="1:41" s="4" customFormat="1" ht="15" customHeight="1">
      <c r="A66" s="2"/>
      <c r="B66" s="172"/>
      <c r="C66" s="54"/>
      <c r="D66" s="55"/>
      <c r="E66" s="55"/>
      <c r="F66" s="55"/>
      <c r="G66" s="32">
        <v>5</v>
      </c>
      <c r="H66" s="66" t="s">
        <v>66</v>
      </c>
      <c r="I66" s="66"/>
      <c r="J66" s="66"/>
      <c r="K66" s="66"/>
      <c r="L66" s="66"/>
      <c r="M66" s="66"/>
      <c r="N66" s="66"/>
      <c r="O66" s="66"/>
      <c r="P66" s="66"/>
      <c r="Q66" s="90">
        <v>124200</v>
      </c>
      <c r="R66" s="91"/>
      <c r="S66" s="69">
        <v>1</v>
      </c>
      <c r="T66" s="70"/>
      <c r="U66" s="133">
        <v>124200</v>
      </c>
      <c r="V66" s="134"/>
      <c r="W66" s="135"/>
      <c r="Y66" s="2"/>
      <c r="Z66" s="2"/>
      <c r="AA66" s="2"/>
      <c r="AB66" s="2"/>
      <c r="AC66" s="2"/>
      <c r="AD66" s="2"/>
      <c r="AE66" s="2"/>
      <c r="AG66" s="2"/>
      <c r="AH66" s="2"/>
      <c r="AI66" s="2"/>
      <c r="AJ66" s="2"/>
      <c r="AK66" s="2"/>
      <c r="AL66" s="2"/>
      <c r="AM66" s="2"/>
      <c r="AN66" s="2"/>
      <c r="AO66" s="2"/>
    </row>
    <row r="67" spans="1:41" s="4" customFormat="1" ht="15" customHeight="1">
      <c r="A67" s="2"/>
      <c r="B67" s="172"/>
      <c r="C67" s="95"/>
      <c r="D67" s="96"/>
      <c r="E67" s="96"/>
      <c r="F67" s="96"/>
      <c r="G67" s="96"/>
      <c r="H67" s="79"/>
      <c r="I67" s="79"/>
      <c r="J67" s="79"/>
      <c r="K67" s="79"/>
      <c r="L67" s="79"/>
      <c r="M67" s="79"/>
      <c r="N67" s="79"/>
      <c r="O67" s="79"/>
      <c r="P67" s="79"/>
      <c r="Q67" s="79"/>
      <c r="R67" s="80"/>
      <c r="S67" s="81" t="s">
        <v>10</v>
      </c>
      <c r="T67" s="80"/>
      <c r="U67" s="82">
        <f>SUM(U62:W66)</f>
        <v>3888000</v>
      </c>
      <c r="V67" s="83"/>
      <c r="W67" s="84"/>
      <c r="Y67" s="2"/>
      <c r="Z67" s="2"/>
      <c r="AA67" s="2"/>
      <c r="AB67" s="2"/>
      <c r="AC67" s="2"/>
      <c r="AD67" s="2"/>
      <c r="AE67" s="2"/>
      <c r="AG67" s="2"/>
      <c r="AH67" s="2"/>
      <c r="AI67" s="2"/>
      <c r="AJ67" s="2"/>
      <c r="AK67" s="2"/>
      <c r="AL67" s="2"/>
      <c r="AM67" s="2"/>
      <c r="AN67" s="2"/>
      <c r="AO67" s="2"/>
    </row>
    <row r="68" spans="1:41" s="4" customFormat="1" ht="15" customHeight="1">
      <c r="A68" s="2"/>
      <c r="B68" s="172"/>
      <c r="C68" s="52" t="s">
        <v>29</v>
      </c>
      <c r="D68" s="53"/>
      <c r="E68" s="53"/>
      <c r="F68" s="53"/>
      <c r="G68" s="30">
        <v>1</v>
      </c>
      <c r="H68" s="97"/>
      <c r="I68" s="98"/>
      <c r="J68" s="98"/>
      <c r="K68" s="98"/>
      <c r="L68" s="98"/>
      <c r="M68" s="98"/>
      <c r="N68" s="98"/>
      <c r="O68" s="98"/>
      <c r="P68" s="99"/>
      <c r="Q68" s="57"/>
      <c r="R68" s="58"/>
      <c r="S68" s="85"/>
      <c r="T68" s="86"/>
      <c r="U68" s="100"/>
      <c r="V68" s="101"/>
      <c r="W68" s="102"/>
      <c r="Y68" s="2"/>
      <c r="Z68" s="2"/>
      <c r="AA68" s="2"/>
      <c r="AB68" s="2"/>
      <c r="AC68" s="2"/>
      <c r="AD68" s="2"/>
      <c r="AE68" s="2"/>
      <c r="AG68" s="2"/>
      <c r="AH68" s="2"/>
      <c r="AI68" s="2"/>
      <c r="AJ68" s="2"/>
      <c r="AK68" s="2"/>
      <c r="AL68" s="2"/>
      <c r="AM68" s="2"/>
      <c r="AN68" s="2"/>
      <c r="AO68" s="2"/>
    </row>
    <row r="69" spans="1:41" s="4" customFormat="1" ht="15" customHeight="1">
      <c r="A69" s="2"/>
      <c r="B69" s="172"/>
      <c r="C69" s="54"/>
      <c r="D69" s="55"/>
      <c r="E69" s="55"/>
      <c r="F69" s="55"/>
      <c r="G69" s="31">
        <v>2</v>
      </c>
      <c r="H69" s="56"/>
      <c r="I69" s="56"/>
      <c r="J69" s="56"/>
      <c r="K69" s="56"/>
      <c r="L69" s="56"/>
      <c r="M69" s="56"/>
      <c r="N69" s="56"/>
      <c r="O69" s="56"/>
      <c r="P69" s="56"/>
      <c r="Q69" s="59"/>
      <c r="R69" s="60"/>
      <c r="S69" s="61"/>
      <c r="T69" s="62"/>
      <c r="U69" s="63"/>
      <c r="V69" s="64"/>
      <c r="W69" s="65"/>
      <c r="Y69" s="2"/>
      <c r="Z69" s="2"/>
      <c r="AA69" s="2"/>
      <c r="AB69" s="2"/>
      <c r="AC69" s="2"/>
      <c r="AD69" s="2"/>
      <c r="AE69" s="2"/>
      <c r="AG69" s="2"/>
      <c r="AH69" s="2"/>
      <c r="AI69" s="2"/>
      <c r="AJ69" s="2"/>
      <c r="AK69" s="2"/>
      <c r="AL69" s="2"/>
      <c r="AM69" s="2"/>
      <c r="AN69" s="2"/>
      <c r="AO69" s="2"/>
    </row>
    <row r="70" spans="1:41" s="4" customFormat="1" ht="15" customHeight="1">
      <c r="A70" s="2"/>
      <c r="B70" s="172"/>
      <c r="C70" s="54"/>
      <c r="D70" s="55"/>
      <c r="E70" s="55"/>
      <c r="F70" s="55"/>
      <c r="G70" s="32">
        <v>3</v>
      </c>
      <c r="H70" s="66"/>
      <c r="I70" s="66"/>
      <c r="J70" s="66"/>
      <c r="K70" s="66"/>
      <c r="L70" s="66"/>
      <c r="M70" s="66"/>
      <c r="N70" s="66"/>
      <c r="O70" s="66"/>
      <c r="P70" s="66"/>
      <c r="Q70" s="67"/>
      <c r="R70" s="68"/>
      <c r="S70" s="69"/>
      <c r="T70" s="70"/>
      <c r="U70" s="92"/>
      <c r="V70" s="93"/>
      <c r="W70" s="94"/>
      <c r="Y70" s="2"/>
      <c r="Z70" s="2"/>
      <c r="AA70" s="2"/>
      <c r="AB70" s="2"/>
      <c r="AC70" s="2"/>
      <c r="AD70" s="2"/>
      <c r="AE70" s="2"/>
      <c r="AG70" s="2"/>
      <c r="AH70" s="2"/>
      <c r="AI70" s="2"/>
      <c r="AJ70" s="2"/>
      <c r="AK70" s="2"/>
      <c r="AL70" s="2"/>
      <c r="AM70" s="2"/>
      <c r="AN70" s="2"/>
      <c r="AO70" s="2"/>
    </row>
    <row r="71" spans="1:41" s="4" customFormat="1" ht="15" customHeight="1">
      <c r="A71" s="2"/>
      <c r="B71" s="172"/>
      <c r="C71" s="77"/>
      <c r="D71" s="78"/>
      <c r="E71" s="78"/>
      <c r="F71" s="78"/>
      <c r="G71" s="78"/>
      <c r="H71" s="79"/>
      <c r="I71" s="79"/>
      <c r="J71" s="79"/>
      <c r="K71" s="79"/>
      <c r="L71" s="79"/>
      <c r="M71" s="79"/>
      <c r="N71" s="79"/>
      <c r="O71" s="79"/>
      <c r="P71" s="79"/>
      <c r="Q71" s="79"/>
      <c r="R71" s="80"/>
      <c r="S71" s="81" t="s">
        <v>10</v>
      </c>
      <c r="T71" s="80"/>
      <c r="U71" s="82"/>
      <c r="V71" s="83"/>
      <c r="W71" s="84"/>
      <c r="Y71" s="2"/>
      <c r="Z71" s="2"/>
      <c r="AA71" s="2"/>
      <c r="AB71" s="2"/>
      <c r="AC71" s="2"/>
      <c r="AD71" s="2"/>
      <c r="AE71" s="2"/>
      <c r="AG71" s="2"/>
      <c r="AH71" s="2"/>
      <c r="AI71" s="2"/>
      <c r="AJ71" s="2"/>
      <c r="AK71" s="2"/>
      <c r="AL71" s="2"/>
      <c r="AM71" s="2"/>
      <c r="AN71" s="2"/>
      <c r="AO71" s="2"/>
    </row>
    <row r="72" spans="1:41" s="4" customFormat="1" ht="15" customHeight="1">
      <c r="A72" s="2"/>
      <c r="B72" s="173"/>
      <c r="C72" s="52" t="s">
        <v>30</v>
      </c>
      <c r="D72" s="53"/>
      <c r="E72" s="53"/>
      <c r="F72" s="53"/>
      <c r="G72" s="34">
        <v>1</v>
      </c>
      <c r="H72" s="56"/>
      <c r="I72" s="56"/>
      <c r="J72" s="56"/>
      <c r="K72" s="56"/>
      <c r="L72" s="56"/>
      <c r="M72" s="56"/>
      <c r="N72" s="56"/>
      <c r="O72" s="56"/>
      <c r="P72" s="56"/>
      <c r="Q72" s="57"/>
      <c r="R72" s="58"/>
      <c r="S72" s="85"/>
      <c r="T72" s="86"/>
      <c r="U72" s="87"/>
      <c r="V72" s="88"/>
      <c r="W72" s="89"/>
      <c r="Y72" s="2"/>
      <c r="Z72" s="2"/>
      <c r="AA72" s="2"/>
      <c r="AB72" s="2"/>
      <c r="AC72" s="2"/>
      <c r="AD72" s="2"/>
      <c r="AE72" s="2"/>
      <c r="AG72" s="2"/>
      <c r="AH72" s="2"/>
      <c r="AI72" s="2"/>
      <c r="AJ72" s="2"/>
      <c r="AK72" s="2"/>
      <c r="AL72" s="2"/>
      <c r="AM72" s="2"/>
      <c r="AN72" s="2"/>
      <c r="AO72" s="2"/>
    </row>
    <row r="73" spans="1:41" ht="15" customHeight="1">
      <c r="B73" s="173"/>
      <c r="C73" s="54"/>
      <c r="D73" s="55"/>
      <c r="E73" s="55"/>
      <c r="F73" s="55"/>
      <c r="G73" s="31">
        <v>2</v>
      </c>
      <c r="H73" s="56"/>
      <c r="I73" s="56"/>
      <c r="J73" s="56"/>
      <c r="K73" s="56"/>
      <c r="L73" s="56"/>
      <c r="M73" s="56"/>
      <c r="N73" s="56"/>
      <c r="O73" s="56"/>
      <c r="P73" s="56"/>
      <c r="Q73" s="59"/>
      <c r="R73" s="60"/>
      <c r="S73" s="61"/>
      <c r="T73" s="62"/>
      <c r="U73" s="63"/>
      <c r="V73" s="64"/>
      <c r="W73" s="65"/>
    </row>
    <row r="74" spans="1:41" ht="15" customHeight="1">
      <c r="B74" s="173"/>
      <c r="C74" s="54"/>
      <c r="D74" s="55"/>
      <c r="E74" s="55"/>
      <c r="F74" s="55"/>
      <c r="G74" s="32">
        <v>3</v>
      </c>
      <c r="H74" s="66"/>
      <c r="I74" s="66"/>
      <c r="J74" s="66"/>
      <c r="K74" s="66"/>
      <c r="L74" s="66"/>
      <c r="M74" s="66"/>
      <c r="N74" s="66"/>
      <c r="O74" s="66"/>
      <c r="P74" s="66"/>
      <c r="Q74" s="67"/>
      <c r="R74" s="68"/>
      <c r="S74" s="69"/>
      <c r="T74" s="70"/>
      <c r="U74" s="71"/>
      <c r="V74" s="72"/>
      <c r="W74" s="73"/>
    </row>
    <row r="75" spans="1:41" ht="15" customHeight="1" thickBot="1">
      <c r="B75" s="173"/>
      <c r="C75" s="95"/>
      <c r="D75" s="96"/>
      <c r="E75" s="96"/>
      <c r="F75" s="96"/>
      <c r="G75" s="96"/>
      <c r="H75" s="79"/>
      <c r="I75" s="79"/>
      <c r="J75" s="79"/>
      <c r="K75" s="79"/>
      <c r="L75" s="79"/>
      <c r="M75" s="79"/>
      <c r="N75" s="79"/>
      <c r="O75" s="79"/>
      <c r="P75" s="79"/>
      <c r="Q75" s="79"/>
      <c r="R75" s="80"/>
      <c r="S75" s="81" t="s">
        <v>10</v>
      </c>
      <c r="T75" s="80"/>
      <c r="U75" s="175"/>
      <c r="V75" s="176"/>
      <c r="W75" s="177"/>
    </row>
    <row r="76" spans="1:41" ht="15" customHeight="1" thickBot="1">
      <c r="B76" s="174"/>
      <c r="C76" s="74"/>
      <c r="D76" s="75"/>
      <c r="E76" s="75"/>
      <c r="F76" s="75"/>
      <c r="G76" s="75"/>
      <c r="H76" s="75"/>
      <c r="I76" s="75"/>
      <c r="J76" s="75"/>
      <c r="K76" s="75"/>
      <c r="L76" s="75"/>
      <c r="M76" s="75"/>
      <c r="N76" s="75"/>
      <c r="O76" s="75"/>
      <c r="P76" s="75"/>
      <c r="Q76" s="75"/>
      <c r="R76" s="76"/>
      <c r="S76" s="47" t="s">
        <v>23</v>
      </c>
      <c r="T76" s="48"/>
      <c r="U76" s="49">
        <v>6372000</v>
      </c>
      <c r="V76" s="50"/>
      <c r="W76" s="51"/>
      <c r="X76" s="45"/>
      <c r="Y76" s="46"/>
      <c r="Z76" s="46"/>
      <c r="AA76" s="6"/>
    </row>
  </sheetData>
  <mergeCells count="236">
    <mergeCell ref="B22:C24"/>
    <mergeCell ref="D22:E22"/>
    <mergeCell ref="F22:Z22"/>
    <mergeCell ref="D23:E23"/>
    <mergeCell ref="F23:Z23"/>
    <mergeCell ref="D24:E24"/>
    <mergeCell ref="F24:Z24"/>
    <mergeCell ref="B16:B21"/>
    <mergeCell ref="C16:E16"/>
    <mergeCell ref="F16:Z16"/>
    <mergeCell ref="C17:C20"/>
    <mergeCell ref="D17:E17"/>
    <mergeCell ref="F17:Z17"/>
    <mergeCell ref="D18:E18"/>
    <mergeCell ref="F18:Z18"/>
    <mergeCell ref="D19:E19"/>
    <mergeCell ref="F19:Z19"/>
    <mergeCell ref="D20:E20"/>
    <mergeCell ref="F20:Z20"/>
    <mergeCell ref="C21:E21"/>
    <mergeCell ref="F21:Z21"/>
    <mergeCell ref="B10:E10"/>
    <mergeCell ref="F10:Z10"/>
    <mergeCell ref="B11:E15"/>
    <mergeCell ref="F11:Z11"/>
    <mergeCell ref="F12:L12"/>
    <mergeCell ref="M12:U12"/>
    <mergeCell ref="V12:Z12"/>
    <mergeCell ref="F13:L13"/>
    <mergeCell ref="M13:U13"/>
    <mergeCell ref="V13:Z15"/>
    <mergeCell ref="F14:L14"/>
    <mergeCell ref="M14:U14"/>
    <mergeCell ref="F15:L15"/>
    <mergeCell ref="M15:U15"/>
    <mergeCell ref="H46:P46"/>
    <mergeCell ref="Q46:R46"/>
    <mergeCell ref="S46:T46"/>
    <mergeCell ref="U46:W46"/>
    <mergeCell ref="H44:P44"/>
    <mergeCell ref="Q44:R44"/>
    <mergeCell ref="C53:R53"/>
    <mergeCell ref="S53:T53"/>
    <mergeCell ref="U53:W53"/>
    <mergeCell ref="C49:R49"/>
    <mergeCell ref="S49:T49"/>
    <mergeCell ref="U49:W49"/>
    <mergeCell ref="U61:W61"/>
    <mergeCell ref="C62:F66"/>
    <mergeCell ref="H62:P62"/>
    <mergeCell ref="U64:W64"/>
    <mergeCell ref="U65:W65"/>
    <mergeCell ref="S64:T64"/>
    <mergeCell ref="S65:T65"/>
    <mergeCell ref="Q62:R62"/>
    <mergeCell ref="S62:T62"/>
    <mergeCell ref="H64:P64"/>
    <mergeCell ref="H65:P65"/>
    <mergeCell ref="Q64:R64"/>
    <mergeCell ref="Q65:R65"/>
    <mergeCell ref="S61:T61"/>
    <mergeCell ref="S63:T63"/>
    <mergeCell ref="U63:W63"/>
    <mergeCell ref="C61:R61"/>
    <mergeCell ref="U62:W62"/>
    <mergeCell ref="H63:P63"/>
    <mergeCell ref="Q63:R63"/>
    <mergeCell ref="U66:W66"/>
    <mergeCell ref="U56:W56"/>
    <mergeCell ref="C57:R57"/>
    <mergeCell ref="S57:T57"/>
    <mergeCell ref="U57:W57"/>
    <mergeCell ref="C58:F60"/>
    <mergeCell ref="H58:P58"/>
    <mergeCell ref="Q58:R58"/>
    <mergeCell ref="S58:T58"/>
    <mergeCell ref="U58:W58"/>
    <mergeCell ref="H59:P59"/>
    <mergeCell ref="Q59:R59"/>
    <mergeCell ref="S59:T59"/>
    <mergeCell ref="U59:W59"/>
    <mergeCell ref="H60:P60"/>
    <mergeCell ref="Q60:R60"/>
    <mergeCell ref="S60:T60"/>
    <mergeCell ref="U60:W60"/>
    <mergeCell ref="C54:F56"/>
    <mergeCell ref="H54:P54"/>
    <mergeCell ref="Q54:R54"/>
    <mergeCell ref="S54:T54"/>
    <mergeCell ref="U54:W54"/>
    <mergeCell ref="H55:P55"/>
    <mergeCell ref="U55:W55"/>
    <mergeCell ref="B5:E5"/>
    <mergeCell ref="B6:E6"/>
    <mergeCell ref="B7:E7"/>
    <mergeCell ref="B2:W2"/>
    <mergeCell ref="B4:W4"/>
    <mergeCell ref="T1:Z1"/>
    <mergeCell ref="F5:Z5"/>
    <mergeCell ref="F6:Z6"/>
    <mergeCell ref="F7:Z7"/>
    <mergeCell ref="B28:G28"/>
    <mergeCell ref="H28:O28"/>
    <mergeCell ref="B30:L30"/>
    <mergeCell ref="B8:E8"/>
    <mergeCell ref="B9:W9"/>
    <mergeCell ref="C31:F31"/>
    <mergeCell ref="H31:P31"/>
    <mergeCell ref="Q31:R31"/>
    <mergeCell ref="S31:T31"/>
    <mergeCell ref="U31:W31"/>
    <mergeCell ref="B31:B76"/>
    <mergeCell ref="C75:R75"/>
    <mergeCell ref="S75:T75"/>
    <mergeCell ref="U75:W75"/>
    <mergeCell ref="U38:W38"/>
    <mergeCell ref="C35:R35"/>
    <mergeCell ref="S35:T35"/>
    <mergeCell ref="U35:W35"/>
    <mergeCell ref="C36:F38"/>
    <mergeCell ref="H36:P36"/>
    <mergeCell ref="Q36:R36"/>
    <mergeCell ref="S36:T36"/>
    <mergeCell ref="U36:W36"/>
    <mergeCell ref="Q56:R56"/>
    <mergeCell ref="C32:F34"/>
    <mergeCell ref="H32:P32"/>
    <mergeCell ref="Q32:R32"/>
    <mergeCell ref="S32:T32"/>
    <mergeCell ref="U32:W32"/>
    <mergeCell ref="H33:P33"/>
    <mergeCell ref="Q33:R33"/>
    <mergeCell ref="S33:T33"/>
    <mergeCell ref="U33:W33"/>
    <mergeCell ref="H34:P34"/>
    <mergeCell ref="Q34:R34"/>
    <mergeCell ref="S34:T34"/>
    <mergeCell ref="U34:W34"/>
    <mergeCell ref="H56:P56"/>
    <mergeCell ref="H37:P37"/>
    <mergeCell ref="Q37:R37"/>
    <mergeCell ref="S37:T37"/>
    <mergeCell ref="U37:W37"/>
    <mergeCell ref="H38:P38"/>
    <mergeCell ref="Q38:R38"/>
    <mergeCell ref="S38:T38"/>
    <mergeCell ref="S41:T41"/>
    <mergeCell ref="U41:W41"/>
    <mergeCell ref="C39:R39"/>
    <mergeCell ref="S39:T39"/>
    <mergeCell ref="U39:W39"/>
    <mergeCell ref="C40:F44"/>
    <mergeCell ref="H40:P40"/>
    <mergeCell ref="Q40:R40"/>
    <mergeCell ref="S40:T40"/>
    <mergeCell ref="U40:W40"/>
    <mergeCell ref="H41:P41"/>
    <mergeCell ref="Q41:R41"/>
    <mergeCell ref="H42:P42"/>
    <mergeCell ref="H43:P43"/>
    <mergeCell ref="S56:T56"/>
    <mergeCell ref="U43:W43"/>
    <mergeCell ref="Q42:R42"/>
    <mergeCell ref="Q43:R43"/>
    <mergeCell ref="H47:P47"/>
    <mergeCell ref="Q47:R47"/>
    <mergeCell ref="S51:T51"/>
    <mergeCell ref="S52:T52"/>
    <mergeCell ref="U50:W50"/>
    <mergeCell ref="U51:W51"/>
    <mergeCell ref="U52:W52"/>
    <mergeCell ref="S47:T47"/>
    <mergeCell ref="U47:W47"/>
    <mergeCell ref="H48:P48"/>
    <mergeCell ref="Q48:R48"/>
    <mergeCell ref="S48:T48"/>
    <mergeCell ref="U48:W48"/>
    <mergeCell ref="S42:T42"/>
    <mergeCell ref="S43:T43"/>
    <mergeCell ref="U42:W42"/>
    <mergeCell ref="S44:T44"/>
    <mergeCell ref="U44:W44"/>
    <mergeCell ref="C45:R45"/>
    <mergeCell ref="S45:T45"/>
    <mergeCell ref="U45:W45"/>
    <mergeCell ref="C46:F48"/>
    <mergeCell ref="Q55:R55"/>
    <mergeCell ref="C50:F52"/>
    <mergeCell ref="H50:P50"/>
    <mergeCell ref="H51:P51"/>
    <mergeCell ref="H52:P52"/>
    <mergeCell ref="Q50:R50"/>
    <mergeCell ref="Q51:R51"/>
    <mergeCell ref="Q52:R52"/>
    <mergeCell ref="S50:T50"/>
    <mergeCell ref="S55:T55"/>
    <mergeCell ref="S69:T69"/>
    <mergeCell ref="U69:W69"/>
    <mergeCell ref="H70:P70"/>
    <mergeCell ref="Q70:R70"/>
    <mergeCell ref="S70:T70"/>
    <mergeCell ref="U70:W70"/>
    <mergeCell ref="C67:R67"/>
    <mergeCell ref="S67:T67"/>
    <mergeCell ref="U67:W67"/>
    <mergeCell ref="C68:F70"/>
    <mergeCell ref="H68:P68"/>
    <mergeCell ref="Q68:R68"/>
    <mergeCell ref="S68:T68"/>
    <mergeCell ref="U68:W68"/>
    <mergeCell ref="H69:P69"/>
    <mergeCell ref="Q69:R69"/>
    <mergeCell ref="F8:Z8"/>
    <mergeCell ref="X76:Z76"/>
    <mergeCell ref="S76:T76"/>
    <mergeCell ref="U76:W76"/>
    <mergeCell ref="C72:F74"/>
    <mergeCell ref="H72:P72"/>
    <mergeCell ref="Q72:R72"/>
    <mergeCell ref="H73:P73"/>
    <mergeCell ref="Q73:R73"/>
    <mergeCell ref="S73:T73"/>
    <mergeCell ref="U73:W73"/>
    <mergeCell ref="H74:P74"/>
    <mergeCell ref="Q74:R74"/>
    <mergeCell ref="S74:T74"/>
    <mergeCell ref="U74:W74"/>
    <mergeCell ref="C76:R76"/>
    <mergeCell ref="C71:R71"/>
    <mergeCell ref="S71:T71"/>
    <mergeCell ref="U71:W71"/>
    <mergeCell ref="S72:T72"/>
    <mergeCell ref="U72:W72"/>
    <mergeCell ref="H66:P66"/>
    <mergeCell ref="Q66:R66"/>
    <mergeCell ref="S66:T66"/>
  </mergeCells>
  <phoneticPr fontId="2"/>
  <dataValidations count="1">
    <dataValidation type="list" allowBlank="1" showInputMessage="1" showErrorMessage="1" sqref="Q30 V30">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6" max="26" man="1"/>
  </rowBreaks>
  <ignoredErrors>
    <ignoredError sqref="H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410(泉大津）様式第２号</vt:lpstr>
      <vt:lpstr>'410(泉大津）様式第２号'!Print_Area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2015-10-14T00:56:01Z</cp:lastPrinted>
  <dcterms:created xsi:type="dcterms:W3CDTF">2003-03-05T09:33:42Z</dcterms:created>
  <dcterms:modified xsi:type="dcterms:W3CDTF">2015-10-14T00:57:04Z</dcterms:modified>
</cp:coreProperties>
</file>