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<sst xmlns="http://schemas.openxmlformats.org/spreadsheetml/2006/main" count="866" uniqueCount="320">
  <si>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</si>
  <si>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</si>
  <si>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</si>
  <si>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</si>
  <si>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</si>
  <si>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</si>
  <si>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</si>
  <si>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</si>
  <si>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</si>
  <si>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</si>
  <si>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</si>
  <si>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</si>
  <si>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</si>
  <si>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</si>
  <si>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</si>
  <si>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</si>
  <si>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</si>
  <si>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</si>
  <si>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</si>
  <si>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</si>
  <si>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</si>
  <si>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</si>
  <si>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</si>
  <si>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</si>
  <si>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</si>
  <si>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</si>
  <si>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</si>
  <si>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</si>
  <si>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</si>
  <si>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</si>
  <si>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</si>
  <si>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</si>
  <si>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</si>
  <si>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</si>
  <si>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</si>
  <si>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</si>
  <si>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</si>
  <si>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</si>
  <si>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</si>
  <si>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</si>
  <si>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</si>
  <si>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</si>
  <si>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</si>
  <si>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</si>
  <si>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</si>
  <si>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</si>
  <si>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</si>
  <si>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</si>
  <si>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</si>
  <si>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</si>
  <si>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</si>
  <si>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</si>
  <si>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</si>
  <si>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</si>
  <si>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</si>
  <si>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</si>
  <si>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</si>
  <si>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</si>
  <si>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</si>
  <si>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</si>
  <si>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</si>
  <si>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</si>
  <si>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</si>
  <si>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</si>
  <si>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</si>
  <si>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</si>
  <si>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</si>
  <si>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</si>
  <si>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</si>
  <si>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</si>
  <si>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</si>
  <si>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</si>
  <si>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</si>
  <si>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</si>
  <si>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</si>
  <si>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</si>
  <si>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</si>
  <si>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</si>
  <si>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</si>
  <si>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</si>
  <si>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</si>
  <si>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</si>
  <si>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</si>
  <si>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</si>
  <si>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</si>
  <si>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</si>
  <si>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</si>
  <si>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</si>
  <si>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</si>
  <si>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</si>
  <si>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</si>
  <si>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</si>
  <si>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</si>
  <si>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</si>
  <si>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</si>
  <si>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</si>
  <si>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</si>
  <si>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</si>
  <si>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</si>
  <si>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</si>
  <si>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</si>
  <si>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</si>
  <si>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</si>
  <si>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</si>
  <si>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</si>
  <si>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</si>
  <si>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</si>
  <si>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</si>
  <si>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</si>
  <si>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</si>
  <si>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</si>
  <si>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</si>
  <si>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</si>
  <si>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</si>
  <si>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</si>
  <si>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</si>
  <si>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</si>
  <si>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</si>
  <si>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</si>
  <si>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</si>
  <si>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</si>
  <si>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</si>
  <si>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</si>
  <si>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</si>
  <si>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</si>
  <si>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</si>
  <si>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</si>
  <si>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</si>
  <si>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</si>
  <si>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</si>
  <si>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</si>
  <si>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</si>
  <si>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</si>
  <si>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</si>
  <si>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</si>
  <si>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</si>
  <si>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</si>
  <si>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</si>
  <si>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</si>
  <si>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</si>
  <si>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</si>
  <si>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</si>
  <si>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</si>
  <si>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</si>
  <si>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</si>
  <si>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</si>
  <si>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</si>
  <si>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</si>
  <si>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</si>
  <si>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</si>
  <si>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</si>
  <si>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</si>
  <si>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</si>
  <si>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</si>
  <si>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</si>
  <si>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</si>
  <si>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</si>
  <si>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</si>
  <si>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</si>
  <si>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</si>
  <si>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</si>
  <si>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</si>
  <si>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</si>
  <si>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</si>
  <si>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</si>
  <si>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</si>
  <si>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</si>
  <si>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</si>
  <si>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</si>
  <si>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</si>
  <si>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</si>
  <si>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</si>
  <si>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</si>
  <si>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</si>
  <si>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</si>
  <si>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</si>
  <si>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</si>
  <si>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</si>
  <si>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</si>
  <si>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</si>
  <si>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</si>
  <si>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</si>
  <si>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</si>
  <si>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</si>
  <si>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</si>
  <si>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</si>
  <si>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</si>
  <si>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</si>
  <si>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</si>
  <si>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</si>
  <si>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</si>
  <si>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</si>
  <si>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</si>
  <si>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</si>
  <si>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</si>
  <si>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</si>
  <si>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</si>
  <si>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</si>
  <si>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</si>
  <si>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</si>
  <si>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</si>
  <si>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</si>
  <si>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</si>
  <si>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</si>
  <si>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</si>
  <si>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</si>
  <si>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</si>
  <si>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</si>
  <si>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</si>
  <si>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</si>
  <si>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</si>
  <si>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</si>
  <si>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</si>
  <si>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</si>
  <si>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</si>
  <si>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</si>
  <si>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</si>
  <si>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</si>
  <si>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</si>
  <si>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</si>
  <si>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</si>
  <si>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</si>
  <si>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</si>
  <si>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</si>
  <si>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</si>
  <si>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</si>
  <si>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</si>
  <si>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</si>
  <si>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</si>
  <si>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</si>
  <si>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</si>
  <si>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</si>
  <si>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</si>
  <si>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</si>
  <si>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</si>
  <si>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</si>
  <si>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</si>
  <si>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</si>
  <si>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</si>
  <si>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</si>
  <si>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</si>
  <si>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</si>
  <si>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</si>
  <si>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</si>
  <si>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</si>
  <si>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</si>
  <si>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</si>
  <si>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</si>
  <si>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</si>
  <si>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</si>
  <si>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</si>
  <si>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</si>
  <si>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</si>
  <si>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</si>
  <si>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</si>
  <si>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</si>
  <si>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</si>
  <si>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</si>
  <si>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</si>
  <si>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</si>
  <si>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</si>
  <si>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</si>
  <si>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</si>
  <si>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</si>
  <si>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</si>
  <si>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</si>
  <si>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</si>
  <si>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事業類型：施設運営型　  部　　局：住宅まちづくり部</t>
    <phoneticPr fontId="1"/>
  </si>
  <si>
    <t>事 業 名：府営住宅事業</t>
    <phoneticPr fontId="1"/>
  </si>
  <si>
    <t>施設運営型  部　　局：住宅まちづくり部</t>
    <phoneticPr fontId="1"/>
  </si>
  <si>
    <t>府営住宅事業</t>
    <phoneticPr fontId="1"/>
  </si>
  <si>
    <t>事業実施等による資産の増 +11,471
管理する資産の減価償却 -17,907
資産の移管による減 -66,240
地方債の償還等により +12,003</t>
  </si>
  <si>
    <t>住宅整備基金の取崩し -2,084
地方債の償還等により +1,206</t>
  </si>
  <si>
    <t>歳計現金等の増 +1,683
未収金の増 +58
不納欠損引当金の減 +162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</si>
  <si>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</si>
  <si>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（府営住宅事業）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</si>
  <si>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</si>
  <si>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</si>
  <si>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</si>
  <si>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</si>
  <si>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</si>
  <si>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</si>
  <si>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</si>
  <si>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</si>
  <si>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</si>
  <si>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</si>
  <si>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</si>
  <si>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</si>
  <si>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</si>
  <si>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</si>
  <si>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</si>
  <si>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</si>
  <si>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</si>
  <si>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</si>
  <si>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</si>
  <si>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</si>
  <si>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</si>
  <si>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</si>
  <si>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</si>
  <si>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 xml:space="preserve">        －</t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</si>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</sst>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20" t="s">
        <v>243</v>
      </c>
      <c r="B5" s="221"/>
      <c r="C5" s="221"/>
      <c r="D5" s="221"/>
      <c r="E5" s="221"/>
      <c r="F5" s="221"/>
      <c r="G5" s="222"/>
      <c r="H5" s="78" t="s">
        <v>249</v>
      </c>
      <c r="I5" s="79" t="s">
        <v>246</v>
      </c>
      <c r="J5" s="80" t="s">
        <v>221</v>
      </c>
      <c r="K5" s="220" t="s">
        <v>243</v>
      </c>
      <c r="L5" s="221"/>
      <c r="M5" s="221"/>
      <c r="N5" s="221"/>
      <c r="O5" s="221"/>
      <c r="P5" s="221"/>
      <c r="Q5" s="222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23"/>
      <c r="B6" s="224"/>
      <c r="C6" s="224"/>
      <c r="D6" s="224"/>
      <c r="E6" s="224"/>
      <c r="F6" s="224"/>
      <c r="G6" s="225"/>
      <c r="H6" s="81" t="s">
        <v>222</v>
      </c>
      <c r="I6" s="82" t="s">
        <v>223</v>
      </c>
      <c r="J6" s="83" t="s">
        <v>224</v>
      </c>
      <c r="K6" s="223"/>
      <c r="L6" s="224"/>
      <c r="M6" s="224"/>
      <c r="N6" s="224"/>
      <c r="O6" s="224"/>
      <c r="P6" s="224"/>
      <c r="Q6" s="225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7736.26271</v>
      </c>
      <c r="I8" s="147">
        <v>5832.7715939999998</v>
      </c>
      <c r="J8" s="148">
        <v>1903.4911159999999</v>
      </c>
      <c r="K8" s="55"/>
      <c r="L8" s="56" t="s">
        <v>5</v>
      </c>
      <c r="M8" s="56"/>
      <c r="N8" s="56"/>
      <c r="O8" s="56"/>
      <c r="P8" s="56"/>
      <c r="Q8" s="62"/>
      <c r="R8" s="146">
        <v>57442.819747000001</v>
      </c>
      <c r="S8" s="147">
        <v>62664.950762</v>
      </c>
      <c r="T8" s="148">
        <v>-5222.1310149999999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4573.3981299999996</v>
      </c>
      <c r="I9" s="60">
        <v>2890.5758850000002</v>
      </c>
      <c r="J9" s="61">
        <v>1682.8222450000001</v>
      </c>
      <c r="K9" s="63"/>
      <c r="L9" s="57"/>
      <c r="M9" s="57"/>
      <c r="N9" s="57" t="s">
        <v>7</v>
      </c>
      <c r="O9" s="57"/>
      <c r="P9" s="57"/>
      <c r="Q9" s="58"/>
      <c r="R9" s="59">
        <v>57354.263507000003</v>
      </c>
      <c r="S9" s="60">
        <v>62596.185043999998</v>
      </c>
      <c r="T9" s="61">
        <v>-5241.9215370000002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4573.3981299999996</v>
      </c>
      <c r="I10" s="60">
        <v>2890.5758850000002</v>
      </c>
      <c r="J10" s="61">
        <v>1682.8222450000001</v>
      </c>
      <c r="K10" s="63"/>
      <c r="L10" s="57"/>
      <c r="M10" s="57"/>
      <c r="N10" s="57" t="s">
        <v>9</v>
      </c>
      <c r="O10" s="57"/>
      <c r="P10" s="57"/>
      <c r="Q10" s="58"/>
      <c r="R10" s="59" t="s">
        <v>258</v>
      </c>
      <c r="S10" s="60" t="s">
        <v>258</v>
      </c>
      <c r="T10" s="61" t="s">
        <v>258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258</v>
      </c>
      <c r="S11" s="60" t="s">
        <v>258</v>
      </c>
      <c r="T11" s="61" t="s">
        <v>258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3664.222874</v>
      </c>
      <c r="I12" s="60">
        <v>3605.8165979999999</v>
      </c>
      <c r="J12" s="61">
        <v>58.406275999999998</v>
      </c>
      <c r="K12" s="63"/>
      <c r="L12" s="57"/>
      <c r="M12" s="57"/>
      <c r="N12" s="57"/>
      <c r="O12" s="57" t="s">
        <v>13</v>
      </c>
      <c r="P12" s="57"/>
      <c r="Q12" s="58"/>
      <c r="R12" s="59" t="s">
        <v>258</v>
      </c>
      <c r="S12" s="60" t="s">
        <v>258</v>
      </c>
      <c r="T12" s="61" t="s">
        <v>258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71.739859999999993</v>
      </c>
      <c r="S13" s="60">
        <v>68.765718000000007</v>
      </c>
      <c r="T13" s="61">
        <v>2.9741420000000001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3664.222874</v>
      </c>
      <c r="I14" s="60">
        <v>3605.8165979999999</v>
      </c>
      <c r="J14" s="61">
        <v>58.406275999999998</v>
      </c>
      <c r="K14" s="63"/>
      <c r="L14" s="57"/>
      <c r="M14" s="57"/>
      <c r="N14" s="57" t="s">
        <v>17</v>
      </c>
      <c r="O14" s="57"/>
      <c r="P14" s="57"/>
      <c r="Q14" s="58"/>
      <c r="R14" s="59" t="s">
        <v>258</v>
      </c>
      <c r="S14" s="60" t="s">
        <v>258</v>
      </c>
      <c r="T14" s="61" t="s">
        <v>258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-501.358294</v>
      </c>
      <c r="I15" s="60">
        <v>-663.62088900000003</v>
      </c>
      <c r="J15" s="61">
        <v>162.262595</v>
      </c>
      <c r="K15" s="63"/>
      <c r="L15" s="57"/>
      <c r="M15" s="57"/>
      <c r="N15" s="57"/>
      <c r="O15" s="57" t="s">
        <v>19</v>
      </c>
      <c r="P15" s="57"/>
      <c r="Q15" s="58"/>
      <c r="R15" s="59" t="s">
        <v>258</v>
      </c>
      <c r="S15" s="60" t="s">
        <v>258</v>
      </c>
      <c r="T15" s="61" t="s">
        <v>258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256</v>
      </c>
      <c r="I16" s="60" t="s">
        <v>255</v>
      </c>
      <c r="J16" s="61" t="s">
        <v>256</v>
      </c>
      <c r="K16" s="63"/>
      <c r="L16" s="57"/>
      <c r="M16" s="57"/>
      <c r="N16" s="57"/>
      <c r="O16" s="57" t="s">
        <v>21</v>
      </c>
      <c r="P16" s="57"/>
      <c r="Q16" s="58"/>
      <c r="R16" s="59" t="s">
        <v>258</v>
      </c>
      <c r="S16" s="60" t="s">
        <v>258</v>
      </c>
      <c r="T16" s="61" t="s">
        <v>258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256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259</v>
      </c>
      <c r="S17" s="60" t="s">
        <v>259</v>
      </c>
      <c r="T17" s="61" t="s">
        <v>259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256</v>
      </c>
      <c r="I18" s="60" t="s">
        <v>255</v>
      </c>
      <c r="J18" s="61" t="s">
        <v>256</v>
      </c>
      <c r="K18" s="63"/>
      <c r="L18" s="57"/>
      <c r="M18" s="57"/>
      <c r="N18" s="57" t="s">
        <v>25</v>
      </c>
      <c r="O18" s="57"/>
      <c r="P18" s="57"/>
      <c r="Q18" s="58"/>
      <c r="R18" s="59">
        <v>16.816379999999999</v>
      </c>
      <c r="S18" s="60" t="s">
        <v>260</v>
      </c>
      <c r="T18" s="61">
        <v>16.816379999999999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256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261</v>
      </c>
      <c r="S19" s="60" t="s">
        <v>261</v>
      </c>
      <c r="T19" s="61" t="s">
        <v>261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256</v>
      </c>
      <c r="I20" s="60" t="s">
        <v>255</v>
      </c>
      <c r="J20" s="61" t="s">
        <v>256</v>
      </c>
      <c r="K20" s="55"/>
      <c r="L20" s="56" t="s">
        <v>29</v>
      </c>
      <c r="M20" s="56"/>
      <c r="N20" s="56"/>
      <c r="O20" s="56"/>
      <c r="P20" s="56"/>
      <c r="Q20" s="62"/>
      <c r="R20" s="146">
        <v>280405.42311600002</v>
      </c>
      <c r="S20" s="147">
        <v>288331.49765500001</v>
      </c>
      <c r="T20" s="148">
        <v>-7926.0745390000002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256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279185.38583699998</v>
      </c>
      <c r="S21" s="60">
        <v>287137.06434400001</v>
      </c>
      <c r="T21" s="61">
        <v>-7951.6785069999996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692030.35318400001</v>
      </c>
      <c r="I22" s="147">
        <v>766775.39025000005</v>
      </c>
      <c r="J22" s="148">
        <v>-74745.037066000004</v>
      </c>
      <c r="K22" s="63"/>
      <c r="L22" s="57"/>
      <c r="M22" s="57"/>
      <c r="N22" s="57" t="s">
        <v>32</v>
      </c>
      <c r="O22" s="57"/>
      <c r="P22" s="57"/>
      <c r="Q22" s="58"/>
      <c r="R22" s="59" t="s">
        <v>262</v>
      </c>
      <c r="S22" s="60" t="s">
        <v>262</v>
      </c>
      <c r="T22" s="61" t="s">
        <v>262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659646.52128300001</v>
      </c>
      <c r="I23" s="60">
        <v>724666.27549300005</v>
      </c>
      <c r="J23" s="61">
        <v>-65019.754209999999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258</v>
      </c>
      <c r="S23" s="60" t="s">
        <v>258</v>
      </c>
      <c r="T23" s="61" t="s">
        <v>258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659646.52128300001</v>
      </c>
      <c r="I24" s="60">
        <v>724666.27549300005</v>
      </c>
      <c r="J24" s="61">
        <v>-65019.754209999999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260</v>
      </c>
      <c r="S24" s="60" t="s">
        <v>260</v>
      </c>
      <c r="T24" s="61" t="s">
        <v>260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167113.53710099999</v>
      </c>
      <c r="I25" s="60">
        <v>174565.62102600001</v>
      </c>
      <c r="J25" s="61">
        <v>-7452.0839249999999</v>
      </c>
      <c r="K25" s="63"/>
      <c r="L25" s="57"/>
      <c r="M25" s="57"/>
      <c r="N25" s="57" t="s">
        <v>37</v>
      </c>
      <c r="O25" s="57"/>
      <c r="P25" s="57"/>
      <c r="Q25" s="58"/>
      <c r="R25" s="59">
        <v>1220.0372789999999</v>
      </c>
      <c r="S25" s="60">
        <v>1194.433311</v>
      </c>
      <c r="T25" s="61">
        <v>25.603967999999998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484048.17562699999</v>
      </c>
      <c r="I26" s="60">
        <v>542165.89834199997</v>
      </c>
      <c r="J26" s="61">
        <v>-58117.722715000004</v>
      </c>
      <c r="K26" s="63"/>
      <c r="L26" s="57"/>
      <c r="M26" s="57"/>
      <c r="N26" s="57" t="s">
        <v>39</v>
      </c>
      <c r="O26" s="57"/>
      <c r="P26" s="57"/>
      <c r="Q26" s="58"/>
      <c r="R26" s="59" t="s">
        <v>263</v>
      </c>
      <c r="S26" s="60" t="s">
        <v>263</v>
      </c>
      <c r="T26" s="61" t="s">
        <v>263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8484.8085549999996</v>
      </c>
      <c r="I27" s="60">
        <v>7934.7561249999999</v>
      </c>
      <c r="J27" s="61">
        <v>550.05242999999996</v>
      </c>
      <c r="K27" s="63"/>
      <c r="L27" s="57"/>
      <c r="M27" s="57"/>
      <c r="N27" s="57" t="s">
        <v>25</v>
      </c>
      <c r="O27" s="57"/>
      <c r="P27" s="57"/>
      <c r="Q27" s="58"/>
      <c r="R27" s="59" t="s">
        <v>264</v>
      </c>
      <c r="S27" s="60" t="s">
        <v>264</v>
      </c>
      <c r="T27" s="61" t="s">
        <v>264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255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259</v>
      </c>
      <c r="S28" s="60" t="s">
        <v>259</v>
      </c>
      <c r="T28" s="61" t="s">
        <v>259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256</v>
      </c>
      <c r="J29" s="61" t="s">
        <v>255</v>
      </c>
      <c r="K29" s="210" t="s">
        <v>44</v>
      </c>
      <c r="L29" s="211"/>
      <c r="M29" s="211"/>
      <c r="N29" s="211"/>
      <c r="O29" s="211"/>
      <c r="P29" s="211"/>
      <c r="Q29" s="212"/>
      <c r="R29" s="153">
        <v>337848.24286300002</v>
      </c>
      <c r="S29" s="154">
        <v>350996.44841700001</v>
      </c>
      <c r="T29" s="155">
        <v>-13148.205554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255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256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361918.37303100002</v>
      </c>
      <c r="S31" s="147">
        <v>421611.71342699998</v>
      </c>
      <c r="T31" s="148">
        <v>-59693.340396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255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-59693.340396</v>
      </c>
      <c r="S32" s="60">
        <v>1417.8751110000001</v>
      </c>
      <c r="T32" s="61">
        <v>-61111.215507000001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256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255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256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255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256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255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256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255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256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255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255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16.816379999999999</v>
      </c>
      <c r="I45" s="60" t="s">
        <v>257</v>
      </c>
      <c r="J45" s="61">
        <v>16.816379999999999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258</v>
      </c>
      <c r="I46" s="60">
        <v>1.7703</v>
      </c>
      <c r="J46" s="61">
        <v>-1.7703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12296.319148</v>
      </c>
      <c r="I47" s="60">
        <v>19952.764708999999</v>
      </c>
      <c r="J47" s="61">
        <v>-7656.4455610000005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20070.696371999999</v>
      </c>
      <c r="I48" s="60">
        <v>22154.579747</v>
      </c>
      <c r="J48" s="61">
        <v>-2083.8833749999999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258</v>
      </c>
      <c r="I49" s="60" t="s">
        <v>258</v>
      </c>
      <c r="J49" s="61" t="s">
        <v>258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258</v>
      </c>
      <c r="I50" s="60" t="s">
        <v>258</v>
      </c>
      <c r="J50" s="61" t="s">
        <v>258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258</v>
      </c>
      <c r="I51" s="60" t="s">
        <v>258</v>
      </c>
      <c r="J51" s="61" t="s">
        <v>258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258</v>
      </c>
      <c r="I52" s="60" t="s">
        <v>258</v>
      </c>
      <c r="J52" s="61" t="s">
        <v>258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258</v>
      </c>
      <c r="I53" s="60" t="s">
        <v>258</v>
      </c>
      <c r="J53" s="61" t="s">
        <v>258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>
        <v>20068.166372</v>
      </c>
      <c r="I54" s="60">
        <v>22152.049747000001</v>
      </c>
      <c r="J54" s="61">
        <v>-2083.8833749999999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258</v>
      </c>
      <c r="I55" s="60" t="s">
        <v>258</v>
      </c>
      <c r="J55" s="61" t="s">
        <v>258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258</v>
      </c>
      <c r="I56" s="60" t="s">
        <v>258</v>
      </c>
      <c r="J56" s="61" t="s">
        <v>258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>
        <v>20068.166372</v>
      </c>
      <c r="I57" s="60">
        <v>22152.049747000001</v>
      </c>
      <c r="J57" s="61">
        <v>-2083.8833749999999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258</v>
      </c>
      <c r="I58" s="60" t="s">
        <v>258</v>
      </c>
      <c r="J58" s="61" t="s">
        <v>258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>
        <v>2.5299999999999998</v>
      </c>
      <c r="I59" s="60">
        <v>2.5299999999999998</v>
      </c>
      <c r="J59" s="61" t="s">
        <v>258</v>
      </c>
      <c r="K59" s="210" t="s">
        <v>65</v>
      </c>
      <c r="L59" s="213"/>
      <c r="M59" s="213"/>
      <c r="N59" s="213"/>
      <c r="O59" s="213"/>
      <c r="P59" s="213"/>
      <c r="Q59" s="214"/>
      <c r="R59" s="153">
        <v>361918.37303100002</v>
      </c>
      <c r="S59" s="154">
        <v>421611.71342699998</v>
      </c>
      <c r="T59" s="155">
        <v>-59693.340396</v>
      </c>
    </row>
    <row r="60" spans="1:21" ht="9" customHeight="1" thickBot="1" x14ac:dyDescent="0.2">
      <c r="A60" s="215" t="s">
        <v>66</v>
      </c>
      <c r="B60" s="216"/>
      <c r="C60" s="216"/>
      <c r="D60" s="216"/>
      <c r="E60" s="216"/>
      <c r="F60" s="216"/>
      <c r="G60" s="217"/>
      <c r="H60" s="150">
        <v>699766.61589400005</v>
      </c>
      <c r="I60" s="150">
        <v>772608.16184399999</v>
      </c>
      <c r="J60" s="151">
        <v>-72841.54595</v>
      </c>
      <c r="K60" s="215" t="s">
        <v>67</v>
      </c>
      <c r="L60" s="218"/>
      <c r="M60" s="218"/>
      <c r="N60" s="218"/>
      <c r="O60" s="218"/>
      <c r="P60" s="218"/>
      <c r="Q60" s="219"/>
      <c r="R60" s="152">
        <v>699766.61589400005</v>
      </c>
      <c r="S60" s="150">
        <v>772608.16184399999</v>
      </c>
      <c r="T60" s="151">
        <v>-72841.54595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268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6" t="s">
        <v>238</v>
      </c>
      <c r="B5" s="227"/>
      <c r="C5" s="227"/>
      <c r="D5" s="227"/>
      <c r="E5" s="227"/>
      <c r="F5" s="227"/>
      <c r="G5" s="228"/>
      <c r="H5" s="89" t="s">
        <v>251</v>
      </c>
      <c r="I5" s="89" t="s">
        <v>247</v>
      </c>
      <c r="J5" s="90" t="s">
        <v>221</v>
      </c>
      <c r="L5" s="226" t="s">
        <v>238</v>
      </c>
      <c r="M5" s="227"/>
      <c r="N5" s="227"/>
      <c r="O5" s="227"/>
      <c r="P5" s="227"/>
      <c r="Q5" s="227"/>
      <c r="R5" s="228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9"/>
      <c r="B6" s="230"/>
      <c r="C6" s="230"/>
      <c r="D6" s="230"/>
      <c r="E6" s="230"/>
      <c r="F6" s="230"/>
      <c r="G6" s="231"/>
      <c r="H6" s="87" t="s">
        <v>234</v>
      </c>
      <c r="I6" s="87" t="s">
        <v>235</v>
      </c>
      <c r="J6" s="88" t="s">
        <v>236</v>
      </c>
      <c r="L6" s="229"/>
      <c r="M6" s="230"/>
      <c r="N6" s="230"/>
      <c r="O6" s="230"/>
      <c r="P6" s="230"/>
      <c r="Q6" s="230"/>
      <c r="R6" s="231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5.939044</v>
      </c>
      <c r="T8" s="159">
        <v>9.7715209999999999</v>
      </c>
      <c r="U8" s="160">
        <v>-3.8324769999999999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59059.077202</v>
      </c>
      <c r="I9" s="159">
        <v>58644.256889999997</v>
      </c>
      <c r="J9" s="160">
        <v>414.820312</v>
      </c>
      <c r="L9" s="156"/>
      <c r="M9" s="11"/>
      <c r="N9" s="11"/>
      <c r="O9" s="11" t="s">
        <v>108</v>
      </c>
      <c r="P9" s="11"/>
      <c r="Q9" s="11"/>
      <c r="R9" s="11"/>
      <c r="S9" s="145">
        <v>5.939044</v>
      </c>
      <c r="T9" s="145">
        <v>9.7715209999999999</v>
      </c>
      <c r="U9" s="3">
        <v>-3.8324769999999999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263</v>
      </c>
      <c r="I10" s="145" t="s">
        <v>263</v>
      </c>
      <c r="J10" s="3" t="s">
        <v>263</v>
      </c>
      <c r="L10" s="9"/>
      <c r="M10" s="10"/>
      <c r="N10" s="10" t="s">
        <v>109</v>
      </c>
      <c r="O10" s="10"/>
      <c r="P10" s="10"/>
      <c r="Q10" s="10"/>
      <c r="R10" s="10"/>
      <c r="S10" s="159">
        <v>4256.3472730000003</v>
      </c>
      <c r="T10" s="159">
        <v>4571.4302500000003</v>
      </c>
      <c r="U10" s="160">
        <v>-315.08297700000003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261</v>
      </c>
      <c r="I11" s="145" t="s">
        <v>261</v>
      </c>
      <c r="J11" s="3" t="s">
        <v>261</v>
      </c>
      <c r="L11" s="156"/>
      <c r="M11" s="11"/>
      <c r="N11" s="11"/>
      <c r="O11" s="11" t="s">
        <v>110</v>
      </c>
      <c r="P11" s="11"/>
      <c r="Q11" s="11"/>
      <c r="R11" s="11"/>
      <c r="S11" s="145">
        <v>4254.2178260000001</v>
      </c>
      <c r="T11" s="145">
        <v>4569.0371020000002</v>
      </c>
      <c r="U11" s="3">
        <v>-314.819276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265</v>
      </c>
      <c r="I12" s="145" t="s">
        <v>265</v>
      </c>
      <c r="J12" s="3" t="s">
        <v>265</v>
      </c>
      <c r="L12" s="156"/>
      <c r="M12" s="11"/>
      <c r="N12" s="11"/>
      <c r="O12" s="11" t="s">
        <v>111</v>
      </c>
      <c r="P12" s="11"/>
      <c r="Q12" s="11"/>
      <c r="R12" s="11"/>
      <c r="S12" s="145" t="s">
        <v>266</v>
      </c>
      <c r="T12" s="145" t="s">
        <v>266</v>
      </c>
      <c r="U12" s="3" t="s">
        <v>266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257</v>
      </c>
      <c r="I13" s="145" t="s">
        <v>257</v>
      </c>
      <c r="J13" s="3" t="s">
        <v>257</v>
      </c>
      <c r="L13" s="163"/>
      <c r="M13" s="85"/>
      <c r="N13" s="85"/>
      <c r="O13" s="85" t="s">
        <v>112</v>
      </c>
      <c r="P13" s="85"/>
      <c r="Q13" s="85"/>
      <c r="R13" s="86"/>
      <c r="S13" s="145">
        <v>2.1294469999999999</v>
      </c>
      <c r="T13" s="145">
        <v>2.3931480000000001</v>
      </c>
      <c r="U13" s="3">
        <v>-0.26370100000000002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262</v>
      </c>
      <c r="I14" s="145" t="s">
        <v>262</v>
      </c>
      <c r="J14" s="3" t="s">
        <v>262</v>
      </c>
      <c r="L14" s="12" t="s">
        <v>113</v>
      </c>
      <c r="M14" s="13"/>
      <c r="N14" s="13"/>
      <c r="O14" s="13"/>
      <c r="P14" s="13"/>
      <c r="Q14" s="13"/>
      <c r="R14" s="21"/>
      <c r="S14" s="164">
        <v>-4250.4082289999997</v>
      </c>
      <c r="T14" s="164">
        <v>-4561.6587289999998</v>
      </c>
      <c r="U14" s="165">
        <v>311.25049999999999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258</v>
      </c>
      <c r="I15" s="145" t="s">
        <v>258</v>
      </c>
      <c r="J15" s="3" t="s">
        <v>258</v>
      </c>
      <c r="L15" s="12" t="s">
        <v>114</v>
      </c>
      <c r="M15" s="13"/>
      <c r="N15" s="13"/>
      <c r="O15" s="13"/>
      <c r="P15" s="13"/>
      <c r="Q15" s="13"/>
      <c r="R15" s="13"/>
      <c r="S15" s="164">
        <v>-63582.561046000003</v>
      </c>
      <c r="T15" s="164">
        <v>-46332.085720000003</v>
      </c>
      <c r="U15" s="165">
        <v>-17250.475326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>
        <v>30.240341000000001</v>
      </c>
      <c r="I16" s="145">
        <v>39.268768999999999</v>
      </c>
      <c r="J16" s="3">
        <v>-9.0284279999999999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38505.606189999999</v>
      </c>
      <c r="I17" s="145">
        <v>41801.277730000002</v>
      </c>
      <c r="J17" s="3">
        <v>-3295.6715399999998</v>
      </c>
      <c r="L17" s="9"/>
      <c r="M17" s="10" t="s">
        <v>116</v>
      </c>
      <c r="N17" s="10"/>
      <c r="O17" s="10"/>
      <c r="P17" s="10"/>
      <c r="Q17" s="10"/>
      <c r="R17" s="10"/>
      <c r="S17" s="159">
        <v>18207.667546000001</v>
      </c>
      <c r="T17" s="159">
        <v>11881.654705000001</v>
      </c>
      <c r="U17" s="160">
        <v>6326.0128409999998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4134.5150000000003</v>
      </c>
      <c r="I18" s="145">
        <v>7618.134</v>
      </c>
      <c r="J18" s="3">
        <v>-3483.6190000000001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257</v>
      </c>
      <c r="T18" s="145" t="s">
        <v>257</v>
      </c>
      <c r="U18" s="3" t="s">
        <v>257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504.22559200000001</v>
      </c>
      <c r="I19" s="145">
        <v>317.58048000000002</v>
      </c>
      <c r="J19" s="3">
        <v>186.64511200000001</v>
      </c>
      <c r="L19" s="156"/>
      <c r="M19" s="11"/>
      <c r="N19" s="11" t="s">
        <v>118</v>
      </c>
      <c r="O19" s="11"/>
      <c r="P19" s="11"/>
      <c r="Q19" s="11"/>
      <c r="R19" s="11"/>
      <c r="S19" s="145" t="s">
        <v>262</v>
      </c>
      <c r="T19" s="145" t="s">
        <v>262</v>
      </c>
      <c r="U19" s="3" t="s">
        <v>262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261</v>
      </c>
      <c r="I20" s="145" t="s">
        <v>261</v>
      </c>
      <c r="J20" s="3" t="s">
        <v>261</v>
      </c>
      <c r="L20" s="156"/>
      <c r="M20" s="11"/>
      <c r="N20" s="11" t="s">
        <v>119</v>
      </c>
      <c r="O20" s="11"/>
      <c r="P20" s="11"/>
      <c r="Q20" s="11"/>
      <c r="R20" s="11"/>
      <c r="S20" s="145">
        <v>12617.321</v>
      </c>
      <c r="T20" s="145">
        <v>8537.6170000000002</v>
      </c>
      <c r="U20" s="3">
        <v>4079.7040000000002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>
        <v>13522.98316</v>
      </c>
      <c r="I21" s="145">
        <v>8014.0651390000003</v>
      </c>
      <c r="J21" s="3">
        <v>5508.9180210000004</v>
      </c>
      <c r="L21" s="156"/>
      <c r="M21" s="11"/>
      <c r="N21" s="11" t="s">
        <v>120</v>
      </c>
      <c r="O21" s="11"/>
      <c r="P21" s="11"/>
      <c r="Q21" s="11"/>
      <c r="R21" s="11"/>
      <c r="S21" s="145" t="s">
        <v>260</v>
      </c>
      <c r="T21" s="145" t="s">
        <v>260</v>
      </c>
      <c r="U21" s="3" t="s">
        <v>260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>
        <v>13522.98316</v>
      </c>
      <c r="I22" s="145">
        <v>8014.0651390000003</v>
      </c>
      <c r="J22" s="3">
        <v>5508.9180210000004</v>
      </c>
      <c r="L22" s="156"/>
      <c r="M22" s="11"/>
      <c r="N22" s="11" t="s">
        <v>121</v>
      </c>
      <c r="O22" s="11"/>
      <c r="P22" s="11"/>
      <c r="Q22" s="11"/>
      <c r="R22" s="11"/>
      <c r="S22" s="145">
        <v>5534.0116930000004</v>
      </c>
      <c r="T22" s="145">
        <v>3302.1311850000002</v>
      </c>
      <c r="U22" s="3">
        <v>2231.8805080000002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262</v>
      </c>
      <c r="I23" s="145" t="s">
        <v>262</v>
      </c>
      <c r="J23" s="3" t="s">
        <v>262</v>
      </c>
      <c r="L23" s="156"/>
      <c r="M23" s="11"/>
      <c r="N23" s="11" t="s">
        <v>253</v>
      </c>
      <c r="O23" s="11"/>
      <c r="P23" s="11"/>
      <c r="Q23" s="11"/>
      <c r="R23" s="11"/>
      <c r="S23" s="195">
        <v>56.334853000000003</v>
      </c>
      <c r="T23" s="195">
        <v>5.0546259999999998</v>
      </c>
      <c r="U23" s="3">
        <v>51.280226999999996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258</v>
      </c>
      <c r="I24" s="145" t="s">
        <v>258</v>
      </c>
      <c r="J24" s="3" t="s">
        <v>258</v>
      </c>
      <c r="L24" s="156"/>
      <c r="M24" s="11"/>
      <c r="N24" s="11" t="s">
        <v>122</v>
      </c>
      <c r="O24" s="11"/>
      <c r="P24" s="11"/>
      <c r="Q24" s="11"/>
      <c r="R24" s="11"/>
      <c r="S24" s="145" t="s">
        <v>266</v>
      </c>
      <c r="T24" s="145">
        <v>36.851894000000001</v>
      </c>
      <c r="U24" s="3">
        <v>-36.851894000000001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260</v>
      </c>
      <c r="I25" s="145" t="s">
        <v>260</v>
      </c>
      <c r="J25" s="3" t="s">
        <v>260</v>
      </c>
      <c r="L25" s="9"/>
      <c r="M25" s="10" t="s">
        <v>123</v>
      </c>
      <c r="N25" s="10"/>
      <c r="O25" s="10"/>
      <c r="P25" s="10"/>
      <c r="Q25" s="10"/>
      <c r="R25" s="10"/>
      <c r="S25" s="159">
        <v>77251.229590999996</v>
      </c>
      <c r="T25" s="159">
        <v>1950.45039</v>
      </c>
      <c r="U25" s="160">
        <v>75300.779200999998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2361.5069189999999</v>
      </c>
      <c r="I26" s="145">
        <v>853.93077200000005</v>
      </c>
      <c r="J26" s="3">
        <v>1507.576147</v>
      </c>
      <c r="L26" s="156"/>
      <c r="M26" s="11"/>
      <c r="N26" s="11" t="s">
        <v>124</v>
      </c>
      <c r="O26" s="11"/>
      <c r="P26" s="11"/>
      <c r="Q26" s="11"/>
      <c r="R26" s="11"/>
      <c r="S26" s="145">
        <v>275.682976</v>
      </c>
      <c r="T26" s="145">
        <v>643.75133900000003</v>
      </c>
      <c r="U26" s="3">
        <v>-368.06836299999998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118391.230019</v>
      </c>
      <c r="I27" s="159">
        <v>100414.683881</v>
      </c>
      <c r="J27" s="160">
        <v>17976.546138000002</v>
      </c>
      <c r="L27" s="156"/>
      <c r="M27" s="11"/>
      <c r="N27" s="11" t="s">
        <v>125</v>
      </c>
      <c r="O27" s="11"/>
      <c r="P27" s="11"/>
      <c r="Q27" s="11"/>
      <c r="R27" s="11"/>
      <c r="S27" s="145">
        <v>400.60866399999998</v>
      </c>
      <c r="T27" s="145">
        <v>1115.475635</v>
      </c>
      <c r="U27" s="3">
        <v>-714.86697100000004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257</v>
      </c>
      <c r="I28" s="145" t="s">
        <v>257</v>
      </c>
      <c r="J28" s="3" t="s">
        <v>257</v>
      </c>
      <c r="L28" s="156"/>
      <c r="M28" s="11"/>
      <c r="N28" s="11" t="s">
        <v>126</v>
      </c>
      <c r="O28" s="11"/>
      <c r="P28" s="11"/>
      <c r="Q28" s="11"/>
      <c r="R28" s="11"/>
      <c r="S28" s="145" t="s">
        <v>265</v>
      </c>
      <c r="T28" s="145" t="s">
        <v>265</v>
      </c>
      <c r="U28" s="3" t="s">
        <v>265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1126.770538</v>
      </c>
      <c r="I29" s="145">
        <v>1151.4771459999999</v>
      </c>
      <c r="J29" s="3">
        <v>-24.706607999999999</v>
      </c>
      <c r="L29" s="156"/>
      <c r="M29" s="11"/>
      <c r="N29" s="11" t="s">
        <v>254</v>
      </c>
      <c r="O29" s="11"/>
      <c r="P29" s="11"/>
      <c r="Q29" s="11"/>
      <c r="R29" s="11"/>
      <c r="S29" s="195">
        <v>10330.610984999999</v>
      </c>
      <c r="T29" s="195">
        <v>29.473476000000002</v>
      </c>
      <c r="U29" s="3">
        <v>10301.137509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8551.9834709999996</v>
      </c>
      <c r="I30" s="145">
        <v>14596.076827000001</v>
      </c>
      <c r="J30" s="3">
        <v>-6044.0933560000003</v>
      </c>
      <c r="L30" s="156"/>
      <c r="M30" s="11"/>
      <c r="N30" s="11" t="s">
        <v>127</v>
      </c>
      <c r="O30" s="11"/>
      <c r="P30" s="11"/>
      <c r="Q30" s="11"/>
      <c r="R30" s="11"/>
      <c r="S30" s="145">
        <v>66244.326965999993</v>
      </c>
      <c r="T30" s="145">
        <v>161.74994000000001</v>
      </c>
      <c r="U30" s="3">
        <v>66082.577025999999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9253.4068160000006</v>
      </c>
      <c r="I31" s="145">
        <v>10454.022949</v>
      </c>
      <c r="J31" s="3">
        <v>-1200.616133</v>
      </c>
      <c r="L31" s="12" t="s">
        <v>128</v>
      </c>
      <c r="M31" s="13"/>
      <c r="N31" s="13"/>
      <c r="O31" s="13"/>
      <c r="P31" s="13"/>
      <c r="Q31" s="13"/>
      <c r="R31" s="13"/>
      <c r="S31" s="164">
        <v>-59043.562044999999</v>
      </c>
      <c r="T31" s="164">
        <v>9931.2043150000009</v>
      </c>
      <c r="U31" s="165">
        <v>-68974.766359999994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263</v>
      </c>
      <c r="I32" s="145" t="s">
        <v>263</v>
      </c>
      <c r="J32" s="3" t="s">
        <v>263</v>
      </c>
      <c r="L32" s="24" t="s">
        <v>129</v>
      </c>
      <c r="M32" s="25"/>
      <c r="N32" s="25"/>
      <c r="O32" s="25"/>
      <c r="P32" s="25"/>
      <c r="Q32" s="25"/>
      <c r="R32" s="25"/>
      <c r="S32" s="168">
        <v>-122626.123091</v>
      </c>
      <c r="T32" s="168">
        <v>-36400.881405</v>
      </c>
      <c r="U32" s="169">
        <v>-86225.241685999994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5309.0921550000003</v>
      </c>
      <c r="I33" s="145">
        <v>5211.5551230000001</v>
      </c>
      <c r="J33" s="3">
        <v>97.537031999999996</v>
      </c>
      <c r="L33" s="12" t="s">
        <v>188</v>
      </c>
      <c r="M33" s="13"/>
      <c r="N33" s="13"/>
      <c r="O33" s="13"/>
      <c r="P33" s="13"/>
      <c r="Q33" s="13"/>
      <c r="R33" s="13"/>
      <c r="S33" s="164">
        <v>1.3445240000000001</v>
      </c>
      <c r="T33" s="170">
        <v>-945.23172199999999</v>
      </c>
      <c r="U33" s="171">
        <v>946.57624599999997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259</v>
      </c>
      <c r="I34" s="145" t="s">
        <v>259</v>
      </c>
      <c r="J34" s="3" t="s">
        <v>259</v>
      </c>
      <c r="L34" s="12" t="s">
        <v>182</v>
      </c>
      <c r="M34" s="13"/>
      <c r="N34" s="13"/>
      <c r="O34" s="13"/>
      <c r="P34" s="13"/>
      <c r="Q34" s="13"/>
      <c r="R34" s="13"/>
      <c r="S34" s="164" t="s">
        <v>266</v>
      </c>
      <c r="T34" s="170" t="s">
        <v>266</v>
      </c>
      <c r="U34" s="171" t="s">
        <v>266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>
        <v>73794.351496000003</v>
      </c>
      <c r="I35" s="145">
        <v>46696.803139000003</v>
      </c>
      <c r="J35" s="3">
        <v>27097.548357</v>
      </c>
      <c r="L35" s="12" t="s">
        <v>189</v>
      </c>
      <c r="M35" s="13"/>
      <c r="N35" s="13"/>
      <c r="O35" s="13"/>
      <c r="P35" s="13"/>
      <c r="Q35" s="13"/>
      <c r="R35" s="13"/>
      <c r="S35" s="164" t="s">
        <v>263</v>
      </c>
      <c r="T35" s="170">
        <v>951.92899999999997</v>
      </c>
      <c r="U35" s="171">
        <v>-951.92899999999997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20287.674784999999</v>
      </c>
      <c r="I36" s="145">
        <v>21940.099801</v>
      </c>
      <c r="J36" s="3">
        <v>-1652.4250159999999</v>
      </c>
      <c r="L36" s="14" t="s">
        <v>177</v>
      </c>
      <c r="M36" s="15"/>
      <c r="N36" s="15"/>
      <c r="O36" s="15"/>
      <c r="P36" s="15"/>
      <c r="Q36" s="15"/>
      <c r="R36" s="15"/>
      <c r="S36" s="161">
        <v>-122624.778567</v>
      </c>
      <c r="T36" s="172">
        <v>-38298.042127000001</v>
      </c>
      <c r="U36" s="173">
        <v>-84326.736439999993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264</v>
      </c>
      <c r="I37" s="145" t="s">
        <v>264</v>
      </c>
      <c r="J37" s="3" t="s">
        <v>264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>
        <v>-156.431197</v>
      </c>
      <c r="I38" s="145">
        <v>285.802074</v>
      </c>
      <c r="J38" s="3">
        <v>-442.233271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261</v>
      </c>
      <c r="I39" s="145" t="s">
        <v>261</v>
      </c>
      <c r="J39" s="3" t="s">
        <v>261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71.739859999999993</v>
      </c>
      <c r="I40" s="145">
        <v>68.765718000000007</v>
      </c>
      <c r="J40" s="3">
        <v>2.9741420000000001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151.44209499999999</v>
      </c>
      <c r="I41" s="145">
        <v>5.1411040000000003</v>
      </c>
      <c r="J41" s="3">
        <v>146.30099100000001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262</v>
      </c>
      <c r="I42" s="145" t="s">
        <v>262</v>
      </c>
      <c r="J42" s="3" t="s">
        <v>262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>
        <v>1.2</v>
      </c>
      <c r="I43" s="145">
        <v>4.9400000000000004</v>
      </c>
      <c r="J43" s="3">
        <v>-3.74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-59332.152817000002</v>
      </c>
      <c r="I44" s="161">
        <v>-41770.426991</v>
      </c>
      <c r="J44" s="162">
        <v>-17561.725826000002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268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2" t="s">
        <v>228</v>
      </c>
      <c r="B5" s="233"/>
      <c r="C5" s="233"/>
      <c r="D5" s="233"/>
      <c r="E5" s="233"/>
      <c r="F5" s="233"/>
      <c r="G5" s="234"/>
      <c r="H5" s="44" t="s">
        <v>249</v>
      </c>
      <c r="I5" s="45" t="s">
        <v>246</v>
      </c>
      <c r="J5" s="46" t="s">
        <v>221</v>
      </c>
      <c r="K5" s="17"/>
      <c r="L5" s="232" t="s">
        <v>228</v>
      </c>
      <c r="M5" s="233"/>
      <c r="N5" s="233"/>
      <c r="O5" s="233"/>
      <c r="P5" s="233"/>
      <c r="Q5" s="233"/>
      <c r="R5" s="234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5"/>
      <c r="B6" s="236"/>
      <c r="C6" s="236"/>
      <c r="D6" s="236"/>
      <c r="E6" s="236"/>
      <c r="F6" s="236"/>
      <c r="G6" s="237"/>
      <c r="H6" s="47" t="s">
        <v>222</v>
      </c>
      <c r="I6" s="48" t="s">
        <v>223</v>
      </c>
      <c r="J6" s="49" t="s">
        <v>224</v>
      </c>
      <c r="K6" s="17"/>
      <c r="L6" s="235"/>
      <c r="M6" s="236"/>
      <c r="N6" s="236"/>
      <c r="O6" s="236"/>
      <c r="P6" s="236"/>
      <c r="Q6" s="236"/>
      <c r="R6" s="237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58993.626528000001</v>
      </c>
      <c r="I8" s="159">
        <v>58214.300425000001</v>
      </c>
      <c r="J8" s="160">
        <v>779.32610299999999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24690.386213999998</v>
      </c>
      <c r="T8" s="159">
        <v>16202.599539999999</v>
      </c>
      <c r="U8" s="160">
        <v>8487.7866740000009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265</v>
      </c>
      <c r="I9" s="145" t="s">
        <v>265</v>
      </c>
      <c r="J9" s="3" t="s">
        <v>265</v>
      </c>
      <c r="K9" s="17"/>
      <c r="L9" s="156"/>
      <c r="M9" s="11"/>
      <c r="N9" s="186" t="s">
        <v>229</v>
      </c>
      <c r="O9" s="186"/>
      <c r="P9" s="186"/>
      <c r="Q9" s="186"/>
      <c r="R9" s="187"/>
      <c r="S9" s="238" t="s">
        <v>260</v>
      </c>
      <c r="T9" s="238" t="s">
        <v>260</v>
      </c>
      <c r="U9" s="239" t="s">
        <v>260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258</v>
      </c>
      <c r="I10" s="145" t="s">
        <v>258</v>
      </c>
      <c r="J10" s="3" t="s">
        <v>258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8"/>
      <c r="T10" s="238"/>
      <c r="U10" s="239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260</v>
      </c>
      <c r="I11" s="145" t="s">
        <v>260</v>
      </c>
      <c r="J11" s="3" t="s">
        <v>260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12617.321</v>
      </c>
      <c r="T11" s="145">
        <v>8537.6170000000002</v>
      </c>
      <c r="U11" s="3">
        <v>4079.7040000000002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266</v>
      </c>
      <c r="I12" s="145" t="s">
        <v>266</v>
      </c>
      <c r="J12" s="3" t="s">
        <v>266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>
        <v>5670.4428390000003</v>
      </c>
      <c r="T12" s="145">
        <v>3621.5923600000001</v>
      </c>
      <c r="U12" s="3">
        <v>2048.8504790000002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263</v>
      </c>
      <c r="I13" s="145" t="s">
        <v>263</v>
      </c>
      <c r="J13" s="3" t="s">
        <v>263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6402.609375</v>
      </c>
      <c r="T13" s="145">
        <v>4043.3871800000002</v>
      </c>
      <c r="U13" s="3">
        <v>2359.2221949999998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264</v>
      </c>
      <c r="I14" s="145" t="s">
        <v>264</v>
      </c>
      <c r="J14" s="3" t="s">
        <v>264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257</v>
      </c>
      <c r="T14" s="145" t="s">
        <v>257</v>
      </c>
      <c r="U14" s="3" t="s">
        <v>257</v>
      </c>
    </row>
    <row r="15" spans="1:21" ht="15.95" customHeight="1" x14ac:dyDescent="0.15">
      <c r="A15" s="156"/>
      <c r="B15" s="11"/>
      <c r="C15" s="242" t="s">
        <v>231</v>
      </c>
      <c r="D15" s="242"/>
      <c r="E15" s="242"/>
      <c r="F15" s="242"/>
      <c r="G15" s="243"/>
      <c r="H15" s="238">
        <v>30.240341000000001</v>
      </c>
      <c r="I15" s="238">
        <v>39.268768999999999</v>
      </c>
      <c r="J15" s="239">
        <v>-9.0284279999999999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6402.609375</v>
      </c>
      <c r="T15" s="145">
        <v>4043.3871800000002</v>
      </c>
      <c r="U15" s="3">
        <v>2359.2221949999998</v>
      </c>
    </row>
    <row r="16" spans="1:21" ht="15.95" customHeight="1" x14ac:dyDescent="0.15">
      <c r="A16" s="156"/>
      <c r="B16" s="11"/>
      <c r="C16" s="244" t="s">
        <v>232</v>
      </c>
      <c r="D16" s="244"/>
      <c r="E16" s="244"/>
      <c r="F16" s="244"/>
      <c r="G16" s="245"/>
      <c r="H16" s="238"/>
      <c r="I16" s="238"/>
      <c r="J16" s="239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260</v>
      </c>
      <c r="T16" s="145" t="s">
        <v>260</v>
      </c>
      <c r="U16" s="3" t="s">
        <v>260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38669.493477000004</v>
      </c>
      <c r="I17" s="145">
        <v>41570.099434999996</v>
      </c>
      <c r="J17" s="3">
        <v>-2900.6059580000001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>
        <v>1.2999999999999999E-2</v>
      </c>
      <c r="T17" s="145">
        <v>3.0000000000000001E-3</v>
      </c>
      <c r="U17" s="3">
        <v>0.01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4134.5150000000003</v>
      </c>
      <c r="I18" s="145">
        <v>7618.134</v>
      </c>
      <c r="J18" s="3">
        <v>-3483.6190000000001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264</v>
      </c>
      <c r="T18" s="145" t="s">
        <v>264</v>
      </c>
      <c r="U18" s="3" t="s">
        <v>264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504.22559200000001</v>
      </c>
      <c r="I19" s="145">
        <v>317.58048000000002</v>
      </c>
      <c r="J19" s="3">
        <v>186.64511200000001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29239.576942</v>
      </c>
      <c r="T19" s="159">
        <v>20278.906621999999</v>
      </c>
      <c r="U19" s="160">
        <v>8960.6703199999993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258</v>
      </c>
      <c r="I20" s="145" t="s">
        <v>258</v>
      </c>
      <c r="J20" s="3" t="s">
        <v>258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24920.850942000001</v>
      </c>
      <c r="T20" s="145">
        <v>16712.179037000002</v>
      </c>
      <c r="U20" s="3">
        <v>8208.6719049999992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>
        <v>13522.98316</v>
      </c>
      <c r="I21" s="145">
        <v>8014.0651390000003</v>
      </c>
      <c r="J21" s="3">
        <v>5508.9180210000004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4318.7259999999997</v>
      </c>
      <c r="T21" s="145">
        <v>3564.6475850000002</v>
      </c>
      <c r="U21" s="3">
        <v>754.07841499999995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>
        <v>13522.98316</v>
      </c>
      <c r="I22" s="145">
        <v>8014.0651390000003</v>
      </c>
      <c r="J22" s="3">
        <v>5508.9180210000004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257</v>
      </c>
      <c r="T22" s="145" t="s">
        <v>257</v>
      </c>
      <c r="U22" s="3" t="s">
        <v>257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263</v>
      </c>
      <c r="I23" s="145" t="s">
        <v>263</v>
      </c>
      <c r="J23" s="3" t="s">
        <v>263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4318.7259999999997</v>
      </c>
      <c r="T23" s="145">
        <v>3564.6475850000002</v>
      </c>
      <c r="U23" s="3">
        <v>754.07841499999995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264</v>
      </c>
      <c r="I24" s="145" t="s">
        <v>264</v>
      </c>
      <c r="J24" s="3" t="s">
        <v>264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260</v>
      </c>
      <c r="T24" s="145" t="s">
        <v>260</v>
      </c>
      <c r="U24" s="3" t="s">
        <v>260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259</v>
      </c>
      <c r="I25" s="145" t="s">
        <v>259</v>
      </c>
      <c r="J25" s="3" t="s">
        <v>259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263</v>
      </c>
      <c r="T25" s="145" t="s">
        <v>263</v>
      </c>
      <c r="U25" s="3" t="s">
        <v>263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2132.1689580000002</v>
      </c>
      <c r="I26" s="145">
        <v>655.152602</v>
      </c>
      <c r="J26" s="3">
        <v>1477.0163560000001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264</v>
      </c>
      <c r="T26" s="145">
        <v>2.08</v>
      </c>
      <c r="U26" s="3">
        <v>-2.08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102209.59910199999</v>
      </c>
      <c r="I27" s="159">
        <v>82667.641709999996</v>
      </c>
      <c r="J27" s="160">
        <v>19541.957392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-4549.1907279999996</v>
      </c>
      <c r="T27" s="164">
        <v>-4076.3070819999998</v>
      </c>
      <c r="U27" s="165">
        <v>-472.883646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260</v>
      </c>
      <c r="I28" s="145" t="s">
        <v>260</v>
      </c>
      <c r="J28" s="3" t="s">
        <v>260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-47910.342622999997</v>
      </c>
      <c r="T28" s="164">
        <v>-28603.956880000002</v>
      </c>
      <c r="U28" s="165">
        <v>-19306.385742999999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1195.5362560000001</v>
      </c>
      <c r="I29" s="145">
        <v>1221.8334560000001</v>
      </c>
      <c r="J29" s="3">
        <v>-26.2972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8551.9834709999996</v>
      </c>
      <c r="I30" s="145">
        <v>14596.076827000001</v>
      </c>
      <c r="J30" s="3">
        <v>-6044.0933560000003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>
        <v>49612</v>
      </c>
      <c r="T30" s="159">
        <v>27879</v>
      </c>
      <c r="U30" s="160">
        <v>21733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9253.4068160000006</v>
      </c>
      <c r="I31" s="145">
        <v>10454.022949</v>
      </c>
      <c r="J31" s="3">
        <v>-1200.616133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>
        <v>49612</v>
      </c>
      <c r="T31" s="145">
        <v>27879</v>
      </c>
      <c r="U31" s="3">
        <v>21733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257</v>
      </c>
      <c r="I32" s="145" t="s">
        <v>257</v>
      </c>
      <c r="J32" s="3" t="s">
        <v>257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261</v>
      </c>
      <c r="T32" s="145" t="s">
        <v>261</v>
      </c>
      <c r="U32" s="3" t="s">
        <v>261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5309.0921550000003</v>
      </c>
      <c r="I33" s="145">
        <v>5211.5551230000001</v>
      </c>
      <c r="J33" s="3">
        <v>97.537031999999996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266</v>
      </c>
      <c r="T33" s="145" t="s">
        <v>266</v>
      </c>
      <c r="U33" s="3" t="s">
        <v>266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258</v>
      </c>
      <c r="I34" s="145" t="s">
        <v>258</v>
      </c>
      <c r="J34" s="3" t="s">
        <v>258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263</v>
      </c>
      <c r="T34" s="145" t="s">
        <v>263</v>
      </c>
      <c r="U34" s="3" t="s">
        <v>263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>
        <v>77899.580403999993</v>
      </c>
      <c r="I35" s="145">
        <v>51184.153355000002</v>
      </c>
      <c r="J35" s="3">
        <v>26715.427049000002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265</v>
      </c>
      <c r="T35" s="145" t="s">
        <v>265</v>
      </c>
      <c r="U35" s="3" t="s">
        <v>265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>
        <v>5.939044</v>
      </c>
      <c r="I36" s="159">
        <v>9.7715209999999999</v>
      </c>
      <c r="J36" s="160">
        <v>-3.8324769999999999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266</v>
      </c>
      <c r="T36" s="145" t="s">
        <v>266</v>
      </c>
      <c r="U36" s="3" t="s">
        <v>266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>
        <v>5.939044</v>
      </c>
      <c r="I37" s="145">
        <v>9.7715209999999999</v>
      </c>
      <c r="J37" s="3">
        <v>-3.8324769999999999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20.179656000000001</v>
      </c>
      <c r="T37" s="159" t="s">
        <v>263</v>
      </c>
      <c r="U37" s="160">
        <v>20.179656000000001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151.11836500000001</v>
      </c>
      <c r="I38" s="159">
        <v>84.080033999999998</v>
      </c>
      <c r="J38" s="160">
        <v>67.038330999999999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264</v>
      </c>
      <c r="T38" s="145" t="s">
        <v>264</v>
      </c>
      <c r="U38" s="3" t="s">
        <v>264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148.98891800000001</v>
      </c>
      <c r="I39" s="145">
        <v>81.686886000000001</v>
      </c>
      <c r="J39" s="3">
        <v>67.302031999999997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259</v>
      </c>
      <c r="T39" s="145" t="s">
        <v>259</v>
      </c>
      <c r="U39" s="3" t="s">
        <v>259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>
        <v>2.1294469999999999</v>
      </c>
      <c r="I40" s="145">
        <v>2.3931480000000001</v>
      </c>
      <c r="J40" s="3">
        <v>-0.26370100000000002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20.179656000000001</v>
      </c>
      <c r="T40" s="145" t="s">
        <v>261</v>
      </c>
      <c r="U40" s="3">
        <v>20.179656000000001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266</v>
      </c>
      <c r="I41" s="159" t="s">
        <v>266</v>
      </c>
      <c r="J41" s="160" t="s">
        <v>266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262</v>
      </c>
      <c r="T41" s="145" t="s">
        <v>262</v>
      </c>
      <c r="U41" s="3" t="s">
        <v>262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263</v>
      </c>
      <c r="I42" s="145" t="s">
        <v>263</v>
      </c>
      <c r="J42" s="3" t="s">
        <v>263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258</v>
      </c>
      <c r="T42" s="145" t="s">
        <v>258</v>
      </c>
      <c r="U42" s="3" t="s">
        <v>258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264</v>
      </c>
      <c r="I43" s="145" t="s">
        <v>264</v>
      </c>
      <c r="J43" s="3" t="s">
        <v>264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260</v>
      </c>
      <c r="T43" s="145" t="s">
        <v>260</v>
      </c>
      <c r="U43" s="3" t="s">
        <v>260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259</v>
      </c>
      <c r="I44" s="145" t="s">
        <v>259</v>
      </c>
      <c r="J44" s="3" t="s">
        <v>259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49591.820344</v>
      </c>
      <c r="T44" s="164">
        <v>27879</v>
      </c>
      <c r="U44" s="165">
        <v>21712.820344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261</v>
      </c>
      <c r="I45" s="159" t="s">
        <v>261</v>
      </c>
      <c r="J45" s="160" t="s">
        <v>261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1681.477721</v>
      </c>
      <c r="T45" s="164">
        <v>-724.95687999999996</v>
      </c>
      <c r="U45" s="165">
        <v>2406.4346009999999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265</v>
      </c>
      <c r="I46" s="145" t="s">
        <v>265</v>
      </c>
      <c r="J46" s="3" t="s">
        <v>265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1.3445240000000001</v>
      </c>
      <c r="T46" s="164">
        <v>-945.23172199999999</v>
      </c>
      <c r="U46" s="165">
        <v>946.57624599999997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260</v>
      </c>
      <c r="I47" s="145" t="s">
        <v>260</v>
      </c>
      <c r="J47" s="3" t="s">
        <v>260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261</v>
      </c>
      <c r="T47" s="164" t="s">
        <v>261</v>
      </c>
      <c r="U47" s="165" t="s">
        <v>261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-43361.151895000003</v>
      </c>
      <c r="I48" s="161">
        <v>-24527.649797999999</v>
      </c>
      <c r="J48" s="162">
        <v>-18833.502097000001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265</v>
      </c>
      <c r="T48" s="164">
        <v>951.92899999999997</v>
      </c>
      <c r="U48" s="165">
        <v>-951.92899999999997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2890.5758850000002</v>
      </c>
      <c r="T49" s="164">
        <v>5512.6934869999995</v>
      </c>
      <c r="U49" s="165">
        <v>-2622.1176019999998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4573.3981299999996</v>
      </c>
      <c r="T50" s="168">
        <v>2890.5758850000002</v>
      </c>
      <c r="U50" s="169">
        <v>1682.8222450000001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266</v>
      </c>
      <c r="T51" s="164" t="s">
        <v>266</v>
      </c>
      <c r="U51" s="193" t="s">
        <v>266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263</v>
      </c>
      <c r="T52" s="164" t="s">
        <v>263</v>
      </c>
      <c r="U52" s="165" t="s">
        <v>263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4573.3981299999996</v>
      </c>
      <c r="T53" s="161">
        <v>2890.5758850000002</v>
      </c>
      <c r="U53" s="194">
        <v>1682.8222450000001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269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5" t="s">
        <v>242</v>
      </c>
      <c r="B6" s="256"/>
      <c r="C6" s="256"/>
      <c r="D6" s="257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60" t="s">
        <v>183</v>
      </c>
      <c r="K6" s="261"/>
      <c r="L6" s="91" t="s">
        <v>184</v>
      </c>
    </row>
    <row r="7" spans="1:17" ht="15" customHeight="1" x14ac:dyDescent="0.15">
      <c r="A7" s="255" t="s">
        <v>185</v>
      </c>
      <c r="B7" s="256"/>
      <c r="C7" s="256"/>
      <c r="D7" s="257"/>
      <c r="E7" s="29">
        <v>405824.86138700001</v>
      </c>
      <c r="F7" s="29">
        <v>-111598.770838</v>
      </c>
      <c r="G7" s="29">
        <v>141497.177039</v>
      </c>
      <c r="H7" s="29">
        <v>-11235.274160999999</v>
      </c>
      <c r="I7" s="29" t="s">
        <v>259</v>
      </c>
      <c r="J7" s="258">
        <v>2876.28</v>
      </c>
      <c r="K7" s="259"/>
      <c r="L7" s="29">
        <v>421611.71342699998</v>
      </c>
    </row>
    <row r="8" spans="1:17" ht="15" customHeight="1" x14ac:dyDescent="0.15">
      <c r="A8" s="255" t="s">
        <v>186</v>
      </c>
      <c r="B8" s="256"/>
      <c r="C8" s="256"/>
      <c r="D8" s="257"/>
      <c r="E8" s="29" t="s">
        <v>260</v>
      </c>
      <c r="F8" s="29">
        <v>-122626.123091</v>
      </c>
      <c r="G8" s="29">
        <v>62931.438171000002</v>
      </c>
      <c r="H8" s="29">
        <v>1.3445240000000001</v>
      </c>
      <c r="I8" s="29" t="s">
        <v>259</v>
      </c>
      <c r="J8" s="258" t="s">
        <v>261</v>
      </c>
      <c r="K8" s="259"/>
      <c r="L8" s="29">
        <v>-59693.340396</v>
      </c>
    </row>
    <row r="9" spans="1:17" ht="15" customHeight="1" x14ac:dyDescent="0.15">
      <c r="A9" s="255" t="s">
        <v>187</v>
      </c>
      <c r="B9" s="256"/>
      <c r="C9" s="256"/>
      <c r="D9" s="257"/>
      <c r="E9" s="29">
        <v>405824.86138700001</v>
      </c>
      <c r="F9" s="29">
        <v>-234224.89392900001</v>
      </c>
      <c r="G9" s="29">
        <v>204428.61520999999</v>
      </c>
      <c r="H9" s="29">
        <v>-11233.929636999999</v>
      </c>
      <c r="I9" s="29" t="s">
        <v>259</v>
      </c>
      <c r="J9" s="258">
        <v>2876.28</v>
      </c>
      <c r="K9" s="259"/>
      <c r="L9" s="29">
        <v>361918.37303100002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6" t="s">
        <v>192</v>
      </c>
      <c r="B15" s="247"/>
      <c r="C15" s="247"/>
      <c r="D15" s="248"/>
      <c r="E15" s="33" t="s">
        <v>193</v>
      </c>
      <c r="F15" s="33" t="s">
        <v>194</v>
      </c>
      <c r="G15" s="33" t="s">
        <v>195</v>
      </c>
      <c r="H15" s="33" t="s">
        <v>241</v>
      </c>
      <c r="I15" s="246" t="s">
        <v>196</v>
      </c>
      <c r="J15" s="247"/>
      <c r="K15" s="247"/>
      <c r="L15" s="248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421611.71342699998</v>
      </c>
      <c r="I16" s="246"/>
      <c r="J16" s="247"/>
      <c r="K16" s="247"/>
      <c r="L16" s="248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6"/>
      <c r="J17" s="247"/>
      <c r="K17" s="247"/>
      <c r="L17" s="248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6"/>
      <c r="J18" s="247"/>
      <c r="K18" s="247"/>
      <c r="L18" s="248"/>
    </row>
    <row r="19" spans="1:12" ht="60" customHeight="1" x14ac:dyDescent="0.15">
      <c r="A19" s="34"/>
      <c r="B19" s="36" t="s">
        <v>200</v>
      </c>
      <c r="C19" s="36"/>
      <c r="D19" s="35"/>
      <c r="E19" s="30"/>
      <c r="F19" s="30">
        <v>60673.289727000003</v>
      </c>
      <c r="G19" s="109"/>
      <c r="H19" s="109"/>
      <c r="I19" s="252" t="s">
        <v>271</v>
      </c>
      <c r="J19" s="253"/>
      <c r="K19" s="253"/>
      <c r="L19" s="254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198"/>
      <c r="J20" s="199"/>
      <c r="K20" s="250"/>
      <c r="L20" s="251"/>
    </row>
    <row r="21" spans="1:12" ht="30" customHeight="1" x14ac:dyDescent="0.15">
      <c r="A21" s="34"/>
      <c r="B21" s="36" t="s">
        <v>202</v>
      </c>
      <c r="C21" s="36"/>
      <c r="D21" s="35"/>
      <c r="E21" s="30"/>
      <c r="F21" s="30">
        <v>878.14729499999999</v>
      </c>
      <c r="G21" s="109"/>
      <c r="H21" s="109"/>
      <c r="I21" s="252" t="s">
        <v>272</v>
      </c>
      <c r="J21" s="253"/>
      <c r="K21" s="253"/>
      <c r="L21" s="254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61551.437022000006</v>
      </c>
      <c r="G22" s="110">
        <v>-61551.437022000006</v>
      </c>
      <c r="H22" s="109"/>
      <c r="I22" s="196"/>
      <c r="J22" s="197"/>
      <c r="K22" s="247"/>
      <c r="L22" s="248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196"/>
      <c r="J23" s="197"/>
      <c r="K23" s="247"/>
      <c r="L23" s="248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196"/>
      <c r="J24" s="197"/>
      <c r="K24" s="247"/>
      <c r="L24" s="248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196"/>
      <c r="J25" s="197"/>
      <c r="K25" s="247"/>
      <c r="L25" s="248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25.603967999999998</v>
      </c>
      <c r="G26" s="109"/>
      <c r="H26" s="109"/>
      <c r="I26" s="196"/>
      <c r="J26" s="197"/>
      <c r="K26" s="247"/>
      <c r="L26" s="248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25.603967999999998</v>
      </c>
      <c r="G27" s="110">
        <v>-25.603967999999998</v>
      </c>
      <c r="H27" s="109"/>
      <c r="I27" s="196"/>
      <c r="J27" s="197"/>
      <c r="K27" s="247"/>
      <c r="L27" s="248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196"/>
      <c r="J28" s="197"/>
      <c r="K28" s="247"/>
      <c r="L28" s="248"/>
    </row>
    <row r="29" spans="1:12" ht="45" customHeight="1" x14ac:dyDescent="0.15">
      <c r="A29" s="34"/>
      <c r="B29" s="36" t="s">
        <v>209</v>
      </c>
      <c r="C29" s="36"/>
      <c r="D29" s="35"/>
      <c r="E29" s="30">
        <v>1903.4911159999999</v>
      </c>
      <c r="F29" s="30"/>
      <c r="G29" s="109"/>
      <c r="H29" s="109"/>
      <c r="I29" s="252" t="s">
        <v>273</v>
      </c>
      <c r="J29" s="253"/>
      <c r="K29" s="253"/>
      <c r="L29" s="254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19.790521999999999</v>
      </c>
      <c r="G30" s="109"/>
      <c r="H30" s="109"/>
      <c r="I30" s="249"/>
      <c r="J30" s="250"/>
      <c r="K30" s="250"/>
      <c r="L30" s="251"/>
    </row>
    <row r="31" spans="1:12" ht="15" customHeight="1" x14ac:dyDescent="0.15">
      <c r="A31" s="34"/>
      <c r="B31" s="105" t="s">
        <v>203</v>
      </c>
      <c r="C31" s="105"/>
      <c r="D31" s="106"/>
      <c r="E31" s="110">
        <v>1903.4911159999999</v>
      </c>
      <c r="F31" s="110">
        <v>19.790521999999999</v>
      </c>
      <c r="G31" s="110">
        <v>1883.7005939999999</v>
      </c>
      <c r="H31" s="109"/>
      <c r="I31" s="246"/>
      <c r="J31" s="247"/>
      <c r="K31" s="247"/>
      <c r="L31" s="248"/>
    </row>
    <row r="32" spans="1:12" ht="15" customHeight="1" x14ac:dyDescent="0.15">
      <c r="A32" s="34" t="s">
        <v>211</v>
      </c>
      <c r="B32" s="36"/>
      <c r="C32" s="36"/>
      <c r="D32" s="35"/>
      <c r="E32" s="110">
        <v>1903.4911159999999</v>
      </c>
      <c r="F32" s="110">
        <v>61596.831512000012</v>
      </c>
      <c r="G32" s="110">
        <v>-59693.340396</v>
      </c>
      <c r="H32" s="109"/>
      <c r="I32" s="246"/>
      <c r="J32" s="247"/>
      <c r="K32" s="247"/>
      <c r="L32" s="248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361918.37303100002</v>
      </c>
      <c r="I33" s="246"/>
      <c r="J33" s="247"/>
      <c r="K33" s="247"/>
      <c r="L33" s="248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269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3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K20:L20"/>
    <mergeCell ref="K22:L22"/>
    <mergeCell ref="I21:L21"/>
    <mergeCell ref="I17:J17"/>
    <mergeCell ref="K17:L17"/>
    <mergeCell ref="I18:J18"/>
    <mergeCell ref="K18:L18"/>
    <mergeCell ref="I19:L19"/>
    <mergeCell ref="I29:L29"/>
    <mergeCell ref="K26:L26"/>
    <mergeCell ref="K27:L27"/>
    <mergeCell ref="K28:L28"/>
    <mergeCell ref="K23:L23"/>
    <mergeCell ref="K24:L24"/>
    <mergeCell ref="K25:L25"/>
    <mergeCell ref="I32:J32"/>
    <mergeCell ref="K32:L32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202" customWidth="1"/>
    <col min="25" max="25" width="9" style="202"/>
    <col min="26" max="30" width="3.625" style="202" customWidth="1"/>
    <col min="31" max="31" width="27.75" style="202" bestFit="1" customWidth="1"/>
    <col min="32" max="16384" width="9" style="202"/>
  </cols>
  <sheetData>
    <row r="1" spans="1:24" x14ac:dyDescent="0.15">
      <c r="A1" s="200" t="s">
        <v>274</v>
      </c>
      <c r="B1" s="200"/>
      <c r="C1" s="200"/>
      <c r="D1" s="200"/>
      <c r="E1" s="200" t="s">
        <v>275</v>
      </c>
      <c r="F1" s="200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</row>
    <row r="2" spans="1:24" x14ac:dyDescent="0.15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309" t="s">
        <v>276</v>
      </c>
      <c r="S2" s="309"/>
      <c r="T2" s="309"/>
      <c r="U2" s="309"/>
      <c r="V2" s="309"/>
      <c r="W2" s="309"/>
      <c r="X2" s="309"/>
    </row>
    <row r="3" spans="1:24" ht="14.25" thickBot="1" x14ac:dyDescent="0.2">
      <c r="A3" s="203" t="s">
        <v>277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83" t="s">
        <v>278</v>
      </c>
      <c r="V3" s="284"/>
      <c r="W3" s="284"/>
      <c r="X3" s="284"/>
    </row>
    <row r="4" spans="1:24" ht="40.5" customHeight="1" x14ac:dyDescent="0.15">
      <c r="A4" s="285" t="s">
        <v>279</v>
      </c>
      <c r="B4" s="286"/>
      <c r="C4" s="286"/>
      <c r="D4" s="292" t="s">
        <v>280</v>
      </c>
      <c r="E4" s="290"/>
      <c r="F4" s="291"/>
      <c r="G4" s="292" t="s">
        <v>281</v>
      </c>
      <c r="H4" s="293"/>
      <c r="I4" s="293"/>
      <c r="J4" s="292" t="s">
        <v>282</v>
      </c>
      <c r="K4" s="293"/>
      <c r="L4" s="293"/>
      <c r="M4" s="292" t="s">
        <v>283</v>
      </c>
      <c r="N4" s="293"/>
      <c r="O4" s="293"/>
      <c r="P4" s="292" t="s">
        <v>284</v>
      </c>
      <c r="Q4" s="293"/>
      <c r="R4" s="293"/>
      <c r="S4" s="292" t="s">
        <v>285</v>
      </c>
      <c r="T4" s="293"/>
      <c r="U4" s="293"/>
      <c r="V4" s="292" t="s">
        <v>286</v>
      </c>
      <c r="W4" s="293"/>
      <c r="X4" s="294"/>
    </row>
    <row r="5" spans="1:24" ht="14.25" thickBot="1" x14ac:dyDescent="0.2">
      <c r="A5" s="287"/>
      <c r="B5" s="288"/>
      <c r="C5" s="288"/>
      <c r="D5" s="306" t="s">
        <v>287</v>
      </c>
      <c r="E5" s="307"/>
      <c r="F5" s="308"/>
      <c r="G5" s="303" t="s">
        <v>288</v>
      </c>
      <c r="H5" s="304"/>
      <c r="I5" s="304"/>
      <c r="J5" s="303" t="s">
        <v>289</v>
      </c>
      <c r="K5" s="304"/>
      <c r="L5" s="304"/>
      <c r="M5" s="303" t="s">
        <v>290</v>
      </c>
      <c r="N5" s="304"/>
      <c r="O5" s="304"/>
      <c r="P5" s="303" t="s">
        <v>291</v>
      </c>
      <c r="Q5" s="304"/>
      <c r="R5" s="304"/>
      <c r="S5" s="303" t="s">
        <v>292</v>
      </c>
      <c r="T5" s="304"/>
      <c r="U5" s="304"/>
      <c r="V5" s="303" t="s">
        <v>293</v>
      </c>
      <c r="W5" s="304"/>
      <c r="X5" s="305"/>
    </row>
    <row r="6" spans="1:24" x14ac:dyDescent="0.15">
      <c r="A6" s="204" t="s">
        <v>294</v>
      </c>
      <c r="B6" s="205"/>
      <c r="C6" s="206"/>
      <c r="D6" s="279">
        <v>1229115.22584</v>
      </c>
      <c r="E6" s="280"/>
      <c r="F6" s="281"/>
      <c r="G6" s="279">
        <v>47871.263529000003</v>
      </c>
      <c r="H6" s="280"/>
      <c r="I6" s="281"/>
      <c r="J6" s="279">
        <v>116629.28070699994</v>
      </c>
      <c r="K6" s="280"/>
      <c r="L6" s="281"/>
      <c r="M6" s="279">
        <v>1160357.208662</v>
      </c>
      <c r="N6" s="280"/>
      <c r="O6" s="281"/>
      <c r="P6" s="279">
        <v>500710.68737900001</v>
      </c>
      <c r="Q6" s="280"/>
      <c r="R6" s="281"/>
      <c r="S6" s="279">
        <v>83751.525024000002</v>
      </c>
      <c r="T6" s="280"/>
      <c r="U6" s="281"/>
      <c r="V6" s="279">
        <v>659646.52128300001</v>
      </c>
      <c r="W6" s="280"/>
      <c r="X6" s="282"/>
    </row>
    <row r="7" spans="1:24" x14ac:dyDescent="0.15">
      <c r="A7" s="207"/>
      <c r="B7" s="208" t="s">
        <v>295</v>
      </c>
      <c r="C7" s="209"/>
      <c r="D7" s="265">
        <v>174565.62102600001</v>
      </c>
      <c r="E7" s="266"/>
      <c r="F7" s="267"/>
      <c r="G7" s="265">
        <v>5697.0774650000003</v>
      </c>
      <c r="H7" s="266"/>
      <c r="I7" s="267"/>
      <c r="J7" s="265">
        <v>5781.9810660000076</v>
      </c>
      <c r="K7" s="266"/>
      <c r="L7" s="267"/>
      <c r="M7" s="268">
        <v>174480.71742500001</v>
      </c>
      <c r="N7" s="269"/>
      <c r="O7" s="269"/>
      <c r="P7" s="268">
        <v>7367.1803239999999</v>
      </c>
      <c r="Q7" s="269"/>
      <c r="R7" s="269"/>
      <c r="S7" s="268">
        <v>7367.1803239999999</v>
      </c>
      <c r="T7" s="269"/>
      <c r="U7" s="269"/>
      <c r="V7" s="268">
        <v>167113.53710099999</v>
      </c>
      <c r="W7" s="269"/>
      <c r="X7" s="270"/>
    </row>
    <row r="8" spans="1:24" x14ac:dyDescent="0.15">
      <c r="A8" s="207"/>
      <c r="B8" s="208" t="s">
        <v>296</v>
      </c>
      <c r="C8" s="209"/>
      <c r="D8" s="265">
        <v>1026863.435915</v>
      </c>
      <c r="E8" s="266"/>
      <c r="F8" s="267"/>
      <c r="G8" s="265">
        <v>38373.274723000002</v>
      </c>
      <c r="H8" s="266"/>
      <c r="I8" s="267"/>
      <c r="J8" s="265">
        <v>107003.39405599993</v>
      </c>
      <c r="K8" s="266"/>
      <c r="L8" s="267"/>
      <c r="M8" s="268">
        <v>958233.316582</v>
      </c>
      <c r="N8" s="269"/>
      <c r="O8" s="269"/>
      <c r="P8" s="300">
        <v>474185.14095500001</v>
      </c>
      <c r="Q8" s="301"/>
      <c r="R8" s="302"/>
      <c r="S8" s="268">
        <v>74999.789048000006</v>
      </c>
      <c r="T8" s="269"/>
      <c r="U8" s="269"/>
      <c r="V8" s="268">
        <v>484048.17562699999</v>
      </c>
      <c r="W8" s="269"/>
      <c r="X8" s="270"/>
    </row>
    <row r="9" spans="1:24" x14ac:dyDescent="0.15">
      <c r="A9" s="207"/>
      <c r="B9" s="208" t="s">
        <v>297</v>
      </c>
      <c r="C9" s="209"/>
      <c r="D9" s="265">
        <v>27686.168899</v>
      </c>
      <c r="E9" s="266"/>
      <c r="F9" s="267"/>
      <c r="G9" s="265">
        <v>3800.911341</v>
      </c>
      <c r="H9" s="266"/>
      <c r="I9" s="267"/>
      <c r="J9" s="265">
        <v>3843.9055850000004</v>
      </c>
      <c r="K9" s="266"/>
      <c r="L9" s="267"/>
      <c r="M9" s="268">
        <v>27643.174654999999</v>
      </c>
      <c r="N9" s="269"/>
      <c r="O9" s="269"/>
      <c r="P9" s="265">
        <v>19158.366099999999</v>
      </c>
      <c r="Q9" s="266"/>
      <c r="R9" s="267"/>
      <c r="S9" s="268">
        <v>1384.555652</v>
      </c>
      <c r="T9" s="269"/>
      <c r="U9" s="269"/>
      <c r="V9" s="268">
        <v>8484.8085549999996</v>
      </c>
      <c r="W9" s="269"/>
      <c r="X9" s="270"/>
    </row>
    <row r="10" spans="1:24" x14ac:dyDescent="0.15">
      <c r="A10" s="207"/>
      <c r="B10" s="208" t="s">
        <v>298</v>
      </c>
      <c r="C10" s="209"/>
      <c r="D10" s="265" t="s">
        <v>299</v>
      </c>
      <c r="E10" s="266"/>
      <c r="F10" s="267"/>
      <c r="G10" s="265" t="s">
        <v>299</v>
      </c>
      <c r="H10" s="266"/>
      <c r="I10" s="267"/>
      <c r="J10" s="265" t="s">
        <v>299</v>
      </c>
      <c r="K10" s="266"/>
      <c r="L10" s="267"/>
      <c r="M10" s="268" t="s">
        <v>299</v>
      </c>
      <c r="N10" s="269"/>
      <c r="O10" s="269"/>
      <c r="P10" s="268" t="s">
        <v>299</v>
      </c>
      <c r="Q10" s="269"/>
      <c r="R10" s="269"/>
      <c r="S10" s="268" t="s">
        <v>299</v>
      </c>
      <c r="T10" s="269"/>
      <c r="U10" s="269"/>
      <c r="V10" s="268" t="s">
        <v>299</v>
      </c>
      <c r="W10" s="269"/>
      <c r="X10" s="270"/>
    </row>
    <row r="11" spans="1:24" x14ac:dyDescent="0.15">
      <c r="A11" s="207"/>
      <c r="B11" s="208" t="s">
        <v>300</v>
      </c>
      <c r="C11" s="209"/>
      <c r="D11" s="265" t="s">
        <v>299</v>
      </c>
      <c r="E11" s="266"/>
      <c r="F11" s="267"/>
      <c r="G11" s="265" t="s">
        <v>299</v>
      </c>
      <c r="H11" s="266"/>
      <c r="I11" s="267"/>
      <c r="J11" s="265" t="s">
        <v>299</v>
      </c>
      <c r="K11" s="266"/>
      <c r="L11" s="267"/>
      <c r="M11" s="268" t="s">
        <v>299</v>
      </c>
      <c r="N11" s="269"/>
      <c r="O11" s="269"/>
      <c r="P11" s="265" t="s">
        <v>299</v>
      </c>
      <c r="Q11" s="266"/>
      <c r="R11" s="267"/>
      <c r="S11" s="268" t="s">
        <v>299</v>
      </c>
      <c r="T11" s="269"/>
      <c r="U11" s="269"/>
      <c r="V11" s="268" t="s">
        <v>299</v>
      </c>
      <c r="W11" s="269"/>
      <c r="X11" s="270"/>
    </row>
    <row r="12" spans="1:24" x14ac:dyDescent="0.15">
      <c r="A12" s="207"/>
      <c r="B12" s="208" t="s">
        <v>301</v>
      </c>
      <c r="C12" s="209"/>
      <c r="D12" s="265" t="s">
        <v>299</v>
      </c>
      <c r="E12" s="266"/>
      <c r="F12" s="267"/>
      <c r="G12" s="265" t="s">
        <v>299</v>
      </c>
      <c r="H12" s="266"/>
      <c r="I12" s="267"/>
      <c r="J12" s="265" t="s">
        <v>299</v>
      </c>
      <c r="K12" s="266"/>
      <c r="L12" s="267"/>
      <c r="M12" s="268" t="s">
        <v>299</v>
      </c>
      <c r="N12" s="269"/>
      <c r="O12" s="269"/>
      <c r="P12" s="265" t="s">
        <v>299</v>
      </c>
      <c r="Q12" s="266"/>
      <c r="R12" s="267"/>
      <c r="S12" s="268" t="s">
        <v>299</v>
      </c>
      <c r="T12" s="269"/>
      <c r="U12" s="269"/>
      <c r="V12" s="268" t="s">
        <v>299</v>
      </c>
      <c r="W12" s="269"/>
      <c r="X12" s="270"/>
    </row>
    <row r="13" spans="1:24" x14ac:dyDescent="0.15">
      <c r="A13" s="207"/>
      <c r="B13" s="208" t="s">
        <v>302</v>
      </c>
      <c r="C13" s="209"/>
      <c r="D13" s="265" t="s">
        <v>299</v>
      </c>
      <c r="E13" s="266"/>
      <c r="F13" s="267"/>
      <c r="G13" s="265" t="s">
        <v>299</v>
      </c>
      <c r="H13" s="266"/>
      <c r="I13" s="267"/>
      <c r="J13" s="265" t="s">
        <v>299</v>
      </c>
      <c r="K13" s="266"/>
      <c r="L13" s="267"/>
      <c r="M13" s="268" t="s">
        <v>299</v>
      </c>
      <c r="N13" s="269"/>
      <c r="O13" s="269"/>
      <c r="P13" s="265" t="s">
        <v>299</v>
      </c>
      <c r="Q13" s="266"/>
      <c r="R13" s="267"/>
      <c r="S13" s="268" t="s">
        <v>299</v>
      </c>
      <c r="T13" s="269"/>
      <c r="U13" s="269"/>
      <c r="V13" s="268" t="s">
        <v>299</v>
      </c>
      <c r="W13" s="269"/>
      <c r="X13" s="270"/>
    </row>
    <row r="14" spans="1:24" x14ac:dyDescent="0.15">
      <c r="A14" s="207" t="s">
        <v>303</v>
      </c>
      <c r="B14" s="208"/>
      <c r="C14" s="209"/>
      <c r="D14" s="265" t="s">
        <v>299</v>
      </c>
      <c r="E14" s="266"/>
      <c r="F14" s="267"/>
      <c r="G14" s="265" t="s">
        <v>299</v>
      </c>
      <c r="H14" s="266"/>
      <c r="I14" s="267"/>
      <c r="J14" s="265" t="s">
        <v>299</v>
      </c>
      <c r="K14" s="266"/>
      <c r="L14" s="267"/>
      <c r="M14" s="265" t="s">
        <v>299</v>
      </c>
      <c r="N14" s="266"/>
      <c r="O14" s="267"/>
      <c r="P14" s="265" t="s">
        <v>299</v>
      </c>
      <c r="Q14" s="266"/>
      <c r="R14" s="267"/>
      <c r="S14" s="265" t="s">
        <v>299</v>
      </c>
      <c r="T14" s="266"/>
      <c r="U14" s="267"/>
      <c r="V14" s="268" t="s">
        <v>299</v>
      </c>
      <c r="W14" s="269"/>
      <c r="X14" s="270"/>
    </row>
    <row r="15" spans="1:24" x14ac:dyDescent="0.15">
      <c r="A15" s="207"/>
      <c r="B15" s="208" t="s">
        <v>295</v>
      </c>
      <c r="C15" s="209"/>
      <c r="D15" s="265" t="s">
        <v>299</v>
      </c>
      <c r="E15" s="266"/>
      <c r="F15" s="267"/>
      <c r="G15" s="265" t="s">
        <v>299</v>
      </c>
      <c r="H15" s="266"/>
      <c r="I15" s="267"/>
      <c r="J15" s="265" t="s">
        <v>299</v>
      </c>
      <c r="K15" s="266"/>
      <c r="L15" s="267"/>
      <c r="M15" s="268" t="s">
        <v>299</v>
      </c>
      <c r="N15" s="269"/>
      <c r="O15" s="269"/>
      <c r="P15" s="268" t="s">
        <v>299</v>
      </c>
      <c r="Q15" s="269"/>
      <c r="R15" s="269"/>
      <c r="S15" s="268" t="s">
        <v>299</v>
      </c>
      <c r="T15" s="269"/>
      <c r="U15" s="269"/>
      <c r="V15" s="268" t="s">
        <v>299</v>
      </c>
      <c r="W15" s="269"/>
      <c r="X15" s="270"/>
    </row>
    <row r="16" spans="1:24" x14ac:dyDescent="0.15">
      <c r="A16" s="207"/>
      <c r="B16" s="208" t="s">
        <v>296</v>
      </c>
      <c r="C16" s="209"/>
      <c r="D16" s="265" t="s">
        <v>299</v>
      </c>
      <c r="E16" s="266"/>
      <c r="F16" s="267"/>
      <c r="G16" s="265" t="s">
        <v>299</v>
      </c>
      <c r="H16" s="266"/>
      <c r="I16" s="267"/>
      <c r="J16" s="265" t="s">
        <v>299</v>
      </c>
      <c r="K16" s="266"/>
      <c r="L16" s="267"/>
      <c r="M16" s="268" t="s">
        <v>299</v>
      </c>
      <c r="N16" s="269"/>
      <c r="O16" s="269"/>
      <c r="P16" s="265" t="s">
        <v>299</v>
      </c>
      <c r="Q16" s="266"/>
      <c r="R16" s="267"/>
      <c r="S16" s="268" t="s">
        <v>299</v>
      </c>
      <c r="T16" s="269"/>
      <c r="U16" s="269"/>
      <c r="V16" s="268" t="s">
        <v>299</v>
      </c>
      <c r="W16" s="269"/>
      <c r="X16" s="270"/>
    </row>
    <row r="17" spans="1:24" x14ac:dyDescent="0.15">
      <c r="A17" s="207"/>
      <c r="B17" s="208" t="s">
        <v>297</v>
      </c>
      <c r="C17" s="209"/>
      <c r="D17" s="265" t="s">
        <v>299</v>
      </c>
      <c r="E17" s="266"/>
      <c r="F17" s="267"/>
      <c r="G17" s="265" t="s">
        <v>299</v>
      </c>
      <c r="H17" s="266"/>
      <c r="I17" s="267"/>
      <c r="J17" s="265" t="s">
        <v>299</v>
      </c>
      <c r="K17" s="266"/>
      <c r="L17" s="267"/>
      <c r="M17" s="268" t="s">
        <v>299</v>
      </c>
      <c r="N17" s="269"/>
      <c r="O17" s="269"/>
      <c r="P17" s="265" t="s">
        <v>299</v>
      </c>
      <c r="Q17" s="266"/>
      <c r="R17" s="267"/>
      <c r="S17" s="268" t="s">
        <v>299</v>
      </c>
      <c r="T17" s="269"/>
      <c r="U17" s="269"/>
      <c r="V17" s="268" t="s">
        <v>299</v>
      </c>
      <c r="W17" s="269"/>
      <c r="X17" s="270"/>
    </row>
    <row r="18" spans="1:24" x14ac:dyDescent="0.15">
      <c r="A18" s="207" t="s">
        <v>304</v>
      </c>
      <c r="B18" s="208"/>
      <c r="C18" s="209"/>
      <c r="D18" s="265">
        <v>6.72</v>
      </c>
      <c r="E18" s="266"/>
      <c r="F18" s="267"/>
      <c r="G18" s="265" t="s">
        <v>299</v>
      </c>
      <c r="H18" s="266"/>
      <c r="I18" s="267"/>
      <c r="J18" s="265" t="s">
        <v>299</v>
      </c>
      <c r="K18" s="266"/>
      <c r="L18" s="267"/>
      <c r="M18" s="268">
        <v>6.72</v>
      </c>
      <c r="N18" s="269"/>
      <c r="O18" s="269"/>
      <c r="P18" s="265">
        <v>6.7199989999999996</v>
      </c>
      <c r="Q18" s="266"/>
      <c r="R18" s="267"/>
      <c r="S18" s="268" t="s">
        <v>299</v>
      </c>
      <c r="T18" s="269"/>
      <c r="U18" s="269"/>
      <c r="V18" s="268">
        <v>9.9999999999999995E-7</v>
      </c>
      <c r="W18" s="269"/>
      <c r="X18" s="270"/>
    </row>
    <row r="19" spans="1:24" x14ac:dyDescent="0.15">
      <c r="A19" s="207" t="s">
        <v>305</v>
      </c>
      <c r="B19" s="208"/>
      <c r="C19" s="209"/>
      <c r="D19" s="265" t="s">
        <v>299</v>
      </c>
      <c r="E19" s="266"/>
      <c r="F19" s="267"/>
      <c r="G19" s="265" t="s">
        <v>299</v>
      </c>
      <c r="H19" s="266"/>
      <c r="I19" s="267"/>
      <c r="J19" s="265" t="s">
        <v>299</v>
      </c>
      <c r="K19" s="266"/>
      <c r="L19" s="267"/>
      <c r="M19" s="268" t="s">
        <v>299</v>
      </c>
      <c r="N19" s="269"/>
      <c r="O19" s="269"/>
      <c r="P19" s="268" t="s">
        <v>299</v>
      </c>
      <c r="Q19" s="269"/>
      <c r="R19" s="269"/>
      <c r="S19" s="268" t="s">
        <v>299</v>
      </c>
      <c r="T19" s="269"/>
      <c r="U19" s="269"/>
      <c r="V19" s="268" t="s">
        <v>299</v>
      </c>
      <c r="W19" s="269"/>
      <c r="X19" s="270"/>
    </row>
    <row r="20" spans="1:24" x14ac:dyDescent="0.15">
      <c r="A20" s="207" t="s">
        <v>306</v>
      </c>
      <c r="B20" s="208"/>
      <c r="C20" s="209"/>
      <c r="D20" s="265" t="s">
        <v>299</v>
      </c>
      <c r="E20" s="266"/>
      <c r="F20" s="267"/>
      <c r="G20" s="265">
        <v>125.56152</v>
      </c>
      <c r="H20" s="266"/>
      <c r="I20" s="267"/>
      <c r="J20" s="265">
        <v>24.663240000000002</v>
      </c>
      <c r="K20" s="266"/>
      <c r="L20" s="267"/>
      <c r="M20" s="268">
        <v>100.89828</v>
      </c>
      <c r="N20" s="269"/>
      <c r="O20" s="269"/>
      <c r="P20" s="265">
        <v>84.081900000000005</v>
      </c>
      <c r="Q20" s="266"/>
      <c r="R20" s="267"/>
      <c r="S20" s="268">
        <v>20.179656000000001</v>
      </c>
      <c r="T20" s="269"/>
      <c r="U20" s="269"/>
      <c r="V20" s="268">
        <v>16.816379999999999</v>
      </c>
      <c r="W20" s="269"/>
      <c r="X20" s="270"/>
    </row>
    <row r="21" spans="1:24" x14ac:dyDescent="0.15">
      <c r="A21" s="207" t="s">
        <v>307</v>
      </c>
      <c r="B21" s="208"/>
      <c r="C21" s="209"/>
      <c r="D21" s="265">
        <v>1.7703</v>
      </c>
      <c r="E21" s="266"/>
      <c r="F21" s="267"/>
      <c r="G21" s="265" t="s">
        <v>299</v>
      </c>
      <c r="H21" s="266"/>
      <c r="I21" s="267"/>
      <c r="J21" s="265">
        <v>1.7703</v>
      </c>
      <c r="K21" s="266"/>
      <c r="L21" s="267"/>
      <c r="M21" s="268" t="s">
        <v>299</v>
      </c>
      <c r="N21" s="269"/>
      <c r="O21" s="269"/>
      <c r="P21" s="298" t="s">
        <v>299</v>
      </c>
      <c r="Q21" s="299"/>
      <c r="R21" s="299"/>
      <c r="S21" s="268">
        <v>1.7703</v>
      </c>
      <c r="T21" s="269"/>
      <c r="U21" s="269"/>
      <c r="V21" s="268" t="s">
        <v>299</v>
      </c>
      <c r="W21" s="269"/>
      <c r="X21" s="270"/>
    </row>
    <row r="22" spans="1:24" x14ac:dyDescent="0.15">
      <c r="A22" s="207" t="s">
        <v>308</v>
      </c>
      <c r="B22" s="208"/>
      <c r="C22" s="209"/>
      <c r="D22" s="265">
        <v>19952.764708999999</v>
      </c>
      <c r="E22" s="266"/>
      <c r="F22" s="267"/>
      <c r="G22" s="265">
        <v>64111.083915000003</v>
      </c>
      <c r="H22" s="266"/>
      <c r="I22" s="267"/>
      <c r="J22" s="265">
        <v>71767.529476000011</v>
      </c>
      <c r="K22" s="266"/>
      <c r="L22" s="267"/>
      <c r="M22" s="268">
        <v>12296.319148</v>
      </c>
      <c r="N22" s="269"/>
      <c r="O22" s="269"/>
      <c r="P22" s="268" t="s">
        <v>299</v>
      </c>
      <c r="Q22" s="269"/>
      <c r="R22" s="269"/>
      <c r="S22" s="268" t="s">
        <v>299</v>
      </c>
      <c r="T22" s="269"/>
      <c r="U22" s="269"/>
      <c r="V22" s="268">
        <v>12296.319148</v>
      </c>
      <c r="W22" s="269"/>
      <c r="X22" s="270"/>
    </row>
    <row r="23" spans="1:24" ht="14.25" thickBot="1" x14ac:dyDescent="0.2">
      <c r="A23" s="271" t="s">
        <v>309</v>
      </c>
      <c r="B23" s="272"/>
      <c r="C23" s="273"/>
      <c r="D23" s="262">
        <v>1249076.4808489999</v>
      </c>
      <c r="E23" s="263"/>
      <c r="F23" s="274"/>
      <c r="G23" s="262">
        <v>112107.908964</v>
      </c>
      <c r="H23" s="263"/>
      <c r="I23" s="274"/>
      <c r="J23" s="262">
        <v>188423.24372299993</v>
      </c>
      <c r="K23" s="263"/>
      <c r="L23" s="274"/>
      <c r="M23" s="262">
        <v>1172761.1460899999</v>
      </c>
      <c r="N23" s="263"/>
      <c r="O23" s="274"/>
      <c r="P23" s="262">
        <v>500801.48927800002</v>
      </c>
      <c r="Q23" s="263"/>
      <c r="R23" s="274"/>
      <c r="S23" s="262">
        <v>83773.474979999999</v>
      </c>
      <c r="T23" s="263"/>
      <c r="U23" s="274"/>
      <c r="V23" s="262">
        <v>671959.65681199997</v>
      </c>
      <c r="W23" s="263"/>
      <c r="X23" s="264"/>
    </row>
    <row r="24" spans="1:24" x14ac:dyDescent="0.15">
      <c r="A24" s="203"/>
      <c r="B24" s="203"/>
      <c r="C24" s="203"/>
      <c r="D24" s="203"/>
      <c r="E24" s="203"/>
      <c r="F24" s="203"/>
      <c r="G24" s="203" t="str">
        <f>IF($P$21="        －"," ","※ソフトウェアの減価償却は直接法により処理しておりますので、⑤列の数値は④列の数値の内数になります。")</f>
        <v xml:space="preserve"> </v>
      </c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</row>
    <row r="25" spans="1:24" x14ac:dyDescent="0.15">
      <c r="A25" s="203"/>
      <c r="B25" s="203"/>
      <c r="C25" s="203"/>
      <c r="D25" s="203"/>
      <c r="E25" s="203"/>
      <c r="F25" s="203"/>
      <c r="G25" s="203" t="str">
        <f>IF($P$21="        －"," ","  よって「当期末残高」は「当期末取得原価」と同じ数値になります。")</f>
        <v xml:space="preserve"> </v>
      </c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</row>
    <row r="26" spans="1:24" x14ac:dyDescent="0.15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</row>
    <row r="27" spans="1:24" ht="14.25" thickBot="1" x14ac:dyDescent="0.2">
      <c r="A27" s="203" t="s">
        <v>310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83" t="s">
        <v>278</v>
      </c>
      <c r="P27" s="284"/>
      <c r="Q27" s="284"/>
      <c r="R27" s="284"/>
      <c r="S27" s="203"/>
      <c r="T27" s="203"/>
      <c r="U27" s="203"/>
      <c r="V27" s="203"/>
      <c r="W27" s="203"/>
      <c r="X27" s="203"/>
    </row>
    <row r="28" spans="1:24" ht="27" customHeight="1" x14ac:dyDescent="0.15">
      <c r="A28" s="285" t="s">
        <v>279</v>
      </c>
      <c r="B28" s="286"/>
      <c r="C28" s="286"/>
      <c r="D28" s="289" t="s">
        <v>311</v>
      </c>
      <c r="E28" s="290"/>
      <c r="F28" s="291"/>
      <c r="G28" s="292" t="s">
        <v>281</v>
      </c>
      <c r="H28" s="293"/>
      <c r="I28" s="293"/>
      <c r="J28" s="292" t="s">
        <v>282</v>
      </c>
      <c r="K28" s="293"/>
      <c r="L28" s="293"/>
      <c r="M28" s="292" t="s">
        <v>312</v>
      </c>
      <c r="N28" s="293"/>
      <c r="O28" s="293"/>
      <c r="P28" s="292" t="s">
        <v>286</v>
      </c>
      <c r="Q28" s="293"/>
      <c r="R28" s="294"/>
      <c r="S28" s="203"/>
      <c r="T28" s="203"/>
      <c r="U28" s="203"/>
      <c r="V28" s="203"/>
      <c r="W28" s="203"/>
      <c r="X28" s="203"/>
    </row>
    <row r="29" spans="1:24" ht="14.25" thickBot="1" x14ac:dyDescent="0.2">
      <c r="A29" s="287"/>
      <c r="B29" s="288"/>
      <c r="C29" s="288"/>
      <c r="D29" s="295" t="s">
        <v>313</v>
      </c>
      <c r="E29" s="296"/>
      <c r="F29" s="297"/>
      <c r="G29" s="276" t="s">
        <v>314</v>
      </c>
      <c r="H29" s="277"/>
      <c r="I29" s="277"/>
      <c r="J29" s="276" t="s">
        <v>315</v>
      </c>
      <c r="K29" s="277"/>
      <c r="L29" s="277"/>
      <c r="M29" s="276" t="s">
        <v>316</v>
      </c>
      <c r="N29" s="277"/>
      <c r="O29" s="277"/>
      <c r="P29" s="276" t="s">
        <v>317</v>
      </c>
      <c r="Q29" s="277"/>
      <c r="R29" s="278"/>
      <c r="S29" s="203"/>
      <c r="T29" s="203"/>
      <c r="U29" s="203"/>
      <c r="V29" s="203"/>
      <c r="W29" s="203"/>
      <c r="X29" s="203"/>
    </row>
    <row r="30" spans="1:24" x14ac:dyDescent="0.15">
      <c r="A30" s="204" t="s">
        <v>294</v>
      </c>
      <c r="B30" s="205"/>
      <c r="C30" s="206"/>
      <c r="D30" s="279" t="s">
        <v>299</v>
      </c>
      <c r="E30" s="280"/>
      <c r="F30" s="281"/>
      <c r="G30" s="279" t="s">
        <v>299</v>
      </c>
      <c r="H30" s="280"/>
      <c r="I30" s="281"/>
      <c r="J30" s="279" t="s">
        <v>299</v>
      </c>
      <c r="K30" s="280"/>
      <c r="L30" s="281"/>
      <c r="M30" s="279" t="s">
        <v>299</v>
      </c>
      <c r="N30" s="280"/>
      <c r="O30" s="281"/>
      <c r="P30" s="279" t="s">
        <v>299</v>
      </c>
      <c r="Q30" s="280"/>
      <c r="R30" s="282"/>
      <c r="S30" s="203"/>
      <c r="T30" s="203"/>
      <c r="U30" s="203"/>
      <c r="V30" s="203"/>
      <c r="W30" s="203"/>
      <c r="X30" s="203"/>
    </row>
    <row r="31" spans="1:24" x14ac:dyDescent="0.15">
      <c r="A31" s="207"/>
      <c r="B31" s="208" t="s">
        <v>318</v>
      </c>
      <c r="C31" s="209"/>
      <c r="D31" s="265" t="s">
        <v>299</v>
      </c>
      <c r="E31" s="266"/>
      <c r="F31" s="267"/>
      <c r="G31" s="265" t="s">
        <v>299</v>
      </c>
      <c r="H31" s="266"/>
      <c r="I31" s="267"/>
      <c r="J31" s="265" t="s">
        <v>299</v>
      </c>
      <c r="K31" s="266"/>
      <c r="L31" s="267"/>
      <c r="M31" s="268" t="s">
        <v>299</v>
      </c>
      <c r="N31" s="269"/>
      <c r="O31" s="269"/>
      <c r="P31" s="268" t="s">
        <v>299</v>
      </c>
      <c r="Q31" s="269"/>
      <c r="R31" s="270"/>
      <c r="S31" s="203"/>
      <c r="T31" s="203"/>
      <c r="U31" s="203"/>
      <c r="V31" s="203"/>
      <c r="W31" s="203"/>
      <c r="X31" s="203"/>
    </row>
    <row r="32" spans="1:24" x14ac:dyDescent="0.15">
      <c r="A32" s="207"/>
      <c r="B32" s="208" t="s">
        <v>319</v>
      </c>
      <c r="C32" s="209"/>
      <c r="D32" s="265" t="s">
        <v>299</v>
      </c>
      <c r="E32" s="266"/>
      <c r="F32" s="267"/>
      <c r="G32" s="265" t="s">
        <v>299</v>
      </c>
      <c r="H32" s="266"/>
      <c r="I32" s="267"/>
      <c r="J32" s="265" t="s">
        <v>299</v>
      </c>
      <c r="K32" s="266"/>
      <c r="L32" s="267"/>
      <c r="M32" s="268" t="s">
        <v>299</v>
      </c>
      <c r="N32" s="269"/>
      <c r="O32" s="269"/>
      <c r="P32" s="268" t="s">
        <v>299</v>
      </c>
      <c r="Q32" s="269"/>
      <c r="R32" s="270"/>
      <c r="S32" s="203"/>
      <c r="T32" s="203"/>
      <c r="U32" s="203"/>
      <c r="V32" s="203"/>
      <c r="W32" s="203"/>
      <c r="X32" s="203"/>
    </row>
    <row r="33" spans="1:24" x14ac:dyDescent="0.15">
      <c r="A33" s="207" t="s">
        <v>303</v>
      </c>
      <c r="B33" s="208"/>
      <c r="C33" s="209"/>
      <c r="D33" s="265" t="s">
        <v>299</v>
      </c>
      <c r="E33" s="266"/>
      <c r="F33" s="267"/>
      <c r="G33" s="265" t="s">
        <v>299</v>
      </c>
      <c r="H33" s="266"/>
      <c r="I33" s="267"/>
      <c r="J33" s="265" t="s">
        <v>299</v>
      </c>
      <c r="K33" s="266"/>
      <c r="L33" s="267"/>
      <c r="M33" s="265" t="s">
        <v>299</v>
      </c>
      <c r="N33" s="266"/>
      <c r="O33" s="267"/>
      <c r="P33" s="265" t="s">
        <v>299</v>
      </c>
      <c r="Q33" s="266"/>
      <c r="R33" s="275"/>
      <c r="S33" s="203"/>
      <c r="T33" s="203"/>
      <c r="U33" s="203"/>
      <c r="V33" s="203"/>
      <c r="W33" s="203"/>
      <c r="X33" s="203"/>
    </row>
    <row r="34" spans="1:24" x14ac:dyDescent="0.15">
      <c r="A34" s="207"/>
      <c r="B34" s="208" t="s">
        <v>318</v>
      </c>
      <c r="C34" s="209"/>
      <c r="D34" s="265" t="s">
        <v>299</v>
      </c>
      <c r="E34" s="266"/>
      <c r="F34" s="267"/>
      <c r="G34" s="265" t="s">
        <v>299</v>
      </c>
      <c r="H34" s="266"/>
      <c r="I34" s="267"/>
      <c r="J34" s="265" t="s">
        <v>299</v>
      </c>
      <c r="K34" s="266"/>
      <c r="L34" s="267"/>
      <c r="M34" s="268" t="s">
        <v>299</v>
      </c>
      <c r="N34" s="269"/>
      <c r="O34" s="269"/>
      <c r="P34" s="268" t="s">
        <v>299</v>
      </c>
      <c r="Q34" s="269"/>
      <c r="R34" s="270"/>
      <c r="S34" s="203"/>
      <c r="T34" s="203"/>
      <c r="U34" s="203"/>
      <c r="V34" s="203"/>
      <c r="W34" s="203"/>
      <c r="X34" s="203"/>
    </row>
    <row r="35" spans="1:24" x14ac:dyDescent="0.15">
      <c r="A35" s="207"/>
      <c r="B35" s="208" t="s">
        <v>319</v>
      </c>
      <c r="C35" s="209"/>
      <c r="D35" s="265" t="s">
        <v>299</v>
      </c>
      <c r="E35" s="266"/>
      <c r="F35" s="267"/>
      <c r="G35" s="265" t="s">
        <v>299</v>
      </c>
      <c r="H35" s="266"/>
      <c r="I35" s="267"/>
      <c r="J35" s="265" t="s">
        <v>299</v>
      </c>
      <c r="K35" s="266"/>
      <c r="L35" s="267"/>
      <c r="M35" s="268" t="s">
        <v>299</v>
      </c>
      <c r="N35" s="269"/>
      <c r="O35" s="269"/>
      <c r="P35" s="268" t="s">
        <v>299</v>
      </c>
      <c r="Q35" s="269"/>
      <c r="R35" s="270"/>
      <c r="S35" s="203"/>
      <c r="T35" s="203"/>
      <c r="U35" s="203"/>
      <c r="V35" s="203"/>
      <c r="W35" s="203"/>
      <c r="X35" s="203"/>
    </row>
    <row r="36" spans="1:24" ht="14.25" thickBot="1" x14ac:dyDescent="0.2">
      <c r="A36" s="271" t="s">
        <v>309</v>
      </c>
      <c r="B36" s="272"/>
      <c r="C36" s="273"/>
      <c r="D36" s="262" t="s">
        <v>299</v>
      </c>
      <c r="E36" s="263"/>
      <c r="F36" s="274"/>
      <c r="G36" s="262" t="s">
        <v>299</v>
      </c>
      <c r="H36" s="263"/>
      <c r="I36" s="274"/>
      <c r="J36" s="262" t="s">
        <v>299</v>
      </c>
      <c r="K36" s="263"/>
      <c r="L36" s="274"/>
      <c r="M36" s="262" t="s">
        <v>299</v>
      </c>
      <c r="N36" s="263"/>
      <c r="O36" s="274"/>
      <c r="P36" s="262" t="s">
        <v>299</v>
      </c>
      <c r="Q36" s="263"/>
      <c r="R36" s="264"/>
      <c r="S36" s="203"/>
      <c r="T36" s="203"/>
      <c r="U36" s="203"/>
      <c r="V36" s="203"/>
      <c r="W36" s="203"/>
      <c r="X36" s="203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2016-09-01T02:05:56Z</dcterms:modified>
</cp:coreProperties>
</file>