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<sst xmlns="http://schemas.openxmlformats.org/spreadsheetml/2006/main" count="1010" uniqueCount="321">
  <si>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</si>
  <si>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</si>
  <si>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</si>
  <si>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</si>
  <si>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</si>
  <si>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</si>
  <si>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</si>
  <si>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</si>
  <si>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</si>
  <si>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</si>
  <si>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</si>
  <si>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</si>
  <si>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</si>
  <si>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</si>
  <si>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</si>
  <si>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</si>
  <si>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</si>
  <si>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</si>
  <si>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</si>
  <si>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</si>
  <si>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</si>
  <si>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</si>
  <si>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</si>
  <si>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</si>
  <si>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</si>
  <si>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</si>
  <si>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</si>
  <si>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</si>
  <si>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</si>
  <si>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</si>
  <si>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</si>
  <si>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</si>
  <si>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</si>
  <si>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</si>
  <si>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</si>
  <si>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</si>
  <si>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</si>
  <si>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</si>
  <si>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</si>
  <si>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</si>
  <si>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</si>
  <si>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</si>
  <si>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</si>
  <si>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</si>
  <si>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</si>
  <si>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</si>
  <si>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</si>
  <si>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</si>
  <si>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</si>
  <si>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</si>
  <si>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</si>
  <si>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</si>
  <si>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</si>
  <si>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</si>
  <si>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</si>
  <si>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</si>
  <si>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</si>
  <si>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</si>
  <si>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</si>
  <si>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</si>
  <si>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</si>
  <si>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</si>
  <si>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</si>
  <si>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</si>
  <si>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</si>
  <si>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</si>
  <si>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</si>
  <si>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</si>
  <si>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</si>
  <si>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</si>
  <si>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</si>
  <si>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</si>
  <si>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</si>
  <si>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</si>
  <si>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</si>
  <si>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</si>
  <si>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</si>
  <si>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</si>
  <si>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</si>
  <si>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</si>
  <si>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</si>
  <si>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</si>
  <si>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</si>
  <si>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</si>
  <si>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</si>
  <si>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</si>
  <si>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</si>
  <si>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</si>
  <si>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</si>
  <si>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</si>
  <si>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</si>
  <si>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</si>
  <si>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</si>
  <si>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</si>
  <si>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</si>
  <si>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</si>
  <si>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</si>
  <si>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</si>
  <si>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</si>
  <si>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</si>
  <si>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</si>
  <si>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</si>
  <si>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</si>
  <si>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</si>
  <si>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</si>
  <si>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</si>
  <si>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</si>
  <si>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</si>
  <si>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</si>
  <si>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</si>
  <si>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</si>
  <si>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</si>
  <si>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</si>
  <si>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</si>
  <si>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</si>
  <si>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</si>
  <si>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</si>
  <si>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</si>
  <si>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</si>
  <si>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</si>
  <si>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</si>
  <si>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</si>
  <si>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</si>
  <si>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</si>
  <si>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</si>
  <si>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</si>
  <si>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</si>
  <si>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</si>
  <si>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</si>
  <si>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</si>
  <si>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</si>
  <si>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</si>
  <si>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</si>
  <si>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</si>
  <si>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</si>
  <si>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</si>
  <si>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</si>
  <si>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</si>
  <si>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</si>
  <si>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</si>
  <si>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</si>
  <si>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</si>
  <si>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</si>
  <si>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</si>
  <si>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</si>
  <si>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</si>
  <si>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</si>
  <si>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</si>
  <si>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</si>
  <si>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</si>
  <si>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</si>
  <si>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</si>
  <si>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</si>
  <si>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</si>
  <si>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</si>
  <si>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</si>
  <si>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</si>
  <si>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</si>
  <si>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</si>
  <si>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</si>
  <si>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</si>
  <si>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</si>
  <si>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</si>
  <si>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</si>
  <si>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</si>
  <si>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</si>
  <si>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</si>
  <si>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</si>
  <si>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</si>
  <si>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</si>
  <si>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</si>
  <si>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</si>
  <si>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</si>
  <si>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</si>
  <si>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</si>
  <si>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</si>
  <si>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</si>
  <si>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</si>
  <si>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</si>
  <si>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</si>
  <si>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</si>
  <si>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</si>
  <si>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</si>
  <si>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</si>
  <si>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</si>
  <si>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</si>
  <si>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</si>
  <si>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</si>
  <si>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</si>
  <si>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</si>
  <si>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</si>
  <si>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</si>
  <si>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</si>
  <si>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</si>
  <si>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</si>
  <si>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</si>
  <si>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</si>
  <si>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</si>
  <si>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</si>
  <si>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</si>
  <si>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</si>
  <si>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</si>
  <si>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</si>
  <si>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</si>
  <si>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</si>
  <si>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</si>
  <si>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</si>
  <si>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</si>
  <si>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</si>
  <si>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</si>
  <si>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</si>
  <si>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</si>
  <si>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</si>
  <si>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</si>
  <si>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</si>
  <si>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</si>
  <si>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</si>
  <si>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</si>
  <si>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</si>
  <si>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</si>
  <si>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</si>
  <si>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</si>
  <si>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</si>
  <si>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</si>
  <si>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</si>
  <si>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</si>
  <si>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</si>
  <si>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</si>
  <si>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</si>
  <si>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</si>
  <si>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</si>
  <si>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</si>
  <si>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</si>
  <si>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</si>
  <si>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</si>
  <si>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</si>
  <si>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</si>
  <si>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</si>
  <si>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</si>
  <si>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</si>
  <si>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</si>
  <si>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</si>
  <si>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</si>
  <si>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</si>
  <si>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</si>
  <si>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</si>
  <si>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</si>
  <si>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</si>
  <si>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</si>
  <si>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</si>
  <si>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</si>
  <si>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</si>
  <si>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</si>
  <si>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</si>
  <si>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</si>
  <si>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</si>
  <si>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</si>
  <si>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</si>
  <si>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</si>
  <si>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</si>
  <si>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</si>
  <si>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</si>
  <si>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</si>
  <si>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</si>
  <si>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</si>
  <si>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</si>
  <si>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</si>
  <si>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</si>
  <si>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</si>
  <si>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局：福祉部</t>
    <phoneticPr fontId="1"/>
  </si>
  <si>
    <t>事 業 名：障がい者施設事業</t>
    <phoneticPr fontId="1"/>
  </si>
  <si>
    <t>助成・啓発・指導・公権力型  部　　局：福祉部</t>
    <phoneticPr fontId="1"/>
  </si>
  <si>
    <t>障がい者施設事業</t>
    <phoneticPr fontId="1"/>
  </si>
  <si>
    <t>大阪府立整肢学院の民営化に伴う無償譲渡による土地、建物等の減 -1,776</t>
  </si>
  <si>
    <t>大阪府社会福祉施設等耐震化等臨時特例基金廃止による減　-169
新たな施設整備に伴う地方債発行による減　
-163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</si>
  <si>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</si>
  <si>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（障がい者施設事業）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</si>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</sst>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8" t="s">
        <v>243</v>
      </c>
      <c r="B5" s="219"/>
      <c r="C5" s="219"/>
      <c r="D5" s="219"/>
      <c r="E5" s="219"/>
      <c r="F5" s="219"/>
      <c r="G5" s="220"/>
      <c r="H5" s="78" t="s">
        <v>249</v>
      </c>
      <c r="I5" s="79" t="s">
        <v>246</v>
      </c>
      <c r="J5" s="80" t="s">
        <v>221</v>
      </c>
      <c r="K5" s="218" t="s">
        <v>243</v>
      </c>
      <c r="L5" s="219"/>
      <c r="M5" s="219"/>
      <c r="N5" s="219"/>
      <c r="O5" s="219"/>
      <c r="P5" s="219"/>
      <c r="Q5" s="220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1"/>
      <c r="B6" s="222"/>
      <c r="C6" s="222"/>
      <c r="D6" s="222"/>
      <c r="E6" s="222"/>
      <c r="F6" s="222"/>
      <c r="G6" s="223"/>
      <c r="H6" s="81" t="s">
        <v>222</v>
      </c>
      <c r="I6" s="82" t="s">
        <v>223</v>
      </c>
      <c r="J6" s="83" t="s">
        <v>224</v>
      </c>
      <c r="K6" s="221"/>
      <c r="L6" s="222"/>
      <c r="M6" s="222"/>
      <c r="N6" s="222"/>
      <c r="O6" s="222"/>
      <c r="P6" s="222"/>
      <c r="Q6" s="223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2.1600000000000001E-2</v>
      </c>
      <c r="J8" s="148">
        <v>-2.1600000000000001E-2</v>
      </c>
      <c r="K8" s="55"/>
      <c r="L8" s="56" t="s">
        <v>5</v>
      </c>
      <c r="M8" s="56"/>
      <c r="N8" s="56"/>
      <c r="O8" s="56"/>
      <c r="P8" s="56"/>
      <c r="Q8" s="62"/>
      <c r="R8" s="146">
        <v>1803.776701</v>
      </c>
      <c r="S8" s="147">
        <v>287.87742300000002</v>
      </c>
      <c r="T8" s="148">
        <v>1515.8992780000001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1801.717269</v>
      </c>
      <c r="S9" s="60">
        <v>285.83712100000002</v>
      </c>
      <c r="T9" s="61">
        <v>1515.880148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2.1600000000000001E-2</v>
      </c>
      <c r="J12" s="61">
        <v>-2.1600000000000001E-2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2.0594320000000002</v>
      </c>
      <c r="S13" s="60">
        <v>2.0403020000000001</v>
      </c>
      <c r="T13" s="61">
        <v>1.9130000000000001E-2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>
        <v>2.1600000000000001E-2</v>
      </c>
      <c r="J14" s="61">
        <v>-2.1600000000000001E-2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1822.0876310000001</v>
      </c>
      <c r="S20" s="147">
        <v>3174.6757349999998</v>
      </c>
      <c r="T20" s="148">
        <v>-1352.5881039999999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1787.628563</v>
      </c>
      <c r="S21" s="60">
        <v>3140.939832</v>
      </c>
      <c r="T21" s="61">
        <v>-1353.311269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1550.21288</v>
      </c>
      <c r="I22" s="147">
        <v>1979.8834879999999</v>
      </c>
      <c r="J22" s="148">
        <v>-429.67060800000002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1530.21288</v>
      </c>
      <c r="I23" s="60">
        <v>1790.8926509999999</v>
      </c>
      <c r="J23" s="61">
        <v>-260.67977100000002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1530.21288</v>
      </c>
      <c r="I24" s="60">
        <v>1790.8926509999999</v>
      </c>
      <c r="J24" s="61">
        <v>-260.67977100000002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1128.9106320000001</v>
      </c>
      <c r="I25" s="60">
        <v>1376.8455389999999</v>
      </c>
      <c r="J25" s="61">
        <v>-247.93490700000001</v>
      </c>
      <c r="K25" s="63"/>
      <c r="L25" s="57"/>
      <c r="M25" s="57"/>
      <c r="N25" s="57" t="s">
        <v>37</v>
      </c>
      <c r="O25" s="57"/>
      <c r="P25" s="57"/>
      <c r="Q25" s="58"/>
      <c r="R25" s="59">
        <v>34.459068000000002</v>
      </c>
      <c r="S25" s="60">
        <v>33.735903</v>
      </c>
      <c r="T25" s="61">
        <v>0.72316499999999995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400.72889900000001</v>
      </c>
      <c r="I26" s="60">
        <v>413.41427900000002</v>
      </c>
      <c r="J26" s="61">
        <v>-12.68538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0.573349</v>
      </c>
      <c r="I27" s="60">
        <v>0.63283299999999998</v>
      </c>
      <c r="J27" s="61">
        <v>-5.9484000000000002E-2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8" t="s">
        <v>44</v>
      </c>
      <c r="L29" s="209"/>
      <c r="M29" s="209"/>
      <c r="N29" s="209"/>
      <c r="O29" s="209"/>
      <c r="P29" s="209"/>
      <c r="Q29" s="210"/>
      <c r="R29" s="153">
        <v>3625.8643320000001</v>
      </c>
      <c r="S29" s="154">
        <v>3462.5531580000002</v>
      </c>
      <c r="T29" s="155">
        <v>163.31117399999999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-2075.6514520000001</v>
      </c>
      <c r="S31" s="147">
        <v>-1482.64807</v>
      </c>
      <c r="T31" s="148">
        <v>-593.00338199999999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-2178.0864029999998</v>
      </c>
      <c r="S32" s="60">
        <v>-372.07870100000002</v>
      </c>
      <c r="T32" s="61">
        <v>-1806.0077020000001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20</v>
      </c>
      <c r="I48" s="60">
        <v>188.990837</v>
      </c>
      <c r="J48" s="61">
        <v>-168.990837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20</v>
      </c>
      <c r="I52" s="60">
        <v>20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>
        <v>168.990837</v>
      </c>
      <c r="J54" s="61">
        <v>-168.990837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>
        <v>168.990837</v>
      </c>
      <c r="J57" s="61">
        <v>-168.990837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8" t="s">
        <v>65</v>
      </c>
      <c r="L59" s="211"/>
      <c r="M59" s="211"/>
      <c r="N59" s="211"/>
      <c r="O59" s="211"/>
      <c r="P59" s="211"/>
      <c r="Q59" s="212"/>
      <c r="R59" s="153">
        <v>-2075.6514520000001</v>
      </c>
      <c r="S59" s="154">
        <v>-1482.64807</v>
      </c>
      <c r="T59" s="155">
        <v>-593.00338199999999</v>
      </c>
    </row>
    <row r="60" spans="1:21" ht="9" customHeight="1" thickBot="1" x14ac:dyDescent="0.2">
      <c r="A60" s="213" t="s">
        <v>66</v>
      </c>
      <c r="B60" s="214"/>
      <c r="C60" s="214"/>
      <c r="D60" s="214"/>
      <c r="E60" s="214"/>
      <c r="F60" s="214"/>
      <c r="G60" s="215"/>
      <c r="H60" s="150">
        <v>1550.21288</v>
      </c>
      <c r="I60" s="150">
        <v>1979.905088</v>
      </c>
      <c r="J60" s="151">
        <v>-429.69220799999999</v>
      </c>
      <c r="K60" s="213" t="s">
        <v>67</v>
      </c>
      <c r="L60" s="216"/>
      <c r="M60" s="216"/>
      <c r="N60" s="216"/>
      <c r="O60" s="216"/>
      <c r="P60" s="216"/>
      <c r="Q60" s="217"/>
      <c r="R60" s="152">
        <v>1550.21288</v>
      </c>
      <c r="S60" s="150">
        <v>1979.905088</v>
      </c>
      <c r="T60" s="151">
        <v>-429.69220799999999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4" t="s">
        <v>238</v>
      </c>
      <c r="B5" s="225"/>
      <c r="C5" s="225"/>
      <c r="D5" s="225"/>
      <c r="E5" s="225"/>
      <c r="F5" s="225"/>
      <c r="G5" s="226"/>
      <c r="H5" s="89" t="s">
        <v>251</v>
      </c>
      <c r="I5" s="89" t="s">
        <v>247</v>
      </c>
      <c r="J5" s="90" t="s">
        <v>221</v>
      </c>
      <c r="L5" s="224" t="s">
        <v>238</v>
      </c>
      <c r="M5" s="225"/>
      <c r="N5" s="225"/>
      <c r="O5" s="225"/>
      <c r="P5" s="225"/>
      <c r="Q5" s="225"/>
      <c r="R5" s="226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7"/>
      <c r="B6" s="228"/>
      <c r="C6" s="228"/>
      <c r="D6" s="228"/>
      <c r="E6" s="228"/>
      <c r="F6" s="228"/>
      <c r="G6" s="229"/>
      <c r="H6" s="87" t="s">
        <v>234</v>
      </c>
      <c r="I6" s="87" t="s">
        <v>235</v>
      </c>
      <c r="J6" s="88" t="s">
        <v>236</v>
      </c>
      <c r="L6" s="227"/>
      <c r="M6" s="228"/>
      <c r="N6" s="228"/>
      <c r="O6" s="228"/>
      <c r="P6" s="228"/>
      <c r="Q6" s="228"/>
      <c r="R6" s="229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>
        <v>0.26896799999999998</v>
      </c>
      <c r="U8" s="160">
        <v>-0.26896799999999998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1.8976150000000001</v>
      </c>
      <c r="I9" s="159">
        <v>77.205664999999996</v>
      </c>
      <c r="J9" s="160">
        <v>-75.308049999999994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>
        <v>0.26896799999999998</v>
      </c>
      <c r="U9" s="3">
        <v>-0.26896799999999998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38.873725</v>
      </c>
      <c r="T10" s="159">
        <v>37.196114000000001</v>
      </c>
      <c r="U10" s="160">
        <v>1.677611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38.873725</v>
      </c>
      <c r="T11" s="145">
        <v>37.196114000000001</v>
      </c>
      <c r="U11" s="3">
        <v>1.677611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-38.873725</v>
      </c>
      <c r="T14" s="164">
        <v>-36.927146</v>
      </c>
      <c r="U14" s="165">
        <v>-1.9465790000000001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-958.03240100000005</v>
      </c>
      <c r="T15" s="164">
        <v>-390.54350199999999</v>
      </c>
      <c r="U15" s="165">
        <v>-567.48889899999995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0.77529999999999999</v>
      </c>
      <c r="I17" s="145">
        <v>0.80349999999999999</v>
      </c>
      <c r="J17" s="3">
        <v>-2.8199999999999999E-2</v>
      </c>
      <c r="L17" s="9"/>
      <c r="M17" s="10" t="s">
        <v>116</v>
      </c>
      <c r="N17" s="10"/>
      <c r="O17" s="10"/>
      <c r="P17" s="10"/>
      <c r="Q17" s="10"/>
      <c r="R17" s="10"/>
      <c r="S17" s="159">
        <v>436.77</v>
      </c>
      <c r="T17" s="159" t="s">
        <v>262</v>
      </c>
      <c r="U17" s="160">
        <v>436.77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>
        <v>69.98</v>
      </c>
      <c r="J18" s="3">
        <v>-69.98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>
        <v>2.3040000000000001E-2</v>
      </c>
      <c r="J19" s="3">
        <v>-2.3040000000000001E-2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>
        <v>436.77</v>
      </c>
      <c r="T20" s="145" t="s">
        <v>259</v>
      </c>
      <c r="U20" s="3">
        <v>436.77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1895.886207</v>
      </c>
      <c r="T25" s="159" t="s">
        <v>265</v>
      </c>
      <c r="U25" s="160">
        <v>1895.886207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1.122315</v>
      </c>
      <c r="I26" s="145">
        <v>6.3991249999999997</v>
      </c>
      <c r="J26" s="3">
        <v>-5.2768100000000002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921.05629099999999</v>
      </c>
      <c r="I27" s="159">
        <v>430.82202100000001</v>
      </c>
      <c r="J27" s="160">
        <v>490.23426999999998</v>
      </c>
      <c r="L27" s="156"/>
      <c r="M27" s="11"/>
      <c r="N27" s="11" t="s">
        <v>125</v>
      </c>
      <c r="O27" s="11"/>
      <c r="P27" s="11"/>
      <c r="Q27" s="11"/>
      <c r="R27" s="11"/>
      <c r="S27" s="145">
        <v>3.1920000000000002</v>
      </c>
      <c r="T27" s="145" t="s">
        <v>262</v>
      </c>
      <c r="U27" s="3">
        <v>3.1920000000000002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33.702900999999997</v>
      </c>
      <c r="I29" s="145">
        <v>29.338785999999999</v>
      </c>
      <c r="J29" s="3">
        <v>4.364115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6.7685999999999996E-2</v>
      </c>
      <c r="I30" s="145">
        <v>0.963924</v>
      </c>
      <c r="J30" s="3">
        <v>-0.89623799999999998</v>
      </c>
      <c r="L30" s="156"/>
      <c r="M30" s="11"/>
      <c r="N30" s="11" t="s">
        <v>127</v>
      </c>
      <c r="O30" s="11"/>
      <c r="P30" s="11"/>
      <c r="Q30" s="11"/>
      <c r="R30" s="11"/>
      <c r="S30" s="145">
        <v>1892.694207</v>
      </c>
      <c r="T30" s="145" t="s">
        <v>259</v>
      </c>
      <c r="U30" s="3">
        <v>1892.694207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0.22896</v>
      </c>
      <c r="I31" s="145">
        <v>0.23976</v>
      </c>
      <c r="J31" s="3">
        <v>-1.0800000000000001E-2</v>
      </c>
      <c r="L31" s="12" t="s">
        <v>128</v>
      </c>
      <c r="M31" s="13"/>
      <c r="N31" s="13"/>
      <c r="O31" s="13"/>
      <c r="P31" s="13"/>
      <c r="Q31" s="13"/>
      <c r="R31" s="13"/>
      <c r="S31" s="164">
        <v>-1459.116207</v>
      </c>
      <c r="T31" s="164" t="s">
        <v>260</v>
      </c>
      <c r="U31" s="165">
        <v>-1459.116207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215.52287999999999</v>
      </c>
      <c r="I32" s="145">
        <v>217.54991999999999</v>
      </c>
      <c r="J32" s="3">
        <v>-2.02704</v>
      </c>
      <c r="L32" s="24" t="s">
        <v>129</v>
      </c>
      <c r="M32" s="25"/>
      <c r="N32" s="25"/>
      <c r="O32" s="25"/>
      <c r="P32" s="25"/>
      <c r="Q32" s="25"/>
      <c r="R32" s="25"/>
      <c r="S32" s="168">
        <v>-2417.148608</v>
      </c>
      <c r="T32" s="168">
        <v>-390.54350199999999</v>
      </c>
      <c r="U32" s="169">
        <v>-2026.605106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662.50648699999999</v>
      </c>
      <c r="I33" s="145">
        <v>176.826887</v>
      </c>
      <c r="J33" s="3">
        <v>485.67959999999999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518.36192100000005</v>
      </c>
      <c r="T33" s="170">
        <v>-139.918611</v>
      </c>
      <c r="U33" s="171">
        <v>658.28053199999999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12.744864</v>
      </c>
      <c r="I36" s="145">
        <v>12.744864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-1898.786687</v>
      </c>
      <c r="T36" s="172">
        <v>-530.46211300000004</v>
      </c>
      <c r="U36" s="173">
        <v>-1368.324574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2.0594320000000002</v>
      </c>
      <c r="I40" s="145">
        <v>2.0403020000000001</v>
      </c>
      <c r="J40" s="3">
        <v>1.9130000000000001E-2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-5.7769190000000004</v>
      </c>
      <c r="I41" s="145">
        <v>-8.882422</v>
      </c>
      <c r="J41" s="3">
        <v>3.1055030000000001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-919.15867600000001</v>
      </c>
      <c r="I44" s="161">
        <v>-353.616356</v>
      </c>
      <c r="J44" s="162">
        <v>-565.54232000000002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0" t="s">
        <v>228</v>
      </c>
      <c r="B5" s="231"/>
      <c r="C5" s="231"/>
      <c r="D5" s="231"/>
      <c r="E5" s="231"/>
      <c r="F5" s="231"/>
      <c r="G5" s="232"/>
      <c r="H5" s="44" t="s">
        <v>249</v>
      </c>
      <c r="I5" s="45" t="s">
        <v>246</v>
      </c>
      <c r="J5" s="46" t="s">
        <v>221</v>
      </c>
      <c r="K5" s="17"/>
      <c r="L5" s="230" t="s">
        <v>228</v>
      </c>
      <c r="M5" s="231"/>
      <c r="N5" s="231"/>
      <c r="O5" s="231"/>
      <c r="P5" s="231"/>
      <c r="Q5" s="231"/>
      <c r="R5" s="232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3"/>
      <c r="B6" s="234"/>
      <c r="C6" s="234"/>
      <c r="D6" s="234"/>
      <c r="E6" s="234"/>
      <c r="F6" s="234"/>
      <c r="G6" s="235"/>
      <c r="H6" s="47" t="s">
        <v>222</v>
      </c>
      <c r="I6" s="48" t="s">
        <v>223</v>
      </c>
      <c r="J6" s="49" t="s">
        <v>224</v>
      </c>
      <c r="K6" s="17"/>
      <c r="L6" s="233"/>
      <c r="M6" s="234"/>
      <c r="N6" s="234"/>
      <c r="O6" s="234"/>
      <c r="P6" s="234"/>
      <c r="Q6" s="234"/>
      <c r="R6" s="235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1.9192149999999999</v>
      </c>
      <c r="I8" s="159">
        <v>77.184065000000004</v>
      </c>
      <c r="J8" s="160">
        <v>-75.264849999999996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436.77</v>
      </c>
      <c r="T8" s="159">
        <v>531.22199999999998</v>
      </c>
      <c r="U8" s="160">
        <v>-94.451999999999998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6" t="s">
        <v>261</v>
      </c>
      <c r="T9" s="236" t="s">
        <v>261</v>
      </c>
      <c r="U9" s="237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8" t="s">
        <v>230</v>
      </c>
      <c r="O10" s="238"/>
      <c r="P10" s="238"/>
      <c r="Q10" s="238"/>
      <c r="R10" s="239"/>
      <c r="S10" s="236"/>
      <c r="T10" s="236"/>
      <c r="U10" s="237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436.77</v>
      </c>
      <c r="T11" s="145" t="s">
        <v>267</v>
      </c>
      <c r="U11" s="3">
        <v>436.77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>
        <v>531.22199999999998</v>
      </c>
      <c r="U13" s="3">
        <v>-531.22199999999998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40" t="s">
        <v>231</v>
      </c>
      <c r="D15" s="240"/>
      <c r="E15" s="240"/>
      <c r="F15" s="240"/>
      <c r="G15" s="241"/>
      <c r="H15" s="236" t="s">
        <v>255</v>
      </c>
      <c r="I15" s="236" t="s">
        <v>255</v>
      </c>
      <c r="J15" s="237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>
        <v>531.22199999999998</v>
      </c>
      <c r="U15" s="3">
        <v>-531.22199999999998</v>
      </c>
    </row>
    <row r="16" spans="1:21" ht="15.95" customHeight="1" x14ac:dyDescent="0.15">
      <c r="A16" s="156"/>
      <c r="B16" s="11"/>
      <c r="C16" s="242" t="s">
        <v>232</v>
      </c>
      <c r="D16" s="242"/>
      <c r="E16" s="242"/>
      <c r="F16" s="242"/>
      <c r="G16" s="243"/>
      <c r="H16" s="236"/>
      <c r="I16" s="236"/>
      <c r="J16" s="237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0.77529999999999999</v>
      </c>
      <c r="I17" s="145">
        <v>0.80349999999999999</v>
      </c>
      <c r="J17" s="3">
        <v>-2.8199999999999999E-2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>
        <v>69.98</v>
      </c>
      <c r="J18" s="3">
        <v>-69.98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2.1600000000000001E-2</v>
      </c>
      <c r="I19" s="145">
        <v>1.4400000000000001E-3</v>
      </c>
      <c r="J19" s="3">
        <v>2.0160000000000001E-2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>
        <v>0.26896799999999998</v>
      </c>
      <c r="U19" s="160">
        <v>-0.26896799999999998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>
        <v>0.26896799999999998</v>
      </c>
      <c r="U21" s="3">
        <v>-0.26896799999999998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>
        <v>0.26896799999999998</v>
      </c>
      <c r="U23" s="3">
        <v>-0.26896799999999998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1.122315</v>
      </c>
      <c r="I26" s="145">
        <v>6.3991249999999997</v>
      </c>
      <c r="J26" s="3">
        <v>-5.2768100000000002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918.17741100000001</v>
      </c>
      <c r="I27" s="159">
        <v>431.29133999999999</v>
      </c>
      <c r="J27" s="160">
        <v>486.88607100000002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436.77</v>
      </c>
      <c r="T27" s="164">
        <v>530.95303200000001</v>
      </c>
      <c r="U27" s="165">
        <v>-94.183031999999997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-518.36192100000005</v>
      </c>
      <c r="T28" s="164">
        <v>139.918611</v>
      </c>
      <c r="U28" s="165">
        <v>-658.28053199999999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39.851398000000003</v>
      </c>
      <c r="I29" s="145">
        <v>35.710849000000003</v>
      </c>
      <c r="J29" s="3">
        <v>4.140549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6.7685999999999996E-2</v>
      </c>
      <c r="I30" s="145">
        <v>0.963924</v>
      </c>
      <c r="J30" s="3">
        <v>-0.89623799999999998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0.22896</v>
      </c>
      <c r="I31" s="145">
        <v>0.23976</v>
      </c>
      <c r="J31" s="3">
        <v>-1.0800000000000001E-2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215.52287999999999</v>
      </c>
      <c r="I32" s="145">
        <v>217.54991999999999</v>
      </c>
      <c r="J32" s="3">
        <v>-2.02704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662.50648699999999</v>
      </c>
      <c r="I33" s="145">
        <v>176.826887</v>
      </c>
      <c r="J33" s="3">
        <v>485.67959999999999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>
        <v>0.26896799999999998</v>
      </c>
      <c r="J36" s="160">
        <v>-0.26896799999999998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>
        <v>0.26896799999999998</v>
      </c>
      <c r="J37" s="3">
        <v>-0.26896799999999998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38.873725</v>
      </c>
      <c r="I38" s="159">
        <v>37.196114000000001</v>
      </c>
      <c r="J38" s="160">
        <v>1.677611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38.873725</v>
      </c>
      <c r="I39" s="145">
        <v>37.196114000000001</v>
      </c>
      <c r="J39" s="3">
        <v>1.677611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-518.36192100000005</v>
      </c>
      <c r="T45" s="164">
        <v>139.918611</v>
      </c>
      <c r="U45" s="165">
        <v>-658.28053199999999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518.36192100000005</v>
      </c>
      <c r="T46" s="164">
        <v>-139.918611</v>
      </c>
      <c r="U46" s="165">
        <v>658.28053199999999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-955.13192100000003</v>
      </c>
      <c r="I48" s="161">
        <v>-391.03442100000001</v>
      </c>
      <c r="J48" s="162">
        <v>-564.09749999999997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3" t="s">
        <v>242</v>
      </c>
      <c r="B6" s="254"/>
      <c r="C6" s="254"/>
      <c r="D6" s="255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8" t="s">
        <v>183</v>
      </c>
      <c r="K6" s="259"/>
      <c r="L6" s="91" t="s">
        <v>184</v>
      </c>
    </row>
    <row r="7" spans="1:17" ht="15" customHeight="1" x14ac:dyDescent="0.15">
      <c r="A7" s="253" t="s">
        <v>185</v>
      </c>
      <c r="B7" s="254"/>
      <c r="C7" s="254"/>
      <c r="D7" s="255"/>
      <c r="E7" s="29">
        <v>1295.365667</v>
      </c>
      <c r="F7" s="29">
        <v>-5867.9533289999999</v>
      </c>
      <c r="G7" s="29">
        <v>2195.31439</v>
      </c>
      <c r="H7" s="29">
        <v>2479.7082230000001</v>
      </c>
      <c r="I7" s="29" t="s">
        <v>260</v>
      </c>
      <c r="J7" s="256" t="s">
        <v>262</v>
      </c>
      <c r="K7" s="257"/>
      <c r="L7" s="29">
        <v>102.434951</v>
      </c>
    </row>
    <row r="8" spans="1:17" ht="15" customHeight="1" x14ac:dyDescent="0.15">
      <c r="A8" s="253" t="s">
        <v>186</v>
      </c>
      <c r="B8" s="254"/>
      <c r="C8" s="254"/>
      <c r="D8" s="255"/>
      <c r="E8" s="29" t="s">
        <v>261</v>
      </c>
      <c r="F8" s="29">
        <v>-2417.148608</v>
      </c>
      <c r="G8" s="29">
        <v>-279.29971599999999</v>
      </c>
      <c r="H8" s="29">
        <v>518.36192100000005</v>
      </c>
      <c r="I8" s="29" t="s">
        <v>260</v>
      </c>
      <c r="J8" s="256" t="s">
        <v>262</v>
      </c>
      <c r="K8" s="257"/>
      <c r="L8" s="29">
        <v>-2178.0864029999998</v>
      </c>
    </row>
    <row r="9" spans="1:17" ht="15" customHeight="1" x14ac:dyDescent="0.15">
      <c r="A9" s="253" t="s">
        <v>187</v>
      </c>
      <c r="B9" s="254"/>
      <c r="C9" s="254"/>
      <c r="D9" s="255"/>
      <c r="E9" s="29">
        <v>1295.365667</v>
      </c>
      <c r="F9" s="29">
        <v>-8285.1019369999995</v>
      </c>
      <c r="G9" s="29">
        <v>1916.014674</v>
      </c>
      <c r="H9" s="29">
        <v>2998.0701439999998</v>
      </c>
      <c r="I9" s="29" t="s">
        <v>260</v>
      </c>
      <c r="J9" s="256" t="s">
        <v>262</v>
      </c>
      <c r="K9" s="257"/>
      <c r="L9" s="29">
        <v>-2075.6514520000001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4" t="s">
        <v>192</v>
      </c>
      <c r="B15" s="245"/>
      <c r="C15" s="245"/>
      <c r="D15" s="246"/>
      <c r="E15" s="33" t="s">
        <v>193</v>
      </c>
      <c r="F15" s="33" t="s">
        <v>194</v>
      </c>
      <c r="G15" s="33" t="s">
        <v>195</v>
      </c>
      <c r="H15" s="33" t="s">
        <v>241</v>
      </c>
      <c r="I15" s="244" t="s">
        <v>196</v>
      </c>
      <c r="J15" s="245"/>
      <c r="K15" s="245"/>
      <c r="L15" s="246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102.434951</v>
      </c>
      <c r="I16" s="244"/>
      <c r="J16" s="245"/>
      <c r="K16" s="245"/>
      <c r="L16" s="246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4"/>
      <c r="J17" s="245"/>
      <c r="K17" s="245"/>
      <c r="L17" s="246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4"/>
      <c r="J18" s="245"/>
      <c r="K18" s="245"/>
      <c r="L18" s="246"/>
    </row>
    <row r="19" spans="1:12" ht="30" customHeight="1" x14ac:dyDescent="0.15">
      <c r="A19" s="34"/>
      <c r="B19" s="36" t="s">
        <v>200</v>
      </c>
      <c r="C19" s="36"/>
      <c r="D19" s="35"/>
      <c r="E19" s="30"/>
      <c r="F19" s="30">
        <v>1739.20695</v>
      </c>
      <c r="G19" s="109"/>
      <c r="H19" s="109"/>
      <c r="I19" s="250" t="s">
        <v>273</v>
      </c>
      <c r="J19" s="251"/>
      <c r="K19" s="251"/>
      <c r="L19" s="252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196"/>
      <c r="J20" s="197"/>
      <c r="K20" s="248"/>
      <c r="L20" s="249"/>
    </row>
    <row r="21" spans="1:12" ht="60" customHeight="1" x14ac:dyDescent="0.15">
      <c r="A21" s="34"/>
      <c r="B21" s="36" t="s">
        <v>202</v>
      </c>
      <c r="C21" s="36"/>
      <c r="D21" s="35"/>
      <c r="E21" s="30"/>
      <c r="F21" s="30">
        <v>448.723837</v>
      </c>
      <c r="G21" s="109"/>
      <c r="H21" s="109"/>
      <c r="I21" s="250" t="s">
        <v>274</v>
      </c>
      <c r="J21" s="251"/>
      <c r="K21" s="251"/>
      <c r="L21" s="252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2187.9307870000002</v>
      </c>
      <c r="G22" s="110">
        <v>-2187.9307870000002</v>
      </c>
      <c r="H22" s="109"/>
      <c r="I22" s="244"/>
      <c r="J22" s="245"/>
      <c r="K22" s="245"/>
      <c r="L22" s="246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4"/>
      <c r="J23" s="245"/>
      <c r="K23" s="245"/>
      <c r="L23" s="246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4"/>
      <c r="J24" s="245"/>
      <c r="K24" s="245"/>
      <c r="L24" s="246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4"/>
      <c r="J25" s="245"/>
      <c r="K25" s="245"/>
      <c r="L25" s="246"/>
    </row>
    <row r="26" spans="1:12" ht="15" customHeight="1" x14ac:dyDescent="0.15">
      <c r="A26" s="34"/>
      <c r="B26" s="36" t="s">
        <v>207</v>
      </c>
      <c r="C26" s="36"/>
      <c r="D26" s="35"/>
      <c r="E26" s="30">
        <v>9.3064280000000004</v>
      </c>
      <c r="F26" s="30"/>
      <c r="G26" s="109"/>
      <c r="H26" s="109"/>
      <c r="I26" s="244"/>
      <c r="J26" s="245"/>
      <c r="K26" s="245"/>
      <c r="L26" s="246"/>
    </row>
    <row r="27" spans="1:12" ht="15" customHeight="1" x14ac:dyDescent="0.15">
      <c r="A27" s="34"/>
      <c r="B27" s="105" t="s">
        <v>203</v>
      </c>
      <c r="C27" s="105"/>
      <c r="D27" s="106"/>
      <c r="E27" s="110">
        <v>9.3064280000000004</v>
      </c>
      <c r="F27" s="110"/>
      <c r="G27" s="110">
        <v>9.3064280000000004</v>
      </c>
      <c r="H27" s="109"/>
      <c r="I27" s="244"/>
      <c r="J27" s="245"/>
      <c r="K27" s="245"/>
      <c r="L27" s="246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4"/>
      <c r="J28" s="245"/>
      <c r="K28" s="245"/>
      <c r="L28" s="246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2.1600000000000001E-2</v>
      </c>
      <c r="G29" s="109"/>
      <c r="H29" s="109"/>
      <c r="I29" s="247"/>
      <c r="J29" s="248"/>
      <c r="K29" s="248"/>
      <c r="L29" s="249"/>
    </row>
    <row r="30" spans="1:12" ht="15" customHeight="1" x14ac:dyDescent="0.15">
      <c r="A30" s="34"/>
      <c r="B30" s="36" t="s">
        <v>210</v>
      </c>
      <c r="C30" s="36"/>
      <c r="D30" s="35"/>
      <c r="E30" s="30">
        <v>0.55955600000000005</v>
      </c>
      <c r="F30" s="30"/>
      <c r="G30" s="109"/>
      <c r="H30" s="109"/>
      <c r="I30" s="247"/>
      <c r="J30" s="248"/>
      <c r="K30" s="248"/>
      <c r="L30" s="249"/>
    </row>
    <row r="31" spans="1:12" ht="15" customHeight="1" x14ac:dyDescent="0.15">
      <c r="A31" s="34"/>
      <c r="B31" s="105" t="s">
        <v>203</v>
      </c>
      <c r="C31" s="105"/>
      <c r="D31" s="106"/>
      <c r="E31" s="110">
        <v>0.55955600000000005</v>
      </c>
      <c r="F31" s="110">
        <v>2.1600000000000001E-2</v>
      </c>
      <c r="G31" s="110">
        <v>0.5379560000000001</v>
      </c>
      <c r="H31" s="109"/>
      <c r="I31" s="244"/>
      <c r="J31" s="245"/>
      <c r="K31" s="245"/>
      <c r="L31" s="246"/>
    </row>
    <row r="32" spans="1:12" ht="15" customHeight="1" x14ac:dyDescent="0.15">
      <c r="A32" s="34" t="s">
        <v>211</v>
      </c>
      <c r="B32" s="36"/>
      <c r="C32" s="36"/>
      <c r="D32" s="35"/>
      <c r="E32" s="110">
        <v>9.865984000000001</v>
      </c>
      <c r="F32" s="110">
        <v>2187.9523870000003</v>
      </c>
      <c r="G32" s="110">
        <v>-2178.0864029999998</v>
      </c>
      <c r="H32" s="109"/>
      <c r="I32" s="244"/>
      <c r="J32" s="245"/>
      <c r="K32" s="245"/>
      <c r="L32" s="246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-2075.6514520000001</v>
      </c>
      <c r="I33" s="244"/>
      <c r="J33" s="245"/>
      <c r="K33" s="245"/>
      <c r="L33" s="246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4" x14ac:dyDescent="0.15">
      <c r="A1" s="198" t="s">
        <v>275</v>
      </c>
      <c r="B1" s="198"/>
      <c r="C1" s="198"/>
      <c r="D1" s="198"/>
      <c r="E1" s="198" t="s">
        <v>276</v>
      </c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1:24" x14ac:dyDescent="0.1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07" t="s">
        <v>277</v>
      </c>
      <c r="S2" s="307"/>
      <c r="T2" s="307"/>
      <c r="U2" s="307"/>
      <c r="V2" s="307"/>
      <c r="W2" s="307"/>
      <c r="X2" s="307"/>
    </row>
    <row r="3" spans="1:24" ht="14.25" thickBot="1" x14ac:dyDescent="0.2">
      <c r="A3" s="201" t="s">
        <v>278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81" t="s">
        <v>279</v>
      </c>
      <c r="V3" s="282"/>
      <c r="W3" s="282"/>
      <c r="X3" s="282"/>
    </row>
    <row r="4" spans="1:24" ht="40.5" customHeight="1" x14ac:dyDescent="0.15">
      <c r="A4" s="283" t="s">
        <v>280</v>
      </c>
      <c r="B4" s="284"/>
      <c r="C4" s="284"/>
      <c r="D4" s="290" t="s">
        <v>281</v>
      </c>
      <c r="E4" s="288"/>
      <c r="F4" s="289"/>
      <c r="G4" s="290" t="s">
        <v>282</v>
      </c>
      <c r="H4" s="291"/>
      <c r="I4" s="291"/>
      <c r="J4" s="290" t="s">
        <v>283</v>
      </c>
      <c r="K4" s="291"/>
      <c r="L4" s="291"/>
      <c r="M4" s="290" t="s">
        <v>284</v>
      </c>
      <c r="N4" s="291"/>
      <c r="O4" s="291"/>
      <c r="P4" s="290" t="s">
        <v>285</v>
      </c>
      <c r="Q4" s="291"/>
      <c r="R4" s="291"/>
      <c r="S4" s="290" t="s">
        <v>286</v>
      </c>
      <c r="T4" s="291"/>
      <c r="U4" s="291"/>
      <c r="V4" s="290" t="s">
        <v>287</v>
      </c>
      <c r="W4" s="291"/>
      <c r="X4" s="292"/>
    </row>
    <row r="5" spans="1:24" ht="14.25" thickBot="1" x14ac:dyDescent="0.2">
      <c r="A5" s="285"/>
      <c r="B5" s="286"/>
      <c r="C5" s="286"/>
      <c r="D5" s="304" t="s">
        <v>288</v>
      </c>
      <c r="E5" s="305"/>
      <c r="F5" s="306"/>
      <c r="G5" s="301" t="s">
        <v>289</v>
      </c>
      <c r="H5" s="302"/>
      <c r="I5" s="302"/>
      <c r="J5" s="301" t="s">
        <v>290</v>
      </c>
      <c r="K5" s="302"/>
      <c r="L5" s="302"/>
      <c r="M5" s="301" t="s">
        <v>291</v>
      </c>
      <c r="N5" s="302"/>
      <c r="O5" s="302"/>
      <c r="P5" s="301" t="s">
        <v>292</v>
      </c>
      <c r="Q5" s="302"/>
      <c r="R5" s="302"/>
      <c r="S5" s="301" t="s">
        <v>293</v>
      </c>
      <c r="T5" s="302"/>
      <c r="U5" s="302"/>
      <c r="V5" s="301" t="s">
        <v>294</v>
      </c>
      <c r="W5" s="302"/>
      <c r="X5" s="303"/>
    </row>
    <row r="6" spans="1:24" x14ac:dyDescent="0.15">
      <c r="A6" s="202" t="s">
        <v>295</v>
      </c>
      <c r="B6" s="203"/>
      <c r="C6" s="204"/>
      <c r="D6" s="277">
        <v>4874.9927660000003</v>
      </c>
      <c r="E6" s="278"/>
      <c r="F6" s="279"/>
      <c r="G6" s="277">
        <v>3464.7857040000004</v>
      </c>
      <c r="H6" s="278"/>
      <c r="I6" s="279"/>
      <c r="J6" s="277">
        <v>6460.3428869999998</v>
      </c>
      <c r="K6" s="278"/>
      <c r="L6" s="279"/>
      <c r="M6" s="277">
        <v>1879.4355830000002</v>
      </c>
      <c r="N6" s="278"/>
      <c r="O6" s="279"/>
      <c r="P6" s="277">
        <v>349.22270300000002</v>
      </c>
      <c r="Q6" s="278"/>
      <c r="R6" s="279"/>
      <c r="S6" s="277">
        <v>12.744864</v>
      </c>
      <c r="T6" s="278"/>
      <c r="U6" s="279"/>
      <c r="V6" s="277">
        <v>1530.21288</v>
      </c>
      <c r="W6" s="278"/>
      <c r="X6" s="280"/>
    </row>
    <row r="7" spans="1:24" x14ac:dyDescent="0.15">
      <c r="A7" s="205"/>
      <c r="B7" s="206" t="s">
        <v>296</v>
      </c>
      <c r="C7" s="207"/>
      <c r="D7" s="263">
        <v>2251.986899</v>
      </c>
      <c r="E7" s="264"/>
      <c r="F7" s="265"/>
      <c r="G7" s="263">
        <v>1592.3047879999999</v>
      </c>
      <c r="H7" s="264"/>
      <c r="I7" s="265"/>
      <c r="J7" s="263">
        <v>2715.3810549999998</v>
      </c>
      <c r="K7" s="264"/>
      <c r="L7" s="265"/>
      <c r="M7" s="266">
        <v>1128.9106320000001</v>
      </c>
      <c r="N7" s="267"/>
      <c r="O7" s="267"/>
      <c r="P7" s="266" t="s">
        <v>297</v>
      </c>
      <c r="Q7" s="267"/>
      <c r="R7" s="267"/>
      <c r="S7" s="266" t="s">
        <v>297</v>
      </c>
      <c r="T7" s="267"/>
      <c r="U7" s="267"/>
      <c r="V7" s="266">
        <v>1128.9106320000001</v>
      </c>
      <c r="W7" s="267"/>
      <c r="X7" s="268"/>
    </row>
    <row r="8" spans="1:24" x14ac:dyDescent="0.15">
      <c r="A8" s="205"/>
      <c r="B8" s="206" t="s">
        <v>298</v>
      </c>
      <c r="C8" s="207"/>
      <c r="D8" s="263">
        <v>2608.9411239999999</v>
      </c>
      <c r="E8" s="264"/>
      <c r="F8" s="265"/>
      <c r="G8" s="263">
        <v>1867.5701240000001</v>
      </c>
      <c r="H8" s="264"/>
      <c r="I8" s="265"/>
      <c r="J8" s="263">
        <v>3735.1402479999997</v>
      </c>
      <c r="K8" s="264"/>
      <c r="L8" s="265"/>
      <c r="M8" s="266">
        <v>741.37099999999998</v>
      </c>
      <c r="N8" s="267"/>
      <c r="O8" s="267"/>
      <c r="P8" s="298">
        <v>340.64210100000003</v>
      </c>
      <c r="Q8" s="299"/>
      <c r="R8" s="300"/>
      <c r="S8" s="266">
        <v>12.68538</v>
      </c>
      <c r="T8" s="267"/>
      <c r="U8" s="267"/>
      <c r="V8" s="266">
        <v>400.72889900000001</v>
      </c>
      <c r="W8" s="267"/>
      <c r="X8" s="268"/>
    </row>
    <row r="9" spans="1:24" x14ac:dyDescent="0.15">
      <c r="A9" s="205"/>
      <c r="B9" s="206" t="s">
        <v>299</v>
      </c>
      <c r="C9" s="207"/>
      <c r="D9" s="263">
        <v>14.064743</v>
      </c>
      <c r="E9" s="264"/>
      <c r="F9" s="265"/>
      <c r="G9" s="263">
        <v>4.9107919999999998</v>
      </c>
      <c r="H9" s="264"/>
      <c r="I9" s="265"/>
      <c r="J9" s="263">
        <v>9.8215840000000014</v>
      </c>
      <c r="K9" s="264"/>
      <c r="L9" s="265"/>
      <c r="M9" s="266">
        <v>9.1539509999999993</v>
      </c>
      <c r="N9" s="267"/>
      <c r="O9" s="267"/>
      <c r="P9" s="263">
        <v>8.5806020000000007</v>
      </c>
      <c r="Q9" s="264"/>
      <c r="R9" s="265"/>
      <c r="S9" s="266">
        <v>5.9484000000000002E-2</v>
      </c>
      <c r="T9" s="267"/>
      <c r="U9" s="267"/>
      <c r="V9" s="266">
        <v>0.573349</v>
      </c>
      <c r="W9" s="267"/>
      <c r="X9" s="268"/>
    </row>
    <row r="10" spans="1:24" x14ac:dyDescent="0.15">
      <c r="A10" s="205"/>
      <c r="B10" s="206" t="s">
        <v>300</v>
      </c>
      <c r="C10" s="207"/>
      <c r="D10" s="263" t="s">
        <v>297</v>
      </c>
      <c r="E10" s="264"/>
      <c r="F10" s="265"/>
      <c r="G10" s="263" t="s">
        <v>297</v>
      </c>
      <c r="H10" s="264"/>
      <c r="I10" s="265"/>
      <c r="J10" s="263" t="s">
        <v>297</v>
      </c>
      <c r="K10" s="264"/>
      <c r="L10" s="265"/>
      <c r="M10" s="266" t="s">
        <v>297</v>
      </c>
      <c r="N10" s="267"/>
      <c r="O10" s="267"/>
      <c r="P10" s="266" t="s">
        <v>297</v>
      </c>
      <c r="Q10" s="267"/>
      <c r="R10" s="267"/>
      <c r="S10" s="266" t="s">
        <v>297</v>
      </c>
      <c r="T10" s="267"/>
      <c r="U10" s="267"/>
      <c r="V10" s="266" t="s">
        <v>297</v>
      </c>
      <c r="W10" s="267"/>
      <c r="X10" s="268"/>
    </row>
    <row r="11" spans="1:24" x14ac:dyDescent="0.15">
      <c r="A11" s="205"/>
      <c r="B11" s="206" t="s">
        <v>301</v>
      </c>
      <c r="C11" s="207"/>
      <c r="D11" s="263" t="s">
        <v>297</v>
      </c>
      <c r="E11" s="264"/>
      <c r="F11" s="265"/>
      <c r="G11" s="263" t="s">
        <v>297</v>
      </c>
      <c r="H11" s="264"/>
      <c r="I11" s="265"/>
      <c r="J11" s="263" t="s">
        <v>297</v>
      </c>
      <c r="K11" s="264"/>
      <c r="L11" s="265"/>
      <c r="M11" s="266" t="s">
        <v>297</v>
      </c>
      <c r="N11" s="267"/>
      <c r="O11" s="267"/>
      <c r="P11" s="263" t="s">
        <v>297</v>
      </c>
      <c r="Q11" s="264"/>
      <c r="R11" s="265"/>
      <c r="S11" s="266" t="s">
        <v>297</v>
      </c>
      <c r="T11" s="267"/>
      <c r="U11" s="267"/>
      <c r="V11" s="266" t="s">
        <v>297</v>
      </c>
      <c r="W11" s="267"/>
      <c r="X11" s="268"/>
    </row>
    <row r="12" spans="1:24" x14ac:dyDescent="0.15">
      <c r="A12" s="205"/>
      <c r="B12" s="206" t="s">
        <v>302</v>
      </c>
      <c r="C12" s="207"/>
      <c r="D12" s="263" t="s">
        <v>297</v>
      </c>
      <c r="E12" s="264"/>
      <c r="F12" s="265"/>
      <c r="G12" s="263" t="s">
        <v>297</v>
      </c>
      <c r="H12" s="264"/>
      <c r="I12" s="265"/>
      <c r="J12" s="263" t="s">
        <v>297</v>
      </c>
      <c r="K12" s="264"/>
      <c r="L12" s="265"/>
      <c r="M12" s="266" t="s">
        <v>297</v>
      </c>
      <c r="N12" s="267"/>
      <c r="O12" s="267"/>
      <c r="P12" s="263" t="s">
        <v>297</v>
      </c>
      <c r="Q12" s="264"/>
      <c r="R12" s="265"/>
      <c r="S12" s="266" t="s">
        <v>297</v>
      </c>
      <c r="T12" s="267"/>
      <c r="U12" s="267"/>
      <c r="V12" s="266" t="s">
        <v>297</v>
      </c>
      <c r="W12" s="267"/>
      <c r="X12" s="268"/>
    </row>
    <row r="13" spans="1:24" x14ac:dyDescent="0.15">
      <c r="A13" s="205"/>
      <c r="B13" s="206" t="s">
        <v>303</v>
      </c>
      <c r="C13" s="207"/>
      <c r="D13" s="263" t="s">
        <v>297</v>
      </c>
      <c r="E13" s="264"/>
      <c r="F13" s="265"/>
      <c r="G13" s="263" t="s">
        <v>297</v>
      </c>
      <c r="H13" s="264"/>
      <c r="I13" s="265"/>
      <c r="J13" s="263" t="s">
        <v>297</v>
      </c>
      <c r="K13" s="264"/>
      <c r="L13" s="265"/>
      <c r="M13" s="266" t="s">
        <v>297</v>
      </c>
      <c r="N13" s="267"/>
      <c r="O13" s="267"/>
      <c r="P13" s="263" t="s">
        <v>297</v>
      </c>
      <c r="Q13" s="264"/>
      <c r="R13" s="265"/>
      <c r="S13" s="266" t="s">
        <v>297</v>
      </c>
      <c r="T13" s="267"/>
      <c r="U13" s="267"/>
      <c r="V13" s="266" t="s">
        <v>297</v>
      </c>
      <c r="W13" s="267"/>
      <c r="X13" s="268"/>
    </row>
    <row r="14" spans="1:24" x14ac:dyDescent="0.15">
      <c r="A14" s="205" t="s">
        <v>304</v>
      </c>
      <c r="B14" s="206"/>
      <c r="C14" s="207"/>
      <c r="D14" s="263" t="s">
        <v>297</v>
      </c>
      <c r="E14" s="264"/>
      <c r="F14" s="265"/>
      <c r="G14" s="263" t="s">
        <v>297</v>
      </c>
      <c r="H14" s="264"/>
      <c r="I14" s="265"/>
      <c r="J14" s="263" t="s">
        <v>297</v>
      </c>
      <c r="K14" s="264"/>
      <c r="L14" s="265"/>
      <c r="M14" s="263" t="s">
        <v>297</v>
      </c>
      <c r="N14" s="264"/>
      <c r="O14" s="265"/>
      <c r="P14" s="263" t="s">
        <v>297</v>
      </c>
      <c r="Q14" s="264"/>
      <c r="R14" s="265"/>
      <c r="S14" s="263" t="s">
        <v>297</v>
      </c>
      <c r="T14" s="264"/>
      <c r="U14" s="265"/>
      <c r="V14" s="266" t="s">
        <v>297</v>
      </c>
      <c r="W14" s="267"/>
      <c r="X14" s="268"/>
    </row>
    <row r="15" spans="1:24" x14ac:dyDescent="0.15">
      <c r="A15" s="205"/>
      <c r="B15" s="206" t="s">
        <v>296</v>
      </c>
      <c r="C15" s="207"/>
      <c r="D15" s="263" t="s">
        <v>297</v>
      </c>
      <c r="E15" s="264"/>
      <c r="F15" s="265"/>
      <c r="G15" s="263" t="s">
        <v>297</v>
      </c>
      <c r="H15" s="264"/>
      <c r="I15" s="265"/>
      <c r="J15" s="263" t="s">
        <v>297</v>
      </c>
      <c r="K15" s="264"/>
      <c r="L15" s="265"/>
      <c r="M15" s="266" t="s">
        <v>297</v>
      </c>
      <c r="N15" s="267"/>
      <c r="O15" s="267"/>
      <c r="P15" s="266" t="s">
        <v>297</v>
      </c>
      <c r="Q15" s="267"/>
      <c r="R15" s="267"/>
      <c r="S15" s="266" t="s">
        <v>297</v>
      </c>
      <c r="T15" s="267"/>
      <c r="U15" s="267"/>
      <c r="V15" s="266" t="s">
        <v>297</v>
      </c>
      <c r="W15" s="267"/>
      <c r="X15" s="268"/>
    </row>
    <row r="16" spans="1:24" x14ac:dyDescent="0.15">
      <c r="A16" s="205"/>
      <c r="B16" s="206" t="s">
        <v>298</v>
      </c>
      <c r="C16" s="207"/>
      <c r="D16" s="263" t="s">
        <v>297</v>
      </c>
      <c r="E16" s="264"/>
      <c r="F16" s="265"/>
      <c r="G16" s="263" t="s">
        <v>297</v>
      </c>
      <c r="H16" s="264"/>
      <c r="I16" s="265"/>
      <c r="J16" s="263" t="s">
        <v>297</v>
      </c>
      <c r="K16" s="264"/>
      <c r="L16" s="265"/>
      <c r="M16" s="266" t="s">
        <v>297</v>
      </c>
      <c r="N16" s="267"/>
      <c r="O16" s="267"/>
      <c r="P16" s="263" t="s">
        <v>297</v>
      </c>
      <c r="Q16" s="264"/>
      <c r="R16" s="265"/>
      <c r="S16" s="266" t="s">
        <v>297</v>
      </c>
      <c r="T16" s="267"/>
      <c r="U16" s="267"/>
      <c r="V16" s="266" t="s">
        <v>297</v>
      </c>
      <c r="W16" s="267"/>
      <c r="X16" s="268"/>
    </row>
    <row r="17" spans="1:24" x14ac:dyDescent="0.15">
      <c r="A17" s="205"/>
      <c r="B17" s="206" t="s">
        <v>299</v>
      </c>
      <c r="C17" s="207"/>
      <c r="D17" s="263" t="s">
        <v>297</v>
      </c>
      <c r="E17" s="264"/>
      <c r="F17" s="265"/>
      <c r="G17" s="263" t="s">
        <v>297</v>
      </c>
      <c r="H17" s="264"/>
      <c r="I17" s="265"/>
      <c r="J17" s="263" t="s">
        <v>297</v>
      </c>
      <c r="K17" s="264"/>
      <c r="L17" s="265"/>
      <c r="M17" s="266" t="s">
        <v>297</v>
      </c>
      <c r="N17" s="267"/>
      <c r="O17" s="267"/>
      <c r="P17" s="263" t="s">
        <v>297</v>
      </c>
      <c r="Q17" s="264"/>
      <c r="R17" s="265"/>
      <c r="S17" s="266" t="s">
        <v>297</v>
      </c>
      <c r="T17" s="267"/>
      <c r="U17" s="267"/>
      <c r="V17" s="266" t="s">
        <v>297</v>
      </c>
      <c r="W17" s="267"/>
      <c r="X17" s="268"/>
    </row>
    <row r="18" spans="1:24" x14ac:dyDescent="0.15">
      <c r="A18" s="205" t="s">
        <v>305</v>
      </c>
      <c r="B18" s="206"/>
      <c r="C18" s="207"/>
      <c r="D18" s="263">
        <v>3.99</v>
      </c>
      <c r="E18" s="264"/>
      <c r="F18" s="265"/>
      <c r="G18" s="263">
        <v>7.98</v>
      </c>
      <c r="H18" s="264"/>
      <c r="I18" s="265"/>
      <c r="J18" s="263">
        <v>11.97</v>
      </c>
      <c r="K18" s="264"/>
      <c r="L18" s="265"/>
      <c r="M18" s="266" t="s">
        <v>297</v>
      </c>
      <c r="N18" s="267"/>
      <c r="O18" s="267"/>
      <c r="P18" s="263" t="s">
        <v>297</v>
      </c>
      <c r="Q18" s="264"/>
      <c r="R18" s="265"/>
      <c r="S18" s="266" t="s">
        <v>297</v>
      </c>
      <c r="T18" s="267"/>
      <c r="U18" s="267"/>
      <c r="V18" s="266" t="s">
        <v>297</v>
      </c>
      <c r="W18" s="267"/>
      <c r="X18" s="268"/>
    </row>
    <row r="19" spans="1:24" x14ac:dyDescent="0.15">
      <c r="A19" s="205" t="s">
        <v>306</v>
      </c>
      <c r="B19" s="206"/>
      <c r="C19" s="207"/>
      <c r="D19" s="263" t="s">
        <v>297</v>
      </c>
      <c r="E19" s="264"/>
      <c r="F19" s="265"/>
      <c r="G19" s="263" t="s">
        <v>297</v>
      </c>
      <c r="H19" s="264"/>
      <c r="I19" s="265"/>
      <c r="J19" s="263" t="s">
        <v>297</v>
      </c>
      <c r="K19" s="264"/>
      <c r="L19" s="265"/>
      <c r="M19" s="266" t="s">
        <v>297</v>
      </c>
      <c r="N19" s="267"/>
      <c r="O19" s="267"/>
      <c r="P19" s="266" t="s">
        <v>297</v>
      </c>
      <c r="Q19" s="267"/>
      <c r="R19" s="267"/>
      <c r="S19" s="266" t="s">
        <v>297</v>
      </c>
      <c r="T19" s="267"/>
      <c r="U19" s="267"/>
      <c r="V19" s="266" t="s">
        <v>297</v>
      </c>
      <c r="W19" s="267"/>
      <c r="X19" s="268"/>
    </row>
    <row r="20" spans="1:24" x14ac:dyDescent="0.15">
      <c r="A20" s="205" t="s">
        <v>307</v>
      </c>
      <c r="B20" s="206"/>
      <c r="C20" s="207"/>
      <c r="D20" s="263" t="s">
        <v>297</v>
      </c>
      <c r="E20" s="264"/>
      <c r="F20" s="265"/>
      <c r="G20" s="263" t="s">
        <v>297</v>
      </c>
      <c r="H20" s="264"/>
      <c r="I20" s="265"/>
      <c r="J20" s="263" t="s">
        <v>297</v>
      </c>
      <c r="K20" s="264"/>
      <c r="L20" s="265"/>
      <c r="M20" s="266" t="s">
        <v>297</v>
      </c>
      <c r="N20" s="267"/>
      <c r="O20" s="267"/>
      <c r="P20" s="263" t="s">
        <v>297</v>
      </c>
      <c r="Q20" s="264"/>
      <c r="R20" s="265"/>
      <c r="S20" s="266" t="s">
        <v>297</v>
      </c>
      <c r="T20" s="267"/>
      <c r="U20" s="267"/>
      <c r="V20" s="266" t="s">
        <v>297</v>
      </c>
      <c r="W20" s="267"/>
      <c r="X20" s="268"/>
    </row>
    <row r="21" spans="1:24" x14ac:dyDescent="0.15">
      <c r="A21" s="205" t="s">
        <v>308</v>
      </c>
      <c r="B21" s="206"/>
      <c r="C21" s="207"/>
      <c r="D21" s="263" t="s">
        <v>297</v>
      </c>
      <c r="E21" s="264"/>
      <c r="F21" s="265"/>
      <c r="G21" s="263" t="s">
        <v>297</v>
      </c>
      <c r="H21" s="264"/>
      <c r="I21" s="265"/>
      <c r="J21" s="263" t="s">
        <v>297</v>
      </c>
      <c r="K21" s="264"/>
      <c r="L21" s="265"/>
      <c r="M21" s="266" t="s">
        <v>297</v>
      </c>
      <c r="N21" s="267"/>
      <c r="O21" s="267"/>
      <c r="P21" s="296" t="s">
        <v>297</v>
      </c>
      <c r="Q21" s="297"/>
      <c r="R21" s="297"/>
      <c r="S21" s="266" t="s">
        <v>297</v>
      </c>
      <c r="T21" s="267"/>
      <c r="U21" s="267"/>
      <c r="V21" s="266" t="s">
        <v>297</v>
      </c>
      <c r="W21" s="267"/>
      <c r="X21" s="268"/>
    </row>
    <row r="22" spans="1:24" x14ac:dyDescent="0.15">
      <c r="A22" s="205" t="s">
        <v>309</v>
      </c>
      <c r="B22" s="206"/>
      <c r="C22" s="207"/>
      <c r="D22" s="263" t="s">
        <v>297</v>
      </c>
      <c r="E22" s="264"/>
      <c r="F22" s="265"/>
      <c r="G22" s="263" t="s">
        <v>297</v>
      </c>
      <c r="H22" s="264"/>
      <c r="I22" s="265"/>
      <c r="J22" s="263" t="s">
        <v>297</v>
      </c>
      <c r="K22" s="264"/>
      <c r="L22" s="265"/>
      <c r="M22" s="266" t="s">
        <v>297</v>
      </c>
      <c r="N22" s="267"/>
      <c r="O22" s="267"/>
      <c r="P22" s="266" t="s">
        <v>297</v>
      </c>
      <c r="Q22" s="267"/>
      <c r="R22" s="267"/>
      <c r="S22" s="266" t="s">
        <v>297</v>
      </c>
      <c r="T22" s="267"/>
      <c r="U22" s="267"/>
      <c r="V22" s="266" t="s">
        <v>297</v>
      </c>
      <c r="W22" s="267"/>
      <c r="X22" s="268"/>
    </row>
    <row r="23" spans="1:24" ht="14.25" thickBot="1" x14ac:dyDescent="0.2">
      <c r="A23" s="269" t="s">
        <v>310</v>
      </c>
      <c r="B23" s="270"/>
      <c r="C23" s="271"/>
      <c r="D23" s="260">
        <v>4878.9827660000001</v>
      </c>
      <c r="E23" s="261"/>
      <c r="F23" s="272"/>
      <c r="G23" s="260">
        <v>3472.7657040000004</v>
      </c>
      <c r="H23" s="261"/>
      <c r="I23" s="272"/>
      <c r="J23" s="260">
        <v>6472.312887</v>
      </c>
      <c r="K23" s="261"/>
      <c r="L23" s="272"/>
      <c r="M23" s="260">
        <v>1879.4355830000002</v>
      </c>
      <c r="N23" s="261"/>
      <c r="O23" s="272"/>
      <c r="P23" s="260">
        <v>349.22270300000002</v>
      </c>
      <c r="Q23" s="261"/>
      <c r="R23" s="272"/>
      <c r="S23" s="260">
        <v>12.744864</v>
      </c>
      <c r="T23" s="261"/>
      <c r="U23" s="272"/>
      <c r="V23" s="260">
        <v>1530.21288</v>
      </c>
      <c r="W23" s="261"/>
      <c r="X23" s="262"/>
    </row>
    <row r="24" spans="1:24" x14ac:dyDescent="0.15">
      <c r="A24" s="201"/>
      <c r="B24" s="201"/>
      <c r="C24" s="201"/>
      <c r="D24" s="201"/>
      <c r="E24" s="201"/>
      <c r="F24" s="201"/>
      <c r="G24" s="201" t="str">
        <f>IF($P$21="        －"," ","※ソフトウェアの減価償却は直接法により処理しておりますので、⑤列の数値は④列の数値の内数になります。")</f>
        <v xml:space="preserve"> </v>
      </c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1:24" x14ac:dyDescent="0.15">
      <c r="A25" s="201"/>
      <c r="B25" s="201"/>
      <c r="C25" s="201"/>
      <c r="D25" s="201"/>
      <c r="E25" s="201"/>
      <c r="F25" s="201"/>
      <c r="G25" s="201" t="str">
        <f>IF($P$21="        －"," ","  よって「当期末残高」は「当期末取得原価」と同じ数値になります。")</f>
        <v xml:space="preserve"> </v>
      </c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4" x14ac:dyDescent="0.1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 x14ac:dyDescent="0.2">
      <c r="A27" s="201" t="s">
        <v>311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1" t="s">
        <v>279</v>
      </c>
      <c r="P27" s="282"/>
      <c r="Q27" s="282"/>
      <c r="R27" s="282"/>
      <c r="S27" s="201"/>
      <c r="T27" s="201"/>
      <c r="U27" s="201"/>
      <c r="V27" s="201"/>
      <c r="W27" s="201"/>
      <c r="X27" s="201"/>
    </row>
    <row r="28" spans="1:24" ht="27" customHeight="1" x14ac:dyDescent="0.15">
      <c r="A28" s="283" t="s">
        <v>280</v>
      </c>
      <c r="B28" s="284"/>
      <c r="C28" s="284"/>
      <c r="D28" s="287" t="s">
        <v>312</v>
      </c>
      <c r="E28" s="288"/>
      <c r="F28" s="289"/>
      <c r="G28" s="290" t="s">
        <v>282</v>
      </c>
      <c r="H28" s="291"/>
      <c r="I28" s="291"/>
      <c r="J28" s="290" t="s">
        <v>283</v>
      </c>
      <c r="K28" s="291"/>
      <c r="L28" s="291"/>
      <c r="M28" s="290" t="s">
        <v>313</v>
      </c>
      <c r="N28" s="291"/>
      <c r="O28" s="291"/>
      <c r="P28" s="290" t="s">
        <v>287</v>
      </c>
      <c r="Q28" s="291"/>
      <c r="R28" s="292"/>
      <c r="S28" s="201"/>
      <c r="T28" s="201"/>
      <c r="U28" s="201"/>
      <c r="V28" s="201"/>
      <c r="W28" s="201"/>
      <c r="X28" s="201"/>
    </row>
    <row r="29" spans="1:24" ht="14.25" thickBot="1" x14ac:dyDescent="0.2">
      <c r="A29" s="285"/>
      <c r="B29" s="286"/>
      <c r="C29" s="286"/>
      <c r="D29" s="293" t="s">
        <v>314</v>
      </c>
      <c r="E29" s="294"/>
      <c r="F29" s="295"/>
      <c r="G29" s="274" t="s">
        <v>315</v>
      </c>
      <c r="H29" s="275"/>
      <c r="I29" s="275"/>
      <c r="J29" s="274" t="s">
        <v>316</v>
      </c>
      <c r="K29" s="275"/>
      <c r="L29" s="275"/>
      <c r="M29" s="274" t="s">
        <v>317</v>
      </c>
      <c r="N29" s="275"/>
      <c r="O29" s="275"/>
      <c r="P29" s="274" t="s">
        <v>318</v>
      </c>
      <c r="Q29" s="275"/>
      <c r="R29" s="276"/>
      <c r="S29" s="201"/>
      <c r="T29" s="201"/>
      <c r="U29" s="201"/>
      <c r="V29" s="201"/>
      <c r="W29" s="201"/>
      <c r="X29" s="201"/>
    </row>
    <row r="30" spans="1:24" x14ac:dyDescent="0.15">
      <c r="A30" s="202" t="s">
        <v>295</v>
      </c>
      <c r="B30" s="203"/>
      <c r="C30" s="204"/>
      <c r="D30" s="277" t="s">
        <v>297</v>
      </c>
      <c r="E30" s="278"/>
      <c r="F30" s="279"/>
      <c r="G30" s="277" t="s">
        <v>297</v>
      </c>
      <c r="H30" s="278"/>
      <c r="I30" s="279"/>
      <c r="J30" s="277" t="s">
        <v>297</v>
      </c>
      <c r="K30" s="278"/>
      <c r="L30" s="279"/>
      <c r="M30" s="277" t="s">
        <v>297</v>
      </c>
      <c r="N30" s="278"/>
      <c r="O30" s="279"/>
      <c r="P30" s="277" t="s">
        <v>297</v>
      </c>
      <c r="Q30" s="278"/>
      <c r="R30" s="280"/>
      <c r="S30" s="201"/>
      <c r="T30" s="201"/>
      <c r="U30" s="201"/>
      <c r="V30" s="201"/>
      <c r="W30" s="201"/>
      <c r="X30" s="201"/>
    </row>
    <row r="31" spans="1:24" x14ac:dyDescent="0.15">
      <c r="A31" s="205"/>
      <c r="B31" s="206" t="s">
        <v>319</v>
      </c>
      <c r="C31" s="207"/>
      <c r="D31" s="263" t="s">
        <v>297</v>
      </c>
      <c r="E31" s="264"/>
      <c r="F31" s="265"/>
      <c r="G31" s="263" t="s">
        <v>297</v>
      </c>
      <c r="H31" s="264"/>
      <c r="I31" s="265"/>
      <c r="J31" s="263" t="s">
        <v>297</v>
      </c>
      <c r="K31" s="264"/>
      <c r="L31" s="265"/>
      <c r="M31" s="266" t="s">
        <v>297</v>
      </c>
      <c r="N31" s="267"/>
      <c r="O31" s="267"/>
      <c r="P31" s="266" t="s">
        <v>297</v>
      </c>
      <c r="Q31" s="267"/>
      <c r="R31" s="268"/>
      <c r="S31" s="201"/>
      <c r="T31" s="201"/>
      <c r="U31" s="201"/>
      <c r="V31" s="201"/>
      <c r="W31" s="201"/>
      <c r="X31" s="201"/>
    </row>
    <row r="32" spans="1:24" x14ac:dyDescent="0.15">
      <c r="A32" s="205"/>
      <c r="B32" s="206" t="s">
        <v>320</v>
      </c>
      <c r="C32" s="207"/>
      <c r="D32" s="263" t="s">
        <v>297</v>
      </c>
      <c r="E32" s="264"/>
      <c r="F32" s="265"/>
      <c r="G32" s="263" t="s">
        <v>297</v>
      </c>
      <c r="H32" s="264"/>
      <c r="I32" s="265"/>
      <c r="J32" s="263" t="s">
        <v>297</v>
      </c>
      <c r="K32" s="264"/>
      <c r="L32" s="265"/>
      <c r="M32" s="266" t="s">
        <v>297</v>
      </c>
      <c r="N32" s="267"/>
      <c r="O32" s="267"/>
      <c r="P32" s="266" t="s">
        <v>297</v>
      </c>
      <c r="Q32" s="267"/>
      <c r="R32" s="268"/>
      <c r="S32" s="201"/>
      <c r="T32" s="201"/>
      <c r="U32" s="201"/>
      <c r="V32" s="201"/>
      <c r="W32" s="201"/>
      <c r="X32" s="201"/>
    </row>
    <row r="33" spans="1:24" x14ac:dyDescent="0.15">
      <c r="A33" s="205" t="s">
        <v>304</v>
      </c>
      <c r="B33" s="206"/>
      <c r="C33" s="207"/>
      <c r="D33" s="263" t="s">
        <v>297</v>
      </c>
      <c r="E33" s="264"/>
      <c r="F33" s="265"/>
      <c r="G33" s="263" t="s">
        <v>297</v>
      </c>
      <c r="H33" s="264"/>
      <c r="I33" s="265"/>
      <c r="J33" s="263" t="s">
        <v>297</v>
      </c>
      <c r="K33" s="264"/>
      <c r="L33" s="265"/>
      <c r="M33" s="263" t="s">
        <v>297</v>
      </c>
      <c r="N33" s="264"/>
      <c r="O33" s="265"/>
      <c r="P33" s="263" t="s">
        <v>297</v>
      </c>
      <c r="Q33" s="264"/>
      <c r="R33" s="273"/>
      <c r="S33" s="201"/>
      <c r="T33" s="201"/>
      <c r="U33" s="201"/>
      <c r="V33" s="201"/>
      <c r="W33" s="201"/>
      <c r="X33" s="201"/>
    </row>
    <row r="34" spans="1:24" x14ac:dyDescent="0.15">
      <c r="A34" s="205"/>
      <c r="B34" s="206" t="s">
        <v>319</v>
      </c>
      <c r="C34" s="207"/>
      <c r="D34" s="263" t="s">
        <v>297</v>
      </c>
      <c r="E34" s="264"/>
      <c r="F34" s="265"/>
      <c r="G34" s="263" t="s">
        <v>297</v>
      </c>
      <c r="H34" s="264"/>
      <c r="I34" s="265"/>
      <c r="J34" s="263" t="s">
        <v>297</v>
      </c>
      <c r="K34" s="264"/>
      <c r="L34" s="265"/>
      <c r="M34" s="266" t="s">
        <v>297</v>
      </c>
      <c r="N34" s="267"/>
      <c r="O34" s="267"/>
      <c r="P34" s="266" t="s">
        <v>297</v>
      </c>
      <c r="Q34" s="267"/>
      <c r="R34" s="268"/>
      <c r="S34" s="201"/>
      <c r="T34" s="201"/>
      <c r="U34" s="201"/>
      <c r="V34" s="201"/>
      <c r="W34" s="201"/>
      <c r="X34" s="201"/>
    </row>
    <row r="35" spans="1:24" x14ac:dyDescent="0.15">
      <c r="A35" s="205"/>
      <c r="B35" s="206" t="s">
        <v>320</v>
      </c>
      <c r="C35" s="207"/>
      <c r="D35" s="263" t="s">
        <v>297</v>
      </c>
      <c r="E35" s="264"/>
      <c r="F35" s="265"/>
      <c r="G35" s="263" t="s">
        <v>297</v>
      </c>
      <c r="H35" s="264"/>
      <c r="I35" s="265"/>
      <c r="J35" s="263" t="s">
        <v>297</v>
      </c>
      <c r="K35" s="264"/>
      <c r="L35" s="265"/>
      <c r="M35" s="266" t="s">
        <v>297</v>
      </c>
      <c r="N35" s="267"/>
      <c r="O35" s="267"/>
      <c r="P35" s="266" t="s">
        <v>297</v>
      </c>
      <c r="Q35" s="267"/>
      <c r="R35" s="268"/>
      <c r="S35" s="201"/>
      <c r="T35" s="201"/>
      <c r="U35" s="201"/>
      <c r="V35" s="201"/>
      <c r="W35" s="201"/>
      <c r="X35" s="201"/>
    </row>
    <row r="36" spans="1:24" ht="14.25" thickBot="1" x14ac:dyDescent="0.2">
      <c r="A36" s="269" t="s">
        <v>310</v>
      </c>
      <c r="B36" s="270"/>
      <c r="C36" s="271"/>
      <c r="D36" s="260" t="s">
        <v>297</v>
      </c>
      <c r="E36" s="261"/>
      <c r="F36" s="272"/>
      <c r="G36" s="260" t="s">
        <v>297</v>
      </c>
      <c r="H36" s="261"/>
      <c r="I36" s="272"/>
      <c r="J36" s="260" t="s">
        <v>297</v>
      </c>
      <c r="K36" s="261"/>
      <c r="L36" s="272"/>
      <c r="M36" s="260" t="s">
        <v>297</v>
      </c>
      <c r="N36" s="261"/>
      <c r="O36" s="272"/>
      <c r="P36" s="260" t="s">
        <v>297</v>
      </c>
      <c r="Q36" s="261"/>
      <c r="R36" s="262"/>
      <c r="S36" s="201"/>
      <c r="T36" s="201"/>
      <c r="U36" s="201"/>
      <c r="V36" s="201"/>
      <c r="W36" s="201"/>
      <c r="X36" s="201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2016-09-01T04:03:17Z</dcterms:modified>
</cp:coreProperties>
</file>