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0545" windowHeight="8115"/>
  </bookViews>
  <sheets>
    <sheet name="退所者アンケート" sheetId="26" r:id="rId1"/>
    <sheet name="H27利用者状況" sheetId="29" r:id="rId2"/>
    <sheet name="Sheet2" sheetId="30" r:id="rId3"/>
    <sheet name="Sheet1" sheetId="24" state="hidden" r:id="rId4"/>
  </sheets>
  <definedNames>
    <definedName name="_1統計用_拡大" localSheetId="0">#REF!</definedName>
    <definedName name="_1統計用_拡大">#REF!</definedName>
    <definedName name="ｋ">#REF!</definedName>
    <definedName name="_xlnm.Print_Area" localSheetId="1">H27利用者状況!$A$1:$S$38</definedName>
    <definedName name="統計用" localSheetId="0">#REF!</definedName>
    <definedName name="統計用">#REF!</definedName>
    <definedName name="統計用_拡大" localSheetId="0">#REF!</definedName>
    <definedName name="統計用_拡大">#REF!</definedName>
    <definedName name="入所一覧" localSheetId="0">#REF!</definedName>
    <definedName name="入所一覧">#REF!</definedName>
    <definedName name="入所者状況" localSheetId="0">#REF!</definedName>
    <definedName name="入所者状況">#REF!</definedName>
    <definedName name="利用者状況" localSheetId="0">#REF!</definedName>
    <definedName name="利用者状況">#REF!</definedName>
  </definedNames>
  <calcPr calcId="145621"/>
</workbook>
</file>

<file path=xl/calcChain.xml><?xml version="1.0" encoding="utf-8"?>
<calcChain xmlns="http://schemas.openxmlformats.org/spreadsheetml/2006/main">
  <c r="O13" i="24" l="1"/>
  <c r="D17" i="24"/>
  <c r="D16" i="24"/>
  <c r="D15" i="24"/>
  <c r="D14" i="24"/>
  <c r="E8" i="24" l="1"/>
</calcChain>
</file>

<file path=xl/sharedStrings.xml><?xml version="1.0" encoding="utf-8"?>
<sst xmlns="http://schemas.openxmlformats.org/spreadsheetml/2006/main" count="216" uniqueCount="163">
  <si>
    <t>計</t>
    <rPh sb="0" eb="1">
      <t>ケイ</t>
    </rPh>
    <phoneticPr fontId="2"/>
  </si>
  <si>
    <t>頭部外傷</t>
  </si>
  <si>
    <t>作業所</t>
  </si>
  <si>
    <t>復学</t>
  </si>
  <si>
    <t>脳炎</t>
  </si>
  <si>
    <t>在宅</t>
  </si>
  <si>
    <t>低酸素脳症</t>
  </si>
  <si>
    <t>その他</t>
  </si>
  <si>
    <t>就労準備</t>
  </si>
  <si>
    <t>趣味活動等</t>
  </si>
  <si>
    <t>就労（復職含む）</t>
    <rPh sb="3" eb="5">
      <t>フクショク</t>
    </rPh>
    <rPh sb="5" eb="6">
      <t>フク</t>
    </rPh>
    <phoneticPr fontId="2"/>
  </si>
  <si>
    <t>デイサービス等</t>
    <phoneticPr fontId="2"/>
  </si>
  <si>
    <t>機能訓練</t>
    <rPh sb="0" eb="2">
      <t>キノウ</t>
    </rPh>
    <rPh sb="2" eb="4">
      <t>クンレン</t>
    </rPh>
    <phoneticPr fontId="2"/>
  </si>
  <si>
    <t>生活訓練</t>
    <rPh sb="0" eb="2">
      <t>セイカツ</t>
    </rPh>
    <rPh sb="2" eb="4">
      <t>クンレン</t>
    </rPh>
    <phoneticPr fontId="2"/>
  </si>
  <si>
    <t>脊髄損傷</t>
  </si>
  <si>
    <t>利用開始時年齢</t>
  </si>
  <si>
    <t>男</t>
  </si>
  <si>
    <t>女</t>
  </si>
  <si>
    <t>計</t>
  </si>
  <si>
    <t>生活</t>
  </si>
  <si>
    <t>10歳代</t>
  </si>
  <si>
    <t>20歳代</t>
  </si>
  <si>
    <t>30歳代</t>
  </si>
  <si>
    <t>40歳代</t>
  </si>
  <si>
    <t>原傷病分類</t>
  </si>
  <si>
    <t>50歳代</t>
  </si>
  <si>
    <t>60歳代</t>
  </si>
  <si>
    <t>65歳以上</t>
  </si>
  <si>
    <t>脳血管障害</t>
  </si>
  <si>
    <t>平均</t>
  </si>
  <si>
    <t>6ヶ月未満</t>
  </si>
  <si>
    <t>福祉施設</t>
    <rPh sb="0" eb="2">
      <t>フクシ</t>
    </rPh>
    <phoneticPr fontId="2"/>
  </si>
  <si>
    <t>退所後の生活形態</t>
  </si>
  <si>
    <t>退所後の日中活動</t>
  </si>
  <si>
    <t>サービス変更</t>
    <rPh sb="4" eb="6">
      <t>ヘンコウ</t>
    </rPh>
    <phoneticPr fontId="2"/>
  </si>
  <si>
    <t>家庭</t>
  </si>
  <si>
    <t>単身</t>
  </si>
  <si>
    <t>デイ等</t>
  </si>
  <si>
    <t>発症から入所までの期間</t>
  </si>
  <si>
    <t>GH・CH</t>
  </si>
  <si>
    <t>趣味活動</t>
  </si>
  <si>
    <t>施設</t>
  </si>
  <si>
    <t>病院</t>
  </si>
  <si>
    <t>6ヶ月～1年未満</t>
  </si>
  <si>
    <t>1年～1年半未満</t>
  </si>
  <si>
    <t>1年半～2年未満</t>
  </si>
  <si>
    <t>2年～3年</t>
  </si>
  <si>
    <t>復職</t>
  </si>
  <si>
    <t>3年～5年</t>
  </si>
  <si>
    <t>サービス変更</t>
  </si>
  <si>
    <t>5年以上</t>
  </si>
  <si>
    <t>1　サービス別の高次脳機能障がいの割合</t>
    <rPh sb="6" eb="7">
      <t>ベツ</t>
    </rPh>
    <rPh sb="8" eb="10">
      <t>コウジ</t>
    </rPh>
    <rPh sb="10" eb="11">
      <t>ノウ</t>
    </rPh>
    <rPh sb="11" eb="13">
      <t>キノウ</t>
    </rPh>
    <rPh sb="13" eb="14">
      <t>ショウ</t>
    </rPh>
    <rPh sb="17" eb="19">
      <t>ワリアイ</t>
    </rPh>
    <phoneticPr fontId="2"/>
  </si>
  <si>
    <t>高次脳のある人／利用者数</t>
    <rPh sb="0" eb="2">
      <t>コウジ</t>
    </rPh>
    <rPh sb="2" eb="3">
      <t>ノウ</t>
    </rPh>
    <rPh sb="6" eb="7">
      <t>ヒト</t>
    </rPh>
    <rPh sb="8" eb="10">
      <t>リヨウ</t>
    </rPh>
    <rPh sb="10" eb="11">
      <t>シャ</t>
    </rPh>
    <rPh sb="11" eb="12">
      <t>スウ</t>
    </rPh>
    <phoneticPr fontId="2"/>
  </si>
  <si>
    <t>利用形態</t>
    <rPh sb="0" eb="2">
      <t>リヨウ</t>
    </rPh>
    <rPh sb="2" eb="4">
      <t>ケイタイ</t>
    </rPh>
    <phoneticPr fontId="2"/>
  </si>
  <si>
    <t>通所</t>
    <rPh sb="0" eb="2">
      <t>ツウショ</t>
    </rPh>
    <phoneticPr fontId="2"/>
  </si>
  <si>
    <t>入所</t>
    <rPh sb="0" eb="2">
      <t>ニュウショ</t>
    </rPh>
    <phoneticPr fontId="2"/>
  </si>
  <si>
    <t>利用前の居所</t>
    <rPh sb="0" eb="2">
      <t>リヨウ</t>
    </rPh>
    <rPh sb="2" eb="3">
      <t>マエ</t>
    </rPh>
    <rPh sb="4" eb="6">
      <t>キョショ</t>
    </rPh>
    <phoneticPr fontId="2"/>
  </si>
  <si>
    <t>3　生活訓練利用後の状況</t>
    <rPh sb="2" eb="4">
      <t>セイカツ</t>
    </rPh>
    <rPh sb="4" eb="6">
      <t>クンレン</t>
    </rPh>
    <rPh sb="6" eb="8">
      <t>リヨウ</t>
    </rPh>
    <rPh sb="8" eb="9">
      <t>ゴ</t>
    </rPh>
    <rPh sb="10" eb="12">
      <t>ジョウキョウ</t>
    </rPh>
    <phoneticPr fontId="2"/>
  </si>
  <si>
    <t>復学</t>
    <rPh sb="0" eb="2">
      <t>フクガク</t>
    </rPh>
    <phoneticPr fontId="2"/>
  </si>
  <si>
    <t>入院・入所</t>
    <rPh sb="0" eb="2">
      <t>ニュウイン</t>
    </rPh>
    <rPh sb="3" eb="5">
      <t>ニュウショ</t>
    </rPh>
    <phoneticPr fontId="2"/>
  </si>
  <si>
    <t>2　生活訓練利用者について</t>
    <rPh sb="2" eb="4">
      <t>セイカツ</t>
    </rPh>
    <rPh sb="4" eb="6">
      <t>クンレン</t>
    </rPh>
    <rPh sb="6" eb="9">
      <t>リヨウシャ</t>
    </rPh>
    <phoneticPr fontId="2"/>
  </si>
  <si>
    <t>内、急総Ｃ病棟</t>
    <rPh sb="0" eb="1">
      <t>ウチ</t>
    </rPh>
    <rPh sb="2" eb="3">
      <t>キュウ</t>
    </rPh>
    <rPh sb="3" eb="4">
      <t>フサ</t>
    </rPh>
    <rPh sb="5" eb="7">
      <t>ビョウトウ</t>
    </rPh>
    <phoneticPr fontId="2"/>
  </si>
  <si>
    <r>
      <t xml:space="preserve">生活
</t>
    </r>
    <r>
      <rPr>
        <sz val="8"/>
        <rFont val="ＭＳ Ｐゴシック"/>
        <family val="3"/>
        <charset val="128"/>
      </rPr>
      <t>(入所のみ)</t>
    </r>
    <rPh sb="0" eb="2">
      <t>セイカツ</t>
    </rPh>
    <rPh sb="4" eb="6">
      <t>ニュウショ</t>
    </rPh>
    <phoneticPr fontId="2"/>
  </si>
  <si>
    <t>大阪市</t>
    <rPh sb="0" eb="3">
      <t>オオサカシ</t>
    </rPh>
    <phoneticPr fontId="2"/>
  </si>
  <si>
    <t>堺市</t>
    <rPh sb="0" eb="2">
      <t>サカイシ</t>
    </rPh>
    <phoneticPr fontId="2"/>
  </si>
  <si>
    <t>大阪市、堺市を除く市町村</t>
    <rPh sb="0" eb="3">
      <t>オオサカシ</t>
    </rPh>
    <rPh sb="4" eb="6">
      <t>サカイシ</t>
    </rPh>
    <rPh sb="7" eb="8">
      <t>ノゾ</t>
    </rPh>
    <rPh sb="9" eb="12">
      <t>シチョウソン</t>
    </rPh>
    <phoneticPr fontId="2"/>
  </si>
  <si>
    <t>他府県</t>
    <rPh sb="0" eb="1">
      <t>タ</t>
    </rPh>
    <rPh sb="1" eb="3">
      <t>フケン</t>
    </rPh>
    <phoneticPr fontId="2"/>
  </si>
  <si>
    <t>就労継続支援
就労移行支援</t>
    <rPh sb="0" eb="2">
      <t>シュウロウ</t>
    </rPh>
    <rPh sb="2" eb="4">
      <t>ケイゾク</t>
    </rPh>
    <rPh sb="4" eb="6">
      <t>シエン</t>
    </rPh>
    <rPh sb="7" eb="9">
      <t>シュウロウ</t>
    </rPh>
    <rPh sb="9" eb="11">
      <t>イコウ</t>
    </rPh>
    <rPh sb="11" eb="13">
      <t>シエン</t>
    </rPh>
    <phoneticPr fontId="2"/>
  </si>
  <si>
    <t>デイ等</t>
    <rPh sb="2" eb="3">
      <t>トウ</t>
    </rPh>
    <phoneticPr fontId="2"/>
  </si>
  <si>
    <t>趣味活動</t>
    <rPh sb="0" eb="2">
      <t>シュミ</t>
    </rPh>
    <rPh sb="2" eb="4">
      <t>カツドウ</t>
    </rPh>
    <phoneticPr fontId="2"/>
  </si>
  <si>
    <t>就労継続支援・就労移行支援</t>
    <rPh sb="0" eb="2">
      <t>シュウロウ</t>
    </rPh>
    <rPh sb="2" eb="4">
      <t>ケイゾク</t>
    </rPh>
    <rPh sb="4" eb="6">
      <t>シエン</t>
    </rPh>
    <rPh sb="7" eb="9">
      <t>シュウロウ</t>
    </rPh>
    <rPh sb="9" eb="11">
      <t>イコウ</t>
    </rPh>
    <rPh sb="11" eb="13">
      <t>シエン</t>
    </rPh>
    <phoneticPr fontId="2"/>
  </si>
  <si>
    <t>就労準備</t>
    <rPh sb="0" eb="2">
      <t>シュウロウ</t>
    </rPh>
    <rPh sb="2" eb="4">
      <t>ジュンビ</t>
    </rPh>
    <phoneticPr fontId="2"/>
  </si>
  <si>
    <t>復職</t>
    <rPh sb="0" eb="2">
      <t>フクショク</t>
    </rPh>
    <phoneticPr fontId="2"/>
  </si>
  <si>
    <t>47.6歳</t>
    <rPh sb="4" eb="5">
      <t>サイ</t>
    </rPh>
    <phoneticPr fontId="2"/>
  </si>
  <si>
    <t>1年10か月</t>
    <rPh sb="1" eb="2">
      <t>ネン</t>
    </rPh>
    <rPh sb="5" eb="6">
      <t>ゲツ</t>
    </rPh>
    <phoneticPr fontId="2"/>
  </si>
  <si>
    <t>平成２６・２７年度　大阪府立障がい者自立センター生活訓練の退所者アンケート結果</t>
    <rPh sb="0" eb="2">
      <t>ヘイセイ</t>
    </rPh>
    <rPh sb="7" eb="9">
      <t>ネンド</t>
    </rPh>
    <rPh sb="10" eb="12">
      <t>オオサカ</t>
    </rPh>
    <rPh sb="12" eb="14">
      <t>フリツ</t>
    </rPh>
    <rPh sb="14" eb="15">
      <t>ショウ</t>
    </rPh>
    <rPh sb="17" eb="18">
      <t>シャ</t>
    </rPh>
    <rPh sb="18" eb="20">
      <t>ジリツ</t>
    </rPh>
    <rPh sb="24" eb="26">
      <t>セイカツ</t>
    </rPh>
    <rPh sb="26" eb="28">
      <t>クンレン</t>
    </rPh>
    <rPh sb="29" eb="31">
      <t>タイショ</t>
    </rPh>
    <rPh sb="31" eb="32">
      <t>シャ</t>
    </rPh>
    <rPh sb="37" eb="39">
      <t>ケッカ</t>
    </rPh>
    <phoneticPr fontId="2"/>
  </si>
  <si>
    <t>1　性別</t>
    <rPh sb="2" eb="4">
      <t>セイベツ</t>
    </rPh>
    <phoneticPr fontId="2"/>
  </si>
  <si>
    <t>男性</t>
    <rPh sb="0" eb="2">
      <t>ダンセイ</t>
    </rPh>
    <phoneticPr fontId="2"/>
  </si>
  <si>
    <t>女性</t>
    <rPh sb="0" eb="2">
      <t>ジョセイ</t>
    </rPh>
    <phoneticPr fontId="2"/>
  </si>
  <si>
    <t>無記入</t>
    <rPh sb="0" eb="1">
      <t>ム</t>
    </rPh>
    <rPh sb="1" eb="3">
      <t>キニュウ</t>
    </rPh>
    <phoneticPr fontId="2"/>
  </si>
  <si>
    <t>2　現在の住まい</t>
    <rPh sb="2" eb="4">
      <t>ゲンザイ</t>
    </rPh>
    <rPh sb="5" eb="6">
      <t>ス</t>
    </rPh>
    <phoneticPr fontId="2"/>
  </si>
  <si>
    <t>35人</t>
    <rPh sb="2" eb="3">
      <t>ニン</t>
    </rPh>
    <phoneticPr fontId="2"/>
  </si>
  <si>
    <t>5人</t>
    <rPh sb="1" eb="2">
      <t>ニン</t>
    </rPh>
    <phoneticPr fontId="2"/>
  </si>
  <si>
    <t>2人</t>
    <rPh sb="1" eb="2">
      <t>ニン</t>
    </rPh>
    <phoneticPr fontId="2"/>
  </si>
  <si>
    <t>家族</t>
    <rPh sb="0" eb="2">
      <t>カゾク</t>
    </rPh>
    <phoneticPr fontId="2"/>
  </si>
  <si>
    <t>30人</t>
    <rPh sb="2" eb="3">
      <t>ニン</t>
    </rPh>
    <phoneticPr fontId="2"/>
  </si>
  <si>
    <t>単身</t>
    <rPh sb="0" eb="2">
      <t>タンシン</t>
    </rPh>
    <phoneticPr fontId="2"/>
  </si>
  <si>
    <t>7人</t>
    <rPh sb="1" eb="2">
      <t>ニン</t>
    </rPh>
    <phoneticPr fontId="2"/>
  </si>
  <si>
    <t>入院</t>
    <rPh sb="0" eb="2">
      <t>ニュウイン</t>
    </rPh>
    <phoneticPr fontId="2"/>
  </si>
  <si>
    <t>３　日中活動</t>
    <rPh sb="2" eb="4">
      <t>ニッチュウ</t>
    </rPh>
    <rPh sb="4" eb="6">
      <t>カツドウ</t>
    </rPh>
    <phoneticPr fontId="2"/>
  </si>
  <si>
    <t>４　困ったときに地域で相談できる場所はありますか？</t>
    <rPh sb="2" eb="3">
      <t>コマ</t>
    </rPh>
    <rPh sb="8" eb="10">
      <t>チイキ</t>
    </rPh>
    <rPh sb="11" eb="13">
      <t>ソウダン</t>
    </rPh>
    <rPh sb="16" eb="18">
      <t>バショ</t>
    </rPh>
    <phoneticPr fontId="2"/>
  </si>
  <si>
    <t>ある</t>
    <phoneticPr fontId="2"/>
  </si>
  <si>
    <t>ない</t>
    <phoneticPr fontId="2"/>
  </si>
  <si>
    <t>25人</t>
    <rPh sb="2" eb="3">
      <t>ニン</t>
    </rPh>
    <phoneticPr fontId="2"/>
  </si>
  <si>
    <t>9人</t>
    <rPh sb="1" eb="2">
      <t>ニン</t>
    </rPh>
    <phoneticPr fontId="2"/>
  </si>
  <si>
    <t>５　自立センターを利用して生活や暮らしぶりは変わりましたか？</t>
    <rPh sb="2" eb="4">
      <t>ジリツ</t>
    </rPh>
    <rPh sb="9" eb="11">
      <t>リヨウ</t>
    </rPh>
    <rPh sb="13" eb="15">
      <t>セイカツ</t>
    </rPh>
    <rPh sb="16" eb="17">
      <t>ク</t>
    </rPh>
    <rPh sb="22" eb="23">
      <t>カ</t>
    </rPh>
    <phoneticPr fontId="2"/>
  </si>
  <si>
    <t>変わった</t>
    <rPh sb="0" eb="1">
      <t>カ</t>
    </rPh>
    <phoneticPr fontId="2"/>
  </si>
  <si>
    <t>あまり変わらない</t>
    <rPh sb="3" eb="4">
      <t>カ</t>
    </rPh>
    <phoneticPr fontId="2"/>
  </si>
  <si>
    <t>28人</t>
    <rPh sb="2" eb="3">
      <t>ニン</t>
    </rPh>
    <phoneticPr fontId="2"/>
  </si>
  <si>
    <t>11人</t>
    <rPh sb="2" eb="3">
      <t>ニン</t>
    </rPh>
    <phoneticPr fontId="2"/>
  </si>
  <si>
    <t>1人</t>
    <rPh sb="1" eb="2">
      <t>ニン</t>
    </rPh>
    <phoneticPr fontId="2"/>
  </si>
  <si>
    <t>わからない</t>
    <phoneticPr fontId="2"/>
  </si>
  <si>
    <t>6人</t>
    <rPh sb="1" eb="2">
      <t>ニン</t>
    </rPh>
    <phoneticPr fontId="2"/>
  </si>
  <si>
    <t>６　利用しての感想</t>
    <rPh sb="2" eb="4">
      <t>リヨウ</t>
    </rPh>
    <rPh sb="7" eb="9">
      <t>カンソウ</t>
    </rPh>
    <phoneticPr fontId="2"/>
  </si>
  <si>
    <t>充分満足</t>
    <rPh sb="0" eb="2">
      <t>ジュウブン</t>
    </rPh>
    <rPh sb="2" eb="4">
      <t>マンゾク</t>
    </rPh>
    <phoneticPr fontId="2"/>
  </si>
  <si>
    <t>概ね満足</t>
    <rPh sb="0" eb="1">
      <t>オオム</t>
    </rPh>
    <rPh sb="2" eb="4">
      <t>マンゾク</t>
    </rPh>
    <phoneticPr fontId="2"/>
  </si>
  <si>
    <t>どちらともいえない</t>
    <phoneticPr fontId="2"/>
  </si>
  <si>
    <t>やや不満</t>
    <rPh sb="2" eb="4">
      <t>フマン</t>
    </rPh>
    <phoneticPr fontId="2"/>
  </si>
  <si>
    <t>不満</t>
    <rPh sb="0" eb="2">
      <t>フマン</t>
    </rPh>
    <phoneticPr fontId="2"/>
  </si>
  <si>
    <t>0人</t>
    <rPh sb="1" eb="2">
      <t>ニン</t>
    </rPh>
    <phoneticPr fontId="2"/>
  </si>
  <si>
    <t>17人</t>
    <rPh sb="2" eb="3">
      <t>ニン</t>
    </rPh>
    <phoneticPr fontId="2"/>
  </si>
  <si>
    <t>19人</t>
    <rPh sb="2" eb="3">
      <t>ニン</t>
    </rPh>
    <phoneticPr fontId="2"/>
  </si>
  <si>
    <t>3人</t>
    <rPh sb="1" eb="2">
      <t>ニン</t>
    </rPh>
    <phoneticPr fontId="2"/>
  </si>
  <si>
    <t>【不満の内容】
「他の入所者とのやりとりには少し悩まされた」</t>
    <rPh sb="1" eb="3">
      <t>フマン</t>
    </rPh>
    <rPh sb="4" eb="6">
      <t>ナイヨウ</t>
    </rPh>
    <rPh sb="9" eb="10">
      <t>ホカ</t>
    </rPh>
    <phoneticPr fontId="2"/>
  </si>
  <si>
    <t>GH・CH</t>
    <phoneticPr fontId="2"/>
  </si>
  <si>
    <t>OT</t>
  </si>
  <si>
    <t>ST</t>
  </si>
  <si>
    <t>認知訓練</t>
    <rPh sb="0" eb="2">
      <t>ニンチ</t>
    </rPh>
    <rPh sb="2" eb="4">
      <t>クンレン</t>
    </rPh>
    <phoneticPr fontId="11"/>
  </si>
  <si>
    <t>メモリーノート</t>
  </si>
  <si>
    <t>パソコン</t>
  </si>
  <si>
    <t>陶芸</t>
    <rPh sb="0" eb="2">
      <t>トウゲイ</t>
    </rPh>
    <phoneticPr fontId="11"/>
  </si>
  <si>
    <t>グループワーク</t>
    <phoneticPr fontId="11"/>
  </si>
  <si>
    <t>職能</t>
    <rPh sb="0" eb="2">
      <t>ショクノウ</t>
    </rPh>
    <phoneticPr fontId="11"/>
  </si>
  <si>
    <t>体操・脳トレ</t>
    <rPh sb="0" eb="2">
      <t>タイソウ</t>
    </rPh>
    <rPh sb="3" eb="4">
      <t>ノウ</t>
    </rPh>
    <phoneticPr fontId="11"/>
  </si>
  <si>
    <t>漢字・計算</t>
    <rPh sb="0" eb="2">
      <t>カンジ</t>
    </rPh>
    <rPh sb="3" eb="5">
      <t>ケイサン</t>
    </rPh>
    <phoneticPr fontId="11"/>
  </si>
  <si>
    <t>８　退所時心配事はありましたか？</t>
    <rPh sb="2" eb="4">
      <t>タイショ</t>
    </rPh>
    <rPh sb="4" eb="5">
      <t>ジ</t>
    </rPh>
    <rPh sb="5" eb="7">
      <t>シンパイ</t>
    </rPh>
    <rPh sb="7" eb="8">
      <t>ゴト</t>
    </rPh>
    <phoneticPr fontId="2"/>
  </si>
  <si>
    <t>あった</t>
    <phoneticPr fontId="2"/>
  </si>
  <si>
    <t>なかった</t>
    <phoneticPr fontId="2"/>
  </si>
  <si>
    <t>16人</t>
    <rPh sb="2" eb="3">
      <t>ニン</t>
    </rPh>
    <phoneticPr fontId="2"/>
  </si>
  <si>
    <t>９　これからやってみたいことは？</t>
    <phoneticPr fontId="2"/>
  </si>
  <si>
    <t>10　こんな支援があればいい</t>
    <rPh sb="6" eb="8">
      <t>シエン</t>
    </rPh>
    <phoneticPr fontId="2"/>
  </si>
  <si>
    <t>11　その他意見</t>
    <rPh sb="5" eb="6">
      <t>ホカ</t>
    </rPh>
    <rPh sb="6" eb="8">
      <t>イケン</t>
    </rPh>
    <phoneticPr fontId="2"/>
  </si>
  <si>
    <t>平成26年度退所者（36名）及び平成27年度退所者（34名）に配布し、41名から回答を得た（回収率59％）。回答者は、本人もしくは家族。</t>
    <rPh sb="0" eb="2">
      <t>ヘイセイ</t>
    </rPh>
    <rPh sb="4" eb="6">
      <t>ネンド</t>
    </rPh>
    <rPh sb="6" eb="8">
      <t>タイショ</t>
    </rPh>
    <rPh sb="8" eb="9">
      <t>シャ</t>
    </rPh>
    <rPh sb="12" eb="13">
      <t>メイ</t>
    </rPh>
    <rPh sb="14" eb="15">
      <t>オヨ</t>
    </rPh>
    <rPh sb="16" eb="18">
      <t>ヘイセイ</t>
    </rPh>
    <rPh sb="20" eb="22">
      <t>ネンド</t>
    </rPh>
    <rPh sb="22" eb="24">
      <t>タイショ</t>
    </rPh>
    <rPh sb="24" eb="25">
      <t>シャ</t>
    </rPh>
    <rPh sb="28" eb="29">
      <t>メイ</t>
    </rPh>
    <rPh sb="31" eb="33">
      <t>ハイフ</t>
    </rPh>
    <rPh sb="37" eb="38">
      <t>メイ</t>
    </rPh>
    <rPh sb="40" eb="42">
      <t>カイトウ</t>
    </rPh>
    <rPh sb="43" eb="44">
      <t>エ</t>
    </rPh>
    <rPh sb="46" eb="48">
      <t>カイシュウ</t>
    </rPh>
    <rPh sb="48" eb="49">
      <t>リツ</t>
    </rPh>
    <rPh sb="54" eb="56">
      <t>カイトウ</t>
    </rPh>
    <rPh sb="56" eb="57">
      <t>シャ</t>
    </rPh>
    <rPh sb="59" eb="61">
      <t>ホンニン</t>
    </rPh>
    <rPh sb="65" eb="67">
      <t>カゾク</t>
    </rPh>
    <phoneticPr fontId="2"/>
  </si>
  <si>
    <t>就労移行支援</t>
    <rPh sb="0" eb="2">
      <t>シュウロウ</t>
    </rPh>
    <rPh sb="2" eb="4">
      <t>イコウ</t>
    </rPh>
    <rPh sb="4" eb="6">
      <t>シエン</t>
    </rPh>
    <phoneticPr fontId="2"/>
  </si>
  <si>
    <t>13人</t>
    <rPh sb="2" eb="3">
      <t>ニン</t>
    </rPh>
    <phoneticPr fontId="2"/>
  </si>
  <si>
    <t>就労継続支援</t>
    <rPh sb="0" eb="2">
      <t>シュウロウ</t>
    </rPh>
    <rPh sb="2" eb="4">
      <t>ケイゾク</t>
    </rPh>
    <rPh sb="4" eb="6">
      <t>シエン</t>
    </rPh>
    <phoneticPr fontId="2"/>
  </si>
  <si>
    <t>6人</t>
    <rPh sb="1" eb="2">
      <t>ニン</t>
    </rPh>
    <phoneticPr fontId="2"/>
  </si>
  <si>
    <t>生活介護</t>
    <rPh sb="0" eb="2">
      <t>セイカツ</t>
    </rPh>
    <rPh sb="2" eb="4">
      <t>カイゴ</t>
    </rPh>
    <phoneticPr fontId="2"/>
  </si>
  <si>
    <t>1人</t>
    <rPh sb="1" eb="2">
      <t>ニン</t>
    </rPh>
    <phoneticPr fontId="2"/>
  </si>
  <si>
    <t>地域活動支援C</t>
    <rPh sb="0" eb="2">
      <t>チイキ</t>
    </rPh>
    <rPh sb="2" eb="4">
      <t>カツドウ</t>
    </rPh>
    <rPh sb="4" eb="6">
      <t>シエン</t>
    </rPh>
    <phoneticPr fontId="2"/>
  </si>
  <si>
    <t>復職</t>
    <phoneticPr fontId="2"/>
  </si>
  <si>
    <t>新規就労</t>
    <rPh sb="0" eb="2">
      <t>シンキ</t>
    </rPh>
    <rPh sb="2" eb="4">
      <t>シュウロウ</t>
    </rPh>
    <phoneticPr fontId="2"/>
  </si>
  <si>
    <t>パート</t>
    <phoneticPr fontId="2"/>
  </si>
  <si>
    <t>デイサービス</t>
    <phoneticPr fontId="2"/>
  </si>
  <si>
    <t>その他</t>
    <rPh sb="2" eb="3">
      <t>ホカ</t>
    </rPh>
    <phoneticPr fontId="2"/>
  </si>
  <si>
    <t>5人</t>
    <rPh sb="1" eb="2">
      <t>ニン</t>
    </rPh>
    <phoneticPr fontId="2"/>
  </si>
  <si>
    <t>【内容】
＜変わった＞
「物事に前向きに取り組めるようになった。村祭りに積極的に参加した。」
「就労に向けて前向きに考えれるようになった」
「入所時から書いているお小遣い帳を今も継続している」「常にメモをとるようになった」
「外出は以前はぴったり同行しないと、道順、行き先、目的などが分からなく不安だった。今は決まった所には一人で行く」
「規則正しい生活ができるようになった」「夕方に起きてたのが、昼過ぎには起きるようになった」
「（妻）以前より、自分の症状を自覚するようになり、こちらが指摘してもすぐ怒らなくなった」
＜変わらない＞
「規則がなくなり例えば寝る時間がばらばらになったりしている」「寝ることが増えた」
「食事面で不安が残る。センターにいれば提供されているものを食べればいいので安心である」</t>
    <rPh sb="1" eb="3">
      <t>ナイヨウ</t>
    </rPh>
    <rPh sb="6" eb="7">
      <t>カ</t>
    </rPh>
    <rPh sb="71" eb="73">
      <t>ニュウショ</t>
    </rPh>
    <rPh sb="217" eb="218">
      <t>ツマ</t>
    </rPh>
    <rPh sb="261" eb="262">
      <t>カ</t>
    </rPh>
    <phoneticPr fontId="2"/>
  </si>
  <si>
    <t>19人</t>
    <rPh sb="2" eb="3">
      <t>ニン</t>
    </rPh>
    <phoneticPr fontId="2"/>
  </si>
  <si>
    <t>16人</t>
    <rPh sb="2" eb="3">
      <t>ニン</t>
    </rPh>
    <phoneticPr fontId="2"/>
  </si>
  <si>
    <t>15人</t>
    <rPh sb="2" eb="3">
      <t>ニン</t>
    </rPh>
    <phoneticPr fontId="2"/>
  </si>
  <si>
    <t>13人</t>
    <rPh sb="2" eb="3">
      <t>ニン</t>
    </rPh>
    <phoneticPr fontId="2"/>
  </si>
  <si>
    <t>10人</t>
    <rPh sb="2" eb="3">
      <t>ニン</t>
    </rPh>
    <phoneticPr fontId="2"/>
  </si>
  <si>
    <t>７　良かったプログラム（上位10；複数回答）</t>
    <rPh sb="2" eb="3">
      <t>ヨ</t>
    </rPh>
    <rPh sb="12" eb="14">
      <t>ジョウイ</t>
    </rPh>
    <rPh sb="17" eb="19">
      <t>フクスウ</t>
    </rPh>
    <rPh sb="19" eb="21">
      <t>カイトウ</t>
    </rPh>
    <phoneticPr fontId="2"/>
  </si>
  <si>
    <t>【相談先】社会福祉協議会、障がい者相談支援センター、市役所障がい福祉課、就労移行支援事業所、就業・生活支援センター、地域活動支援センター、精神保健福祉センター、ヘルパー、ケアマネジャー等</t>
    <phoneticPr fontId="2"/>
  </si>
  <si>
    <t>「働いて自分の力で生活したい」「仕事先を見つけて、仕事をして一人暮らしがしたい」
「高次脳機能障がいの人たちが安心出来る仕事をしてみたい」
「作業所に行く日数をもう少し増やしてほしい。簡単な内容でもよいから就労したい」
「（家族）入所してから陶芸に興味を持ったみたいで本人が楽しめるようなことをさせたい」
「野菜作り 農作業をしっかり行っていきたい」「パソコン」
「リハビリに力を入れていきたい」
「旅行」「毎日楽しく過ごしたい」
「車の運転」「まずは自転車の走行ができたらいい」</t>
    <rPh sb="204" eb="206">
      <t>マイニチ</t>
    </rPh>
    <rPh sb="206" eb="207">
      <t>タノ</t>
    </rPh>
    <rPh sb="209" eb="210">
      <t>ス</t>
    </rPh>
    <rPh sb="217" eb="218">
      <t>クルマ</t>
    </rPh>
    <rPh sb="219" eb="221">
      <t>ウンテン</t>
    </rPh>
    <phoneticPr fontId="2"/>
  </si>
  <si>
    <t>69/69</t>
    <phoneticPr fontId="2"/>
  </si>
  <si>
    <t>69/100</t>
    <phoneticPr fontId="2"/>
  </si>
  <si>
    <t>138/169</t>
    <phoneticPr fontId="2"/>
  </si>
  <si>
    <t>病院</t>
    <phoneticPr fontId="2"/>
  </si>
  <si>
    <t>「（家族）身体的〈行動）にはなんら不便なことはなく少しの補助ですみますが、精神面ではまだまだ見守りが必要だと実感しています。これからも家族でサポートしながら本人とともに向上していこうと思っています」
「親がいなくなった時、兄弟もいないし、どうして生きていくのか？親がいなくなっても生きていく何か方法があるでしょうか？一番心配です」
「もっと高次脳機能障がいの名前を世間に出して欲しい。僕は、４年間をほったらかしだった。弟のパソコンで（高次脳機能障がいを）見つけた。そして、検査を受けて自立センターに入った。やっと助かったと思った。就労移行に入って、もう少しで仕事ができます。」</t>
    <rPh sb="2" eb="4">
      <t>カゾク</t>
    </rPh>
    <rPh sb="179" eb="181">
      <t>ナマエ</t>
    </rPh>
    <rPh sb="217" eb="222">
      <t>コウジノウキノウ</t>
    </rPh>
    <rPh sb="222" eb="223">
      <t>ショウ</t>
    </rPh>
    <rPh sb="265" eb="267">
      <t>シュウロウ</t>
    </rPh>
    <rPh sb="267" eb="269">
      <t>イコウ</t>
    </rPh>
    <phoneticPr fontId="2"/>
  </si>
  <si>
    <r>
      <rPr>
        <sz val="10"/>
        <color theme="1"/>
        <rFont val="ＭＳ Ｐゴシック"/>
        <family val="3"/>
        <charset val="128"/>
        <scheme val="minor"/>
      </rPr>
      <t>【日常生活面】</t>
    </r>
    <r>
      <rPr>
        <sz val="10"/>
        <rFont val="ＭＳ Ｐゴシック"/>
        <family val="3"/>
        <charset val="128"/>
        <scheme val="minor"/>
      </rPr>
      <t xml:space="preserve">
「リハビリをどうするか」
「体力がついていくかどうか」「食事」「トイレ」
「生活のリズムが狂ってくるのが心配」
「メモリーノートにメモしていた事が、退所したら手帳にメモできるだろうか？薬は忘れず飲むだろうか？小遣い帳つけるだろうか？日記は毎日書くだろうか？心配だったが、お陰様で習慣になっている」
「（家族）日中活動が不活発になるので、引き篭らないか不安だった」
</t>
    </r>
    <r>
      <rPr>
        <sz val="10"/>
        <color theme="1"/>
        <rFont val="ＭＳ Ｐゴシック"/>
        <family val="3"/>
        <charset val="128"/>
        <scheme val="minor"/>
      </rPr>
      <t>【社会生活面】</t>
    </r>
    <r>
      <rPr>
        <sz val="10"/>
        <rFont val="ＭＳ Ｐゴシック"/>
        <family val="3"/>
        <charset val="128"/>
        <scheme val="minor"/>
      </rPr>
      <t xml:space="preserve">
「すぐに働けるのか心配だったが、段階を追ってまずは基礎的なことを身につけることが大切だなと改めて思った」
「実社会に適応していけるか心配だったが、うまくいっていると思う」
「長い間病院での暮らしだったので世間に出て一人で生活できるか不安だった」
「新しいところに行って新しい人とコミュニケーションがとれるかどうか心配だった」</t>
    </r>
    <rPh sb="1" eb="3">
      <t>ニチジョウ</t>
    </rPh>
    <rPh sb="3" eb="5">
      <t>セイカツ</t>
    </rPh>
    <rPh sb="5" eb="6">
      <t>メン</t>
    </rPh>
    <rPh sb="124" eb="126">
      <t>ニッキ</t>
    </rPh>
    <rPh sb="147" eb="149">
      <t>シュウカン</t>
    </rPh>
    <rPh sb="159" eb="161">
      <t>カゾク</t>
    </rPh>
    <rPh sb="192" eb="194">
      <t>シャカイ</t>
    </rPh>
    <rPh sb="194" eb="196">
      <t>セイカツ</t>
    </rPh>
    <rPh sb="196" eb="197">
      <t>メン</t>
    </rPh>
    <rPh sb="208" eb="210">
      <t>シンパイ</t>
    </rPh>
    <phoneticPr fontId="2"/>
  </si>
  <si>
    <t>大阪府立障がい者自立センターにおける高次脳機能障がいの支援状況</t>
    <rPh sb="0" eb="2">
      <t>オオサカ</t>
    </rPh>
    <rPh sb="2" eb="4">
      <t>フリツ</t>
    </rPh>
    <rPh sb="4" eb="5">
      <t>ショウ</t>
    </rPh>
    <rPh sb="7" eb="8">
      <t>シャ</t>
    </rPh>
    <rPh sb="8" eb="10">
      <t>ジリツ</t>
    </rPh>
    <rPh sb="18" eb="20">
      <t>コウジ</t>
    </rPh>
    <rPh sb="20" eb="21">
      <t>ノウ</t>
    </rPh>
    <rPh sb="21" eb="23">
      <t>キノウ</t>
    </rPh>
    <rPh sb="23" eb="24">
      <t>ショウ</t>
    </rPh>
    <rPh sb="27" eb="29">
      <t>シエン</t>
    </rPh>
    <rPh sb="29" eb="31">
      <t>ジョウキョウ</t>
    </rPh>
    <phoneticPr fontId="2"/>
  </si>
  <si>
    <t xml:space="preserve">■障がい福祉サービス
　　「８：００～１８：００対応している就労継続支援事業所があれば、独居の時間が減らせて安心」
　　「役所の福祉課の人間ですら高次脳機能障がいの名前すら知らないのであまり期待しません。先日区役所でもめました。」
■相談体制
　　「精神障がいに対する相談所があまり多くなくもっと増やしてほしい」
　　「難しいとは思うが、困った事をなるべく早く相談できるようになると、もっと誰もが生活しやすくなると思う」
■生活（余暇）
　　「（家族）平日または外泊など見てもらえたらいい」
　　「困ってない事もないが、今は自立センターを退所して就労継続支援B型事業所に通い始めたばかりで事業所でもよくして頂いているようで
　　今は困っていな い。大勢の人とコミュニケーションがとれるようになるともっと生活しやすくなると思う」
　　「週1回ぐらいの連絡」
■医療（リハビリ）
　　「リハビリの方向性を教えてくれる人、または機関」
　　「医療機関の紹介。整形外科、眼科、歯科、皮膚科など患者が高次脳機能障がいがある場合に対応できる所」
■その他
　　「困っているときは自立センターで知り合った人や自立センターの職員さんに相談できるように足を運ぶし、家族にも相談しているので
　　特にない」
</t>
    <rPh sb="117" eb="119">
      <t>ソウダン</t>
    </rPh>
    <rPh sb="119" eb="121">
      <t>タイセイ</t>
    </rPh>
    <rPh sb="212" eb="214">
      <t>セイカツ</t>
    </rPh>
    <rPh sb="215" eb="217">
      <t>ヨカ</t>
    </rPh>
    <rPh sb="314" eb="315">
      <t>イマ</t>
    </rPh>
    <rPh sb="316" eb="317">
      <t>コマ</t>
    </rPh>
    <rPh sb="367" eb="368">
      <t>シュウ</t>
    </rPh>
    <rPh sb="369" eb="370">
      <t>カイ</t>
    </rPh>
    <rPh sb="374" eb="376">
      <t>レンラク</t>
    </rPh>
    <rPh sb="379" eb="381">
      <t>イリョウ</t>
    </rPh>
    <rPh sb="470" eb="471">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</si>
</sst>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General&quot;人&quot;"/>
    <numFmt numFmtId="178" formatCode="General&quot;ヶ月&quot;"/>
    <numFmt numFmtId="179" formatCode="General&quot;才&quot;"/>
    <numFmt numFmtId="180" formatCode="&quot;（&quot;0&quot;）&quot;"/>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0"/>
      <color indexed="72"/>
      <name val="ＭＳ Ｐゴシック"/>
      <family val="3"/>
      <charset val="128"/>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z val="6"/>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font>
    <font>
      <b/>
      <sz val="12"/>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9" fontId="6" fillId="0" borderId="0" applyFont="0" applyFill="0" applyBorder="0" applyAlignment="0" applyProtection="0">
      <alignment vertical="center"/>
    </xf>
    <xf numFmtId="0" fontId="6" fillId="0" borderId="0">
      <alignment vertical="center"/>
    </xf>
    <xf numFmtId="0" fontId="3" fillId="0" borderId="0">
      <alignment vertical="center"/>
    </xf>
  </cellStyleXfs>
  <cellXfs count="94">
    <xf numFmtId="0" fontId="0" fillId="0" borderId="0" xfId="0"/>
    <xf numFmtId="9" fontId="0" fillId="0" borderId="1" xfId="0" applyNumberFormat="1" applyBorder="1" applyAlignment="1">
      <alignment horizontal="center"/>
    </xf>
    <xf numFmtId="9" fontId="0" fillId="0" borderId="0" xfId="0" applyNumberFormat="1"/>
    <xf numFmtId="0" fontId="0" fillId="0" borderId="1" xfId="0" applyFill="1" applyBorder="1" applyAlignment="1">
      <alignment horizontal="center" shrinkToFit="1"/>
    </xf>
    <xf numFmtId="177" fontId="3" fillId="0" borderId="1" xfId="4" applyNumberFormat="1" applyFill="1" applyBorder="1" applyAlignment="1">
      <alignment horizontal="center" vertical="center"/>
    </xf>
    <xf numFmtId="0" fontId="7" fillId="0" borderId="0" xfId="3" applyFont="1" applyAlignment="1">
      <alignment vertical="center"/>
    </xf>
    <xf numFmtId="0" fontId="7" fillId="2" borderId="1" xfId="3" applyFont="1" applyFill="1" applyBorder="1" applyAlignment="1">
      <alignment horizontal="center" vertical="center"/>
    </xf>
    <xf numFmtId="0" fontId="7" fillId="0" borderId="0" xfId="3" applyFont="1" applyBorder="1" applyAlignment="1">
      <alignment vertical="center"/>
    </xf>
    <xf numFmtId="9" fontId="7" fillId="0" borderId="1" xfId="1" applyFont="1" applyBorder="1" applyAlignment="1">
      <alignment vertical="center"/>
    </xf>
    <xf numFmtId="9" fontId="7" fillId="0" borderId="3" xfId="2" applyFont="1" applyBorder="1" applyAlignment="1">
      <alignment vertical="center"/>
    </xf>
    <xf numFmtId="180" fontId="7" fillId="0" borderId="0" xfId="3" applyNumberFormat="1" applyFont="1" applyBorder="1" applyAlignment="1">
      <alignment horizontal="right" vertical="center"/>
    </xf>
    <xf numFmtId="9" fontId="7" fillId="0" borderId="4" xfId="2" applyFont="1" applyBorder="1" applyAlignment="1">
      <alignment vertical="center"/>
    </xf>
    <xf numFmtId="180" fontId="7" fillId="0" borderId="5" xfId="3" applyNumberFormat="1" applyFont="1" applyBorder="1" applyAlignment="1">
      <alignment horizontal="right" vertical="center"/>
    </xf>
    <xf numFmtId="9" fontId="7" fillId="0" borderId="6" xfId="2" applyFont="1" applyBorder="1" applyAlignment="1">
      <alignment vertical="center"/>
    </xf>
    <xf numFmtId="0" fontId="7" fillId="0" borderId="0" xfId="3" applyFont="1" applyFill="1" applyBorder="1" applyAlignment="1">
      <alignment vertical="center"/>
    </xf>
    <xf numFmtId="180" fontId="7" fillId="0" borderId="0" xfId="3" applyNumberFormat="1" applyFont="1" applyFill="1" applyBorder="1" applyAlignment="1">
      <alignment vertical="center"/>
    </xf>
    <xf numFmtId="9" fontId="7" fillId="0" borderId="0" xfId="3" applyNumberFormat="1" applyFont="1" applyAlignment="1">
      <alignment vertical="center"/>
    </xf>
    <xf numFmtId="176" fontId="7" fillId="0" borderId="0" xfId="3" applyNumberFormat="1" applyFont="1" applyBorder="1" applyAlignment="1">
      <alignment vertical="center"/>
    </xf>
    <xf numFmtId="9" fontId="7" fillId="0" borderId="3" xfId="2" applyFont="1" applyBorder="1" applyAlignment="1">
      <alignment horizontal="right" vertical="center"/>
    </xf>
    <xf numFmtId="9" fontId="7" fillId="0" borderId="1" xfId="1" applyFont="1" applyBorder="1" applyAlignment="1">
      <alignment horizontal="right" vertical="center"/>
    </xf>
    <xf numFmtId="177" fontId="7" fillId="0" borderId="1" xfId="3" applyNumberFormat="1" applyFont="1" applyBorder="1" applyAlignment="1">
      <alignment horizontal="right" vertical="center"/>
    </xf>
    <xf numFmtId="177" fontId="7" fillId="0" borderId="2" xfId="3" applyNumberFormat="1" applyFont="1" applyBorder="1" applyAlignment="1">
      <alignment horizontal="right" vertical="center"/>
    </xf>
    <xf numFmtId="177" fontId="7" fillId="0" borderId="7" xfId="3" applyNumberFormat="1" applyFont="1" applyBorder="1" applyAlignment="1">
      <alignment horizontal="right" vertical="center"/>
    </xf>
    <xf numFmtId="177" fontId="7" fillId="0" borderId="8" xfId="3" applyNumberFormat="1" applyFont="1" applyBorder="1" applyAlignment="1">
      <alignment horizontal="right" vertical="center"/>
    </xf>
    <xf numFmtId="177" fontId="7" fillId="0" borderId="1" xfId="3" applyNumberFormat="1" applyFont="1" applyBorder="1" applyAlignment="1">
      <alignment vertical="center"/>
    </xf>
    <xf numFmtId="177" fontId="7" fillId="2" borderId="1" xfId="3" applyNumberFormat="1" applyFont="1" applyFill="1" applyBorder="1" applyAlignment="1">
      <alignment vertical="center"/>
    </xf>
    <xf numFmtId="177" fontId="7" fillId="0" borderId="0" xfId="3" applyNumberFormat="1" applyFont="1" applyAlignment="1">
      <alignment vertical="center"/>
    </xf>
    <xf numFmtId="9" fontId="7" fillId="0" borderId="0" xfId="1" applyFont="1" applyBorder="1" applyAlignment="1">
      <alignment horizontal="right" vertical="center"/>
    </xf>
    <xf numFmtId="9" fontId="7" fillId="0" borderId="0" xfId="3" applyNumberFormat="1" applyFont="1" applyBorder="1" applyAlignment="1">
      <alignment vertical="center"/>
    </xf>
    <xf numFmtId="0" fontId="7" fillId="0" borderId="2" xfId="3" applyFont="1" applyBorder="1" applyAlignment="1">
      <alignment vertical="center"/>
    </xf>
    <xf numFmtId="0" fontId="7" fillId="0" borderId="9" xfId="3" applyFont="1" applyBorder="1" applyAlignment="1">
      <alignment vertical="center"/>
    </xf>
    <xf numFmtId="177" fontId="0" fillId="0" borderId="0" xfId="0" applyNumberFormat="1"/>
    <xf numFmtId="0" fontId="7" fillId="0" borderId="2" xfId="3" applyFont="1" applyBorder="1" applyAlignment="1">
      <alignment horizontal="center" vertical="center"/>
    </xf>
    <xf numFmtId="9" fontId="0" fillId="0" borderId="1" xfId="0" applyNumberFormat="1" applyBorder="1" applyAlignment="1">
      <alignment horizontal="center" vertical="center"/>
    </xf>
    <xf numFmtId="0" fontId="4" fillId="0" borderId="1" xfId="0" applyFont="1" applyFill="1" applyBorder="1" applyAlignment="1">
      <alignment horizontal="center" vertical="center" wrapText="1" shrinkToFit="1"/>
    </xf>
    <xf numFmtId="0" fontId="7" fillId="0" borderId="2" xfId="3" applyFont="1" applyBorder="1" applyAlignment="1">
      <alignment vertical="center" wrapText="1"/>
    </xf>
    <xf numFmtId="0" fontId="8" fillId="0" borderId="0" xfId="3" applyFont="1" applyAlignment="1">
      <alignment vertical="center"/>
    </xf>
    <xf numFmtId="0" fontId="0" fillId="0" borderId="1" xfId="0" applyBorder="1"/>
    <xf numFmtId="177" fontId="7" fillId="0" borderId="0" xfId="3" applyNumberFormat="1" applyFont="1" applyBorder="1" applyAlignment="1">
      <alignment horizontal="right" vertical="center"/>
    </xf>
    <xf numFmtId="0" fontId="7" fillId="0" borderId="0" xfId="3" applyFont="1" applyBorder="1" applyAlignment="1">
      <alignment horizontal="center" vertical="center"/>
    </xf>
    <xf numFmtId="0" fontId="7" fillId="0" borderId="0" xfId="3" applyFont="1" applyAlignment="1">
      <alignment horizontal="left" vertical="top" wrapText="1"/>
    </xf>
    <xf numFmtId="0" fontId="10" fillId="0" borderId="0" xfId="3" applyFont="1" applyAlignment="1">
      <alignment vertical="center"/>
    </xf>
    <xf numFmtId="0" fontId="10" fillId="0" borderId="0" xfId="3" applyFont="1" applyBorder="1" applyAlignment="1">
      <alignment vertical="center"/>
    </xf>
    <xf numFmtId="0" fontId="7" fillId="0" borderId="1" xfId="3" applyFont="1" applyBorder="1" applyAlignment="1">
      <alignment horizontal="center" vertical="center"/>
    </xf>
    <xf numFmtId="0" fontId="7" fillId="0" borderId="0" xfId="3" applyFont="1" applyBorder="1" applyAlignment="1">
      <alignment horizontal="center" vertical="center"/>
    </xf>
    <xf numFmtId="0" fontId="7" fillId="0" borderId="0" xfId="3" applyFont="1" applyAlignment="1">
      <alignment vertical="top" wrapText="1"/>
    </xf>
    <xf numFmtId="0" fontId="7" fillId="0" borderId="0" xfId="3" applyFont="1" applyAlignment="1">
      <alignment horizontal="center" vertical="center"/>
    </xf>
    <xf numFmtId="0" fontId="9" fillId="0" borderId="0" xfId="3" applyFont="1" applyAlignment="1">
      <alignment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77" fontId="13" fillId="0" borderId="1" xfId="3" applyNumberFormat="1" applyFont="1" applyBorder="1" applyAlignment="1">
      <alignment horizontal="right" vertical="center"/>
    </xf>
    <xf numFmtId="0" fontId="13" fillId="0" borderId="0" xfId="3" applyFont="1" applyAlignment="1">
      <alignment vertical="center"/>
    </xf>
    <xf numFmtId="0" fontId="15" fillId="3" borderId="1" xfId="0" applyFont="1" applyFill="1" applyBorder="1" applyAlignment="1">
      <alignment horizontal="center" vertical="center" wrapText="1"/>
    </xf>
    <xf numFmtId="9" fontId="7" fillId="0" borderId="3" xfId="2" applyNumberFormat="1" applyFont="1" applyBorder="1" applyAlignment="1">
      <alignment vertical="center"/>
    </xf>
    <xf numFmtId="0" fontId="16" fillId="0" borderId="0" xfId="3" applyFont="1" applyAlignment="1">
      <alignment vertical="center"/>
    </xf>
    <xf numFmtId="0" fontId="13" fillId="3" borderId="1" xfId="3" applyFont="1" applyFill="1" applyBorder="1" applyAlignment="1">
      <alignment horizontal="center" vertical="center" wrapText="1"/>
    </xf>
    <xf numFmtId="0" fontId="13" fillId="3" borderId="2" xfId="3" applyFont="1" applyFill="1" applyBorder="1" applyAlignment="1">
      <alignment horizontal="center" vertical="center" wrapText="1"/>
    </xf>
    <xf numFmtId="0" fontId="13" fillId="3" borderId="9" xfId="3" applyFont="1" applyFill="1" applyBorder="1" applyAlignment="1">
      <alignment horizontal="center" vertical="center" wrapText="1"/>
    </xf>
    <xf numFmtId="0" fontId="14" fillId="3" borderId="2" xfId="3" applyFont="1" applyFill="1" applyBorder="1" applyAlignment="1">
      <alignment horizontal="center" vertical="center" wrapText="1"/>
    </xf>
    <xf numFmtId="0" fontId="14" fillId="3" borderId="9" xfId="3" applyFont="1" applyFill="1" applyBorder="1" applyAlignment="1">
      <alignment horizontal="center" vertical="center" wrapText="1"/>
    </xf>
    <xf numFmtId="0" fontId="13" fillId="3" borderId="13" xfId="3" applyFont="1" applyFill="1" applyBorder="1" applyAlignment="1">
      <alignment horizontal="center" vertical="center" wrapText="1"/>
    </xf>
    <xf numFmtId="0" fontId="13" fillId="3" borderId="14" xfId="3" applyFont="1" applyFill="1" applyBorder="1" applyAlignment="1">
      <alignment horizontal="center" vertical="center" wrapText="1"/>
    </xf>
    <xf numFmtId="0" fontId="7" fillId="0" borderId="0" xfId="3" applyFont="1" applyAlignment="1">
      <alignment horizontal="left" vertical="top" wrapText="1"/>
    </xf>
    <xf numFmtId="0" fontId="7" fillId="3" borderId="1" xfId="3" applyFont="1" applyFill="1" applyBorder="1" applyAlignment="1">
      <alignment horizontal="center" vertical="center"/>
    </xf>
    <xf numFmtId="0" fontId="12" fillId="3" borderId="1" xfId="3" applyFont="1" applyFill="1" applyBorder="1" applyAlignment="1">
      <alignment horizontal="center" vertical="center"/>
    </xf>
    <xf numFmtId="0" fontId="9" fillId="3" borderId="1" xfId="3" applyFont="1" applyFill="1" applyBorder="1" applyAlignment="1">
      <alignment horizontal="center" vertical="center"/>
    </xf>
    <xf numFmtId="0" fontId="7" fillId="0" borderId="1" xfId="3" applyFont="1" applyBorder="1" applyAlignment="1">
      <alignment horizontal="center" vertical="center"/>
    </xf>
    <xf numFmtId="0" fontId="10" fillId="0" borderId="0" xfId="3" applyFont="1" applyBorder="1" applyAlignment="1">
      <alignment horizontal="center" vertical="center"/>
    </xf>
    <xf numFmtId="0" fontId="7" fillId="0" borderId="0" xfId="3" applyFont="1" applyAlignment="1">
      <alignment horizontal="left" vertical="center" wrapText="1"/>
    </xf>
    <xf numFmtId="0" fontId="7" fillId="0" borderId="0" xfId="3" applyFont="1" applyBorder="1" applyAlignment="1">
      <alignment horizontal="center" vertical="center"/>
    </xf>
    <xf numFmtId="0" fontId="7" fillId="0" borderId="2" xfId="3" applyFont="1" applyBorder="1" applyAlignment="1">
      <alignment horizontal="center"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7" fillId="0" borderId="2" xfId="3" applyFont="1" applyBorder="1" applyAlignment="1">
      <alignment horizontal="center" vertical="center" shrinkToFit="1"/>
    </xf>
    <xf numFmtId="0" fontId="7" fillId="0" borderId="10" xfId="3" applyFont="1" applyBorder="1" applyAlignment="1">
      <alignment horizontal="center" vertical="center" shrinkToFit="1"/>
    </xf>
    <xf numFmtId="0" fontId="7" fillId="0" borderId="5" xfId="3" applyFont="1" applyBorder="1" applyAlignment="1">
      <alignment horizontal="center" vertical="center" shrinkToFit="1"/>
    </xf>
    <xf numFmtId="0" fontId="7" fillId="0" borderId="12" xfId="3" applyFont="1" applyBorder="1" applyAlignment="1">
      <alignment horizontal="center" vertical="center" shrinkToFit="1"/>
    </xf>
    <xf numFmtId="0" fontId="7" fillId="0" borderId="8" xfId="3" applyFont="1" applyBorder="1" applyAlignment="1">
      <alignment horizontal="center" vertical="center" shrinkToFit="1"/>
    </xf>
    <xf numFmtId="0" fontId="7" fillId="0" borderId="11" xfId="3" applyFont="1" applyBorder="1" applyAlignment="1">
      <alignment horizontal="center" vertical="center" shrinkToFit="1"/>
    </xf>
    <xf numFmtId="177" fontId="7" fillId="3" borderId="2" xfId="3" applyNumberFormat="1" applyFont="1" applyFill="1" applyBorder="1" applyAlignment="1">
      <alignment horizontal="center" vertical="center"/>
    </xf>
    <xf numFmtId="177" fontId="7" fillId="3" borderId="9" xfId="3" applyNumberFormat="1" applyFont="1" applyFill="1" applyBorder="1" applyAlignment="1">
      <alignment horizontal="center" vertical="center"/>
    </xf>
    <xf numFmtId="179" fontId="7" fillId="2" borderId="2" xfId="3" applyNumberFormat="1" applyFont="1" applyFill="1" applyBorder="1" applyAlignment="1">
      <alignment horizontal="center" vertical="center"/>
    </xf>
    <xf numFmtId="179" fontId="7" fillId="2" borderId="9" xfId="3" applyNumberFormat="1" applyFont="1" applyFill="1" applyBorder="1" applyAlignment="1">
      <alignment horizontal="center" vertical="center"/>
    </xf>
    <xf numFmtId="0" fontId="7" fillId="3" borderId="2" xfId="3" applyFont="1" applyFill="1" applyBorder="1" applyAlignment="1">
      <alignment horizontal="center" vertical="center"/>
    </xf>
    <xf numFmtId="0" fontId="7" fillId="3" borderId="10" xfId="3" applyFont="1" applyFill="1" applyBorder="1" applyAlignment="1">
      <alignment horizontal="center" vertical="center"/>
    </xf>
    <xf numFmtId="178" fontId="7" fillId="3" borderId="2" xfId="3" applyNumberFormat="1" applyFont="1" applyFill="1" applyBorder="1" applyAlignment="1">
      <alignment horizontal="center" vertical="center"/>
    </xf>
    <xf numFmtId="178" fontId="7" fillId="3" borderId="9" xfId="3" applyNumberFormat="1" applyFont="1" applyFill="1" applyBorder="1" applyAlignment="1">
      <alignment horizontal="center" vertical="center"/>
    </xf>
    <xf numFmtId="0" fontId="7" fillId="0" borderId="2" xfId="3" applyFont="1" applyBorder="1" applyAlignment="1">
      <alignment horizontal="center" vertical="center" wrapText="1"/>
    </xf>
    <xf numFmtId="0" fontId="7" fillId="0" borderId="9" xfId="3" applyFont="1" applyBorder="1" applyAlignment="1">
      <alignment horizontal="center" vertical="center" wrapText="1"/>
    </xf>
    <xf numFmtId="0" fontId="7" fillId="3" borderId="9" xfId="3" applyFont="1" applyFill="1" applyBorder="1" applyAlignment="1">
      <alignment horizontal="center" vertical="center"/>
    </xf>
    <xf numFmtId="0" fontId="16" fillId="0" borderId="0" xfId="3" applyFont="1" applyAlignment="1">
      <alignment horizontal="center" wrapText="1"/>
    </xf>
    <xf numFmtId="0" fontId="9" fillId="0" borderId="2" xfId="3" applyFont="1" applyBorder="1" applyAlignment="1">
      <alignment horizontal="center" vertical="center" wrapText="1"/>
    </xf>
    <xf numFmtId="0" fontId="9" fillId="0" borderId="9" xfId="3" applyFont="1" applyBorder="1" applyAlignment="1">
      <alignment horizontal="center" vertical="center" wrapText="1"/>
    </xf>
    <xf numFmtId="0" fontId="9" fillId="0" borderId="0" xfId="3" applyFont="1" applyBorder="1" applyAlignment="1">
      <alignment horizontal="center" vertical="center" wrapText="1"/>
    </xf>
  </cellXfs>
  <cellStyles count="5">
    <cellStyle name="パーセント" xfId="1" builtinId="5"/>
    <cellStyle name="パーセント 2" xfId="2"/>
    <cellStyle name="標準" xfId="0" builtinId="0"/>
    <cellStyle name="標準 2" xfId="3"/>
    <cellStyle name="標準_障がい者自立センター利用者一覧"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退所後の日中活動</a:t>
            </a:r>
            <a:endParaRPr lang="en-US" altLang="ja-JP"/>
          </a:p>
        </c:rich>
      </c:tx>
      <c:overlay val="0"/>
    </c:title>
    <c:autoTitleDeleted val="0"/>
    <c:plotArea>
      <c:layout>
        <c:manualLayout>
          <c:layoutTarget val="inner"/>
          <c:xMode val="edge"/>
          <c:yMode val="edge"/>
          <c:x val="0.1633714415505754"/>
          <c:y val="0.17602647495150062"/>
          <c:w val="0.6540266000403796"/>
          <c:h val="0.78862337859941423"/>
        </c:manualLayout>
      </c:layout>
      <c:pieChart>
        <c:varyColors val="1"/>
        <c:ser>
          <c:idx val="0"/>
          <c:order val="0"/>
          <c:dLbls>
            <c:showLegendKey val="0"/>
            <c:showVal val="0"/>
            <c:showCatName val="1"/>
            <c:showSerName val="0"/>
            <c:showPercent val="1"/>
            <c:showBubbleSize val="0"/>
            <c:showLeaderLines val="1"/>
          </c:dLbls>
          <c:cat>
            <c:strRef>
              <c:f>Sheet2!$E$2:$E$9</c:f>
              <c:strCache>
                <c:ptCount val="8"/>
                <c:pt idx="0">
                  <c:v>デイ等</c:v>
                </c:pt>
                <c:pt idx="1">
                  <c:v>趣味活動</c:v>
                </c:pt>
                <c:pt idx="2">
                  <c:v>就労継続支援・就労移行支援</c:v>
                </c:pt>
                <c:pt idx="3">
                  <c:v>就労準備</c:v>
                </c:pt>
                <c:pt idx="4">
                  <c:v>復職</c:v>
                </c:pt>
                <c:pt idx="5">
                  <c:v>復学</c:v>
                </c:pt>
                <c:pt idx="6">
                  <c:v>入院・入所</c:v>
                </c:pt>
                <c:pt idx="7">
                  <c:v>サービス変更</c:v>
                </c:pt>
              </c:strCache>
            </c:strRef>
          </c:cat>
          <c:val>
            <c:numRef>
              <c:f>Sheet2!$F$2:$F$9</c:f>
              <c:numCache>
                <c:formatCode>General"人"</c:formatCode>
                <c:ptCount val="8"/>
                <c:pt idx="0">
                  <c:v>3</c:v>
                </c:pt>
                <c:pt idx="1">
                  <c:v>7</c:v>
                </c:pt>
                <c:pt idx="2">
                  <c:v>10</c:v>
                </c:pt>
                <c:pt idx="3">
                  <c:v>5</c:v>
                </c:pt>
                <c:pt idx="4">
                  <c:v>3</c:v>
                </c:pt>
                <c:pt idx="5">
                  <c:v>0</c:v>
                </c:pt>
                <c:pt idx="6">
                  <c:v>5</c:v>
                </c:pt>
                <c:pt idx="7">
                  <c:v>14</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退所後の日中活動</a:t>
            </a:r>
            <a:endParaRPr lang="en-US" altLang="ja-JP"/>
          </a:p>
        </c:rich>
      </c:tx>
      <c:overlay val="0"/>
    </c:title>
    <c:autoTitleDeleted val="0"/>
    <c:plotArea>
      <c:layout/>
      <c:pieChart>
        <c:varyColors val="1"/>
        <c:ser>
          <c:idx val="0"/>
          <c:order val="0"/>
          <c:dLbls>
            <c:showLegendKey val="0"/>
            <c:showVal val="0"/>
            <c:showCatName val="1"/>
            <c:showSerName val="0"/>
            <c:showPercent val="1"/>
            <c:showBubbleSize val="0"/>
            <c:showLeaderLines val="1"/>
          </c:dLbls>
          <c:cat>
            <c:strRef>
              <c:f>Sheet2!$E$2:$E$9</c:f>
              <c:strCache>
                <c:ptCount val="8"/>
                <c:pt idx="0">
                  <c:v>デイ等</c:v>
                </c:pt>
                <c:pt idx="1">
                  <c:v>趣味活動</c:v>
                </c:pt>
                <c:pt idx="2">
                  <c:v>就労継続支援・就労移行支援</c:v>
                </c:pt>
                <c:pt idx="3">
                  <c:v>就労準備</c:v>
                </c:pt>
                <c:pt idx="4">
                  <c:v>復職</c:v>
                </c:pt>
                <c:pt idx="5">
                  <c:v>復学</c:v>
                </c:pt>
                <c:pt idx="6">
                  <c:v>入院・入所</c:v>
                </c:pt>
                <c:pt idx="7">
                  <c:v>サービス変更</c:v>
                </c:pt>
              </c:strCache>
            </c:strRef>
          </c:cat>
          <c:val>
            <c:numRef>
              <c:f>Sheet2!$F$2:$F$9</c:f>
              <c:numCache>
                <c:formatCode>General"人"</c:formatCode>
                <c:ptCount val="8"/>
                <c:pt idx="0">
                  <c:v>3</c:v>
                </c:pt>
                <c:pt idx="1">
                  <c:v>7</c:v>
                </c:pt>
                <c:pt idx="2">
                  <c:v>10</c:v>
                </c:pt>
                <c:pt idx="3">
                  <c:v>5</c:v>
                </c:pt>
                <c:pt idx="4">
                  <c:v>3</c:v>
                </c:pt>
                <c:pt idx="5">
                  <c:v>0</c:v>
                </c:pt>
                <c:pt idx="6">
                  <c:v>5</c:v>
                </c:pt>
                <c:pt idx="7">
                  <c:v>14</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dLbls>
            <c:showLegendKey val="0"/>
            <c:showVal val="0"/>
            <c:showCatName val="1"/>
            <c:showSerName val="0"/>
            <c:showPercent val="1"/>
            <c:showBubbleSize val="0"/>
            <c:showLeaderLines val="1"/>
          </c:dLbls>
          <c:cat>
            <c:strRef>
              <c:f>Sheet1!$B$14:$B$19</c:f>
              <c:strCache>
                <c:ptCount val="6"/>
                <c:pt idx="0">
                  <c:v>就労（復職含む）</c:v>
                </c:pt>
                <c:pt idx="1">
                  <c:v>就労準備</c:v>
                </c:pt>
                <c:pt idx="2">
                  <c:v>復学</c:v>
                </c:pt>
                <c:pt idx="3">
                  <c:v>就労継続支援
就労移行支援</c:v>
                </c:pt>
                <c:pt idx="4">
                  <c:v>デイサービス等</c:v>
                </c:pt>
                <c:pt idx="5">
                  <c:v>趣味活動等</c:v>
                </c:pt>
              </c:strCache>
            </c:strRef>
          </c:cat>
          <c:val>
            <c:numRef>
              <c:f>Sheet1!$C$14:$C$19</c:f>
              <c:numCache>
                <c:formatCode>General"人"</c:formatCode>
                <c:ptCount val="6"/>
                <c:pt idx="0">
                  <c:v>43</c:v>
                </c:pt>
                <c:pt idx="1">
                  <c:v>34</c:v>
                </c:pt>
                <c:pt idx="2">
                  <c:v>4</c:v>
                </c:pt>
                <c:pt idx="3">
                  <c:v>93</c:v>
                </c:pt>
                <c:pt idx="4">
                  <c:v>19</c:v>
                </c:pt>
                <c:pt idx="5">
                  <c:v>30</c:v>
                </c:pt>
              </c:numCache>
            </c:numRef>
          </c:val>
        </c:ser>
        <c:ser>
          <c:idx val="1"/>
          <c:order val="1"/>
          <c:dLbls>
            <c:showLegendKey val="0"/>
            <c:showVal val="0"/>
            <c:showCatName val="1"/>
            <c:showSerName val="0"/>
            <c:showPercent val="1"/>
            <c:showBubbleSize val="0"/>
            <c:showLeaderLines val="1"/>
          </c:dLbls>
          <c:cat>
            <c:strRef>
              <c:f>Sheet1!$B$14:$B$19</c:f>
              <c:strCache>
                <c:ptCount val="6"/>
                <c:pt idx="0">
                  <c:v>就労（復職含む）</c:v>
                </c:pt>
                <c:pt idx="1">
                  <c:v>就労準備</c:v>
                </c:pt>
                <c:pt idx="2">
                  <c:v>復学</c:v>
                </c:pt>
                <c:pt idx="3">
                  <c:v>就労継続支援
就労移行支援</c:v>
                </c:pt>
                <c:pt idx="4">
                  <c:v>デイサービス等</c:v>
                </c:pt>
                <c:pt idx="5">
                  <c:v>趣味活動等</c:v>
                </c:pt>
              </c:strCache>
            </c:strRef>
          </c:cat>
          <c:val>
            <c:numRef>
              <c:f>Sheet1!$D$14:$D$19</c:f>
              <c:numCache>
                <c:formatCode>0%</c:formatCode>
                <c:ptCount val="6"/>
                <c:pt idx="0">
                  <c:v>0</c:v>
                </c:pt>
                <c:pt idx="1">
                  <c:v>0</c:v>
                </c:pt>
                <c:pt idx="2">
                  <c:v>0</c:v>
                </c:pt>
                <c:pt idx="3">
                  <c:v>0</c:v>
                </c:pt>
                <c:pt idx="4">
                  <c:v>0.09</c:v>
                </c:pt>
                <c:pt idx="5">
                  <c:v>0.13</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dLbls>
            <c:showLegendKey val="0"/>
            <c:showVal val="0"/>
            <c:showCatName val="1"/>
            <c:showSerName val="0"/>
            <c:showPercent val="1"/>
            <c:showBubbleSize val="0"/>
            <c:showLeaderLines val="1"/>
          </c:dLbls>
          <c:cat>
            <c:strRef>
              <c:f>Sheet1!$M$8:$M$15</c:f>
              <c:strCache>
                <c:ptCount val="8"/>
                <c:pt idx="0">
                  <c:v>デイ等</c:v>
                </c:pt>
                <c:pt idx="1">
                  <c:v>趣味活動</c:v>
                </c:pt>
                <c:pt idx="2">
                  <c:v>就労継続支援
就労移行支援</c:v>
                </c:pt>
                <c:pt idx="3">
                  <c:v>就労準備</c:v>
                </c:pt>
                <c:pt idx="4">
                  <c:v>復職</c:v>
                </c:pt>
                <c:pt idx="5">
                  <c:v>復学</c:v>
                </c:pt>
                <c:pt idx="6">
                  <c:v>入院・入所</c:v>
                </c:pt>
                <c:pt idx="7">
                  <c:v>サービス変更</c:v>
                </c:pt>
              </c:strCache>
            </c:strRef>
          </c:cat>
          <c:val>
            <c:numRef>
              <c:f>Sheet1!$N$8:$N$15</c:f>
              <c:numCache>
                <c:formatCode>General"人"</c:formatCode>
                <c:ptCount val="8"/>
                <c:pt idx="0">
                  <c:v>2</c:v>
                </c:pt>
                <c:pt idx="1">
                  <c:v>7</c:v>
                </c:pt>
                <c:pt idx="2">
                  <c:v>13</c:v>
                </c:pt>
                <c:pt idx="3">
                  <c:v>4</c:v>
                </c:pt>
                <c:pt idx="4">
                  <c:v>8</c:v>
                </c:pt>
                <c:pt idx="5">
                  <c:v>0</c:v>
                </c:pt>
                <c:pt idx="6">
                  <c:v>2</c:v>
                </c:pt>
                <c:pt idx="7">
                  <c:v>20</c:v>
                </c:pt>
              </c:numCache>
            </c:numRef>
          </c:val>
        </c:ser>
        <c:ser>
          <c:idx val="1"/>
          <c:order val="1"/>
          <c:dLbls>
            <c:showLegendKey val="0"/>
            <c:showVal val="0"/>
            <c:showCatName val="1"/>
            <c:showSerName val="0"/>
            <c:showPercent val="1"/>
            <c:showBubbleSize val="0"/>
            <c:showLeaderLines val="1"/>
          </c:dLbls>
          <c:cat>
            <c:strRef>
              <c:f>Sheet1!$M$8:$M$15</c:f>
              <c:strCache>
                <c:ptCount val="8"/>
                <c:pt idx="0">
                  <c:v>デイ等</c:v>
                </c:pt>
                <c:pt idx="1">
                  <c:v>趣味活動</c:v>
                </c:pt>
                <c:pt idx="2">
                  <c:v>就労継続支援
就労移行支援</c:v>
                </c:pt>
                <c:pt idx="3">
                  <c:v>就労準備</c:v>
                </c:pt>
                <c:pt idx="4">
                  <c:v>復職</c:v>
                </c:pt>
                <c:pt idx="5">
                  <c:v>復学</c:v>
                </c:pt>
                <c:pt idx="6">
                  <c:v>入院・入所</c:v>
                </c:pt>
                <c:pt idx="7">
                  <c:v>サービス変更</c:v>
                </c:pt>
              </c:strCache>
            </c:strRef>
          </c:cat>
          <c:val>
            <c:numRef>
              <c:f>Sheet1!$O$8:$O$15</c:f>
              <c:numCache>
                <c:formatCode>0%</c:formatCode>
                <c:ptCount val="8"/>
                <c:pt idx="0">
                  <c:v>0.04</c:v>
                </c:pt>
                <c:pt idx="1">
                  <c:v>0.12</c:v>
                </c:pt>
                <c:pt idx="2">
                  <c:v>0.23</c:v>
                </c:pt>
                <c:pt idx="3">
                  <c:v>7.0000000000000007E-2</c:v>
                </c:pt>
                <c:pt idx="4">
                  <c:v>0.14000000000000001</c:v>
                </c:pt>
                <c:pt idx="5">
                  <c:v>0</c:v>
                </c:pt>
                <c:pt idx="6">
                  <c:v>0.04</c:v>
                </c:pt>
                <c:pt idx="7">
                  <c:v>0.36</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15</xdr:col>
      <xdr:colOff>133350</xdr:colOff>
      <xdr:row>0</xdr:row>
      <xdr:rowOff>19050</xdr:rowOff>
    </xdr:from>
    <xdr:to>
      <xdr:col>18</xdr:col>
      <xdr:colOff>209550</xdr:colOff>
      <xdr:row>0</xdr:row>
      <xdr:rowOff>361950</xdr:rowOff>
    </xdr:to>
    <xdr:sp macro="" textlink="">
      <xdr:nvSpPr>
        <xdr:cNvPr id="2" name="テキスト ボックス 1"/>
        <xdr:cNvSpPr txBox="1"/>
      </xdr:nvSpPr>
      <xdr:spPr>
        <a:xfrm>
          <a:off x="6562725" y="19050"/>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資料２－２－２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26</xdr:row>
      <xdr:rowOff>85724</xdr:rowOff>
    </xdr:from>
    <xdr:to>
      <xdr:col>18</xdr:col>
      <xdr:colOff>352425</xdr:colOff>
      <xdr:row>37</xdr:row>
      <xdr:rowOff>104774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123825</xdr:colOff>
      <xdr:row>0</xdr:row>
      <xdr:rowOff>38100</xdr:rowOff>
    </xdr:from>
    <xdr:to>
      <xdr:col>18</xdr:col>
      <xdr:colOff>28575</xdr:colOff>
      <xdr:row>0</xdr:row>
      <xdr:rowOff>304800</xdr:rowOff>
    </xdr:to>
    <xdr:sp macro="" textlink="">
      <xdr:nvSpPr>
        <xdr:cNvPr id="3" name="テキスト ボックス 2"/>
        <xdr:cNvSpPr txBox="1"/>
      </xdr:nvSpPr>
      <xdr:spPr>
        <a:xfrm>
          <a:off x="6553200" y="38100"/>
          <a:ext cx="1190625"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資料２－２－１</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0.76442</cdr:x>
      <cdr:y>0.17681</cdr:y>
    </cdr:from>
    <cdr:to>
      <cdr:x>0.96394</cdr:x>
      <cdr:y>0.26377</cdr:y>
    </cdr:to>
    <cdr:sp macro="" textlink="">
      <cdr:nvSpPr>
        <cdr:cNvPr id="2" name="正方形/長方形 1"/>
        <cdr:cNvSpPr/>
      </cdr:nvSpPr>
      <cdr:spPr>
        <a:xfrm xmlns:a="http://schemas.openxmlformats.org/drawingml/2006/main">
          <a:off x="3028949" y="581026"/>
          <a:ext cx="790575" cy="28575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ja-JP" altLang="en-US">
              <a:solidFill>
                <a:sysClr val="windowText" lastClr="000000"/>
              </a:solidFill>
            </a:rPr>
            <a:t>ｎ＝４７</a:t>
          </a:r>
          <a:endParaRPr lang="en-US" altLang="ja-JP">
            <a:solidFill>
              <a:sysClr val="windowText" lastClr="000000"/>
            </a:solidFill>
          </a:endParaRPr>
        </a:p>
        <a:p xmlns:a="http://schemas.openxmlformats.org/drawingml/2006/main">
          <a:endParaRPr lang="ja-JP">
            <a:solidFill>
              <a:sysClr val="windowText" lastClr="000000"/>
            </a:solidFil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38100</xdr:colOff>
      <xdr:row>6</xdr:row>
      <xdr:rowOff>128587</xdr:rowOff>
    </xdr:from>
    <xdr:to>
      <xdr:col>12</xdr:col>
      <xdr:colOff>495300</xdr:colOff>
      <xdr:row>22</xdr:row>
      <xdr:rowOff>128587</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300037</xdr:colOff>
      <xdr:row>7</xdr:row>
      <xdr:rowOff>100012</xdr:rowOff>
    </xdr:from>
    <xdr:to>
      <xdr:col>12</xdr:col>
      <xdr:colOff>71437</xdr:colOff>
      <xdr:row>21</xdr:row>
      <xdr:rowOff>4762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300037</xdr:colOff>
      <xdr:row>7</xdr:row>
      <xdr:rowOff>100012</xdr:rowOff>
    </xdr:from>
    <xdr:to>
      <xdr:col>12</xdr:col>
      <xdr:colOff>71437</xdr:colOff>
      <xdr:row>21</xdr:row>
      <xdr:rowOff>4762</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tabSelected="1" topLeftCell="A46" zoomScaleNormal="100" workbookViewId="0">
      <selection activeCell="A54" sqref="A54"/>
    </sheetView>
  </sheetViews>
  <sheetFormatPr defaultColWidth="5.625" defaultRowHeight="22.5" customHeight="1"/>
  <cols>
    <col min="1" max="20" width="5.625" style="5"/>
    <col min="22" max="22" width="27.375" style="5" customWidth="1"/>
    <col min="23" max="16384" width="5.625" style="5"/>
  </cols>
  <sheetData>
    <row r="1" spans="1:21" s="36" customFormat="1" ht="31.5" customHeight="1">
      <c r="A1" s="54" t="s">
        <v>75</v>
      </c>
    </row>
    <row r="2" spans="1:21" ht="29.25" customHeight="1">
      <c r="A2" s="68" t="s">
        <v>132</v>
      </c>
      <c r="B2" s="68"/>
      <c r="C2" s="68"/>
      <c r="D2" s="68"/>
      <c r="E2" s="68"/>
      <c r="F2" s="68"/>
      <c r="G2" s="68"/>
      <c r="H2" s="68"/>
      <c r="I2" s="68"/>
      <c r="J2" s="68"/>
      <c r="K2" s="68"/>
      <c r="L2" s="68"/>
      <c r="M2" s="68"/>
      <c r="N2" s="68"/>
      <c r="O2" s="68"/>
      <c r="P2" s="68"/>
      <c r="Q2" s="68"/>
      <c r="R2" s="68"/>
      <c r="S2" s="68"/>
    </row>
    <row r="3" spans="1:21" ht="22.5" customHeight="1">
      <c r="A3" s="5" t="s">
        <v>76</v>
      </c>
      <c r="L3" s="46"/>
    </row>
    <row r="4" spans="1:21" ht="22.5" customHeight="1">
      <c r="A4" s="63" t="s">
        <v>77</v>
      </c>
      <c r="B4" s="63"/>
      <c r="C4" s="63" t="s">
        <v>78</v>
      </c>
      <c r="D4" s="63"/>
      <c r="E4" s="63" t="s">
        <v>79</v>
      </c>
      <c r="F4" s="63"/>
    </row>
    <row r="5" spans="1:21" ht="22.5" customHeight="1">
      <c r="A5" s="66" t="s">
        <v>81</v>
      </c>
      <c r="B5" s="66"/>
      <c r="C5" s="66" t="s">
        <v>82</v>
      </c>
      <c r="D5" s="66"/>
      <c r="E5" s="66" t="s">
        <v>100</v>
      </c>
      <c r="F5" s="66"/>
    </row>
    <row r="6" spans="1:21" ht="22.5" customHeight="1">
      <c r="A6" s="39"/>
      <c r="B6" s="39"/>
      <c r="C6" s="39"/>
      <c r="D6" s="39"/>
      <c r="E6" s="39"/>
    </row>
    <row r="7" spans="1:21" ht="22.5" customHeight="1">
      <c r="A7" s="5" t="s">
        <v>80</v>
      </c>
      <c r="R7"/>
      <c r="U7" s="5"/>
    </row>
    <row r="8" spans="1:21" ht="22.5" customHeight="1">
      <c r="A8" s="63" t="s">
        <v>114</v>
      </c>
      <c r="B8" s="63"/>
      <c r="C8" s="63" t="s">
        <v>84</v>
      </c>
      <c r="D8" s="63"/>
      <c r="E8" s="63" t="s">
        <v>86</v>
      </c>
      <c r="F8" s="63"/>
      <c r="G8" s="63" t="s">
        <v>88</v>
      </c>
      <c r="H8" s="63"/>
      <c r="R8"/>
      <c r="U8" s="5"/>
    </row>
    <row r="9" spans="1:21" ht="22.5" customHeight="1">
      <c r="A9" s="66" t="s">
        <v>83</v>
      </c>
      <c r="B9" s="66"/>
      <c r="C9" s="66" t="s">
        <v>85</v>
      </c>
      <c r="D9" s="66"/>
      <c r="E9" s="66" t="s">
        <v>87</v>
      </c>
      <c r="F9" s="66"/>
      <c r="G9" s="66" t="s">
        <v>83</v>
      </c>
      <c r="H9" s="66"/>
      <c r="R9"/>
      <c r="U9" s="5"/>
    </row>
    <row r="10" spans="1:21" ht="22.5" customHeight="1">
      <c r="R10"/>
      <c r="U10" s="5"/>
    </row>
    <row r="11" spans="1:21" s="41" customFormat="1" ht="22.5" customHeight="1">
      <c r="A11" s="51" t="s">
        <v>89</v>
      </c>
      <c r="M11" s="67"/>
      <c r="N11" s="67"/>
      <c r="O11" s="42"/>
    </row>
    <row r="12" spans="1:21" s="41" customFormat="1" ht="22.5" customHeight="1">
      <c r="A12" s="55" t="s">
        <v>133</v>
      </c>
      <c r="B12" s="56" t="s">
        <v>135</v>
      </c>
      <c r="C12" s="58" t="s">
        <v>137</v>
      </c>
      <c r="D12" s="60" t="s">
        <v>139</v>
      </c>
      <c r="E12" s="56" t="s">
        <v>140</v>
      </c>
      <c r="F12" s="56" t="s">
        <v>141</v>
      </c>
      <c r="G12" s="56" t="s">
        <v>142</v>
      </c>
      <c r="H12" s="56" t="s">
        <v>143</v>
      </c>
      <c r="I12" s="56" t="s">
        <v>144</v>
      </c>
      <c r="J12" s="55" t="s">
        <v>79</v>
      </c>
      <c r="M12" s="67"/>
      <c r="N12" s="67"/>
      <c r="O12" s="42"/>
    </row>
    <row r="13" spans="1:21" s="41" customFormat="1" ht="22.5" customHeight="1">
      <c r="A13" s="55"/>
      <c r="B13" s="57"/>
      <c r="C13" s="59"/>
      <c r="D13" s="61"/>
      <c r="E13" s="57"/>
      <c r="F13" s="57"/>
      <c r="G13" s="57"/>
      <c r="H13" s="57"/>
      <c r="I13" s="57"/>
      <c r="J13" s="55"/>
      <c r="M13" s="67"/>
      <c r="N13" s="67"/>
      <c r="O13" s="42"/>
    </row>
    <row r="14" spans="1:21" s="41" customFormat="1" ht="22.5" customHeight="1">
      <c r="A14" s="50" t="s">
        <v>136</v>
      </c>
      <c r="B14" s="50" t="s">
        <v>134</v>
      </c>
      <c r="C14" s="50" t="s">
        <v>138</v>
      </c>
      <c r="D14" s="50" t="s">
        <v>138</v>
      </c>
      <c r="E14" s="50">
        <v>3</v>
      </c>
      <c r="F14" s="50" t="s">
        <v>138</v>
      </c>
      <c r="G14" s="50" t="s">
        <v>138</v>
      </c>
      <c r="H14" s="50" t="s">
        <v>138</v>
      </c>
      <c r="I14" s="50" t="s">
        <v>145</v>
      </c>
      <c r="J14" s="50" t="s">
        <v>94</v>
      </c>
      <c r="M14" s="67"/>
      <c r="N14" s="67"/>
      <c r="O14" s="42"/>
    </row>
    <row r="15" spans="1:21" ht="22.5" customHeight="1">
      <c r="H15" s="26"/>
    </row>
    <row r="16" spans="1:21" ht="22.5" customHeight="1">
      <c r="A16" s="5" t="s">
        <v>90</v>
      </c>
    </row>
    <row r="17" spans="1:32" ht="22.5" customHeight="1">
      <c r="A17" s="63" t="s">
        <v>91</v>
      </c>
      <c r="B17" s="63"/>
      <c r="C17" s="63" t="s">
        <v>92</v>
      </c>
      <c r="D17" s="63"/>
      <c r="E17" s="63" t="s">
        <v>101</v>
      </c>
      <c r="F17" s="63"/>
      <c r="G17" s="63" t="s">
        <v>79</v>
      </c>
      <c r="H17" s="63"/>
      <c r="J17" s="62" t="s">
        <v>153</v>
      </c>
      <c r="K17" s="62"/>
      <c r="L17" s="62"/>
      <c r="M17" s="62"/>
      <c r="N17" s="62"/>
      <c r="O17" s="62"/>
      <c r="P17" s="62"/>
      <c r="Q17" s="62"/>
      <c r="R17" s="62"/>
      <c r="S17" s="62"/>
      <c r="V17" s="40"/>
      <c r="W17" s="40"/>
      <c r="X17" s="40"/>
      <c r="Y17" s="40"/>
      <c r="Z17" s="40"/>
      <c r="AA17" s="40"/>
      <c r="AB17" s="40"/>
      <c r="AC17" s="40"/>
      <c r="AD17" s="40"/>
      <c r="AE17" s="40"/>
      <c r="AF17" s="40"/>
    </row>
    <row r="18" spans="1:32" ht="22.5" customHeight="1">
      <c r="A18" s="66" t="s">
        <v>93</v>
      </c>
      <c r="B18" s="66"/>
      <c r="C18" s="66" t="s">
        <v>94</v>
      </c>
      <c r="D18" s="66"/>
      <c r="E18" s="66" t="s">
        <v>100</v>
      </c>
      <c r="F18" s="66"/>
      <c r="G18" s="66" t="s">
        <v>102</v>
      </c>
      <c r="H18" s="66"/>
      <c r="J18" s="62"/>
      <c r="K18" s="62"/>
      <c r="L18" s="62"/>
      <c r="M18" s="62"/>
      <c r="N18" s="62"/>
      <c r="O18" s="62"/>
      <c r="P18" s="62"/>
      <c r="Q18" s="62"/>
      <c r="R18" s="62"/>
      <c r="S18" s="62"/>
      <c r="V18" s="40"/>
      <c r="W18" s="40"/>
      <c r="X18" s="40"/>
      <c r="Y18" s="40"/>
      <c r="Z18" s="40"/>
      <c r="AA18" s="40"/>
      <c r="AB18" s="40"/>
      <c r="AC18" s="40"/>
      <c r="AD18" s="40"/>
      <c r="AE18" s="40"/>
      <c r="AF18" s="40"/>
    </row>
    <row r="20" spans="1:32" ht="22.5" customHeight="1">
      <c r="A20" s="5" t="s">
        <v>95</v>
      </c>
    </row>
    <row r="21" spans="1:32" ht="22.5" customHeight="1">
      <c r="A21" s="63" t="s">
        <v>96</v>
      </c>
      <c r="B21" s="63"/>
      <c r="C21" s="64" t="s">
        <v>97</v>
      </c>
      <c r="D21" s="64"/>
      <c r="E21" s="63" t="s">
        <v>79</v>
      </c>
      <c r="F21" s="63"/>
      <c r="H21" s="62" t="s">
        <v>146</v>
      </c>
      <c r="I21" s="62"/>
      <c r="J21" s="62"/>
      <c r="K21" s="62"/>
      <c r="L21" s="62"/>
      <c r="M21" s="62"/>
      <c r="N21" s="62"/>
      <c r="O21" s="62"/>
      <c r="P21" s="62"/>
      <c r="Q21" s="62"/>
      <c r="R21" s="62"/>
      <c r="S21" s="62"/>
    </row>
    <row r="22" spans="1:32" ht="22.5" customHeight="1">
      <c r="A22" s="66" t="s">
        <v>98</v>
      </c>
      <c r="B22" s="66"/>
      <c r="C22" s="66" t="s">
        <v>99</v>
      </c>
      <c r="D22" s="66"/>
      <c r="E22" s="66" t="s">
        <v>83</v>
      </c>
      <c r="F22" s="66"/>
      <c r="H22" s="62"/>
      <c r="I22" s="62"/>
      <c r="J22" s="62"/>
      <c r="K22" s="62"/>
      <c r="L22" s="62"/>
      <c r="M22" s="62"/>
      <c r="N22" s="62"/>
      <c r="O22" s="62"/>
      <c r="P22" s="62"/>
      <c r="Q22" s="62"/>
      <c r="R22" s="62"/>
      <c r="S22" s="62"/>
    </row>
    <row r="23" spans="1:32" ht="22.5" customHeight="1">
      <c r="H23" s="62"/>
      <c r="I23" s="62"/>
      <c r="J23" s="62"/>
      <c r="K23" s="62"/>
      <c r="L23" s="62"/>
      <c r="M23" s="62"/>
      <c r="N23" s="62"/>
      <c r="O23" s="62"/>
      <c r="P23" s="62"/>
      <c r="Q23" s="62"/>
      <c r="R23" s="62"/>
      <c r="S23" s="62"/>
    </row>
    <row r="24" spans="1:32" ht="22.5" customHeight="1">
      <c r="H24" s="62"/>
      <c r="I24" s="62"/>
      <c r="J24" s="62"/>
      <c r="K24" s="62"/>
      <c r="L24" s="62"/>
      <c r="M24" s="62"/>
      <c r="N24" s="62"/>
      <c r="O24" s="62"/>
      <c r="P24" s="62"/>
      <c r="Q24" s="62"/>
      <c r="R24" s="62"/>
      <c r="S24" s="62"/>
    </row>
    <row r="25" spans="1:32" ht="22.5" customHeight="1">
      <c r="H25" s="62"/>
      <c r="I25" s="62"/>
      <c r="J25" s="62"/>
      <c r="K25" s="62"/>
      <c r="L25" s="62"/>
      <c r="M25" s="62"/>
      <c r="N25" s="62"/>
      <c r="O25" s="62"/>
      <c r="P25" s="62"/>
      <c r="Q25" s="62"/>
      <c r="R25" s="62"/>
      <c r="S25" s="62"/>
    </row>
    <row r="26" spans="1:32" ht="22.5" customHeight="1">
      <c r="H26" s="62"/>
      <c r="I26" s="62"/>
      <c r="J26" s="62"/>
      <c r="K26" s="62"/>
      <c r="L26" s="62"/>
      <c r="M26" s="62"/>
      <c r="N26" s="62"/>
      <c r="O26" s="62"/>
      <c r="P26" s="62"/>
      <c r="Q26" s="62"/>
      <c r="R26" s="62"/>
      <c r="S26" s="62"/>
    </row>
    <row r="27" spans="1:32" ht="44.25" customHeight="1">
      <c r="H27" s="62"/>
      <c r="I27" s="62"/>
      <c r="J27" s="62"/>
      <c r="K27" s="62"/>
      <c r="L27" s="62"/>
      <c r="M27" s="62"/>
      <c r="N27" s="62"/>
      <c r="O27" s="62"/>
      <c r="P27" s="62"/>
      <c r="Q27" s="62"/>
      <c r="R27" s="62"/>
      <c r="S27" s="62"/>
    </row>
    <row r="28" spans="1:32" ht="22.5" customHeight="1">
      <c r="A28" s="5" t="s">
        <v>103</v>
      </c>
    </row>
    <row r="29" spans="1:32" ht="22.5" customHeight="1">
      <c r="A29" s="63" t="s">
        <v>104</v>
      </c>
      <c r="B29" s="63"/>
      <c r="C29" s="63" t="s">
        <v>105</v>
      </c>
      <c r="D29" s="63"/>
      <c r="E29" s="64" t="s">
        <v>106</v>
      </c>
      <c r="F29" s="64"/>
      <c r="G29" s="63" t="s">
        <v>107</v>
      </c>
      <c r="H29" s="63"/>
      <c r="I29" s="63" t="s">
        <v>108</v>
      </c>
      <c r="J29" s="63"/>
      <c r="K29" s="45"/>
      <c r="L29" s="62" t="s">
        <v>113</v>
      </c>
      <c r="M29" s="62"/>
      <c r="N29" s="62"/>
      <c r="O29" s="62"/>
      <c r="P29" s="62"/>
      <c r="Q29" s="62"/>
      <c r="R29" s="62"/>
      <c r="S29" s="62"/>
      <c r="V29" s="40"/>
      <c r="W29" s="40"/>
      <c r="X29" s="40"/>
      <c r="Y29" s="40"/>
      <c r="Z29" s="40"/>
      <c r="AA29" s="40"/>
      <c r="AB29" s="40"/>
      <c r="AC29" s="40"/>
      <c r="AD29" s="40"/>
      <c r="AE29" s="40"/>
    </row>
    <row r="30" spans="1:32" ht="22.5" customHeight="1">
      <c r="A30" s="66" t="s">
        <v>110</v>
      </c>
      <c r="B30" s="66"/>
      <c r="C30" s="66" t="s">
        <v>111</v>
      </c>
      <c r="D30" s="66"/>
      <c r="E30" s="66" t="s">
        <v>83</v>
      </c>
      <c r="F30" s="66"/>
      <c r="G30" s="66" t="s">
        <v>112</v>
      </c>
      <c r="H30" s="66"/>
      <c r="I30" s="66" t="s">
        <v>109</v>
      </c>
      <c r="J30" s="66"/>
      <c r="K30" s="45"/>
      <c r="L30" s="62"/>
      <c r="M30" s="62"/>
      <c r="N30" s="62"/>
      <c r="O30" s="62"/>
      <c r="P30" s="62"/>
      <c r="Q30" s="62"/>
      <c r="R30" s="62"/>
      <c r="S30" s="62"/>
      <c r="V30" s="40"/>
      <c r="W30" s="40"/>
      <c r="X30" s="40"/>
      <c r="Y30" s="40"/>
      <c r="Z30" s="40"/>
      <c r="AA30" s="40"/>
      <c r="AB30" s="40"/>
      <c r="AC30" s="40"/>
      <c r="AD30" s="40"/>
    </row>
    <row r="31" spans="1:32" ht="22.5" customHeight="1">
      <c r="G31" s="47"/>
    </row>
    <row r="32" spans="1:32" ht="22.5" customHeight="1">
      <c r="A32" s="5" t="s">
        <v>152</v>
      </c>
    </row>
    <row r="33" spans="1:29" ht="42.75" customHeight="1">
      <c r="A33" s="49" t="s">
        <v>124</v>
      </c>
      <c r="B33" s="49" t="s">
        <v>118</v>
      </c>
      <c r="C33" s="49" t="s">
        <v>116</v>
      </c>
      <c r="D33" s="49" t="s">
        <v>123</v>
      </c>
      <c r="E33" s="49" t="s">
        <v>117</v>
      </c>
      <c r="F33" s="49" t="s">
        <v>119</v>
      </c>
      <c r="G33" s="49" t="s">
        <v>115</v>
      </c>
      <c r="H33" s="49" t="s">
        <v>120</v>
      </c>
      <c r="I33" s="52" t="s">
        <v>121</v>
      </c>
      <c r="J33" s="49" t="s">
        <v>122</v>
      </c>
      <c r="K33" s="45"/>
      <c r="L33" s="62"/>
      <c r="M33" s="62"/>
      <c r="N33" s="62"/>
      <c r="O33" s="62"/>
      <c r="P33" s="62"/>
      <c r="Q33" s="62"/>
      <c r="R33" s="62"/>
      <c r="S33" s="62"/>
      <c r="V33" s="40"/>
      <c r="W33" s="40"/>
      <c r="X33" s="40"/>
      <c r="Y33" s="40"/>
      <c r="Z33" s="40"/>
      <c r="AA33" s="40"/>
      <c r="AB33" s="40"/>
      <c r="AC33" s="40"/>
    </row>
    <row r="34" spans="1:29" ht="22.5" customHeight="1">
      <c r="A34" s="48" t="s">
        <v>147</v>
      </c>
      <c r="B34" s="48" t="s">
        <v>148</v>
      </c>
      <c r="C34" s="48" t="s">
        <v>149</v>
      </c>
      <c r="D34" s="48" t="s">
        <v>149</v>
      </c>
      <c r="E34" s="48" t="s">
        <v>150</v>
      </c>
      <c r="F34" s="48" t="s">
        <v>150</v>
      </c>
      <c r="G34" s="48" t="s">
        <v>151</v>
      </c>
      <c r="H34" s="48" t="s">
        <v>151</v>
      </c>
      <c r="I34" s="48" t="s">
        <v>151</v>
      </c>
      <c r="J34" s="48" t="s">
        <v>151</v>
      </c>
      <c r="K34" s="45"/>
      <c r="L34" s="62"/>
      <c r="M34" s="62"/>
      <c r="N34" s="62"/>
      <c r="O34" s="62"/>
      <c r="P34" s="62"/>
      <c r="Q34" s="62"/>
      <c r="R34" s="62"/>
      <c r="S34" s="62"/>
      <c r="V34" s="40"/>
      <c r="W34" s="40"/>
      <c r="X34" s="40"/>
      <c r="Y34" s="40"/>
      <c r="Z34" s="40"/>
      <c r="AA34" s="40"/>
      <c r="AB34" s="40"/>
      <c r="AC34" s="40"/>
    </row>
    <row r="36" spans="1:29" ht="22.5" customHeight="1">
      <c r="A36" s="5" t="s">
        <v>125</v>
      </c>
    </row>
    <row r="37" spans="1:29" ht="22.5" customHeight="1">
      <c r="A37" s="63" t="s">
        <v>126</v>
      </c>
      <c r="B37" s="63"/>
      <c r="C37" s="65" t="s">
        <v>127</v>
      </c>
      <c r="D37" s="65"/>
      <c r="E37" s="63" t="s">
        <v>79</v>
      </c>
      <c r="F37" s="63"/>
      <c r="H37" s="62" t="s">
        <v>160</v>
      </c>
      <c r="I37" s="62"/>
      <c r="J37" s="62"/>
      <c r="K37" s="62"/>
      <c r="L37" s="62"/>
      <c r="M37" s="62"/>
      <c r="N37" s="62"/>
      <c r="O37" s="62"/>
      <c r="P37" s="62"/>
      <c r="Q37" s="62"/>
      <c r="R37" s="62"/>
      <c r="S37" s="62"/>
    </row>
    <row r="38" spans="1:29" ht="22.5" customHeight="1">
      <c r="A38" s="66" t="s">
        <v>111</v>
      </c>
      <c r="B38" s="66"/>
      <c r="C38" s="66" t="s">
        <v>128</v>
      </c>
      <c r="D38" s="66"/>
      <c r="E38" s="66" t="s">
        <v>102</v>
      </c>
      <c r="F38" s="66"/>
      <c r="H38" s="62"/>
      <c r="I38" s="62"/>
      <c r="J38" s="62"/>
      <c r="K38" s="62"/>
      <c r="L38" s="62"/>
      <c r="M38" s="62"/>
      <c r="N38" s="62"/>
      <c r="O38" s="62"/>
      <c r="P38" s="62"/>
      <c r="Q38" s="62"/>
      <c r="R38" s="62"/>
      <c r="S38" s="62"/>
    </row>
    <row r="39" spans="1:29" ht="22.5" customHeight="1">
      <c r="H39" s="62"/>
      <c r="I39" s="62"/>
      <c r="J39" s="62"/>
      <c r="K39" s="62"/>
      <c r="L39" s="62"/>
      <c r="M39" s="62"/>
      <c r="N39" s="62"/>
      <c r="O39" s="62"/>
      <c r="P39" s="62"/>
      <c r="Q39" s="62"/>
      <c r="R39" s="62"/>
      <c r="S39" s="62"/>
    </row>
    <row r="40" spans="1:29" ht="22.5" customHeight="1">
      <c r="H40" s="62"/>
      <c r="I40" s="62"/>
      <c r="J40" s="62"/>
      <c r="K40" s="62"/>
      <c r="L40" s="62"/>
      <c r="M40" s="62"/>
      <c r="N40" s="62"/>
      <c r="O40" s="62"/>
      <c r="P40" s="62"/>
      <c r="Q40" s="62"/>
      <c r="R40" s="62"/>
      <c r="S40" s="62"/>
    </row>
    <row r="41" spans="1:29" ht="104.25" customHeight="1">
      <c r="H41" s="62"/>
      <c r="I41" s="62"/>
      <c r="J41" s="62"/>
      <c r="K41" s="62"/>
      <c r="L41" s="62"/>
      <c r="M41" s="62"/>
      <c r="N41" s="62"/>
      <c r="O41" s="62"/>
      <c r="P41" s="62"/>
      <c r="Q41" s="62"/>
      <c r="R41" s="62"/>
      <c r="S41" s="62"/>
    </row>
    <row r="42" spans="1:29" ht="22.5" customHeight="1">
      <c r="A42" s="5" t="s">
        <v>129</v>
      </c>
    </row>
    <row r="43" spans="1:29" s="40" customFormat="1" ht="22.5" customHeight="1">
      <c r="A43" s="62" t="s">
        <v>154</v>
      </c>
      <c r="B43" s="62"/>
      <c r="C43" s="62"/>
      <c r="D43" s="62"/>
      <c r="E43" s="62"/>
      <c r="F43" s="62"/>
      <c r="G43" s="62"/>
      <c r="H43" s="62"/>
      <c r="I43" s="62"/>
      <c r="J43" s="62"/>
      <c r="K43" s="62"/>
      <c r="L43" s="62"/>
      <c r="M43" s="62"/>
      <c r="N43" s="62"/>
      <c r="O43" s="62"/>
      <c r="P43" s="62"/>
      <c r="Q43" s="62"/>
      <c r="R43" s="62"/>
      <c r="S43" s="62"/>
    </row>
    <row r="44" spans="1:29" s="40" customFormat="1" ht="22.5" customHeight="1">
      <c r="A44" s="62"/>
      <c r="B44" s="62"/>
      <c r="C44" s="62"/>
      <c r="D44" s="62"/>
      <c r="E44" s="62"/>
      <c r="F44" s="62"/>
      <c r="G44" s="62"/>
      <c r="H44" s="62"/>
      <c r="I44" s="62"/>
      <c r="J44" s="62"/>
      <c r="K44" s="62"/>
      <c r="L44" s="62"/>
      <c r="M44" s="62"/>
      <c r="N44" s="62"/>
      <c r="O44" s="62"/>
      <c r="P44" s="62"/>
      <c r="Q44" s="62"/>
      <c r="R44" s="62"/>
      <c r="S44" s="62"/>
    </row>
    <row r="45" spans="1:29" s="40" customFormat="1" ht="93.75" customHeight="1">
      <c r="A45" s="62"/>
      <c r="B45" s="62"/>
      <c r="C45" s="62"/>
      <c r="D45" s="62"/>
      <c r="E45" s="62"/>
      <c r="F45" s="62"/>
      <c r="G45" s="62"/>
      <c r="H45" s="62"/>
      <c r="I45" s="62"/>
      <c r="J45" s="62"/>
      <c r="K45" s="62"/>
      <c r="L45" s="62"/>
      <c r="M45" s="62"/>
      <c r="N45" s="62"/>
      <c r="O45" s="62"/>
      <c r="P45" s="62"/>
      <c r="Q45" s="62"/>
      <c r="R45" s="62"/>
      <c r="S45" s="62"/>
    </row>
    <row r="46" spans="1:29" ht="22.5" customHeight="1">
      <c r="A46" s="45"/>
      <c r="B46" s="45"/>
      <c r="C46" s="45"/>
      <c r="D46" s="45"/>
      <c r="E46" s="45"/>
      <c r="F46" s="45"/>
      <c r="G46" s="45"/>
      <c r="H46" s="45"/>
      <c r="I46" s="45"/>
      <c r="J46" s="45"/>
      <c r="K46" s="45"/>
      <c r="L46" s="45"/>
      <c r="M46" s="45"/>
      <c r="N46" s="45"/>
      <c r="O46" s="45"/>
      <c r="P46" s="45"/>
      <c r="Q46" s="45"/>
      <c r="R46" s="45"/>
      <c r="S46" s="45"/>
    </row>
    <row r="47" spans="1:29" ht="22.5" customHeight="1">
      <c r="A47" s="5" t="s">
        <v>130</v>
      </c>
    </row>
    <row r="48" spans="1:29" s="40" customFormat="1" ht="22.5" customHeight="1">
      <c r="A48" s="62" t="s">
        <v>162</v>
      </c>
      <c r="B48" s="62"/>
      <c r="C48" s="62"/>
      <c r="D48" s="62"/>
      <c r="E48" s="62"/>
      <c r="F48" s="62"/>
      <c r="G48" s="62"/>
      <c r="H48" s="62"/>
      <c r="I48" s="62"/>
      <c r="J48" s="62"/>
      <c r="K48" s="62"/>
      <c r="L48" s="62"/>
      <c r="M48" s="62"/>
      <c r="N48" s="62"/>
      <c r="O48" s="62"/>
      <c r="P48" s="62"/>
      <c r="Q48" s="62"/>
      <c r="R48" s="62"/>
      <c r="S48" s="62"/>
    </row>
    <row r="49" spans="1:19" s="40" customFormat="1" ht="22.5" customHeight="1">
      <c r="A49" s="62"/>
      <c r="B49" s="62"/>
      <c r="C49" s="62"/>
      <c r="D49" s="62"/>
      <c r="E49" s="62"/>
      <c r="F49" s="62"/>
      <c r="G49" s="62"/>
      <c r="H49" s="62"/>
      <c r="I49" s="62"/>
      <c r="J49" s="62"/>
      <c r="K49" s="62"/>
      <c r="L49" s="62"/>
      <c r="M49" s="62"/>
      <c r="N49" s="62"/>
      <c r="O49" s="62"/>
      <c r="P49" s="62"/>
      <c r="Q49" s="62"/>
      <c r="R49" s="62"/>
      <c r="S49" s="62"/>
    </row>
    <row r="50" spans="1:19" s="40" customFormat="1" ht="22.5" customHeight="1">
      <c r="A50" s="62"/>
      <c r="B50" s="62"/>
      <c r="C50" s="62"/>
      <c r="D50" s="62"/>
      <c r="E50" s="62"/>
      <c r="F50" s="62"/>
      <c r="G50" s="62"/>
      <c r="H50" s="62"/>
      <c r="I50" s="62"/>
      <c r="J50" s="62"/>
      <c r="K50" s="62"/>
      <c r="L50" s="62"/>
      <c r="M50" s="62"/>
      <c r="N50" s="62"/>
      <c r="O50" s="62"/>
      <c r="P50" s="62"/>
      <c r="Q50" s="62"/>
      <c r="R50" s="62"/>
      <c r="S50" s="62"/>
    </row>
    <row r="51" spans="1:19" ht="22.5" customHeight="1">
      <c r="A51" s="62"/>
      <c r="B51" s="62"/>
      <c r="C51" s="62"/>
      <c r="D51" s="62"/>
      <c r="E51" s="62"/>
      <c r="F51" s="62"/>
      <c r="G51" s="62"/>
      <c r="H51" s="62"/>
      <c r="I51" s="62"/>
      <c r="J51" s="62"/>
      <c r="K51" s="62"/>
      <c r="L51" s="62"/>
      <c r="M51" s="62"/>
      <c r="N51" s="62"/>
      <c r="O51" s="62"/>
      <c r="P51" s="62"/>
      <c r="Q51" s="62"/>
      <c r="R51" s="62"/>
      <c r="S51" s="62"/>
    </row>
    <row r="52" spans="1:19" ht="147.75" customHeight="1">
      <c r="A52" s="62"/>
      <c r="B52" s="62"/>
      <c r="C52" s="62"/>
      <c r="D52" s="62"/>
      <c r="E52" s="62"/>
      <c r="F52" s="62"/>
      <c r="G52" s="62"/>
      <c r="H52" s="62"/>
      <c r="I52" s="62"/>
      <c r="J52" s="62"/>
      <c r="K52" s="62"/>
      <c r="L52" s="62"/>
      <c r="M52" s="62"/>
      <c r="N52" s="62"/>
      <c r="O52" s="62"/>
      <c r="P52" s="62"/>
      <c r="Q52" s="62"/>
      <c r="R52" s="62"/>
      <c r="S52" s="62"/>
    </row>
    <row r="53" spans="1:19" ht="28.5" customHeight="1"/>
    <row r="54" spans="1:19" ht="22.5" customHeight="1">
      <c r="A54" s="5" t="s">
        <v>131</v>
      </c>
    </row>
    <row r="55" spans="1:19" ht="22.5" customHeight="1">
      <c r="A55" s="62" t="s">
        <v>159</v>
      </c>
      <c r="B55" s="62"/>
      <c r="C55" s="62"/>
      <c r="D55" s="62"/>
      <c r="E55" s="62"/>
      <c r="F55" s="62"/>
      <c r="G55" s="62"/>
      <c r="H55" s="62"/>
      <c r="I55" s="62"/>
      <c r="J55" s="62"/>
      <c r="K55" s="62"/>
      <c r="L55" s="62"/>
      <c r="M55" s="62"/>
      <c r="N55" s="62"/>
      <c r="O55" s="62"/>
      <c r="P55" s="62"/>
      <c r="Q55" s="62"/>
      <c r="R55" s="62"/>
      <c r="S55" s="62"/>
    </row>
    <row r="56" spans="1:19" ht="22.5" customHeight="1">
      <c r="A56" s="62"/>
      <c r="B56" s="62"/>
      <c r="C56" s="62"/>
      <c r="D56" s="62"/>
      <c r="E56" s="62"/>
      <c r="F56" s="62"/>
      <c r="G56" s="62"/>
      <c r="H56" s="62"/>
      <c r="I56" s="62"/>
      <c r="J56" s="62"/>
      <c r="K56" s="62"/>
      <c r="L56" s="62"/>
      <c r="M56" s="62"/>
      <c r="N56" s="62"/>
      <c r="O56" s="62"/>
      <c r="P56" s="62"/>
      <c r="Q56" s="62"/>
      <c r="R56" s="62"/>
      <c r="S56" s="62"/>
    </row>
    <row r="57" spans="1:19" ht="22.5" customHeight="1">
      <c r="A57" s="62"/>
      <c r="B57" s="62"/>
      <c r="C57" s="62"/>
      <c r="D57" s="62"/>
      <c r="E57" s="62"/>
      <c r="F57" s="62"/>
      <c r="G57" s="62"/>
      <c r="H57" s="62"/>
      <c r="I57" s="62"/>
      <c r="J57" s="62"/>
      <c r="K57" s="62"/>
      <c r="L57" s="62"/>
      <c r="M57" s="62"/>
      <c r="N57" s="62"/>
      <c r="O57" s="62"/>
      <c r="P57" s="62"/>
      <c r="Q57" s="62"/>
      <c r="R57" s="62"/>
      <c r="S57" s="62"/>
    </row>
    <row r="58" spans="1:19" ht="22.5" customHeight="1">
      <c r="A58" s="62"/>
      <c r="B58" s="62"/>
      <c r="C58" s="62"/>
      <c r="D58" s="62"/>
      <c r="E58" s="62"/>
      <c r="F58" s="62"/>
      <c r="G58" s="62"/>
      <c r="H58" s="62"/>
      <c r="I58" s="62"/>
      <c r="J58" s="62"/>
      <c r="K58" s="62"/>
      <c r="L58" s="62"/>
      <c r="M58" s="62"/>
      <c r="N58" s="62"/>
      <c r="O58" s="62"/>
      <c r="P58" s="62"/>
      <c r="Q58" s="62"/>
      <c r="R58" s="62"/>
      <c r="S58" s="62"/>
    </row>
    <row r="59" spans="1:19" ht="22.5" customHeight="1">
      <c r="A59" s="45"/>
      <c r="B59" s="45"/>
      <c r="C59" s="45"/>
      <c r="D59" s="45"/>
      <c r="E59" s="45"/>
      <c r="F59" s="45"/>
      <c r="G59" s="45"/>
      <c r="H59" s="45"/>
      <c r="I59" s="45"/>
      <c r="J59" s="45"/>
      <c r="K59" s="45"/>
      <c r="L59" s="45"/>
      <c r="M59" s="45"/>
      <c r="N59" s="45"/>
      <c r="O59" s="45"/>
      <c r="P59" s="45"/>
      <c r="Q59" s="45"/>
      <c r="R59" s="45"/>
      <c r="S59" s="45"/>
    </row>
  </sheetData>
  <mergeCells count="67">
    <mergeCell ref="A8:B8"/>
    <mergeCell ref="C8:D8"/>
    <mergeCell ref="E8:F8"/>
    <mergeCell ref="G8:H8"/>
    <mergeCell ref="A9:B9"/>
    <mergeCell ref="C9:D9"/>
    <mergeCell ref="E9:F9"/>
    <mergeCell ref="G9:H9"/>
    <mergeCell ref="A2:S2"/>
    <mergeCell ref="A4:B4"/>
    <mergeCell ref="C4:D4"/>
    <mergeCell ref="E4:F4"/>
    <mergeCell ref="A5:B5"/>
    <mergeCell ref="C5:D5"/>
    <mergeCell ref="E5:F5"/>
    <mergeCell ref="M11:N11"/>
    <mergeCell ref="M12:N12"/>
    <mergeCell ref="M13:N13"/>
    <mergeCell ref="M14:N14"/>
    <mergeCell ref="J17:S18"/>
    <mergeCell ref="A21:B21"/>
    <mergeCell ref="A22:B22"/>
    <mergeCell ref="C18:D18"/>
    <mergeCell ref="H21:S27"/>
    <mergeCell ref="I29:J29"/>
    <mergeCell ref="L29:S30"/>
    <mergeCell ref="E18:F18"/>
    <mergeCell ref="C21:D21"/>
    <mergeCell ref="E21:F21"/>
    <mergeCell ref="C22:D22"/>
    <mergeCell ref="E22:F22"/>
    <mergeCell ref="C30:D30"/>
    <mergeCell ref="E30:F30"/>
    <mergeCell ref="G30:H30"/>
    <mergeCell ref="I30:J30"/>
    <mergeCell ref="E17:F17"/>
    <mergeCell ref="A18:B18"/>
    <mergeCell ref="G17:H17"/>
    <mergeCell ref="G18:H18"/>
    <mergeCell ref="A17:B17"/>
    <mergeCell ref="C17:D17"/>
    <mergeCell ref="A55:S58"/>
    <mergeCell ref="A29:B29"/>
    <mergeCell ref="C29:D29"/>
    <mergeCell ref="E29:F29"/>
    <mergeCell ref="G29:H29"/>
    <mergeCell ref="A48:S52"/>
    <mergeCell ref="H37:S41"/>
    <mergeCell ref="A43:S45"/>
    <mergeCell ref="A37:B37"/>
    <mergeCell ref="C37:D37"/>
    <mergeCell ref="E37:F37"/>
    <mergeCell ref="A38:B38"/>
    <mergeCell ref="C38:D38"/>
    <mergeCell ref="E38:F38"/>
    <mergeCell ref="L33:S34"/>
    <mergeCell ref="A30:B30"/>
    <mergeCell ref="G12:G13"/>
    <mergeCell ref="H12:H13"/>
    <mergeCell ref="I12:I13"/>
    <mergeCell ref="J12:J13"/>
    <mergeCell ref="D12:D13"/>
    <mergeCell ref="A12:A13"/>
    <mergeCell ref="B12:B13"/>
    <mergeCell ref="C12:C13"/>
    <mergeCell ref="E12:E13"/>
    <mergeCell ref="F12:F13"/>
  </mergeCells>
  <phoneticPr fontId="2"/>
  <printOptions horizontalCentered="1"/>
  <pageMargins left="0.59055118110236227" right="0.19685039370078741" top="0.91" bottom="1.45" header="0.76" footer="0.28000000000000003"/>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WhiteSpace="0" zoomScaleNormal="100" workbookViewId="0">
      <selection activeCell="L5" sqref="L5"/>
    </sheetView>
  </sheetViews>
  <sheetFormatPr defaultColWidth="5.625" defaultRowHeight="22.5" customHeight="1"/>
  <cols>
    <col min="1" max="16384" width="5.625" style="5"/>
  </cols>
  <sheetData>
    <row r="1" spans="1:24" s="36" customFormat="1" ht="48" customHeight="1">
      <c r="A1" s="90" t="s">
        <v>161</v>
      </c>
      <c r="B1" s="90"/>
      <c r="C1" s="90"/>
      <c r="D1" s="90"/>
      <c r="E1" s="90"/>
      <c r="F1" s="90"/>
      <c r="G1" s="90"/>
      <c r="H1" s="90"/>
      <c r="I1" s="90"/>
      <c r="J1" s="90"/>
      <c r="K1" s="90"/>
      <c r="L1" s="90"/>
      <c r="M1" s="90"/>
      <c r="N1" s="90"/>
      <c r="O1" s="90"/>
      <c r="P1" s="90"/>
      <c r="Q1" s="90"/>
      <c r="R1" s="90"/>
      <c r="S1" s="90"/>
    </row>
    <row r="3" spans="1:24" ht="22.5" customHeight="1">
      <c r="A3" s="5" t="s">
        <v>51</v>
      </c>
    </row>
    <row r="4" spans="1:24" ht="22.5" customHeight="1">
      <c r="A4" s="5" t="s">
        <v>52</v>
      </c>
    </row>
    <row r="5" spans="1:24" ht="22.5" customHeight="1">
      <c r="A5" s="66" t="s">
        <v>13</v>
      </c>
      <c r="B5" s="66"/>
      <c r="C5" s="66" t="s">
        <v>12</v>
      </c>
      <c r="D5" s="66"/>
      <c r="E5" s="66" t="s">
        <v>0</v>
      </c>
      <c r="F5" s="66"/>
    </row>
    <row r="6" spans="1:24" ht="22.5" customHeight="1">
      <c r="A6" s="66" t="s">
        <v>155</v>
      </c>
      <c r="B6" s="66"/>
      <c r="C6" s="66" t="s">
        <v>156</v>
      </c>
      <c r="D6" s="66"/>
      <c r="E6" s="66" t="s">
        <v>157</v>
      </c>
      <c r="F6" s="66"/>
    </row>
    <row r="7" spans="1:24" ht="27" customHeight="1">
      <c r="A7" s="44"/>
      <c r="B7" s="44"/>
      <c r="C7" s="44"/>
      <c r="D7" s="44"/>
      <c r="E7" s="44"/>
    </row>
    <row r="8" spans="1:24" ht="22.5" customHeight="1">
      <c r="A8" s="5" t="s">
        <v>60</v>
      </c>
    </row>
    <row r="9" spans="1:24" ht="22.5" customHeight="1">
      <c r="A9" s="5" t="s">
        <v>53</v>
      </c>
    </row>
    <row r="10" spans="1:24" ht="22.5" customHeight="1">
      <c r="A10" s="43"/>
      <c r="B10" s="43" t="s">
        <v>16</v>
      </c>
      <c r="C10" s="43" t="s">
        <v>17</v>
      </c>
      <c r="D10" s="43" t="s">
        <v>18</v>
      </c>
    </row>
    <row r="11" spans="1:24" ht="22.5" customHeight="1">
      <c r="A11" s="43" t="s">
        <v>54</v>
      </c>
      <c r="B11" s="20">
        <v>14</v>
      </c>
      <c r="C11" s="20">
        <v>2</v>
      </c>
      <c r="D11" s="24">
        <v>16</v>
      </c>
    </row>
    <row r="12" spans="1:24" ht="22.5" customHeight="1">
      <c r="A12" s="43" t="s">
        <v>55</v>
      </c>
      <c r="B12" s="20">
        <v>47</v>
      </c>
      <c r="C12" s="20">
        <v>6</v>
      </c>
      <c r="D12" s="24">
        <v>53</v>
      </c>
    </row>
    <row r="13" spans="1:24" ht="22.5" customHeight="1">
      <c r="A13" s="6" t="s">
        <v>18</v>
      </c>
      <c r="B13" s="25">
        <v>61</v>
      </c>
      <c r="C13" s="25">
        <v>8</v>
      </c>
      <c r="D13" s="25">
        <v>69</v>
      </c>
    </row>
    <row r="14" spans="1:24" ht="28.5" customHeight="1">
      <c r="V14" s="69"/>
      <c r="W14" s="69"/>
      <c r="X14" s="7"/>
    </row>
    <row r="15" spans="1:24" ht="22.5" customHeight="1">
      <c r="A15" s="5" t="s">
        <v>24</v>
      </c>
      <c r="F15" s="5" t="s">
        <v>15</v>
      </c>
      <c r="K15" s="5" t="s">
        <v>38</v>
      </c>
      <c r="P15" s="5" t="s">
        <v>56</v>
      </c>
      <c r="V15" s="69"/>
      <c r="W15" s="69"/>
      <c r="X15" s="7"/>
    </row>
    <row r="16" spans="1:24" ht="22.5" customHeight="1">
      <c r="A16" s="70"/>
      <c r="B16" s="71"/>
      <c r="C16" s="66" t="s">
        <v>19</v>
      </c>
      <c r="D16" s="66"/>
      <c r="E16" s="7"/>
      <c r="F16" s="66"/>
      <c r="G16" s="66"/>
      <c r="H16" s="66" t="s">
        <v>19</v>
      </c>
      <c r="I16" s="66"/>
      <c r="K16" s="70"/>
      <c r="L16" s="72"/>
      <c r="M16" s="70" t="s">
        <v>19</v>
      </c>
      <c r="N16" s="71"/>
      <c r="P16" s="70"/>
      <c r="Q16" s="72"/>
      <c r="R16" s="70" t="s">
        <v>19</v>
      </c>
      <c r="S16" s="71"/>
      <c r="V16" s="69"/>
      <c r="W16" s="69"/>
      <c r="X16" s="7"/>
    </row>
    <row r="17" spans="1:25" ht="22.5" customHeight="1">
      <c r="A17" s="70" t="s">
        <v>28</v>
      </c>
      <c r="B17" s="71"/>
      <c r="C17" s="20">
        <v>43</v>
      </c>
      <c r="D17" s="19">
        <v>0.62</v>
      </c>
      <c r="E17" s="7"/>
      <c r="F17" s="66" t="s">
        <v>20</v>
      </c>
      <c r="G17" s="66"/>
      <c r="H17" s="20">
        <v>1</v>
      </c>
      <c r="I17" s="8">
        <v>0.01</v>
      </c>
      <c r="K17" s="73" t="s">
        <v>30</v>
      </c>
      <c r="L17" s="74"/>
      <c r="M17" s="21">
        <v>12</v>
      </c>
      <c r="N17" s="9">
        <v>0.17</v>
      </c>
      <c r="P17" s="73" t="s">
        <v>5</v>
      </c>
      <c r="Q17" s="74"/>
      <c r="R17" s="21">
        <v>23</v>
      </c>
      <c r="S17" s="9">
        <v>0.33</v>
      </c>
      <c r="V17" s="69"/>
      <c r="W17" s="69"/>
      <c r="X17" s="7"/>
    </row>
    <row r="18" spans="1:25" ht="22.5" customHeight="1">
      <c r="A18" s="70" t="s">
        <v>14</v>
      </c>
      <c r="B18" s="71"/>
      <c r="C18" s="20">
        <v>0</v>
      </c>
      <c r="D18" s="19">
        <v>0</v>
      </c>
      <c r="E18" s="10"/>
      <c r="F18" s="66" t="s">
        <v>21</v>
      </c>
      <c r="G18" s="66"/>
      <c r="H18" s="20">
        <v>4</v>
      </c>
      <c r="I18" s="8">
        <v>0.06</v>
      </c>
      <c r="K18" s="73" t="s">
        <v>43</v>
      </c>
      <c r="L18" s="74"/>
      <c r="M18" s="21">
        <v>40</v>
      </c>
      <c r="N18" s="9">
        <v>0.57999999999999996</v>
      </c>
      <c r="P18" s="77" t="s">
        <v>158</v>
      </c>
      <c r="Q18" s="78"/>
      <c r="R18" s="23">
        <v>43</v>
      </c>
      <c r="S18" s="11">
        <v>0.62</v>
      </c>
      <c r="V18" s="69"/>
      <c r="W18" s="69"/>
      <c r="X18" s="7"/>
    </row>
    <row r="19" spans="1:25" ht="22.5" customHeight="1">
      <c r="A19" s="70" t="s">
        <v>1</v>
      </c>
      <c r="B19" s="71"/>
      <c r="C19" s="20">
        <v>18</v>
      </c>
      <c r="D19" s="19">
        <v>0.26</v>
      </c>
      <c r="E19" s="10"/>
      <c r="F19" s="66" t="s">
        <v>22</v>
      </c>
      <c r="G19" s="66"/>
      <c r="H19" s="20">
        <v>9</v>
      </c>
      <c r="I19" s="8">
        <v>0.13</v>
      </c>
      <c r="K19" s="73" t="s">
        <v>44</v>
      </c>
      <c r="L19" s="74"/>
      <c r="M19" s="21">
        <v>6</v>
      </c>
      <c r="N19" s="9">
        <v>0.09</v>
      </c>
      <c r="P19" s="75" t="s">
        <v>61</v>
      </c>
      <c r="Q19" s="76"/>
      <c r="R19" s="12">
        <v>3</v>
      </c>
      <c r="S19" s="13"/>
      <c r="V19" s="69"/>
      <c r="W19" s="69"/>
      <c r="X19" s="7"/>
    </row>
    <row r="20" spans="1:25" ht="22.5" customHeight="1">
      <c r="A20" s="70" t="s">
        <v>6</v>
      </c>
      <c r="B20" s="71"/>
      <c r="C20" s="20">
        <v>1</v>
      </c>
      <c r="D20" s="19">
        <v>0.02</v>
      </c>
      <c r="E20" s="10"/>
      <c r="F20" s="66" t="s">
        <v>23</v>
      </c>
      <c r="G20" s="66"/>
      <c r="H20" s="20">
        <v>21</v>
      </c>
      <c r="I20" s="8">
        <v>0.3</v>
      </c>
      <c r="K20" s="73" t="s">
        <v>45</v>
      </c>
      <c r="L20" s="74"/>
      <c r="M20" s="21">
        <v>2</v>
      </c>
      <c r="N20" s="9">
        <v>0.03</v>
      </c>
      <c r="P20" s="73" t="s">
        <v>31</v>
      </c>
      <c r="Q20" s="74"/>
      <c r="R20" s="21">
        <v>0</v>
      </c>
      <c r="S20" s="9">
        <v>0</v>
      </c>
      <c r="W20" s="27"/>
    </row>
    <row r="21" spans="1:25" ht="22.5" customHeight="1">
      <c r="A21" s="70" t="s">
        <v>4</v>
      </c>
      <c r="B21" s="71"/>
      <c r="C21" s="20">
        <v>3</v>
      </c>
      <c r="D21" s="19">
        <v>0.04</v>
      </c>
      <c r="E21" s="10"/>
      <c r="F21" s="66" t="s">
        <v>25</v>
      </c>
      <c r="G21" s="66"/>
      <c r="H21" s="20">
        <v>30</v>
      </c>
      <c r="I21" s="8">
        <v>0.44</v>
      </c>
      <c r="K21" s="73" t="s">
        <v>46</v>
      </c>
      <c r="L21" s="74"/>
      <c r="M21" s="21">
        <v>3</v>
      </c>
      <c r="N21" s="53">
        <v>0.04</v>
      </c>
      <c r="P21" s="73" t="s">
        <v>34</v>
      </c>
      <c r="Q21" s="74"/>
      <c r="R21" s="22">
        <v>3</v>
      </c>
      <c r="S21" s="9">
        <v>0.05</v>
      </c>
      <c r="W21" s="27"/>
    </row>
    <row r="22" spans="1:25" ht="22.5" customHeight="1">
      <c r="A22" s="70" t="s">
        <v>7</v>
      </c>
      <c r="B22" s="71"/>
      <c r="C22" s="20">
        <v>4</v>
      </c>
      <c r="D22" s="19">
        <v>0.06</v>
      </c>
      <c r="E22" s="10"/>
      <c r="F22" s="66" t="s">
        <v>26</v>
      </c>
      <c r="G22" s="66"/>
      <c r="H22" s="20">
        <v>4</v>
      </c>
      <c r="I22" s="8">
        <v>0.06</v>
      </c>
      <c r="K22" s="73" t="s">
        <v>48</v>
      </c>
      <c r="L22" s="74"/>
      <c r="M22" s="21">
        <v>1</v>
      </c>
      <c r="N22" s="53">
        <v>0.02</v>
      </c>
      <c r="P22" s="83" t="s">
        <v>18</v>
      </c>
      <c r="Q22" s="84"/>
      <c r="R22" s="79">
        <v>69</v>
      </c>
      <c r="S22" s="80"/>
      <c r="W22" s="27"/>
    </row>
    <row r="23" spans="1:25" ht="22.5" customHeight="1">
      <c r="A23" s="83" t="s">
        <v>18</v>
      </c>
      <c r="B23" s="89"/>
      <c r="C23" s="79">
        <v>69</v>
      </c>
      <c r="D23" s="80"/>
      <c r="E23" s="10"/>
      <c r="F23" s="66" t="s">
        <v>27</v>
      </c>
      <c r="G23" s="66"/>
      <c r="H23" s="20">
        <v>0</v>
      </c>
      <c r="I23" s="8">
        <v>0</v>
      </c>
      <c r="K23" s="73" t="s">
        <v>50</v>
      </c>
      <c r="L23" s="74"/>
      <c r="M23" s="22">
        <v>5</v>
      </c>
      <c r="N23" s="9">
        <v>7.0000000000000007E-2</v>
      </c>
      <c r="W23" s="27"/>
    </row>
    <row r="24" spans="1:25" ht="22.5" customHeight="1">
      <c r="D24" s="14"/>
      <c r="E24" s="15"/>
      <c r="F24" s="63" t="s">
        <v>29</v>
      </c>
      <c r="G24" s="63"/>
      <c r="H24" s="81" t="s">
        <v>73</v>
      </c>
      <c r="I24" s="82"/>
      <c r="K24" s="83" t="s">
        <v>29</v>
      </c>
      <c r="L24" s="84"/>
      <c r="M24" s="85" t="s">
        <v>74</v>
      </c>
      <c r="N24" s="86"/>
      <c r="W24" s="28"/>
    </row>
    <row r="25" spans="1:25" ht="36" customHeight="1">
      <c r="H25" s="26"/>
    </row>
    <row r="26" spans="1:25" ht="22.5" customHeight="1">
      <c r="A26" s="5" t="s">
        <v>57</v>
      </c>
      <c r="U26" s="26"/>
    </row>
    <row r="27" spans="1:25" ht="22.5" customHeight="1">
      <c r="A27" s="5" t="s">
        <v>32</v>
      </c>
      <c r="F27" s="5" t="s">
        <v>33</v>
      </c>
    </row>
    <row r="28" spans="1:25" ht="27" customHeight="1">
      <c r="A28" s="70"/>
      <c r="B28" s="71"/>
      <c r="C28" s="87" t="s">
        <v>62</v>
      </c>
      <c r="D28" s="88"/>
      <c r="F28" s="70"/>
      <c r="G28" s="71"/>
      <c r="H28" s="87" t="s">
        <v>62</v>
      </c>
      <c r="I28" s="88"/>
    </row>
    <row r="29" spans="1:25" ht="22.5" customHeight="1">
      <c r="A29" s="70" t="s">
        <v>35</v>
      </c>
      <c r="B29" s="71"/>
      <c r="C29" s="20">
        <v>25</v>
      </c>
      <c r="D29" s="18">
        <v>0.53</v>
      </c>
      <c r="F29" s="70" t="s">
        <v>37</v>
      </c>
      <c r="G29" s="71"/>
      <c r="H29" s="20">
        <v>3</v>
      </c>
      <c r="I29" s="18">
        <v>0.06</v>
      </c>
    </row>
    <row r="30" spans="1:25" ht="22.5" customHeight="1">
      <c r="A30" s="70" t="s">
        <v>36</v>
      </c>
      <c r="B30" s="71"/>
      <c r="C30" s="20">
        <v>4</v>
      </c>
      <c r="D30" s="18">
        <v>0.09</v>
      </c>
      <c r="F30" s="70" t="s">
        <v>40</v>
      </c>
      <c r="G30" s="71"/>
      <c r="H30" s="20">
        <v>7</v>
      </c>
      <c r="I30" s="18">
        <v>0.15</v>
      </c>
      <c r="Y30" s="16"/>
    </row>
    <row r="31" spans="1:25" ht="27.75" customHeight="1">
      <c r="A31" s="70" t="s">
        <v>39</v>
      </c>
      <c r="B31" s="71"/>
      <c r="C31" s="20">
        <v>0</v>
      </c>
      <c r="D31" s="18">
        <v>0</v>
      </c>
      <c r="F31" s="91" t="s">
        <v>67</v>
      </c>
      <c r="G31" s="92"/>
      <c r="H31" s="20">
        <v>10</v>
      </c>
      <c r="I31" s="18">
        <v>0.21</v>
      </c>
    </row>
    <row r="32" spans="1:25" ht="22.5" customHeight="1">
      <c r="A32" s="70" t="s">
        <v>41</v>
      </c>
      <c r="B32" s="71"/>
      <c r="C32" s="20">
        <v>2</v>
      </c>
      <c r="D32" s="18">
        <v>0.04</v>
      </c>
      <c r="F32" s="29" t="s">
        <v>8</v>
      </c>
      <c r="G32" s="30"/>
      <c r="H32" s="20">
        <v>5</v>
      </c>
      <c r="I32" s="18">
        <v>0.11</v>
      </c>
    </row>
    <row r="33" spans="1:9" ht="22.5" customHeight="1">
      <c r="A33" s="70" t="s">
        <v>42</v>
      </c>
      <c r="B33" s="71"/>
      <c r="C33" s="20">
        <v>3</v>
      </c>
      <c r="D33" s="18">
        <v>0.06</v>
      </c>
      <c r="F33" s="70" t="s">
        <v>47</v>
      </c>
      <c r="G33" s="71"/>
      <c r="H33" s="20">
        <v>3</v>
      </c>
      <c r="I33" s="18">
        <v>0.06</v>
      </c>
    </row>
    <row r="34" spans="1:9" ht="22.5" customHeight="1">
      <c r="A34" s="70" t="s">
        <v>34</v>
      </c>
      <c r="B34" s="71"/>
      <c r="C34" s="20">
        <v>13</v>
      </c>
      <c r="D34" s="18">
        <v>0.28000000000000003</v>
      </c>
      <c r="F34" s="70" t="s">
        <v>58</v>
      </c>
      <c r="G34" s="71"/>
      <c r="H34" s="20">
        <v>0</v>
      </c>
      <c r="I34" s="18">
        <v>0</v>
      </c>
    </row>
    <row r="35" spans="1:9" ht="22.5" customHeight="1">
      <c r="A35" s="83" t="s">
        <v>18</v>
      </c>
      <c r="B35" s="89"/>
      <c r="C35" s="79">
        <v>47</v>
      </c>
      <c r="D35" s="80"/>
      <c r="F35" s="29" t="s">
        <v>59</v>
      </c>
      <c r="G35" s="30"/>
      <c r="H35" s="20">
        <v>5</v>
      </c>
      <c r="I35" s="18">
        <v>0.11</v>
      </c>
    </row>
    <row r="36" spans="1:9" ht="22.5" customHeight="1">
      <c r="F36" s="29" t="s">
        <v>49</v>
      </c>
      <c r="G36" s="30"/>
      <c r="H36" s="20">
        <v>14</v>
      </c>
      <c r="I36" s="18">
        <v>0.3</v>
      </c>
    </row>
    <row r="37" spans="1:9" ht="22.5" customHeight="1">
      <c r="F37" s="83" t="s">
        <v>18</v>
      </c>
      <c r="G37" s="89"/>
      <c r="H37" s="79">
        <v>47</v>
      </c>
      <c r="I37" s="80"/>
    </row>
    <row r="40" spans="1:9" ht="22.5" customHeight="1">
      <c r="A40" s="7"/>
      <c r="B40" s="17"/>
      <c r="C40" s="17"/>
    </row>
  </sheetData>
  <mergeCells count="73">
    <mergeCell ref="A1:S1"/>
    <mergeCell ref="H37:I37"/>
    <mergeCell ref="A32:B32"/>
    <mergeCell ref="A33:B33"/>
    <mergeCell ref="F33:G33"/>
    <mergeCell ref="A34:B34"/>
    <mergeCell ref="F34:G34"/>
    <mergeCell ref="A35:B35"/>
    <mergeCell ref="C35:D35"/>
    <mergeCell ref="A30:B30"/>
    <mergeCell ref="F30:G30"/>
    <mergeCell ref="A31:B31"/>
    <mergeCell ref="F31:G31"/>
    <mergeCell ref="F37:G37"/>
    <mergeCell ref="A28:B28"/>
    <mergeCell ref="C28:D28"/>
    <mergeCell ref="F28:G28"/>
    <mergeCell ref="H28:I28"/>
    <mergeCell ref="A29:B29"/>
    <mergeCell ref="F29:G29"/>
    <mergeCell ref="P22:Q22"/>
    <mergeCell ref="A23:B23"/>
    <mergeCell ref="C23:D23"/>
    <mergeCell ref="A22:B22"/>
    <mergeCell ref="F22:G22"/>
    <mergeCell ref="K22:L22"/>
    <mergeCell ref="R22:S22"/>
    <mergeCell ref="F24:G24"/>
    <mergeCell ref="H24:I24"/>
    <mergeCell ref="K24:L24"/>
    <mergeCell ref="M24:N24"/>
    <mergeCell ref="F23:G23"/>
    <mergeCell ref="K23:L23"/>
    <mergeCell ref="P20:Q20"/>
    <mergeCell ref="A21:B21"/>
    <mergeCell ref="F21:G21"/>
    <mergeCell ref="K21:L21"/>
    <mergeCell ref="P21:Q21"/>
    <mergeCell ref="A20:B20"/>
    <mergeCell ref="F20:G20"/>
    <mergeCell ref="K20:L20"/>
    <mergeCell ref="A18:B18"/>
    <mergeCell ref="F18:G18"/>
    <mergeCell ref="K18:L18"/>
    <mergeCell ref="P18:Q18"/>
    <mergeCell ref="V18:W18"/>
    <mergeCell ref="A19:B19"/>
    <mergeCell ref="F19:G19"/>
    <mergeCell ref="K19:L19"/>
    <mergeCell ref="P19:Q19"/>
    <mergeCell ref="V19:W19"/>
    <mergeCell ref="A17:B17"/>
    <mergeCell ref="F17:G17"/>
    <mergeCell ref="K17:L17"/>
    <mergeCell ref="P17:Q17"/>
    <mergeCell ref="V17:W17"/>
    <mergeCell ref="V14:W14"/>
    <mergeCell ref="V15:W15"/>
    <mergeCell ref="A16:B16"/>
    <mergeCell ref="C16:D16"/>
    <mergeCell ref="F16:G16"/>
    <mergeCell ref="H16:I16"/>
    <mergeCell ref="K16:L16"/>
    <mergeCell ref="M16:N16"/>
    <mergeCell ref="P16:Q16"/>
    <mergeCell ref="R16:S16"/>
    <mergeCell ref="V16:W16"/>
    <mergeCell ref="A5:B5"/>
    <mergeCell ref="C5:D5"/>
    <mergeCell ref="E5:F5"/>
    <mergeCell ref="A6:B6"/>
    <mergeCell ref="C6:D6"/>
    <mergeCell ref="E6:F6"/>
  </mergeCells>
  <phoneticPr fontId="2"/>
  <printOptions horizontalCentered="1"/>
  <pageMargins left="0.59055118110236227" right="0.19685039370078741" top="0.6" bottom="0.78740157480314965" header="0.59055118110236227"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
  <sheetViews>
    <sheetView workbookViewId="0">
      <selection activeCell="G11" sqref="G11"/>
    </sheetView>
  </sheetViews>
  <sheetFormatPr defaultRowHeight="13.5"/>
  <sheetData>
    <row r="2" spans="2:6">
      <c r="B2" s="69"/>
      <c r="C2" s="69"/>
      <c r="D2" s="38"/>
      <c r="E2" s="37" t="s">
        <v>68</v>
      </c>
      <c r="F2" s="20">
        <v>3</v>
      </c>
    </row>
    <row r="3" spans="2:6">
      <c r="B3" s="69"/>
      <c r="C3" s="69"/>
      <c r="D3" s="38"/>
      <c r="E3" s="37" t="s">
        <v>69</v>
      </c>
      <c r="F3" s="20">
        <v>7</v>
      </c>
    </row>
    <row r="4" spans="2:6">
      <c r="B4" s="93"/>
      <c r="C4" s="93"/>
      <c r="D4" s="38"/>
      <c r="E4" s="37" t="s">
        <v>70</v>
      </c>
      <c r="F4" s="20">
        <v>10</v>
      </c>
    </row>
    <row r="5" spans="2:6">
      <c r="B5" s="7"/>
      <c r="C5" s="7"/>
      <c r="D5" s="38"/>
      <c r="E5" s="37" t="s">
        <v>71</v>
      </c>
      <c r="F5" s="20">
        <v>5</v>
      </c>
    </row>
    <row r="6" spans="2:6">
      <c r="B6" s="69"/>
      <c r="C6" s="69"/>
      <c r="D6" s="38"/>
      <c r="E6" s="37" t="s">
        <v>72</v>
      </c>
      <c r="F6" s="20">
        <v>3</v>
      </c>
    </row>
    <row r="7" spans="2:6">
      <c r="B7" s="69"/>
      <c r="C7" s="69"/>
      <c r="D7" s="38"/>
      <c r="E7" s="37" t="s">
        <v>58</v>
      </c>
      <c r="F7" s="20">
        <v>0</v>
      </c>
    </row>
    <row r="8" spans="2:6">
      <c r="B8" s="7"/>
      <c r="C8" s="7"/>
      <c r="D8" s="38"/>
      <c r="E8" s="37" t="s">
        <v>59</v>
      </c>
      <c r="F8" s="20">
        <v>5</v>
      </c>
    </row>
    <row r="9" spans="2:6">
      <c r="B9" s="7"/>
      <c r="C9" s="7"/>
      <c r="D9" s="38"/>
      <c r="E9" s="37" t="s">
        <v>34</v>
      </c>
      <c r="F9" s="20">
        <v>14</v>
      </c>
    </row>
  </sheetData>
  <mergeCells count="5">
    <mergeCell ref="B2:C2"/>
    <mergeCell ref="B3:C3"/>
    <mergeCell ref="B4:C4"/>
    <mergeCell ref="B6:C6"/>
    <mergeCell ref="B7:C7"/>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workbookViewId="0">
      <selection activeCell="M8" sqref="M8:O15"/>
    </sheetView>
  </sheetViews>
  <sheetFormatPr defaultRowHeight="13.5"/>
  <sheetData>
    <row r="2" spans="2:15">
      <c r="B2" s="70"/>
      <c r="C2" s="71"/>
      <c r="D2" s="87" t="s">
        <v>62</v>
      </c>
      <c r="E2" s="88"/>
    </row>
    <row r="3" spans="2:15">
      <c r="B3" s="5"/>
      <c r="C3" s="29" t="s">
        <v>37</v>
      </c>
      <c r="D3" s="20">
        <v>2</v>
      </c>
      <c r="E3" s="18">
        <v>0.04</v>
      </c>
      <c r="H3" t="s">
        <v>63</v>
      </c>
      <c r="I3" s="31">
        <v>111</v>
      </c>
      <c r="J3" s="2">
        <v>0.36</v>
      </c>
    </row>
    <row r="4" spans="2:15">
      <c r="B4" s="5"/>
      <c r="C4" s="29" t="s">
        <v>40</v>
      </c>
      <c r="D4" s="20">
        <v>7</v>
      </c>
      <c r="E4" s="18">
        <v>0.12</v>
      </c>
      <c r="H4" t="s">
        <v>64</v>
      </c>
      <c r="I4" s="31">
        <v>25</v>
      </c>
      <c r="J4" s="2">
        <v>0.08</v>
      </c>
    </row>
    <row r="5" spans="2:15">
      <c r="B5" s="5"/>
      <c r="C5" s="29" t="s">
        <v>2</v>
      </c>
      <c r="D5" s="20">
        <v>13</v>
      </c>
      <c r="E5" s="18">
        <v>0.23</v>
      </c>
      <c r="H5" t="s">
        <v>65</v>
      </c>
      <c r="I5" s="31">
        <v>147</v>
      </c>
      <c r="J5" s="2">
        <v>0.47</v>
      </c>
    </row>
    <row r="6" spans="2:15">
      <c r="B6" s="5"/>
      <c r="C6" s="29" t="s">
        <v>8</v>
      </c>
      <c r="D6" s="20">
        <v>4</v>
      </c>
      <c r="E6" s="18">
        <v>7.0000000000000007E-2</v>
      </c>
      <c r="H6" t="s">
        <v>66</v>
      </c>
      <c r="I6" s="31">
        <v>27</v>
      </c>
      <c r="J6" s="2">
        <v>0.09</v>
      </c>
    </row>
    <row r="7" spans="2:15">
      <c r="B7" s="5"/>
      <c r="C7" s="29" t="s">
        <v>47</v>
      </c>
      <c r="D7" s="20">
        <v>8</v>
      </c>
      <c r="E7" s="18">
        <v>0.14000000000000001</v>
      </c>
    </row>
    <row r="8" spans="2:15">
      <c r="B8" s="5"/>
      <c r="C8" s="29" t="s">
        <v>58</v>
      </c>
      <c r="D8" s="20">
        <v>0</v>
      </c>
      <c r="E8" s="18" t="e">
        <f>D8/$H$37</f>
        <v>#DIV/0!</v>
      </c>
      <c r="M8" s="32" t="s">
        <v>37</v>
      </c>
      <c r="N8" s="20">
        <v>2</v>
      </c>
      <c r="O8" s="18">
        <v>0.04</v>
      </c>
    </row>
    <row r="9" spans="2:15">
      <c r="B9" s="5"/>
      <c r="C9" s="29" t="s">
        <v>59</v>
      </c>
      <c r="D9" s="20">
        <v>2</v>
      </c>
      <c r="E9" s="18">
        <v>0.04</v>
      </c>
      <c r="M9" s="29" t="s">
        <v>40</v>
      </c>
      <c r="N9" s="20">
        <v>7</v>
      </c>
      <c r="O9" s="18">
        <v>0.12</v>
      </c>
    </row>
    <row r="10" spans="2:15" ht="13.5" customHeight="1">
      <c r="B10" s="5"/>
      <c r="C10" s="29" t="s">
        <v>49</v>
      </c>
      <c r="D10" s="20">
        <v>20</v>
      </c>
      <c r="E10" s="18">
        <v>0.36</v>
      </c>
      <c r="M10" s="35" t="s">
        <v>67</v>
      </c>
      <c r="N10" s="20">
        <v>13</v>
      </c>
      <c r="O10" s="18">
        <v>0.23</v>
      </c>
    </row>
    <row r="11" spans="2:15">
      <c r="B11" s="83" t="s">
        <v>18</v>
      </c>
      <c r="C11" s="89"/>
      <c r="D11" s="79">
        <v>56</v>
      </c>
      <c r="E11" s="80"/>
      <c r="M11" s="29" t="s">
        <v>8</v>
      </c>
      <c r="N11" s="20">
        <v>4</v>
      </c>
      <c r="O11" s="18">
        <v>7.0000000000000007E-2</v>
      </c>
    </row>
    <row r="12" spans="2:15">
      <c r="M12" s="29" t="s">
        <v>47</v>
      </c>
      <c r="N12" s="20">
        <v>8</v>
      </c>
      <c r="O12" s="18">
        <v>0.14000000000000001</v>
      </c>
    </row>
    <row r="13" spans="2:15">
      <c r="M13" s="29" t="s">
        <v>58</v>
      </c>
      <c r="N13" s="20">
        <v>0</v>
      </c>
      <c r="O13" s="18" t="e">
        <f>N13/$H$37</f>
        <v>#DIV/0!</v>
      </c>
    </row>
    <row r="14" spans="2:15">
      <c r="B14" s="3" t="s">
        <v>10</v>
      </c>
      <c r="C14" s="4">
        <v>43</v>
      </c>
      <c r="D14" s="1" t="e">
        <f t="shared" ref="D14:D17" si="0">C14/$C$45</f>
        <v>#DIV/0!</v>
      </c>
      <c r="M14" s="29" t="s">
        <v>59</v>
      </c>
      <c r="N14" s="20">
        <v>2</v>
      </c>
      <c r="O14" s="18">
        <v>0.04</v>
      </c>
    </row>
    <row r="15" spans="2:15">
      <c r="B15" s="3" t="s">
        <v>8</v>
      </c>
      <c r="C15" s="4">
        <v>34</v>
      </c>
      <c r="D15" s="1" t="e">
        <f t="shared" si="0"/>
        <v>#DIV/0!</v>
      </c>
      <c r="M15" s="29" t="s">
        <v>49</v>
      </c>
      <c r="N15" s="20">
        <v>20</v>
      </c>
      <c r="O15" s="18">
        <v>0.36</v>
      </c>
    </row>
    <row r="16" spans="2:15">
      <c r="B16" s="3" t="s">
        <v>3</v>
      </c>
      <c r="C16" s="4">
        <v>4</v>
      </c>
      <c r="D16" s="1" t="e">
        <f t="shared" si="0"/>
        <v>#DIV/0!</v>
      </c>
    </row>
    <row r="17" spans="2:4" ht="48">
      <c r="B17" s="34" t="s">
        <v>67</v>
      </c>
      <c r="C17" s="4">
        <v>93</v>
      </c>
      <c r="D17" s="33" t="e">
        <f t="shared" si="0"/>
        <v>#DIV/0!</v>
      </c>
    </row>
    <row r="18" spans="2:4">
      <c r="B18" s="3" t="s">
        <v>11</v>
      </c>
      <c r="C18" s="4">
        <v>19</v>
      </c>
      <c r="D18" s="1">
        <v>0.09</v>
      </c>
    </row>
    <row r="19" spans="2:4">
      <c r="B19" s="3" t="s">
        <v>9</v>
      </c>
      <c r="C19" s="4">
        <v>30</v>
      </c>
      <c r="D19" s="1">
        <v>0.13</v>
      </c>
    </row>
  </sheetData>
  <mergeCells count="4">
    <mergeCell ref="B2:C2"/>
    <mergeCell ref="D2:E2"/>
    <mergeCell ref="B11:C11"/>
    <mergeCell ref="D11:E1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退所者アンケート</vt:lpstr>
      <vt:lpstr>H27利用者状況</vt:lpstr>
      <vt:lpstr>Sheet2</vt:lpstr>
      <vt:lpstr>Sheet1</vt:lpstr>
      <vt:lpstr>H27利用者状況!Print_Area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久美</dc:creator>
  <cp:lastModifiedBy>HOSTNAME</cp:lastModifiedBy>
  <cp:lastPrinted>2016-07-08T04:31:05Z</cp:lastPrinted>
  <dcterms:created xsi:type="dcterms:W3CDTF">1997-01-08T22:48:59Z</dcterms:created>
  <dcterms:modified xsi:type="dcterms:W3CDTF">2016-07-08T06:16:08Z</dcterms:modified>
</cp:coreProperties>
</file>