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２７年度第１回保育所認可部会" sheetId="1" r:id="rId1"/>
  </sheets>
  <externalReferences>
    <externalReference r:id="rId2"/>
  </externalReferences>
  <definedNames>
    <definedName name="_xlnm.Print_Area" localSheetId="0">平成２７年度第１回保育所認可部会!$C$1:$AU$6,平成２７年度第１回保育所認可部会!#REF!</definedName>
    <definedName name="_xlnm.Print_Titles" localSheetId="0">平成２７年度第１回保育所認可部会!$3:$4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C5" i="1" l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</calcChain>
</file>

<file path=xl/sharedStrings.xml><?xml version="1.0" encoding="utf-8"?>
<sst xmlns="http://schemas.openxmlformats.org/spreadsheetml/2006/main" count="39" uniqueCount="34">
  <si>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</si>
  <si>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</si>
  <si>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</si>
  <si>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</si>
  <si>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</si>
  <si>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</si>
  <si>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</si>
  <si>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</si>
  <si>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</si>
  <si>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</si>
  <si>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</si>
  <si>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</si>
  <si>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</si>
  <si>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</si>
  <si>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</si>
  <si>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</si>
  <si>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</si>
  <si>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</si>
  <si>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</si>
  <si>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</si>
  <si>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</si>
  <si>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</si>
  <si>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</si>
  <si>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</si>
  <si>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</si>
  <si>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</si>
  <si>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</si>
  <si>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</si>
  <si>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</si>
  <si>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</si>
  <si>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摂津市</t>
    <rPh sb="0" eb="3">
      <t>セッツシ</t>
    </rPh>
    <phoneticPr fontId="1"/>
  </si>
  <si>
    <t>しょうじゃく遊育園</t>
    <rPh sb="6" eb="7">
      <t>アソ</t>
    </rPh>
    <rPh sb="7" eb="8">
      <t>イク</t>
    </rPh>
    <rPh sb="8" eb="9">
      <t>エン</t>
    </rPh>
    <phoneticPr fontId="1"/>
  </si>
  <si>
    <t>ポポラー大阪南千里丘園</t>
    <rPh sb="4" eb="6">
      <t>オオサカ</t>
    </rPh>
    <rPh sb="6" eb="10">
      <t>ミナミセンリオカ</t>
    </rPh>
    <rPh sb="10" eb="11">
      <t>エン</t>
    </rPh>
    <phoneticPr fontId="1"/>
  </si>
  <si>
    <t>〔大阪府所管分〕　保育所認可申請一覧表</t>
    <rPh sb="1" eb="4">
      <t>オオサカフ</t>
    </rPh>
    <rPh sb="4" eb="6">
      <t>ショカン</t>
    </rPh>
    <rPh sb="6" eb="7">
      <t>ブン</t>
    </rPh>
    <rPh sb="9" eb="11">
      <t>ホイク</t>
    </rPh>
    <rPh sb="11" eb="12">
      <t>ショ</t>
    </rPh>
    <rPh sb="12" eb="14">
      <t>ニンカ</t>
    </rPh>
    <rPh sb="14" eb="16">
      <t>シンセイ</t>
    </rPh>
    <rPh sb="16" eb="18">
      <t>イチラン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</si>
</sst>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  <cell r="D6" t="str">
            <v>学校法人宣真学園</v>
          </cell>
          <cell r="E6">
            <v>270</v>
          </cell>
          <cell r="F6" t="str">
            <v>３号</v>
          </cell>
          <cell r="G6">
            <v>6</v>
          </cell>
          <cell r="H6">
            <v>10</v>
          </cell>
          <cell r="I6">
            <v>11</v>
          </cell>
          <cell r="J6" t="str">
            <v>２号</v>
          </cell>
          <cell r="K6">
            <v>18</v>
          </cell>
          <cell r="L6">
            <v>18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
預かり</v>
          </cell>
          <cell r="Y6">
            <v>32</v>
          </cell>
          <cell r="Z6">
            <v>15</v>
          </cell>
          <cell r="AA6">
            <v>21</v>
          </cell>
          <cell r="AB6">
            <v>19</v>
          </cell>
          <cell r="AC6">
            <v>1</v>
          </cell>
          <cell r="AD6">
            <v>11</v>
          </cell>
          <cell r="AE6" t="str">
            <v>25人以下</v>
          </cell>
          <cell r="AF6" t="str">
            <v>第13条</v>
          </cell>
          <cell r="AG6">
            <v>1294.58</v>
          </cell>
          <cell r="AH6">
            <v>1764</v>
          </cell>
          <cell r="AI6" t="str">
            <v>適</v>
          </cell>
          <cell r="AJ6" t="str">
            <v>移行特例</v>
          </cell>
          <cell r="AK6">
            <v>1076.3</v>
          </cell>
          <cell r="AL6">
            <v>1559</v>
          </cell>
          <cell r="AM6" t="str">
            <v>なし</v>
          </cell>
          <cell r="AN6" t="str">
            <v>適</v>
          </cell>
          <cell r="AO6" t="str">
            <v>外部委託</v>
          </cell>
          <cell r="AP6" t="str">
            <v>外部委託</v>
          </cell>
          <cell r="AQ6" t="str">
            <v>外部委託</v>
          </cell>
          <cell r="AR6" t="str">
            <v>あり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7"/>
  <sheetViews>
    <sheetView tabSelected="1" zoomScaleNormal="100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E11" sqref="E11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 x14ac:dyDescent="0.15">
      <c r="C1" s="23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2:47" ht="7.5" customHeight="1" x14ac:dyDescent="0.15">
      <c r="D2" s="3"/>
      <c r="E2" s="3"/>
    </row>
    <row r="3" spans="2:47" ht="15.95" customHeight="1" x14ac:dyDescent="0.15">
      <c r="C3" s="22" t="s">
        <v>27</v>
      </c>
      <c r="D3" s="25" t="s">
        <v>29</v>
      </c>
      <c r="E3" s="25" t="s">
        <v>0</v>
      </c>
      <c r="F3" s="24" t="s">
        <v>1</v>
      </c>
      <c r="G3" s="22" t="s">
        <v>9</v>
      </c>
      <c r="H3" s="22"/>
      <c r="I3" s="22"/>
      <c r="J3" s="22"/>
      <c r="K3" s="22"/>
      <c r="L3" s="22"/>
      <c r="M3" s="22"/>
      <c r="N3" s="22"/>
      <c r="O3" s="22"/>
      <c r="P3" s="22" t="s">
        <v>17</v>
      </c>
      <c r="Q3" s="22"/>
      <c r="R3" s="22"/>
      <c r="S3" s="22"/>
      <c r="T3" s="22"/>
      <c r="U3" s="22"/>
      <c r="V3" s="22"/>
      <c r="W3" s="22"/>
      <c r="X3" s="22"/>
      <c r="Y3" s="22"/>
      <c r="Z3" s="24" t="s">
        <v>20</v>
      </c>
      <c r="AA3" s="26" t="s">
        <v>28</v>
      </c>
      <c r="AB3" s="22" t="s">
        <v>11</v>
      </c>
      <c r="AC3" s="22"/>
      <c r="AD3" s="22"/>
      <c r="AE3" s="22"/>
      <c r="AF3" s="22"/>
      <c r="AG3" s="22"/>
      <c r="AH3" s="24" t="s">
        <v>10</v>
      </c>
      <c r="AI3" s="22" t="s">
        <v>6</v>
      </c>
      <c r="AJ3" s="22"/>
      <c r="AK3" s="22"/>
      <c r="AL3" s="24" t="s">
        <v>16</v>
      </c>
      <c r="AM3" s="22" t="s">
        <v>8</v>
      </c>
      <c r="AN3" s="22"/>
      <c r="AO3" s="22"/>
      <c r="AP3" s="22"/>
      <c r="AQ3" s="28" t="s">
        <v>23</v>
      </c>
      <c r="AR3" s="29"/>
      <c r="AS3" s="30"/>
      <c r="AT3" s="24" t="s">
        <v>22</v>
      </c>
      <c r="AU3" s="24" t="s">
        <v>24</v>
      </c>
    </row>
    <row r="4" spans="2:47" s="2" customFormat="1" ht="15.95" customHeight="1" x14ac:dyDescent="0.15">
      <c r="C4" s="22"/>
      <c r="D4" s="25"/>
      <c r="E4" s="25"/>
      <c r="F4" s="24"/>
      <c r="G4" s="16" t="s">
        <v>14</v>
      </c>
      <c r="H4" s="26" t="s">
        <v>4</v>
      </c>
      <c r="I4" s="24"/>
      <c r="J4" s="24"/>
      <c r="K4" s="24"/>
      <c r="L4" s="26" t="s">
        <v>21</v>
      </c>
      <c r="M4" s="24"/>
      <c r="N4" s="24"/>
      <c r="O4" s="24"/>
      <c r="P4" s="22"/>
      <c r="Q4" s="22"/>
      <c r="R4" s="22"/>
      <c r="S4" s="22"/>
      <c r="T4" s="22"/>
      <c r="U4" s="22"/>
      <c r="V4" s="22"/>
      <c r="W4" s="22"/>
      <c r="X4" s="22"/>
      <c r="Y4" s="22"/>
      <c r="Z4" s="24"/>
      <c r="AA4" s="27"/>
      <c r="AB4" s="16" t="s">
        <v>12</v>
      </c>
      <c r="AC4" s="24" t="s">
        <v>13</v>
      </c>
      <c r="AD4" s="24"/>
      <c r="AE4" s="16" t="s">
        <v>5</v>
      </c>
      <c r="AF4" s="16" t="s">
        <v>26</v>
      </c>
      <c r="AG4" s="17" t="s">
        <v>25</v>
      </c>
      <c r="AH4" s="24"/>
      <c r="AI4" s="16" t="s">
        <v>19</v>
      </c>
      <c r="AJ4" s="16" t="s">
        <v>18</v>
      </c>
      <c r="AK4" s="16" t="s">
        <v>7</v>
      </c>
      <c r="AL4" s="24"/>
      <c r="AM4" s="16" t="s">
        <v>19</v>
      </c>
      <c r="AN4" s="16" t="s">
        <v>18</v>
      </c>
      <c r="AO4" s="16" t="s">
        <v>15</v>
      </c>
      <c r="AP4" s="16" t="s">
        <v>7</v>
      </c>
      <c r="AQ4" s="9" t="s">
        <v>2</v>
      </c>
      <c r="AR4" s="9" t="s">
        <v>3</v>
      </c>
      <c r="AS4" s="9" t="s">
        <v>4</v>
      </c>
      <c r="AT4" s="24"/>
      <c r="AU4" s="24"/>
    </row>
    <row r="5" spans="2:47" s="7" customFormat="1" ht="24.75" customHeight="1" x14ac:dyDescent="0.15">
      <c r="B5" s="7">
        <v>1</v>
      </c>
      <c r="C5" s="18">
        <f>[1]一覧表用!A6</f>
        <v>1</v>
      </c>
      <c r="D5" s="20" t="s">
        <v>30</v>
      </c>
      <c r="E5" s="19" t="s">
        <v>31</v>
      </c>
      <c r="F5" s="14" t="str">
        <f>[1]一覧表用!D6</f>
        <v>学校法人宣真学園</v>
      </c>
      <c r="G5" s="10">
        <f>[1]一覧表用!E6</f>
        <v>270</v>
      </c>
      <c r="H5" s="8" t="str">
        <f>[1]一覧表用!F6</f>
        <v>３号</v>
      </c>
      <c r="I5" s="8">
        <f>[1]一覧表用!G6</f>
        <v>6</v>
      </c>
      <c r="J5" s="8">
        <f>[1]一覧表用!H6</f>
        <v>10</v>
      </c>
      <c r="K5" s="8">
        <f>[1]一覧表用!I6</f>
        <v>11</v>
      </c>
      <c r="L5" s="8" t="str">
        <f>[1]一覧表用!J6</f>
        <v>２号</v>
      </c>
      <c r="M5" s="8">
        <f>[1]一覧表用!K6</f>
        <v>18</v>
      </c>
      <c r="N5" s="8">
        <f>[1]一覧表用!L6</f>
        <v>18</v>
      </c>
      <c r="O5" s="8">
        <f>[1]一覧表用!M6</f>
        <v>18</v>
      </c>
      <c r="P5" s="8" t="str">
        <f>[1]一覧表用!N6</f>
        <v>開園</v>
      </c>
      <c r="Q5" s="4">
        <f>[1]一覧表用!O6</f>
        <v>7</v>
      </c>
      <c r="R5" s="4" t="str">
        <f>[1]一覧表用!P6</f>
        <v>時</v>
      </c>
      <c r="S5" s="5">
        <f>[1]一覧表用!Q6</f>
        <v>0</v>
      </c>
      <c r="T5" s="4" t="str">
        <f>[1]一覧表用!R6</f>
        <v>分</v>
      </c>
      <c r="U5" s="4" t="str">
        <f>[1]一覧表用!S6</f>
        <v>～</v>
      </c>
      <c r="V5" s="4">
        <f>[1]一覧表用!T6</f>
        <v>18</v>
      </c>
      <c r="W5" s="4" t="str">
        <f>[1]一覧表用!U6</f>
        <v>時</v>
      </c>
      <c r="X5" s="5">
        <f>[1]一覧表用!V6</f>
        <v>0</v>
      </c>
      <c r="Y5" s="6" t="str">
        <f>[1]一覧表用!W6</f>
        <v>分</v>
      </c>
      <c r="Z5" s="10" t="str">
        <f>[1]一覧表用!X6</f>
        <v>相談
預かり</v>
      </c>
      <c r="AA5" s="10">
        <f>[1]一覧表用!Y6</f>
        <v>32</v>
      </c>
      <c r="AB5" s="10">
        <f>[1]一覧表用!Z6</f>
        <v>15</v>
      </c>
      <c r="AC5" s="10">
        <f>[1]一覧表用!AA6</f>
        <v>21</v>
      </c>
      <c r="AD5" s="15">
        <f>[1]一覧表用!AB6</f>
        <v>19</v>
      </c>
      <c r="AE5" s="10">
        <f>[1]一覧表用!AC6</f>
        <v>1</v>
      </c>
      <c r="AF5" s="10">
        <f>[1]一覧表用!AD6</f>
        <v>11</v>
      </c>
      <c r="AG5" s="10" t="str">
        <f>[1]一覧表用!AE6</f>
        <v>25人以下</v>
      </c>
      <c r="AH5" s="10" t="str">
        <f>[1]一覧表用!AF6</f>
        <v>第13条</v>
      </c>
      <c r="AI5" s="13">
        <f>[1]一覧表用!AG6</f>
        <v>1294.58</v>
      </c>
      <c r="AJ5" s="13">
        <f>[1]一覧表用!AH6</f>
        <v>1764</v>
      </c>
      <c r="AK5" s="10" t="str">
        <f>[1]一覧表用!AI6</f>
        <v>適</v>
      </c>
      <c r="AL5" s="10" t="str">
        <f>[1]一覧表用!AJ6</f>
        <v>移行特例</v>
      </c>
      <c r="AM5" s="13">
        <f>[1]一覧表用!AK6</f>
        <v>1076.3</v>
      </c>
      <c r="AN5" s="13">
        <f>[1]一覧表用!AL6</f>
        <v>1559</v>
      </c>
      <c r="AO5" s="10" t="str">
        <f>[1]一覧表用!AM6</f>
        <v>なし</v>
      </c>
      <c r="AP5" s="10" t="str">
        <f>[1]一覧表用!AN6</f>
        <v>適</v>
      </c>
      <c r="AQ5" s="10" t="str">
        <f>[1]一覧表用!AO6</f>
        <v>外部委託</v>
      </c>
      <c r="AR5" s="10" t="str">
        <f>[1]一覧表用!AP6</f>
        <v>外部委託</v>
      </c>
      <c r="AS5" s="10" t="str">
        <f>[1]一覧表用!AQ6</f>
        <v>外部委託</v>
      </c>
      <c r="AT5" s="10" t="str">
        <f>[1]一覧表用!AR6</f>
        <v>あり</v>
      </c>
      <c r="AU5" s="11"/>
    </row>
    <row r="6" spans="2:47" s="7" customFormat="1" ht="24.75" customHeight="1" x14ac:dyDescent="0.15">
      <c r="B6" s="7">
        <v>2</v>
      </c>
      <c r="C6" s="18"/>
      <c r="D6" s="20" t="s">
        <v>30</v>
      </c>
      <c r="E6" s="19" t="s">
        <v>32</v>
      </c>
      <c r="F6" s="14"/>
      <c r="G6" s="10"/>
      <c r="H6" s="12"/>
      <c r="I6" s="12"/>
      <c r="J6" s="12"/>
      <c r="K6" s="12"/>
      <c r="L6" s="12"/>
      <c r="M6" s="12"/>
      <c r="N6" s="12"/>
      <c r="O6" s="12"/>
      <c r="P6" s="12"/>
      <c r="Q6" s="4"/>
      <c r="R6" s="4"/>
      <c r="S6" s="5"/>
      <c r="T6" s="4"/>
      <c r="U6" s="4"/>
      <c r="V6" s="4"/>
      <c r="W6" s="4"/>
      <c r="X6" s="5"/>
      <c r="Y6" s="6"/>
      <c r="Z6" s="10"/>
      <c r="AA6" s="10"/>
      <c r="AB6" s="10"/>
      <c r="AC6" s="10"/>
      <c r="AD6" s="15"/>
      <c r="AE6" s="10"/>
      <c r="AF6" s="10"/>
      <c r="AG6" s="10"/>
      <c r="AH6" s="10"/>
      <c r="AI6" s="13"/>
      <c r="AJ6" s="13"/>
      <c r="AK6" s="10"/>
      <c r="AL6" s="10"/>
      <c r="AM6" s="13"/>
      <c r="AN6" s="13"/>
      <c r="AO6" s="10"/>
      <c r="AP6" s="10"/>
      <c r="AQ6" s="10"/>
      <c r="AR6" s="10"/>
      <c r="AS6" s="10"/>
      <c r="AT6" s="10"/>
      <c r="AU6" s="11"/>
    </row>
    <row r="7" spans="2:47" x14ac:dyDescent="0.15">
      <c r="D7" s="21"/>
    </row>
  </sheetData>
  <mergeCells count="20">
    <mergeCell ref="AB3:AG3"/>
    <mergeCell ref="AC4:AD4"/>
    <mergeCell ref="AI3:AK3"/>
    <mergeCell ref="AL3:AL4"/>
    <mergeCell ref="C3:C4"/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  <mergeCell ref="AM3:AP3"/>
    <mergeCell ref="AT3:AT4"/>
    <mergeCell ref="AH3:AH4"/>
  </mergeCells>
  <phoneticPr fontId="1"/>
  <dataValidations count="9">
    <dataValidation type="list" allowBlank="1" showInputMessage="1" showErrorMessage="1" sqref="Z5:Z6">
      <formula1>"つどい,相談,預かり,ファミサポ,団体支援"</formula1>
    </dataValidation>
    <dataValidation type="list" allowBlank="1" showInputMessage="1" showErrorMessage="1" sqref="AP5:AP6 AK5:AL6">
      <formula1>"適,移行特例"</formula1>
    </dataValidation>
    <dataValidation type="list" allowBlank="1" showInputMessage="1" showErrorMessage="1" sqref="AO5:AO6">
      <formula1>"なし,屋上,代替地,双方とも"</formula1>
    </dataValidation>
    <dataValidation type="list" allowBlank="1" showInputMessage="1" showErrorMessage="1" sqref="AR5:AR6">
      <formula1>"自園調理,外部委託,外部搬入"</formula1>
    </dataValidation>
    <dataValidation type="list" allowBlank="1" showInputMessage="1" showErrorMessage="1" sqref="AQ5:AQ6">
      <formula1>"自園調理,外部委託,外部搬入,弁当持参"</formula1>
    </dataValidation>
    <dataValidation type="list" allowBlank="1" showInputMessage="1" showErrorMessage="1" sqref="AS5:AS6">
      <formula1>"自園調理,外部委託"</formula1>
    </dataValidation>
    <dataValidation type="list" allowBlank="1" showInputMessage="1" showErrorMessage="1" sqref="AT5:AT6">
      <formula1>"あり,なし"</formula1>
    </dataValidation>
    <dataValidation type="list" allowBlank="1" showInputMessage="1" showErrorMessage="1" sqref="AG5:AG6">
      <formula1>"25人以下,25人超"</formula1>
    </dataValidation>
    <dataValidation type="list" allowBlank="1" showInputMessage="1" showErrorMessage="1" sqref="AH5:AH6">
      <formula1>"第12条,第13条"</formula1>
    </dataValidation>
  </dataValidations>
  <pageMargins left="0.7" right="0.7" top="0.75" bottom="0.75" header="0.3" footer="0.3"/>
  <pageSetup paperSize="9" scale="6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平成２７年度第１回保育所認可部会</vt:lpstr>
      <vt:lpstr>平成２７年度第１回保育所認可部会!Print_Titles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2016-03-25T03:42:09Z</dcterms:modified>
</cp:coreProperties>
</file>