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2 看護Ｌ\7 意向調査（補助金）★\令和８年度に向けた意向調査\看護職員確保状況調査\"/>
    </mc:Choice>
  </mc:AlternateContent>
  <xr:revisionPtr revIDLastSave="0" documentId="13_ncr:1_{5FC3B82C-E37C-4962-BBB0-9DD675380975}" xr6:coauthVersionLast="47" xr6:coauthVersionMax="47" xr10:uidLastSave="{00000000-0000-0000-0000-000000000000}"/>
  <bookViews>
    <workbookView xWindow="-104" yWindow="-104" windowWidth="20098" windowHeight="11914" xr2:uid="{00000000-000D-0000-FFFF-FFFF00000000}"/>
  </bookViews>
  <sheets>
    <sheet name="看護職員確保状況報告書" sheetId="1" r:id="rId1"/>
    <sheet name="【大阪府作業用】" sheetId="2" r:id="rId2"/>
  </sheets>
  <definedNames>
    <definedName name="_xlnm.Print_Area" localSheetId="0">看護職員確保状況報告書!$A$1:$P$105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AN3" i="2" s="1"/>
  <c r="P3" i="2"/>
  <c r="E3" i="2"/>
  <c r="AA3" i="2" l="1"/>
  <c r="J3" i="2"/>
  <c r="AS3" i="2" l="1"/>
  <c r="AR3" i="2"/>
  <c r="AQ3" i="2"/>
  <c r="AP3" i="2"/>
  <c r="AO3" i="2"/>
  <c r="AM3" i="2"/>
  <c r="AL3" i="2"/>
  <c r="AK3" i="2"/>
  <c r="AJ3" i="2"/>
  <c r="AH3" i="2"/>
  <c r="AG3" i="2"/>
  <c r="AF3" i="2"/>
  <c r="AE3" i="2"/>
  <c r="AD3" i="2"/>
  <c r="AC3" i="2"/>
  <c r="Z3" i="2"/>
  <c r="Y3" i="2"/>
  <c r="X3" i="2"/>
  <c r="W3" i="2"/>
  <c r="V3" i="2"/>
  <c r="U3" i="2"/>
  <c r="T3" i="2"/>
  <c r="S3" i="2"/>
  <c r="R3" i="2"/>
  <c r="Q3" i="2"/>
  <c r="O3" i="2"/>
  <c r="N3" i="2"/>
  <c r="M3" i="2"/>
  <c r="L3" i="2"/>
  <c r="K3" i="2"/>
  <c r="I3" i="2" l="1"/>
  <c r="H3" i="2"/>
  <c r="G3" i="2"/>
  <c r="F3" i="2"/>
  <c r="D3" i="2"/>
  <c r="C3" i="2"/>
  <c r="B3" i="2"/>
  <c r="N73" i="1" l="1"/>
  <c r="E72" i="1" s="1"/>
  <c r="AI3" i="2" s="1"/>
  <c r="E58" i="1"/>
  <c r="AB3" i="2" s="1"/>
</calcChain>
</file>

<file path=xl/sharedStrings.xml><?xml version="1.0" encoding="utf-8"?>
<sst xmlns="http://schemas.openxmlformats.org/spreadsheetml/2006/main" count="185" uniqueCount="140">
  <si>
    <t>部分へ入力、もしくはプルダウンから選択して下さい。</t>
    <rPh sb="0" eb="2">
      <t>ブブン</t>
    </rPh>
    <rPh sb="3" eb="5">
      <t>ニュウリョク</t>
    </rPh>
    <rPh sb="17" eb="19">
      <t>センタク</t>
    </rPh>
    <rPh sb="21" eb="22">
      <t>クダ</t>
    </rPh>
    <phoneticPr fontId="7"/>
  </si>
  <si>
    <t>書類記入日</t>
    <rPh sb="0" eb="2">
      <t>ショルイ</t>
    </rPh>
    <rPh sb="2" eb="4">
      <t>キニュウ</t>
    </rPh>
    <rPh sb="4" eb="5">
      <t>ビ</t>
    </rPh>
    <phoneticPr fontId="7"/>
  </si>
  <si>
    <t>施   設   名</t>
    <rPh sb="0" eb="1">
      <t>セ</t>
    </rPh>
    <rPh sb="4" eb="5">
      <t>セツ</t>
    </rPh>
    <rPh sb="8" eb="9">
      <t>メイ</t>
    </rPh>
    <phoneticPr fontId="7"/>
  </si>
  <si>
    <t>担当者</t>
    <phoneticPr fontId="7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</si>
  <si>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7"/>
  </si>
  <si>
    <t>メールアドレス</t>
    <phoneticPr fontId="7"/>
  </si>
  <si>
    <t>項目</t>
    <rPh sb="0" eb="2">
      <t>コウモク</t>
    </rPh>
    <phoneticPr fontId="7"/>
  </si>
  <si>
    <t>回答欄</t>
    <rPh sb="0" eb="2">
      <t>カイトウ</t>
    </rPh>
    <rPh sb="2" eb="3">
      <t>ラン</t>
    </rPh>
    <phoneticPr fontId="7"/>
  </si>
  <si>
    <t>説明内容等</t>
    <rPh sb="0" eb="2">
      <t>セツメイ</t>
    </rPh>
    <rPh sb="2" eb="4">
      <t>ナイヨウ</t>
    </rPh>
    <rPh sb="4" eb="5">
      <t>トウ</t>
    </rPh>
    <phoneticPr fontId="7"/>
  </si>
  <si>
    <t>人</t>
    <rPh sb="0" eb="1">
      <t>ニン</t>
    </rPh>
    <phoneticPr fontId="7"/>
  </si>
  <si>
    <t>看護職員</t>
    <rPh sb="0" eb="2">
      <t>カンゴ</t>
    </rPh>
    <rPh sb="2" eb="4">
      <t>ショクイン</t>
    </rPh>
    <phoneticPr fontId="7"/>
  </si>
  <si>
    <t>％</t>
    <phoneticPr fontId="7"/>
  </si>
  <si>
    <t>離職率</t>
    <phoneticPr fontId="7"/>
  </si>
  <si>
    <r>
      <t>（参考）</t>
    </r>
    <r>
      <rPr>
        <b/>
        <sz val="9"/>
        <color rgb="FFFF0000"/>
        <rFont val="HG丸ｺﾞｼｯｸM-PRO"/>
        <family val="3"/>
        <charset val="128"/>
      </rPr>
      <t>B</t>
    </r>
    <r>
      <rPr>
        <sz val="9"/>
        <rFont val="HG丸ｺﾞｼｯｸM-PRO"/>
        <family val="3"/>
        <charset val="128"/>
      </rPr>
      <t>／</t>
    </r>
    <r>
      <rPr>
        <b/>
        <sz val="9"/>
        <color rgb="FFFF0000"/>
        <rFont val="HG丸ｺﾞｼｯｸM-PRO"/>
        <family val="3"/>
        <charset val="128"/>
      </rPr>
      <t>A</t>
    </r>
    <r>
      <rPr>
        <sz val="9"/>
        <rFont val="HG丸ｺﾞｼｯｸM-PRO"/>
        <family val="3"/>
        <charset val="128"/>
      </rPr>
      <t>×100</t>
    </r>
    <rPh sb="1" eb="3">
      <t>サンコウ</t>
    </rPh>
    <phoneticPr fontId="7"/>
  </si>
  <si>
    <t>平均看護職員数</t>
    <phoneticPr fontId="7"/>
  </si>
  <si>
    <t>A</t>
    <phoneticPr fontId="7"/>
  </si>
  <si>
    <t>B</t>
    <phoneticPr fontId="7"/>
  </si>
  <si>
    <t>C</t>
    <phoneticPr fontId="7"/>
  </si>
  <si>
    <t>新人看護職員</t>
    <rPh sb="0" eb="2">
      <t>シンジン</t>
    </rPh>
    <rPh sb="2" eb="4">
      <t>カンゴ</t>
    </rPh>
    <rPh sb="4" eb="6">
      <t>ショクイン</t>
    </rPh>
    <phoneticPr fontId="7"/>
  </si>
  <si>
    <r>
      <t>（参考）</t>
    </r>
    <r>
      <rPr>
        <b/>
        <sz val="9"/>
        <color rgb="FFFF0000"/>
        <rFont val="HG丸ｺﾞｼｯｸM-PRO"/>
        <family val="3"/>
        <charset val="128"/>
      </rPr>
      <t>D</t>
    </r>
    <r>
      <rPr>
        <sz val="9"/>
        <rFont val="HG丸ｺﾞｼｯｸM-PRO"/>
        <family val="3"/>
        <charset val="128"/>
      </rPr>
      <t>／</t>
    </r>
    <r>
      <rPr>
        <b/>
        <sz val="9"/>
        <color rgb="FFFF0000"/>
        <rFont val="HG丸ｺﾞｼｯｸM-PRO"/>
        <family val="3"/>
        <charset val="128"/>
      </rPr>
      <t>C</t>
    </r>
    <r>
      <rPr>
        <sz val="9"/>
        <rFont val="HG丸ｺﾞｼｯｸM-PRO"/>
        <family val="3"/>
        <charset val="128"/>
      </rPr>
      <t>×100</t>
    </r>
    <rPh sb="1" eb="3">
      <t>サンコウ</t>
    </rPh>
    <phoneticPr fontId="7"/>
  </si>
  <si>
    <t>D</t>
    <phoneticPr fontId="7"/>
  </si>
  <si>
    <t>平均勤務年数</t>
    <rPh sb="0" eb="2">
      <t>ヘイキン</t>
    </rPh>
    <rPh sb="2" eb="4">
      <t>キンム</t>
    </rPh>
    <rPh sb="4" eb="6">
      <t>ネンスウ</t>
    </rPh>
    <phoneticPr fontId="7"/>
  </si>
  <si>
    <t>年</t>
    <rPh sb="0" eb="1">
      <t>ネン</t>
    </rPh>
    <phoneticPr fontId="7"/>
  </si>
  <si>
    <t>病院内保育所</t>
    <rPh sb="0" eb="2">
      <t>ビョウイン</t>
    </rPh>
    <rPh sb="2" eb="3">
      <t>ナイ</t>
    </rPh>
    <rPh sb="3" eb="5">
      <t>ホイク</t>
    </rPh>
    <rPh sb="5" eb="6">
      <t>ショ</t>
    </rPh>
    <phoneticPr fontId="7"/>
  </si>
  <si>
    <t>の有無</t>
    <rPh sb="1" eb="3">
      <t>ウム</t>
    </rPh>
    <phoneticPr fontId="7"/>
  </si>
  <si>
    <t>病院内保育所</t>
    <rPh sb="0" eb="6">
      <t>ビョウインナイホイクショ</t>
    </rPh>
    <phoneticPr fontId="7"/>
  </si>
  <si>
    <t>⇒　下欄に理由を記入してください。</t>
    <rPh sb="2" eb="3">
      <t>シタ</t>
    </rPh>
    <rPh sb="3" eb="4">
      <t>ラン</t>
    </rPh>
    <rPh sb="5" eb="7">
      <t>リユウ</t>
    </rPh>
    <rPh sb="8" eb="10">
      <t>キニュウ</t>
    </rPh>
    <phoneticPr fontId="7"/>
  </si>
  <si>
    <t>の必要性</t>
    <rPh sb="1" eb="4">
      <t>ヒツヨウセイ</t>
    </rPh>
    <phoneticPr fontId="7"/>
  </si>
  <si>
    <t>の効果について</t>
    <rPh sb="1" eb="3">
      <t>コウカ</t>
    </rPh>
    <phoneticPr fontId="7"/>
  </si>
  <si>
    <t>↓　以下病院内保育所がある病院のみお答えください　↓</t>
    <rPh sb="2" eb="4">
      <t>イカ</t>
    </rPh>
    <rPh sb="4" eb="6">
      <t>ビョウイン</t>
    </rPh>
    <rPh sb="6" eb="7">
      <t>ナイ</t>
    </rPh>
    <rPh sb="7" eb="9">
      <t>ホイク</t>
    </rPh>
    <rPh sb="9" eb="10">
      <t>ショ</t>
    </rPh>
    <rPh sb="13" eb="15">
      <t>ビョウイン</t>
    </rPh>
    <rPh sb="18" eb="19">
      <t>コタ</t>
    </rPh>
    <phoneticPr fontId="7"/>
  </si>
  <si>
    <t>利用職員</t>
    <rPh sb="0" eb="2">
      <t>リヨウ</t>
    </rPh>
    <rPh sb="2" eb="4">
      <t>ショクイン</t>
    </rPh>
    <phoneticPr fontId="7"/>
  </si>
  <si>
    <t>（内訳）</t>
    <rPh sb="1" eb="3">
      <t>ウチワケ</t>
    </rPh>
    <phoneticPr fontId="7"/>
  </si>
  <si>
    <t>（人）</t>
    <rPh sb="1" eb="2">
      <t>ニン</t>
    </rPh>
    <phoneticPr fontId="7"/>
  </si>
  <si>
    <t>医師</t>
    <rPh sb="0" eb="2">
      <t>イシ</t>
    </rPh>
    <phoneticPr fontId="7"/>
  </si>
  <si>
    <t>看護補助者</t>
    <rPh sb="0" eb="2">
      <t>カンゴ</t>
    </rPh>
    <rPh sb="2" eb="5">
      <t>ホジョシャ</t>
    </rPh>
    <phoneticPr fontId="7"/>
  </si>
  <si>
    <t>事務職員</t>
    <rPh sb="0" eb="2">
      <t>ジム</t>
    </rPh>
    <rPh sb="2" eb="4">
      <t>ショクイン</t>
    </rPh>
    <phoneticPr fontId="7"/>
  </si>
  <si>
    <t>その他</t>
    <rPh sb="2" eb="3">
      <t>タ</t>
    </rPh>
    <phoneticPr fontId="7"/>
  </si>
  <si>
    <t>↓</t>
    <phoneticPr fontId="7"/>
  </si>
  <si>
    <r>
      <t>人　</t>
    </r>
    <r>
      <rPr>
        <u/>
        <sz val="10"/>
        <rFont val="HG丸ｺﾞｼｯｸM-PRO"/>
        <family val="3"/>
        <charset val="128"/>
      </rPr>
      <t>※雇用期間が1年未満の臨時雇用の看護職員を除く</t>
    </r>
    <rPh sb="0" eb="1">
      <t>ニン</t>
    </rPh>
    <phoneticPr fontId="7"/>
  </si>
  <si>
    <t>調査は以上です。ご協力いただき、ありがとうございました。</t>
    <rPh sb="0" eb="2">
      <t>チョウサ</t>
    </rPh>
    <rPh sb="3" eb="5">
      <t>イジョウ</t>
    </rPh>
    <phoneticPr fontId="7"/>
  </si>
  <si>
    <r>
      <t>＜提出方法・提出先＞　</t>
    </r>
    <r>
      <rPr>
        <b/>
        <u/>
        <sz val="12"/>
        <color rgb="FFFF0000"/>
        <rFont val="HG丸ｺﾞｼｯｸM-PRO"/>
        <family val="3"/>
        <charset val="128"/>
      </rPr>
      <t>※E-mailにてご回答ください。</t>
    </r>
    <rPh sb="1" eb="3">
      <t>テイシュツ</t>
    </rPh>
    <rPh sb="3" eb="5">
      <t>ホウホウ</t>
    </rPh>
    <rPh sb="6" eb="8">
      <t>テイシュツ</t>
    </rPh>
    <rPh sb="8" eb="9">
      <t>サキ</t>
    </rPh>
    <phoneticPr fontId="7"/>
  </si>
  <si>
    <t>アドレス：</t>
    <phoneticPr fontId="7"/>
  </si>
  <si>
    <t>kango-g03@gbox.pref.osaka.lg.jp</t>
    <phoneticPr fontId="7"/>
  </si>
  <si>
    <t>正規雇用</t>
    <rPh sb="0" eb="2">
      <t>セイキ</t>
    </rPh>
    <rPh sb="2" eb="4">
      <t>コヨウ</t>
    </rPh>
    <phoneticPr fontId="7"/>
  </si>
  <si>
    <t>②自施設の基準に沿って実施</t>
    <rPh sb="1" eb="2">
      <t>ジ</t>
    </rPh>
    <rPh sb="2" eb="4">
      <t>シセツ</t>
    </rPh>
    <rPh sb="5" eb="7">
      <t>キジュン</t>
    </rPh>
    <rPh sb="8" eb="9">
      <t>ソ</t>
    </rPh>
    <rPh sb="11" eb="13">
      <t>ジッシ</t>
    </rPh>
    <phoneticPr fontId="3"/>
  </si>
  <si>
    <t>③自施設の研修＋大阪府多施設合同研修を活用</t>
    <rPh sb="1" eb="2">
      <t>ジ</t>
    </rPh>
    <rPh sb="2" eb="4">
      <t>シセツ</t>
    </rPh>
    <rPh sb="5" eb="7">
      <t>ケンシュウ</t>
    </rPh>
    <rPh sb="8" eb="11">
      <t>オオサカフ</t>
    </rPh>
    <rPh sb="11" eb="12">
      <t>タ</t>
    </rPh>
    <rPh sb="12" eb="14">
      <t>シセツ</t>
    </rPh>
    <rPh sb="14" eb="16">
      <t>ゴウドウ</t>
    </rPh>
    <rPh sb="16" eb="18">
      <t>ケンシュウ</t>
    </rPh>
    <rPh sb="19" eb="21">
      <t>カツヨウ</t>
    </rPh>
    <phoneticPr fontId="3"/>
  </si>
  <si>
    <t>④その他</t>
    <rPh sb="3" eb="4">
      <t>タ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</si>
  <si>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</si>
  <si>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</si>
  <si>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</si>
  <si>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</si>
  <si>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</si>
  <si>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新人看護職員研修</t>
    <rPh sb="0" eb="2">
      <t>シンジン</t>
    </rPh>
    <rPh sb="2" eb="4">
      <t>カンゴ</t>
    </rPh>
    <rPh sb="4" eb="6">
      <t>ショクイン</t>
    </rPh>
    <rPh sb="6" eb="8">
      <t>ケンシュウ</t>
    </rPh>
    <phoneticPr fontId="7"/>
  </si>
  <si>
    <t>の実施状況</t>
    <rPh sb="1" eb="3">
      <t>ジッシ</t>
    </rPh>
    <rPh sb="3" eb="5">
      <t>ジョウキョウ</t>
    </rPh>
    <phoneticPr fontId="7"/>
  </si>
  <si>
    <t>①新人の職場への適応を促す</t>
    <rPh sb="1" eb="3">
      <t>シンジン</t>
    </rPh>
    <rPh sb="4" eb="6">
      <t>ショクバ</t>
    </rPh>
    <rPh sb="8" eb="10">
      <t>テキオウ</t>
    </rPh>
    <rPh sb="11" eb="12">
      <t>ウナガ</t>
    </rPh>
    <phoneticPr fontId="3"/>
  </si>
  <si>
    <t>②新人の臨床実践能力を向上させる</t>
    <rPh sb="1" eb="3">
      <t>シンジン</t>
    </rPh>
    <rPh sb="4" eb="6">
      <t>リンショウ</t>
    </rPh>
    <rPh sb="6" eb="8">
      <t>ジッセン</t>
    </rPh>
    <rPh sb="8" eb="10">
      <t>ノウリョク</t>
    </rPh>
    <rPh sb="11" eb="13">
      <t>コウジョウ</t>
    </rPh>
    <phoneticPr fontId="3"/>
  </si>
  <si>
    <t>③新人の離職を抑制する。</t>
    <rPh sb="1" eb="3">
      <t>シンジン</t>
    </rPh>
    <rPh sb="4" eb="6">
      <t>リショク</t>
    </rPh>
    <rPh sb="7" eb="9">
      <t>ヨクセイ</t>
    </rPh>
    <phoneticPr fontId="3"/>
  </si>
  <si>
    <t>⑤特に効果はない</t>
    <rPh sb="1" eb="2">
      <t>トク</t>
    </rPh>
    <rPh sb="3" eb="5">
      <t>コウカ</t>
    </rPh>
    <phoneticPr fontId="3"/>
  </si>
  <si>
    <t>複数回答</t>
    <rPh sb="0" eb="2">
      <t>フクスウ</t>
    </rPh>
    <rPh sb="2" eb="4">
      <t>カイトウ</t>
    </rPh>
    <phoneticPr fontId="3"/>
  </si>
  <si>
    <t>⑥その他</t>
    <rPh sb="3" eb="4">
      <t>タ</t>
    </rPh>
    <phoneticPr fontId="3"/>
  </si>
  <si>
    <t>⑥</t>
    <phoneticPr fontId="3"/>
  </si>
  <si>
    <t>⑦</t>
    <phoneticPr fontId="3"/>
  </si>
  <si>
    <t>⑤</t>
    <phoneticPr fontId="3"/>
  </si>
  <si>
    <t>＊保健師・助産師・看護師・准看護師のいずれかの免許の有資格者数とし、</t>
    <phoneticPr fontId="7"/>
  </si>
  <si>
    <t>　二つ以上の免許を持つ者も一人として下さい。</t>
    <rPh sb="18" eb="19">
      <t>クダ</t>
    </rPh>
    <phoneticPr fontId="7"/>
  </si>
  <si>
    <t>＊新人看護職員とは免許取得後初めて看護職につくものをさします。</t>
    <rPh sb="1" eb="3">
      <t>シンジン</t>
    </rPh>
    <rPh sb="3" eb="5">
      <t>カンゴ</t>
    </rPh>
    <rPh sb="5" eb="7">
      <t>ショクイン</t>
    </rPh>
    <rPh sb="9" eb="11">
      <t>メンキョ</t>
    </rPh>
    <rPh sb="11" eb="13">
      <t>シュトク</t>
    </rPh>
    <rPh sb="13" eb="14">
      <t>ゴ</t>
    </rPh>
    <rPh sb="14" eb="15">
      <t>ハジ</t>
    </rPh>
    <rPh sb="17" eb="19">
      <t>カンゴ</t>
    </rPh>
    <rPh sb="19" eb="20">
      <t>ショク</t>
    </rPh>
    <phoneticPr fontId="7"/>
  </si>
  <si>
    <t>新人看護職員数</t>
    <rPh sb="0" eb="2">
      <t>シンジン</t>
    </rPh>
    <rPh sb="2" eb="4">
      <t>カンゴ</t>
    </rPh>
    <rPh sb="4" eb="6">
      <t>ショクイン</t>
    </rPh>
    <rPh sb="6" eb="7">
      <t>スウ</t>
    </rPh>
    <phoneticPr fontId="7"/>
  </si>
  <si>
    <t>看護職員数</t>
    <rPh sb="0" eb="5">
      <t>カンゴショクインスウ</t>
    </rPh>
    <phoneticPr fontId="3"/>
  </si>
  <si>
    <t>※上記１の内数</t>
    <rPh sb="1" eb="3">
      <t>ジョウキ</t>
    </rPh>
    <rPh sb="5" eb="7">
      <t>ウチスウ</t>
    </rPh>
    <phoneticPr fontId="3"/>
  </si>
  <si>
    <t>（１）新人看護職員研修の実施について</t>
    <rPh sb="3" eb="5">
      <t>シンジン</t>
    </rPh>
    <rPh sb="5" eb="7">
      <t>カンゴ</t>
    </rPh>
    <rPh sb="7" eb="9">
      <t>ショクイン</t>
    </rPh>
    <rPh sb="9" eb="11">
      <t>ケンシュウ</t>
    </rPh>
    <rPh sb="12" eb="14">
      <t>ジッシ</t>
    </rPh>
    <phoneticPr fontId="7"/>
  </si>
  <si>
    <t>（２）病院内保育所の設置状況について</t>
    <rPh sb="3" eb="5">
      <t>ビョウイン</t>
    </rPh>
    <rPh sb="5" eb="6">
      <t>ナイ</t>
    </rPh>
    <rPh sb="6" eb="8">
      <t>ホイク</t>
    </rPh>
    <rPh sb="8" eb="9">
      <t>ショ</t>
    </rPh>
    <rPh sb="10" eb="12">
      <t>セッチ</t>
    </rPh>
    <rPh sb="12" eb="14">
      <t>ジョウキョウ</t>
    </rPh>
    <phoneticPr fontId="7"/>
  </si>
  <si>
    <t>■看護職員の人員について</t>
    <rPh sb="1" eb="3">
      <t>カンゴ</t>
    </rPh>
    <rPh sb="3" eb="5">
      <t>ショクイン</t>
    </rPh>
    <rPh sb="6" eb="8">
      <t>ジンイン</t>
    </rPh>
    <phoneticPr fontId="7"/>
  </si>
  <si>
    <t>⑦特に効果はない</t>
    <rPh sb="1" eb="2">
      <t>トク</t>
    </rPh>
    <rPh sb="3" eb="5">
      <t>コウカ</t>
    </rPh>
    <phoneticPr fontId="3"/>
  </si>
  <si>
    <t>②育児中の看護職員等の再就業を促進できる</t>
    <rPh sb="1" eb="3">
      <t>イクジ</t>
    </rPh>
    <rPh sb="3" eb="4">
      <t>チュウ</t>
    </rPh>
    <rPh sb="5" eb="7">
      <t>カンゴ</t>
    </rPh>
    <rPh sb="7" eb="9">
      <t>ショクイン</t>
    </rPh>
    <rPh sb="9" eb="10">
      <t>トウ</t>
    </rPh>
    <rPh sb="11" eb="14">
      <t>サイシュウギョウ</t>
    </rPh>
    <rPh sb="15" eb="17">
      <t>ソクシン</t>
    </rPh>
    <phoneticPr fontId="16"/>
  </si>
  <si>
    <t>③育児中の看護職員等が、保育所を利用して勤務を続けている</t>
    <rPh sb="1" eb="4">
      <t>イクジチュウ</t>
    </rPh>
    <rPh sb="5" eb="7">
      <t>カンゴ</t>
    </rPh>
    <rPh sb="7" eb="9">
      <t>ショクイン</t>
    </rPh>
    <rPh sb="9" eb="10">
      <t>トウ</t>
    </rPh>
    <rPh sb="12" eb="14">
      <t>ホイク</t>
    </rPh>
    <rPh sb="14" eb="15">
      <t>ショ</t>
    </rPh>
    <rPh sb="16" eb="18">
      <t>リヨウ</t>
    </rPh>
    <rPh sb="20" eb="22">
      <t>キンム</t>
    </rPh>
    <rPh sb="23" eb="24">
      <t>ツヅ</t>
    </rPh>
    <phoneticPr fontId="16"/>
  </si>
  <si>
    <t>④妊娠・出産後の看護職員等が辞めずに定着している</t>
    <rPh sb="1" eb="3">
      <t>ニンシン</t>
    </rPh>
    <rPh sb="4" eb="6">
      <t>シュッサン</t>
    </rPh>
    <rPh sb="6" eb="7">
      <t>ゴ</t>
    </rPh>
    <rPh sb="8" eb="10">
      <t>カンゴ</t>
    </rPh>
    <rPh sb="10" eb="12">
      <t>ショクイン</t>
    </rPh>
    <rPh sb="12" eb="13">
      <t>トウ</t>
    </rPh>
    <rPh sb="14" eb="15">
      <t>ヤ</t>
    </rPh>
    <rPh sb="18" eb="20">
      <t>テイチャク</t>
    </rPh>
    <phoneticPr fontId="16"/>
  </si>
  <si>
    <t>⑤夜勤が可能な看護職員等を多く確保できる（院内保育所で夜間保育もしている病院）</t>
    <rPh sb="1" eb="3">
      <t>ヤキン</t>
    </rPh>
    <rPh sb="4" eb="6">
      <t>カノウ</t>
    </rPh>
    <rPh sb="7" eb="9">
      <t>カンゴ</t>
    </rPh>
    <rPh sb="9" eb="11">
      <t>ショクイン</t>
    </rPh>
    <rPh sb="11" eb="12">
      <t>トウ</t>
    </rPh>
    <rPh sb="13" eb="14">
      <t>オオ</t>
    </rPh>
    <rPh sb="15" eb="17">
      <t>カクホ</t>
    </rPh>
    <rPh sb="21" eb="23">
      <t>インナイ</t>
    </rPh>
    <rPh sb="23" eb="25">
      <t>ホイク</t>
    </rPh>
    <rPh sb="25" eb="26">
      <t>ショ</t>
    </rPh>
    <rPh sb="27" eb="29">
      <t>ヤカン</t>
    </rPh>
    <rPh sb="29" eb="31">
      <t>ホイク</t>
    </rPh>
    <rPh sb="36" eb="38">
      <t>ビョウイン</t>
    </rPh>
    <phoneticPr fontId="3"/>
  </si>
  <si>
    <t>　　うち、雇用１年以内に退職した看護職員数</t>
    <rPh sb="5" eb="7">
      <t>コヨウ</t>
    </rPh>
    <rPh sb="8" eb="9">
      <t>ネン</t>
    </rPh>
    <rPh sb="9" eb="11">
      <t>イナイ</t>
    </rPh>
    <rPh sb="12" eb="14">
      <t>タイショク</t>
    </rPh>
    <rPh sb="16" eb="18">
      <t>カンゴ</t>
    </rPh>
    <rPh sb="18" eb="20">
      <t>ショクイン</t>
    </rPh>
    <rPh sb="20" eb="21">
      <t>スウ</t>
    </rPh>
    <phoneticPr fontId="3"/>
  </si>
  <si>
    <t>人</t>
    <rPh sb="0" eb="1">
      <t>ニン</t>
    </rPh>
    <phoneticPr fontId="3"/>
  </si>
  <si>
    <t>※正規雇用：フルタイム勤務及び短時間勤務の正規雇用職員で、パート、アルバイト、臨時職員等は含まない</t>
    <phoneticPr fontId="3"/>
  </si>
  <si>
    <t>看護職員</t>
    <phoneticPr fontId="7"/>
  </si>
  <si>
    <t>必要と見込まれる</t>
    <rPh sb="0" eb="2">
      <t>ヒツヨウ</t>
    </rPh>
    <rPh sb="3" eb="5">
      <t>ミコ</t>
    </rPh>
    <phoneticPr fontId="7"/>
  </si>
  <si>
    <t>確保状況</t>
    <phoneticPr fontId="7"/>
  </si>
  <si>
    <t>　今の時点での推計を記入して下さい。</t>
    <rPh sb="1" eb="2">
      <t>イマ</t>
    </rPh>
    <rPh sb="3" eb="5">
      <t>ジテン</t>
    </rPh>
    <rPh sb="7" eb="9">
      <t>スイケイ</t>
    </rPh>
    <rPh sb="10" eb="12">
      <t>キニュウ</t>
    </rPh>
    <rPh sb="14" eb="15">
      <t>クダ</t>
    </rPh>
    <phoneticPr fontId="7"/>
  </si>
  <si>
    <t>＊看護職員の総数を記入してください。</t>
    <rPh sb="1" eb="3">
      <t>カンゴ</t>
    </rPh>
    <rPh sb="3" eb="5">
      <t>ショクイン</t>
    </rPh>
    <rPh sb="6" eb="8">
      <t>ソウスウ</t>
    </rPh>
    <rPh sb="9" eb="11">
      <t>キニュウ</t>
    </rPh>
    <phoneticPr fontId="7"/>
  </si>
  <si>
    <t>看護職員数（正規雇用）</t>
    <rPh sb="0" eb="2">
      <t>カンゴ</t>
    </rPh>
    <rPh sb="2" eb="4">
      <t>ショクイン</t>
    </rPh>
    <rPh sb="4" eb="5">
      <t>スウ</t>
    </rPh>
    <rPh sb="6" eb="8">
      <t>セイキ</t>
    </rPh>
    <rPh sb="8" eb="10">
      <t>コヨウ</t>
    </rPh>
    <phoneticPr fontId="7"/>
  </si>
  <si>
    <t>（３）看護職員（正規雇用）の離職等の状況について</t>
    <rPh sb="3" eb="5">
      <t>カンゴ</t>
    </rPh>
    <rPh sb="5" eb="7">
      <t>ショクイン</t>
    </rPh>
    <rPh sb="8" eb="10">
      <t>セイキ</t>
    </rPh>
    <rPh sb="10" eb="12">
      <t>コヨウ</t>
    </rPh>
    <rPh sb="14" eb="16">
      <t>リショク</t>
    </rPh>
    <rPh sb="16" eb="17">
      <t>トウ</t>
    </rPh>
    <rPh sb="18" eb="20">
      <t>ジョウキョウ</t>
    </rPh>
    <phoneticPr fontId="7"/>
  </si>
  <si>
    <t>採用予定数（正規雇用）</t>
    <rPh sb="0" eb="2">
      <t>サイヨウ</t>
    </rPh>
    <rPh sb="2" eb="4">
      <t>ヨテイ</t>
    </rPh>
    <rPh sb="4" eb="5">
      <t>スウ</t>
    </rPh>
    <phoneticPr fontId="7"/>
  </si>
  <si>
    <t>書類記入日</t>
    <rPh sb="0" eb="2">
      <t>ショルイ</t>
    </rPh>
    <rPh sb="2" eb="4">
      <t>キニュウ</t>
    </rPh>
    <rPh sb="4" eb="5">
      <t>ビ</t>
    </rPh>
    <phoneticPr fontId="3"/>
  </si>
  <si>
    <t>施設名</t>
    <rPh sb="0" eb="2">
      <t>シセツ</t>
    </rPh>
    <rPh sb="2" eb="3">
      <t>メイ</t>
    </rPh>
    <phoneticPr fontId="3"/>
  </si>
  <si>
    <t>担当者</t>
    <rPh sb="0" eb="3">
      <t>タントウシャ</t>
    </rPh>
    <phoneticPr fontId="3"/>
  </si>
  <si>
    <t>TEL</t>
    <phoneticPr fontId="3"/>
  </si>
  <si>
    <t>E-mail</t>
    <phoneticPr fontId="3"/>
  </si>
  <si>
    <t>看護職員数
（正規雇用）</t>
    <rPh sb="0" eb="2">
      <t>カンゴ</t>
    </rPh>
    <rPh sb="2" eb="5">
      <t>ショクインスウ</t>
    </rPh>
    <rPh sb="7" eb="9">
      <t>セイキ</t>
    </rPh>
    <rPh sb="9" eb="11">
      <t>コヨウ</t>
    </rPh>
    <phoneticPr fontId="3"/>
  </si>
  <si>
    <t>新人看護職員数
（正規雇用）</t>
    <rPh sb="0" eb="2">
      <t>シンジン</t>
    </rPh>
    <rPh sb="2" eb="4">
      <t>カンゴ</t>
    </rPh>
    <rPh sb="4" eb="7">
      <t>ショクインスウ</t>
    </rPh>
    <rPh sb="9" eb="11">
      <t>セイキ</t>
    </rPh>
    <rPh sb="11" eb="13">
      <t>コヨウ</t>
    </rPh>
    <phoneticPr fontId="3"/>
  </si>
  <si>
    <t>看護職員の人員について</t>
    <rPh sb="0" eb="2">
      <t>カンゴ</t>
    </rPh>
    <rPh sb="2" eb="4">
      <t>ショクイン</t>
    </rPh>
    <rPh sb="5" eb="7">
      <t>ジンイン</t>
    </rPh>
    <phoneticPr fontId="3"/>
  </si>
  <si>
    <t>実施状況</t>
    <rPh sb="0" eb="2">
      <t>ジッシ</t>
    </rPh>
    <rPh sb="2" eb="4">
      <t>ジョウキョウ</t>
    </rPh>
    <phoneticPr fontId="3"/>
  </si>
  <si>
    <t>理由</t>
    <rPh sb="0" eb="2">
      <t>リユウ</t>
    </rPh>
    <phoneticPr fontId="3"/>
  </si>
  <si>
    <t>研修効果</t>
    <rPh sb="0" eb="2">
      <t>ケンシュウ</t>
    </rPh>
    <rPh sb="2" eb="4">
      <t>コウカ</t>
    </rPh>
    <phoneticPr fontId="3"/>
  </si>
  <si>
    <t>（２）病院内保育所の設置状況について</t>
    <phoneticPr fontId="3"/>
  </si>
  <si>
    <t>有無</t>
    <rPh sb="0" eb="2">
      <t>ウム</t>
    </rPh>
    <phoneticPr fontId="3"/>
  </si>
  <si>
    <t>必要性</t>
    <rPh sb="0" eb="3">
      <t>ヒツヨウセイ</t>
    </rPh>
    <phoneticPr fontId="3"/>
  </si>
  <si>
    <t>効果</t>
    <rPh sb="0" eb="2">
      <t>コウカ</t>
    </rPh>
    <phoneticPr fontId="3"/>
  </si>
  <si>
    <t>離職人数</t>
    <rPh sb="0" eb="2">
      <t>リショク</t>
    </rPh>
    <rPh sb="2" eb="4">
      <t>ニンズウ</t>
    </rPh>
    <phoneticPr fontId="3"/>
  </si>
  <si>
    <t>（３）看護職員（正規雇用）の離職等の状況について</t>
    <phoneticPr fontId="3"/>
  </si>
  <si>
    <t>看護職員離職率</t>
    <rPh sb="0" eb="2">
      <t>カンゴ</t>
    </rPh>
    <rPh sb="2" eb="4">
      <t>ショクイン</t>
    </rPh>
    <rPh sb="4" eb="7">
      <t>リショクリツ</t>
    </rPh>
    <phoneticPr fontId="3"/>
  </si>
  <si>
    <t>うち、雇用１年以内に退職した看護職員数</t>
    <phoneticPr fontId="3"/>
  </si>
  <si>
    <t>新人看護職員離職率</t>
    <rPh sb="0" eb="4">
      <t>シンジンカンゴ</t>
    </rPh>
    <rPh sb="4" eb="6">
      <t>ショクイン</t>
    </rPh>
    <rPh sb="6" eb="9">
      <t>リショクリツ</t>
    </rPh>
    <phoneticPr fontId="3"/>
  </si>
  <si>
    <t>平均勤務年数</t>
    <phoneticPr fontId="3"/>
  </si>
  <si>
    <t>①新人看護職員研修ガイドライン【改訂版】（厚生労働省　平成26年2月）に沿って実施</t>
    <rPh sb="1" eb="3">
      <t>シンジン</t>
    </rPh>
    <rPh sb="3" eb="5">
      <t>カンゴ</t>
    </rPh>
    <rPh sb="5" eb="7">
      <t>ショクイン</t>
    </rPh>
    <rPh sb="7" eb="9">
      <t>ケンシュウ</t>
    </rPh>
    <rPh sb="16" eb="19">
      <t>カイテイバン</t>
    </rPh>
    <rPh sb="21" eb="23">
      <t>コウセイ</t>
    </rPh>
    <rPh sb="23" eb="26">
      <t>ロウドウショウ</t>
    </rPh>
    <rPh sb="27" eb="29">
      <t>ヘイセイ</t>
    </rPh>
    <rPh sb="31" eb="32">
      <t>ネン</t>
    </rPh>
    <rPh sb="33" eb="34">
      <t>ガツ</t>
    </rPh>
    <rPh sb="36" eb="37">
      <t>ソ</t>
    </rPh>
    <rPh sb="39" eb="41">
      <t>ジッシ</t>
    </rPh>
    <phoneticPr fontId="3"/>
  </si>
  <si>
    <t>①病院内保育所があることが、就職の決め手となっている</t>
    <rPh sb="1" eb="2">
      <t>ビョウ</t>
    </rPh>
    <rPh sb="2" eb="4">
      <t>インナイ</t>
    </rPh>
    <rPh sb="4" eb="6">
      <t>ホイク</t>
    </rPh>
    <rPh sb="6" eb="7">
      <t>ショ</t>
    </rPh>
    <rPh sb="14" eb="16">
      <t>シュウショク</t>
    </rPh>
    <rPh sb="17" eb="18">
      <t>キ</t>
    </rPh>
    <rPh sb="19" eb="20">
      <t>テ</t>
    </rPh>
    <phoneticPr fontId="16"/>
  </si>
  <si>
    <t>理由：</t>
    <rPh sb="0" eb="2">
      <t>リユウ</t>
    </rPh>
    <phoneticPr fontId="3"/>
  </si>
  <si>
    <t>理由：</t>
    <phoneticPr fontId="3"/>
  </si>
  <si>
    <t>⑤その他</t>
    <rPh sb="3" eb="4">
      <t>タ</t>
    </rPh>
    <phoneticPr fontId="3"/>
  </si>
  <si>
    <t>⑥実施していない</t>
    <rPh sb="1" eb="3">
      <t>ジッシ</t>
    </rPh>
    <phoneticPr fontId="3"/>
  </si>
  <si>
    <t>④自施設の研修はせず、大阪府多施設合同研修を活用</t>
    <rPh sb="1" eb="2">
      <t>ジ</t>
    </rPh>
    <rPh sb="2" eb="4">
      <t>シセツ</t>
    </rPh>
    <rPh sb="5" eb="7">
      <t>ケンシュウ</t>
    </rPh>
    <rPh sb="11" eb="14">
      <t>オオサカフ</t>
    </rPh>
    <rPh sb="14" eb="15">
      <t>タ</t>
    </rPh>
    <rPh sb="15" eb="17">
      <t>シセツ</t>
    </rPh>
    <rPh sb="17" eb="19">
      <t>ゴウドウ</t>
    </rPh>
    <rPh sb="19" eb="21">
      <t>ケンシュウ</t>
    </rPh>
    <rPh sb="22" eb="24">
      <t>カツヨウ</t>
    </rPh>
    <phoneticPr fontId="3"/>
  </si>
  <si>
    <t>（例：令和7年○月△日）</t>
    <rPh sb="3" eb="5">
      <t>レイワ</t>
    </rPh>
    <phoneticPr fontId="7"/>
  </si>
  <si>
    <t>※ご提出期日：令和7年11月20日（木）</t>
    <rPh sb="2" eb="4">
      <t>テイシュツ</t>
    </rPh>
    <rPh sb="4" eb="6">
      <t>キジツ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モク</t>
    </rPh>
    <phoneticPr fontId="7"/>
  </si>
  <si>
    <t>令和７年４月１日現在</t>
    <rPh sb="0" eb="2">
      <t>レイワ</t>
    </rPh>
    <rPh sb="3" eb="4">
      <t>ネン</t>
    </rPh>
    <phoneticPr fontId="7"/>
  </si>
  <si>
    <t>令和６年度の</t>
    <rPh sb="0" eb="2">
      <t>レイワ</t>
    </rPh>
    <rPh sb="3" eb="4">
      <t>ネン</t>
    </rPh>
    <rPh sb="4" eb="5">
      <t>ド</t>
    </rPh>
    <phoneticPr fontId="7"/>
  </si>
  <si>
    <r>
      <t>＊</t>
    </r>
    <r>
      <rPr>
        <b/>
        <u/>
        <sz val="9"/>
        <rFont val="HG丸ｺﾞｼｯｸM-PRO"/>
        <family val="3"/>
        <charset val="128"/>
      </rPr>
      <t>令和６年度</t>
    </r>
    <r>
      <rPr>
        <sz val="9"/>
        <rFont val="HG丸ｺﾞｼｯｸM-PRO"/>
        <family val="3"/>
        <charset val="128"/>
      </rPr>
      <t>に病院内保育所を利用した職員について、ご記入ください。</t>
    </r>
    <rPh sb="1" eb="3">
      <t>レイワ</t>
    </rPh>
    <rPh sb="4" eb="6">
      <t>ネンド</t>
    </rPh>
    <rPh sb="5" eb="6">
      <t>ガンネン</t>
    </rPh>
    <rPh sb="7" eb="9">
      <t>ビョウイン</t>
    </rPh>
    <rPh sb="9" eb="10">
      <t>ナイ</t>
    </rPh>
    <rPh sb="10" eb="12">
      <t>ホイク</t>
    </rPh>
    <rPh sb="12" eb="13">
      <t>ショ</t>
    </rPh>
    <rPh sb="14" eb="16">
      <t>リヨウ</t>
    </rPh>
    <rPh sb="18" eb="20">
      <t>ショクイン</t>
    </rPh>
    <rPh sb="26" eb="28">
      <t>キニュウ</t>
    </rPh>
    <phoneticPr fontId="7"/>
  </si>
  <si>
    <r>
      <t>保育所を利用した看護職員※のうち、</t>
    </r>
    <r>
      <rPr>
        <b/>
        <u/>
        <sz val="9"/>
        <rFont val="HG丸ｺﾞｼｯｸM-PRO"/>
        <family val="3"/>
        <charset val="128"/>
      </rPr>
      <t>令和６年度内</t>
    </r>
    <r>
      <rPr>
        <sz val="9"/>
        <rFont val="HG丸ｺﾞｼｯｸM-PRO"/>
        <family val="3"/>
        <charset val="128"/>
      </rPr>
      <t>に離職した人数をご記入ください。</t>
    </r>
    <rPh sb="0" eb="2">
      <t>ホイク</t>
    </rPh>
    <rPh sb="2" eb="3">
      <t>ショ</t>
    </rPh>
    <rPh sb="4" eb="6">
      <t>リヨウ</t>
    </rPh>
    <rPh sb="8" eb="10">
      <t>カンゴ</t>
    </rPh>
    <rPh sb="10" eb="12">
      <t>ショクイン</t>
    </rPh>
    <rPh sb="17" eb="19">
      <t>レイワ</t>
    </rPh>
    <rPh sb="20" eb="23">
      <t>ネンドナイ</t>
    </rPh>
    <rPh sb="21" eb="22">
      <t>ド</t>
    </rPh>
    <rPh sb="22" eb="23">
      <t>ナイ</t>
    </rPh>
    <rPh sb="24" eb="26">
      <t>リショク</t>
    </rPh>
    <rPh sb="28" eb="30">
      <t>ニンズウ</t>
    </rPh>
    <rPh sb="32" eb="34">
      <t>キニュウ</t>
    </rPh>
    <phoneticPr fontId="7"/>
  </si>
  <si>
    <r>
      <t>令和６年4月1日の正規雇用看護職員数（</t>
    </r>
    <r>
      <rPr>
        <sz val="10"/>
        <color rgb="FFFF0000"/>
        <rFont val="HG丸ｺﾞｼｯｸM-PRO"/>
        <family val="3"/>
        <charset val="128"/>
      </rPr>
      <t>令和6年4月1日付の新規採用者を除いた</t>
    </r>
    <r>
      <rPr>
        <sz val="10"/>
        <rFont val="HG丸ｺﾞｼｯｸM-PRO"/>
        <family val="3"/>
        <charset val="128"/>
      </rPr>
      <t>人数）</t>
    </r>
    <rPh sb="0" eb="2">
      <t>レイワ</t>
    </rPh>
    <rPh sb="3" eb="4">
      <t>ネン</t>
    </rPh>
    <rPh sb="7" eb="8">
      <t>ニチ</t>
    </rPh>
    <rPh sb="9" eb="11">
      <t>セイキ</t>
    </rPh>
    <rPh sb="11" eb="13">
      <t>コヨウ</t>
    </rPh>
    <rPh sb="19" eb="21">
      <t>レイワ</t>
    </rPh>
    <rPh sb="22" eb="23">
      <t>ネン</t>
    </rPh>
    <rPh sb="24" eb="25">
      <t>ガツ</t>
    </rPh>
    <rPh sb="26" eb="27">
      <t>ニチ</t>
    </rPh>
    <rPh sb="27" eb="28">
      <t>ツキ</t>
    </rPh>
    <rPh sb="29" eb="31">
      <t>シンキ</t>
    </rPh>
    <rPh sb="31" eb="33">
      <t>サイヨウ</t>
    </rPh>
    <rPh sb="33" eb="34">
      <t>シャ</t>
    </rPh>
    <rPh sb="35" eb="36">
      <t>ノゾ</t>
    </rPh>
    <rPh sb="38" eb="40">
      <t>ニンズウ</t>
    </rPh>
    <phoneticPr fontId="7"/>
  </si>
  <si>
    <t>令和７年3月31日の在籍看護職員数（正規雇用）</t>
    <rPh sb="0" eb="2">
      <t>レイワ</t>
    </rPh>
    <rPh sb="3" eb="4">
      <t>ネン</t>
    </rPh>
    <rPh sb="8" eb="9">
      <t>ニチ</t>
    </rPh>
    <rPh sb="18" eb="20">
      <t>セイキ</t>
    </rPh>
    <rPh sb="20" eb="22">
      <t>コヨウ</t>
    </rPh>
    <phoneticPr fontId="7"/>
  </si>
  <si>
    <t>令和6年4月1日～令和7年3月31日の総退職者数（正規雇用・定年退職含む）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5">
      <t>ガツ</t>
    </rPh>
    <rPh sb="17" eb="18">
      <t>ニチ</t>
    </rPh>
    <rPh sb="19" eb="20">
      <t>ソウ</t>
    </rPh>
    <rPh sb="20" eb="22">
      <t>タイショク</t>
    </rPh>
    <rPh sb="25" eb="27">
      <t>セイキ</t>
    </rPh>
    <rPh sb="27" eb="29">
      <t>コヨウ</t>
    </rPh>
    <rPh sb="30" eb="32">
      <t>テイネン</t>
    </rPh>
    <rPh sb="32" eb="34">
      <t>タイショク</t>
    </rPh>
    <rPh sb="34" eb="35">
      <t>フク</t>
    </rPh>
    <phoneticPr fontId="7"/>
  </si>
  <si>
    <t>令和6年4月1日～令和7年3月31日の新卒採用者数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2" eb="13">
      <t>ネン</t>
    </rPh>
    <rPh sb="14" eb="15">
      <t>ガツ</t>
    </rPh>
    <rPh sb="17" eb="18">
      <t>ニチ</t>
    </rPh>
    <rPh sb="19" eb="21">
      <t>シンソツ</t>
    </rPh>
    <rPh sb="21" eb="24">
      <t>サイヨウシャ</t>
    </rPh>
    <rPh sb="24" eb="25">
      <t>スウ</t>
    </rPh>
    <phoneticPr fontId="7"/>
  </si>
  <si>
    <t>上記のうち、令和6年4月1日～令和7年3月31日に退職した新卒採用者数</t>
    <phoneticPr fontId="3"/>
  </si>
  <si>
    <t>令和7年3月31日の在籍看護職員（正規雇用）の平均勤務年数</t>
    <rPh sb="0" eb="2">
      <t>レイワ</t>
    </rPh>
    <rPh sb="17" eb="19">
      <t>セイキ</t>
    </rPh>
    <rPh sb="19" eb="21">
      <t>コヨウ</t>
    </rPh>
    <phoneticPr fontId="7"/>
  </si>
  <si>
    <t>令和8年4月1日時点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7"/>
  </si>
  <si>
    <t>＊令和8年度施設基準・看護体制の変更、労働条件の改善等も勘案して</t>
    <rPh sb="1" eb="3">
      <t>レイワ</t>
    </rPh>
    <phoneticPr fontId="7"/>
  </si>
  <si>
    <t>令和8年4月1日の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</si>
  <si>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　　大阪府 健康医療部 保健医療室 医療・感染症対策課　医療人材確保グループ　山根　あて</t>
    <rPh sb="18" eb="20">
      <t>イリョウ</t>
    </rPh>
    <rPh sb="21" eb="24">
      <t>カンセンショウ</t>
    </rPh>
    <rPh sb="24" eb="26">
      <t>タイサク</t>
    </rPh>
    <rPh sb="26" eb="27">
      <t>カ</t>
    </rPh>
    <rPh sb="28" eb="30">
      <t>イリョウ</t>
    </rPh>
    <rPh sb="30" eb="32">
      <t>ジンザイ</t>
    </rPh>
    <rPh sb="32" eb="34">
      <t>カクホ</t>
    </rPh>
    <rPh sb="39" eb="41">
      <t>ヤマネ</t>
    </rPh>
    <phoneticPr fontId="7"/>
  </si>
  <si>
    <t>＊小数点以下第２位を四捨五入し、小数点以下第１位で記入して下さい（〇.〇年）</t>
    <rPh sb="1" eb="2">
      <t>チイ</t>
    </rPh>
    <rPh sb="29" eb="30">
      <t>クダ</t>
    </rPh>
    <rPh sb="36" eb="37">
      <t>ネン</t>
    </rPh>
    <phoneticPr fontId="7"/>
  </si>
  <si>
    <t>R6年度利用職員</t>
    <rPh sb="2" eb="4">
      <t>ネンド</t>
    </rPh>
    <rPh sb="4" eb="6">
      <t>リヨウ</t>
    </rPh>
    <rPh sb="6" eb="8">
      <t>ショクイン</t>
    </rPh>
    <phoneticPr fontId="3"/>
  </si>
  <si>
    <t>令和6年4月1日の正規雇用看護職員数（4月1日付の新規採用者を除いた人数）</t>
    <rPh sb="0" eb="1">
      <t>レイ</t>
    </rPh>
    <phoneticPr fontId="3"/>
  </si>
  <si>
    <t>令和7年3月31日の在籍看護職員数（正規雇用）</t>
    <phoneticPr fontId="3"/>
  </si>
  <si>
    <t>令和6年4月1日～令和7年3月31日の総退職者数（正規雇用・定年退職含む）</t>
    <phoneticPr fontId="3"/>
  </si>
  <si>
    <t>令和6年4月1日～令和7年3月31日の新卒採用者数</t>
    <phoneticPr fontId="3"/>
  </si>
  <si>
    <t>令和8年4月1日時点必要と見込まれる看護職員数（正規雇用）</t>
    <phoneticPr fontId="3"/>
  </si>
  <si>
    <t>令和8年4月1日の採用予定数（正規雇用）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</si>
</sst>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0.0_ ;[Red]\-#,##0.0\ "/>
    <numFmt numFmtId="178" formatCode="0_ "/>
    <numFmt numFmtId="179" formatCode="0.0_ "/>
    <numFmt numFmtId="180" formatCode="#,##0_ ;[Red]\-#,##0\ "/>
    <numFmt numFmtId="181" formatCode="[$-411]ge\.m\.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0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u/>
      <sz val="12"/>
      <color rgb="FFFF0000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u/>
      <sz val="9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>
      <alignment vertical="center"/>
    </xf>
    <xf numFmtId="0" fontId="2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right" vertical="center"/>
    </xf>
    <xf numFmtId="38" fontId="4" fillId="0" borderId="0" xfId="1" applyFont="1" applyAlignment="1" applyProtection="1">
      <alignment horizontal="right" vertical="center"/>
    </xf>
    <xf numFmtId="38" fontId="4" fillId="0" borderId="0" xfId="1" applyFont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left"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4" fillId="0" borderId="0" xfId="1" applyFont="1" applyFill="1" applyBorder="1" applyAlignment="1" applyProtection="1">
      <alignment horizontal="distributed" vertical="center"/>
    </xf>
    <xf numFmtId="38" fontId="5" fillId="0" borderId="0" xfId="1" applyFont="1" applyFill="1" applyBorder="1" applyAlignment="1" applyProtection="1">
      <alignment horizontal="center" vertical="center"/>
    </xf>
    <xf numFmtId="38" fontId="4" fillId="0" borderId="0" xfId="1" applyFont="1" applyFill="1" applyAlignment="1" applyProtection="1">
      <alignment vertical="center"/>
    </xf>
    <xf numFmtId="0" fontId="5" fillId="0" borderId="0" xfId="0" applyFont="1" applyFill="1" applyAlignment="1" applyProtection="1"/>
    <xf numFmtId="38" fontId="2" fillId="0" borderId="2" xfId="1" applyFont="1" applyBorder="1" applyAlignment="1" applyProtection="1">
      <alignment vertical="center"/>
    </xf>
    <xf numFmtId="38" fontId="4" fillId="0" borderId="3" xfId="1" applyFont="1" applyBorder="1" applyAlignment="1" applyProtection="1">
      <alignment horizontal="distributed" vertical="center"/>
    </xf>
    <xf numFmtId="38" fontId="5" fillId="0" borderId="5" xfId="1" applyFont="1" applyBorder="1" applyAlignment="1" applyProtection="1">
      <alignment vertical="center"/>
    </xf>
    <xf numFmtId="38" fontId="5" fillId="0" borderId="2" xfId="1" applyFont="1" applyBorder="1" applyAlignment="1" applyProtection="1">
      <alignment vertical="center"/>
    </xf>
    <xf numFmtId="38" fontId="4" fillId="0" borderId="3" xfId="1" applyFont="1" applyBorder="1" applyAlignment="1" applyProtection="1">
      <alignment vertical="center"/>
    </xf>
    <xf numFmtId="38" fontId="4" fillId="0" borderId="2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horizontal="distributed" vertical="center"/>
    </xf>
    <xf numFmtId="38" fontId="4" fillId="0" borderId="0" xfId="1" applyFont="1" applyBorder="1" applyAlignment="1" applyProtection="1">
      <alignment horizontal="distributed" vertical="center"/>
    </xf>
    <xf numFmtId="38" fontId="4" fillId="0" borderId="9" xfId="1" applyFont="1" applyBorder="1" applyAlignment="1" applyProtection="1">
      <alignment vertical="center"/>
    </xf>
    <xf numFmtId="38" fontId="4" fillId="0" borderId="12" xfId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38" fontId="4" fillId="0" borderId="0" xfId="1" applyFont="1" applyFill="1" applyBorder="1" applyAlignment="1" applyProtection="1">
      <alignment horizontal="right" vertical="center" wrapText="1"/>
    </xf>
    <xf numFmtId="38" fontId="4" fillId="0" borderId="13" xfId="1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38" fontId="4" fillId="0" borderId="14" xfId="1" applyFont="1" applyBorder="1" applyAlignment="1" applyProtection="1">
      <alignment horizontal="distributed" vertical="center"/>
    </xf>
    <xf numFmtId="38" fontId="4" fillId="0" borderId="10" xfId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78" fontId="4" fillId="2" borderId="10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12" xfId="0" applyFont="1" applyBorder="1" applyAlignment="1" applyProtection="1"/>
    <xf numFmtId="178" fontId="4" fillId="2" borderId="0" xfId="0" applyNumberFormat="1" applyFont="1" applyFill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 shrinkToFit="1"/>
    </xf>
    <xf numFmtId="38" fontId="11" fillId="0" borderId="0" xfId="1" applyFont="1" applyBorder="1" applyAlignment="1" applyProtection="1">
      <alignment vertical="top" wrapText="1"/>
    </xf>
    <xf numFmtId="49" fontId="4" fillId="0" borderId="10" xfId="1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49" fontId="4" fillId="0" borderId="0" xfId="1" applyNumberFormat="1" applyFont="1" applyFill="1" applyBorder="1" applyAlignment="1" applyProtection="1">
      <alignment vertical="center"/>
    </xf>
    <xf numFmtId="38" fontId="4" fillId="0" borderId="4" xfId="1" applyFont="1" applyBorder="1" applyAlignment="1" applyProtection="1">
      <alignment vertical="center"/>
    </xf>
    <xf numFmtId="49" fontId="4" fillId="0" borderId="14" xfId="1" applyNumberFormat="1" applyFont="1" applyFill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177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38" fontId="4" fillId="0" borderId="11" xfId="1" applyFont="1" applyBorder="1" applyAlignment="1" applyProtection="1">
      <alignment horizontal="distributed" vertical="center"/>
    </xf>
    <xf numFmtId="49" fontId="15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vertical="center"/>
    </xf>
    <xf numFmtId="38" fontId="4" fillId="0" borderId="15" xfId="1" applyFont="1" applyBorder="1" applyAlignment="1" applyProtection="1">
      <alignment horizontal="distributed" vertical="center"/>
    </xf>
    <xf numFmtId="38" fontId="4" fillId="0" borderId="14" xfId="1" applyFont="1" applyFill="1" applyBorder="1" applyAlignment="1" applyProtection="1">
      <alignment horizontal="right" vertical="center" wrapText="1"/>
    </xf>
    <xf numFmtId="49" fontId="2" fillId="0" borderId="14" xfId="1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</xf>
    <xf numFmtId="49" fontId="15" fillId="0" borderId="14" xfId="1" applyNumberFormat="1" applyFont="1" applyFill="1" applyBorder="1" applyAlignment="1" applyProtection="1">
      <alignment horizontal="left" vertical="center"/>
    </xf>
    <xf numFmtId="49" fontId="4" fillId="0" borderId="15" xfId="1" applyNumberFormat="1" applyFont="1" applyFill="1" applyBorder="1" applyAlignment="1" applyProtection="1">
      <alignment vertical="center"/>
    </xf>
    <xf numFmtId="38" fontId="2" fillId="0" borderId="0" xfId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49" fontId="4" fillId="0" borderId="9" xfId="1" applyNumberFormat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horizontal="right" vertical="center" wrapText="1"/>
    </xf>
    <xf numFmtId="49" fontId="2" fillId="0" borderId="10" xfId="1" applyNumberFormat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vertical="center"/>
    </xf>
    <xf numFmtId="49" fontId="15" fillId="0" borderId="10" xfId="1" applyNumberFormat="1" applyFont="1" applyFill="1" applyBorder="1" applyAlignment="1" applyProtection="1">
      <alignment horizontal="left" vertical="center"/>
    </xf>
    <xf numFmtId="49" fontId="4" fillId="0" borderId="11" xfId="1" applyNumberFormat="1" applyFont="1" applyFill="1" applyBorder="1" applyAlignment="1" applyProtection="1">
      <alignment vertical="center"/>
    </xf>
    <xf numFmtId="49" fontId="4" fillId="0" borderId="12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15" xfId="1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/>
    </xf>
    <xf numFmtId="0" fontId="11" fillId="0" borderId="0" xfId="0" applyFont="1" applyAlignment="1" applyProtection="1"/>
    <xf numFmtId="0" fontId="4" fillId="0" borderId="9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49" fontId="11" fillId="0" borderId="0" xfId="1" applyNumberFormat="1" applyFont="1" applyFill="1" applyBorder="1" applyAlignment="1" applyProtection="1">
      <alignment vertical="center"/>
    </xf>
    <xf numFmtId="49" fontId="11" fillId="0" borderId="0" xfId="1" applyNumberFormat="1" applyFont="1" applyFill="1" applyBorder="1" applyAlignment="1" applyProtection="1">
      <alignment vertical="center" wrapText="1"/>
    </xf>
    <xf numFmtId="49" fontId="11" fillId="0" borderId="0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5" fillId="2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</xf>
    <xf numFmtId="0" fontId="20" fillId="4" borderId="17" xfId="0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/>
    </xf>
    <xf numFmtId="0" fontId="4" fillId="4" borderId="18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4" borderId="19" xfId="0" applyFont="1" applyFill="1" applyBorder="1" applyAlignment="1" applyProtection="1">
      <alignment horizontal="right" vertical="center" shrinkToFit="1"/>
    </xf>
    <xf numFmtId="0" fontId="9" fillId="4" borderId="0" xfId="2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20" xfId="0" applyFont="1" applyFill="1" applyBorder="1" applyAlignment="1" applyProtection="1">
      <alignment vertical="center"/>
    </xf>
    <xf numFmtId="0" fontId="21" fillId="4" borderId="21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4" fillId="4" borderId="22" xfId="0" applyFont="1" applyFill="1" applyBorder="1" applyAlignment="1" applyProtection="1">
      <alignment vertical="center"/>
    </xf>
    <xf numFmtId="0" fontId="4" fillId="4" borderId="23" xfId="0" applyFont="1" applyFill="1" applyBorder="1" applyAlignment="1" applyProtection="1">
      <alignment vertical="center"/>
    </xf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38" fontId="4" fillId="0" borderId="10" xfId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shrinkToFit="1"/>
    </xf>
    <xf numFmtId="0" fontId="2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49" fontId="4" fillId="0" borderId="1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9" fontId="4" fillId="0" borderId="14" xfId="1" applyNumberFormat="1" applyFont="1" applyFill="1" applyBorder="1" applyAlignment="1" applyProtection="1">
      <alignment horizontal="left" vertical="center"/>
    </xf>
    <xf numFmtId="38" fontId="4" fillId="2" borderId="0" xfId="1" applyFont="1" applyFill="1" applyBorder="1" applyAlignment="1" applyProtection="1">
      <alignment horizontal="right" vertical="center" wrapText="1"/>
    </xf>
    <xf numFmtId="38" fontId="2" fillId="0" borderId="9" xfId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</xf>
    <xf numFmtId="49" fontId="11" fillId="0" borderId="0" xfId="1" applyNumberFormat="1" applyFont="1" applyFill="1" applyBorder="1" applyAlignment="1" applyProtection="1">
      <alignment horizontal="left" vertical="center"/>
    </xf>
    <xf numFmtId="49" fontId="11" fillId="0" borderId="13" xfId="1" applyNumberFormat="1" applyFont="1" applyFill="1" applyBorder="1" applyAlignment="1" applyProtection="1">
      <alignment vertical="center"/>
    </xf>
    <xf numFmtId="49" fontId="11" fillId="0" borderId="0" xfId="1" applyNumberFormat="1" applyFont="1" applyFill="1" applyBorder="1" applyAlignment="1" applyProtection="1">
      <alignment horizontal="left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 shrinkToFit="1"/>
    </xf>
    <xf numFmtId="0" fontId="21" fillId="4" borderId="19" xfId="0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horizontal="left" vertical="center"/>
      <protection locked="0"/>
    </xf>
    <xf numFmtId="49" fontId="4" fillId="0" borderId="13" xfId="1" applyNumberFormat="1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180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</xf>
    <xf numFmtId="38" fontId="4" fillId="2" borderId="0" xfId="1" applyFont="1" applyFill="1" applyBorder="1" applyAlignment="1" applyProtection="1">
      <alignment vertical="center"/>
      <protection locked="0"/>
    </xf>
    <xf numFmtId="38" fontId="9" fillId="0" borderId="0" xfId="2" applyNumberFormat="1" applyFill="1" applyBorder="1" applyAlignment="1" applyProtection="1">
      <alignment horizontal="center" vertical="center"/>
      <protection locked="0"/>
    </xf>
    <xf numFmtId="38" fontId="4" fillId="0" borderId="13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38" fontId="5" fillId="0" borderId="3" xfId="1" applyFont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 shrinkToFit="1"/>
    </xf>
    <xf numFmtId="38" fontId="4" fillId="0" borderId="5" xfId="1" applyFont="1" applyBorder="1" applyAlignment="1" applyProtection="1">
      <alignment vertical="center"/>
    </xf>
    <xf numFmtId="38" fontId="2" fillId="0" borderId="14" xfId="1" applyFont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horizontal="left" vertical="center"/>
      <protection locked="0"/>
    </xf>
    <xf numFmtId="178" fontId="26" fillId="0" borderId="0" xfId="0" applyNumberFormat="1" applyFont="1" applyFill="1" applyBorder="1" applyAlignment="1" applyProtection="1">
      <alignment horizontal="left"/>
      <protection locked="0"/>
    </xf>
    <xf numFmtId="38" fontId="2" fillId="0" borderId="9" xfId="1" applyFont="1" applyBorder="1" applyAlignment="1" applyProtection="1">
      <alignment vertical="center"/>
    </xf>
    <xf numFmtId="49" fontId="4" fillId="5" borderId="9" xfId="1" applyNumberFormat="1" applyFont="1" applyFill="1" applyBorder="1" applyAlignment="1" applyProtection="1">
      <alignment vertical="center"/>
    </xf>
    <xf numFmtId="49" fontId="4" fillId="5" borderId="12" xfId="1" applyNumberFormat="1" applyFont="1" applyFill="1" applyBorder="1" applyAlignment="1" applyProtection="1">
      <alignment horizontal="center" vertical="center"/>
    </xf>
    <xf numFmtId="49" fontId="4" fillId="5" borderId="13" xfId="1" applyNumberFormat="1" applyFont="1" applyFill="1" applyBorder="1" applyAlignment="1" applyProtection="1">
      <alignment horizontal="center" vertical="center"/>
    </xf>
    <xf numFmtId="49" fontId="4" fillId="0" borderId="12" xfId="1" applyNumberFormat="1" applyFont="1" applyFill="1" applyBorder="1" applyAlignment="1" applyProtection="1">
      <alignment vertical="center"/>
    </xf>
    <xf numFmtId="38" fontId="2" fillId="0" borderId="12" xfId="1" applyFont="1" applyBorder="1" applyAlignment="1" applyProtection="1">
      <alignment vertical="center"/>
    </xf>
    <xf numFmtId="49" fontId="2" fillId="5" borderId="0" xfId="1" applyNumberFormat="1" applyFont="1" applyFill="1" applyBorder="1" applyAlignment="1" applyProtection="1">
      <alignment horizontal="center" vertical="center"/>
    </xf>
    <xf numFmtId="49" fontId="28" fillId="5" borderId="0" xfId="1" applyNumberFormat="1" applyFont="1" applyFill="1" applyBorder="1" applyAlignment="1" applyProtection="1">
      <alignment vertical="center" wrapText="1"/>
    </xf>
    <xf numFmtId="49" fontId="4" fillId="5" borderId="0" xfId="1" applyNumberFormat="1" applyFont="1" applyFill="1" applyBorder="1" applyAlignment="1" applyProtection="1">
      <alignment vertical="center" wrapText="1"/>
    </xf>
    <xf numFmtId="49" fontId="4" fillId="5" borderId="0" xfId="1" applyNumberFormat="1" applyFont="1" applyFill="1" applyBorder="1" applyAlignment="1" applyProtection="1">
      <alignment vertical="center"/>
    </xf>
    <xf numFmtId="49" fontId="28" fillId="5" borderId="13" xfId="1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/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5" borderId="0" xfId="1" applyNumberFormat="1" applyFont="1" applyFill="1" applyBorder="1" applyAlignment="1" applyProtection="1">
      <alignment horizontal="left" vertical="center"/>
    </xf>
    <xf numFmtId="0" fontId="5" fillId="0" borderId="13" xfId="0" applyFont="1" applyBorder="1" applyAlignment="1" applyProtection="1"/>
    <xf numFmtId="0" fontId="5" fillId="0" borderId="15" xfId="0" applyFont="1" applyBorder="1" applyAlignment="1" applyProtection="1"/>
    <xf numFmtId="49" fontId="2" fillId="0" borderId="10" xfId="1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3" xfId="0" applyFont="1" applyFill="1" applyBorder="1" applyAlignment="1" applyProtection="1"/>
    <xf numFmtId="38" fontId="2" fillId="0" borderId="4" xfId="1" applyFont="1" applyBorder="1" applyAlignment="1" applyProtection="1">
      <alignment vertical="center"/>
    </xf>
    <xf numFmtId="176" fontId="4" fillId="0" borderId="14" xfId="1" applyNumberFormat="1" applyFont="1" applyFill="1" applyBorder="1" applyAlignment="1" applyProtection="1">
      <alignment horizontal="left" vertical="center"/>
    </xf>
    <xf numFmtId="176" fontId="4" fillId="5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/>
    <xf numFmtId="0" fontId="0" fillId="6" borderId="1" xfId="0" applyFill="1" applyBorder="1" applyAlignment="1">
      <alignment vertical="center" wrapText="1"/>
    </xf>
    <xf numFmtId="181" fontId="0" fillId="7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38" fontId="0" fillId="7" borderId="1" xfId="0" applyNumberFormat="1" applyFill="1" applyBorder="1" applyAlignment="1">
      <alignment vertical="center" wrapText="1"/>
    </xf>
    <xf numFmtId="49" fontId="0" fillId="7" borderId="1" xfId="0" applyNumberFormat="1" applyFill="1" applyBorder="1" applyAlignment="1">
      <alignment vertical="center" wrapText="1"/>
    </xf>
    <xf numFmtId="49" fontId="4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left" vertical="center"/>
    </xf>
    <xf numFmtId="38" fontId="2" fillId="0" borderId="12" xfId="1" applyFont="1" applyBorder="1" applyAlignment="1" applyProtection="1">
      <alignment horizontal="center" vertical="center"/>
    </xf>
    <xf numFmtId="38" fontId="17" fillId="0" borderId="3" xfId="1" applyFont="1" applyBorder="1" applyAlignment="1" applyProtection="1">
      <alignment horizontal="center" vertical="center"/>
    </xf>
    <xf numFmtId="38" fontId="16" fillId="0" borderId="0" xfId="1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38" fontId="10" fillId="3" borderId="6" xfId="1" applyFont="1" applyFill="1" applyBorder="1" applyAlignment="1" applyProtection="1">
      <alignment horizontal="left" vertical="center"/>
    </xf>
    <xf numFmtId="38" fontId="10" fillId="3" borderId="7" xfId="1" applyFont="1" applyFill="1" applyBorder="1" applyAlignment="1" applyProtection="1">
      <alignment horizontal="left" vertical="center"/>
    </xf>
    <xf numFmtId="38" fontId="10" fillId="3" borderId="8" xfId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 shrinkToFit="1"/>
    </xf>
    <xf numFmtId="0" fontId="11" fillId="0" borderId="14" xfId="0" applyFont="1" applyBorder="1" applyAlignment="1" applyProtection="1">
      <alignment horizontal="left" vertical="center"/>
    </xf>
    <xf numFmtId="0" fontId="11" fillId="0" borderId="15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3" xfId="0" applyFont="1" applyBorder="1" applyAlignment="1" applyProtection="1">
      <alignment horizontal="left" vertical="center"/>
    </xf>
    <xf numFmtId="49" fontId="11" fillId="0" borderId="0" xfId="1" applyNumberFormat="1" applyFont="1" applyFill="1" applyBorder="1" applyAlignment="1" applyProtection="1">
      <alignment horizontal="left" vertical="center" wrapText="1"/>
    </xf>
    <xf numFmtId="49" fontId="11" fillId="0" borderId="13" xfId="1" applyNumberFormat="1" applyFont="1" applyFill="1" applyBorder="1" applyAlignment="1" applyProtection="1">
      <alignment horizontal="left" vertical="center" wrapText="1"/>
    </xf>
    <xf numFmtId="49" fontId="4" fillId="2" borderId="0" xfId="1" applyNumberFormat="1" applyFont="1" applyFill="1" applyBorder="1" applyAlignment="1" applyProtection="1">
      <alignment horizontal="left" vertical="center"/>
      <protection locked="0"/>
    </xf>
    <xf numFmtId="49" fontId="4" fillId="2" borderId="13" xfId="1" applyNumberFormat="1" applyFont="1" applyFill="1" applyBorder="1" applyAlignment="1" applyProtection="1">
      <alignment horizontal="left" vertical="center"/>
      <protection locked="0"/>
    </xf>
    <xf numFmtId="49" fontId="11" fillId="0" borderId="0" xfId="1" applyNumberFormat="1" applyFont="1" applyFill="1" applyBorder="1" applyAlignment="1" applyProtection="1">
      <alignment horizontal="left" vertical="center"/>
    </xf>
    <xf numFmtId="0" fontId="24" fillId="0" borderId="0" xfId="0" applyFont="1" applyAlignment="1">
      <alignment vertical="center"/>
    </xf>
    <xf numFmtId="0" fontId="11" fillId="0" borderId="0" xfId="0" applyFont="1" applyAlignment="1" applyProtection="1">
      <alignment horizontal="left" vertical="center"/>
    </xf>
    <xf numFmtId="38" fontId="5" fillId="0" borderId="2" xfId="1" applyFont="1" applyBorder="1" applyAlignment="1" applyProtection="1">
      <alignment horizontal="distributed" vertical="center"/>
    </xf>
    <xf numFmtId="38" fontId="5" fillId="0" borderId="5" xfId="1" applyFont="1" applyBorder="1" applyAlignment="1" applyProtection="1">
      <alignment horizontal="distributed" vertical="center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38" fontId="5" fillId="2" borderId="5" xfId="1" applyFont="1" applyFill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distributed" vertical="center"/>
    </xf>
    <xf numFmtId="38" fontId="4" fillId="0" borderId="5" xfId="1" applyFont="1" applyBorder="1" applyAlignment="1" applyProtection="1">
      <alignment horizontal="distributed" vertical="center"/>
    </xf>
    <xf numFmtId="38" fontId="9" fillId="2" borderId="2" xfId="2" applyNumberFormat="1" applyFill="1" applyBorder="1" applyAlignment="1" applyProtection="1">
      <alignment horizontal="center" vertical="center"/>
      <protection locked="0"/>
    </xf>
    <xf numFmtId="38" fontId="9" fillId="2" borderId="3" xfId="2" applyNumberFormat="1" applyFill="1" applyBorder="1" applyAlignment="1" applyProtection="1">
      <alignment horizontal="center" vertical="center"/>
      <protection locked="0"/>
    </xf>
    <xf numFmtId="38" fontId="9" fillId="2" borderId="5" xfId="2" applyNumberFormat="1" applyFill="1" applyBorder="1" applyAlignment="1" applyProtection="1">
      <alignment horizontal="center" vertical="center"/>
      <protection locked="0"/>
    </xf>
    <xf numFmtId="38" fontId="4" fillId="2" borderId="0" xfId="1" applyFont="1" applyFill="1" applyBorder="1" applyAlignment="1" applyProtection="1">
      <alignment horizontal="center" vertical="center" shrinkToFit="1"/>
      <protection locked="0"/>
    </xf>
    <xf numFmtId="38" fontId="15" fillId="0" borderId="0" xfId="1" applyFont="1" applyFill="1" applyBorder="1" applyAlignment="1" applyProtection="1">
      <alignment vertical="center" wrapText="1"/>
    </xf>
    <xf numFmtId="38" fontId="25" fillId="5" borderId="14" xfId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shrinkToFit="1"/>
    </xf>
    <xf numFmtId="38" fontId="4" fillId="0" borderId="0" xfId="1" applyFont="1" applyFill="1" applyBorder="1" applyAlignment="1" applyProtection="1">
      <alignment horizontal="left" vertical="center"/>
    </xf>
    <xf numFmtId="176" fontId="4" fillId="2" borderId="2" xfId="1" applyNumberFormat="1" applyFont="1" applyFill="1" applyBorder="1" applyAlignment="1" applyProtection="1">
      <alignment horizontal="center" vertical="center"/>
      <protection locked="0"/>
    </xf>
    <xf numFmtId="176" fontId="4" fillId="2" borderId="3" xfId="1" applyNumberFormat="1" applyFont="1" applyFill="1" applyBorder="1" applyAlignment="1" applyProtection="1">
      <alignment horizontal="center" vertical="center"/>
      <protection locked="0"/>
    </xf>
    <xf numFmtId="176" fontId="4" fillId="2" borderId="5" xfId="1" applyNumberFormat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distributed" vertical="center"/>
    </xf>
    <xf numFmtId="38" fontId="5" fillId="0" borderId="5" xfId="1" applyFont="1" applyFill="1" applyBorder="1" applyAlignment="1" applyProtection="1">
      <alignment horizontal="distributed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 shrinkToFit="1"/>
    </xf>
    <xf numFmtId="0" fontId="4" fillId="0" borderId="0" xfId="0" applyFont="1" applyBorder="1" applyAlignment="1" applyProtection="1">
      <alignment vertical="center" shrinkToFit="1"/>
    </xf>
    <xf numFmtId="38" fontId="4" fillId="2" borderId="0" xfId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 applyFill="1" applyBorder="1" applyAlignment="1" applyProtection="1">
      <alignment horizontal="left" vertical="center" wrapText="1"/>
    </xf>
    <xf numFmtId="49" fontId="4" fillId="0" borderId="13" xfId="1" applyNumberFormat="1" applyFont="1" applyFill="1" applyBorder="1" applyAlignment="1" applyProtection="1">
      <alignment horizontal="left" vertical="center" wrapText="1"/>
    </xf>
    <xf numFmtId="38" fontId="5" fillId="0" borderId="3" xfId="1" applyFont="1" applyBorder="1" applyAlignment="1" applyProtection="1">
      <alignment horizontal="distributed" vertical="center" wrapText="1"/>
    </xf>
    <xf numFmtId="38" fontId="5" fillId="0" borderId="3" xfId="1" applyFont="1" applyBorder="1" applyAlignment="1" applyProtection="1">
      <alignment horizontal="distributed" vertical="center" indent="7"/>
    </xf>
    <xf numFmtId="38" fontId="2" fillId="0" borderId="9" xfId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8" fontId="5" fillId="0" borderId="24" xfId="1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vertical="center" shrinkToFit="1"/>
    </xf>
    <xf numFmtId="0" fontId="23" fillId="0" borderId="10" xfId="0" applyFont="1" applyBorder="1" applyAlignment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13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horizontal="left" vertical="center" shrinkToFit="1"/>
    </xf>
    <xf numFmtId="49" fontId="11" fillId="0" borderId="0" xfId="1" applyNumberFormat="1" applyFont="1" applyFill="1" applyBorder="1" applyAlignment="1" applyProtection="1">
      <alignment horizontal="center" vertical="center" shrinkToFit="1"/>
    </xf>
    <xf numFmtId="49" fontId="2" fillId="5" borderId="10" xfId="1" applyNumberFormat="1" applyFont="1" applyFill="1" applyBorder="1" applyAlignment="1" applyProtection="1">
      <alignment vertical="center"/>
    </xf>
    <xf numFmtId="49" fontId="2" fillId="5" borderId="11" xfId="1" applyNumberFormat="1" applyFont="1" applyFill="1" applyBorder="1" applyAlignment="1" applyProtection="1">
      <alignment vertical="center"/>
    </xf>
    <xf numFmtId="49" fontId="4" fillId="5" borderId="9" xfId="1" applyNumberFormat="1" applyFont="1" applyFill="1" applyBorder="1" applyAlignment="1" applyProtection="1">
      <alignment horizontal="center" vertical="center" shrinkToFit="1"/>
    </xf>
    <xf numFmtId="49" fontId="4" fillId="5" borderId="10" xfId="1" applyNumberFormat="1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left" vertical="center" shrinkToFit="1"/>
    </xf>
    <xf numFmtId="49" fontId="28" fillId="5" borderId="4" xfId="1" applyNumberFormat="1" applyFont="1" applyFill="1" applyBorder="1" applyAlignment="1" applyProtection="1">
      <alignment vertical="center" wrapText="1"/>
    </xf>
    <xf numFmtId="49" fontId="28" fillId="5" borderId="14" xfId="1" applyNumberFormat="1" applyFont="1" applyFill="1" applyBorder="1" applyAlignment="1" applyProtection="1">
      <alignment vertical="center" wrapText="1"/>
    </xf>
    <xf numFmtId="49" fontId="28" fillId="5" borderId="15" xfId="1" applyNumberFormat="1" applyFont="1" applyFill="1" applyBorder="1" applyAlignment="1" applyProtection="1">
      <alignment vertical="center" wrapText="1"/>
    </xf>
    <xf numFmtId="49" fontId="2" fillId="5" borderId="0" xfId="1" applyNumberFormat="1" applyFont="1" applyFill="1" applyBorder="1" applyAlignment="1" applyProtection="1">
      <alignment horizontal="left" vertical="center" wrapText="1"/>
    </xf>
    <xf numFmtId="49" fontId="2" fillId="5" borderId="13" xfId="1" applyNumberFormat="1" applyFont="1" applyFill="1" applyBorder="1" applyAlignment="1" applyProtection="1">
      <alignment horizontal="left" vertical="center" wrapText="1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2" fillId="5" borderId="0" xfId="1" applyNumberFormat="1" applyFont="1" applyFill="1" applyBorder="1" applyAlignment="1" applyProtection="1">
      <alignment horizontal="left" vertical="center"/>
    </xf>
    <xf numFmtId="49" fontId="27" fillId="5" borderId="0" xfId="1" applyNumberFormat="1" applyFont="1" applyFill="1" applyBorder="1" applyAlignment="1" applyProtection="1">
      <alignment horizontal="left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247651</xdr:colOff>
      <xdr:row>17</xdr:row>
      <xdr:rowOff>28576</xdr:rowOff>
    </xdr:from>
    <xdr:to>
      <xdr:col>19</xdr:col>
      <xdr:colOff>561975</xdr:colOff>
      <xdr:row>18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34676" y="1695451"/>
          <a:ext cx="314324" cy="5905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</xdr:colOff>
      <xdr:row>1</xdr:row>
      <xdr:rowOff>76200</xdr:rowOff>
    </xdr:from>
    <xdr:to>
      <xdr:col>3</xdr:col>
      <xdr:colOff>47625</xdr:colOff>
      <xdr:row>1</xdr:row>
      <xdr:rowOff>171450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38251" y="314325"/>
          <a:ext cx="428624" cy="952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247651</xdr:colOff>
      <xdr:row>66</xdr:row>
      <xdr:rowOff>28576</xdr:rowOff>
    </xdr:from>
    <xdr:to>
      <xdr:col>19</xdr:col>
      <xdr:colOff>561975</xdr:colOff>
      <xdr:row>68</xdr:row>
      <xdr:rowOff>142874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734676" y="1228726"/>
          <a:ext cx="314324" cy="5429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400050</xdr:colOff>
      <xdr:row>74</xdr:row>
      <xdr:rowOff>38101</xdr:rowOff>
    </xdr:from>
    <xdr:to>
      <xdr:col>13</xdr:col>
      <xdr:colOff>561975</xdr:colOff>
      <xdr:row>74</xdr:row>
      <xdr:rowOff>123825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72325" y="14116051"/>
          <a:ext cx="161925" cy="85724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4</xdr:row>
      <xdr:rowOff>171450</xdr:rowOff>
    </xdr:from>
    <xdr:to>
      <xdr:col>7</xdr:col>
      <xdr:colOff>66675</xdr:colOff>
      <xdr:row>8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949" y="3028950"/>
          <a:ext cx="3886201" cy="933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大阪府集計用シートです。</a:t>
          </a:r>
          <a:endParaRPr kumimoji="1" lang="en-US" altLang="ja-JP" sz="1800" b="1"/>
        </a:p>
        <a:p>
          <a:r>
            <a:rPr kumimoji="1" lang="ja-JP" altLang="en-US" sz="1800" b="1"/>
            <a:t>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go-g03@gbox.pref.osaka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V103"/>
  <sheetViews>
    <sheetView tabSelected="1" workbookViewId="0">
      <selection activeCell="N92" sqref="N92"/>
    </sheetView>
  </sheetViews>
  <sheetFormatPr defaultColWidth="9" defaultRowHeight="12.95" x14ac:dyDescent="0.2"/>
  <cols>
    <col min="1" max="1" width="3.9140625" style="1" customWidth="1"/>
    <col min="2" max="2" width="16.08203125" style="2" customWidth="1"/>
    <col min="3" max="3" width="1.1640625" style="2" customWidth="1"/>
    <col min="4" max="4" width="0.9140625" style="2" customWidth="1"/>
    <col min="5" max="5" width="14.9140625" style="2" customWidth="1"/>
    <col min="6" max="6" width="2.9140625" style="1" bestFit="1" customWidth="1"/>
    <col min="7" max="7" width="1" style="2" customWidth="1"/>
    <col min="8" max="8" width="1.5" style="2" customWidth="1"/>
    <col min="9" max="9" width="2.1640625" style="2" hidden="1" customWidth="1"/>
    <col min="10" max="14" width="11.58203125" style="2" customWidth="1"/>
    <col min="15" max="15" width="5.08203125" style="2" customWidth="1"/>
    <col min="16" max="16" width="5.4140625" style="2" customWidth="1"/>
    <col min="17" max="16384" width="9" style="3"/>
  </cols>
  <sheetData>
    <row r="1" spans="1:16" x14ac:dyDescent="0.2">
      <c r="N1" s="3"/>
      <c r="P1" s="4" t="s">
        <v>117</v>
      </c>
    </row>
    <row r="2" spans="1:16" ht="18.8" customHeight="1" x14ac:dyDescent="0.2">
      <c r="B2" s="5"/>
      <c r="C2" s="6"/>
      <c r="D2" s="6"/>
      <c r="E2" s="222" t="s">
        <v>0</v>
      </c>
      <c r="F2" s="222"/>
      <c r="G2" s="222"/>
      <c r="H2" s="222"/>
      <c r="I2" s="222"/>
      <c r="J2" s="222"/>
      <c r="K2" s="222"/>
      <c r="L2" s="222"/>
      <c r="M2" s="222"/>
      <c r="N2" s="222"/>
      <c r="O2" s="6"/>
      <c r="P2" s="6"/>
    </row>
    <row r="3" spans="1:16" ht="21.75" customHeight="1" x14ac:dyDescent="0.2">
      <c r="B3" s="206" t="s">
        <v>1</v>
      </c>
      <c r="C3" s="207"/>
      <c r="D3" s="223"/>
      <c r="E3" s="224"/>
      <c r="F3" s="224"/>
      <c r="G3" s="224"/>
      <c r="H3" s="225"/>
      <c r="I3" s="177"/>
      <c r="J3" s="176" t="s">
        <v>116</v>
      </c>
      <c r="K3" s="7"/>
      <c r="L3" s="7"/>
      <c r="M3" s="7"/>
      <c r="N3" s="3"/>
      <c r="O3" s="6"/>
      <c r="P3" s="6"/>
    </row>
    <row r="4" spans="1:16" ht="21.75" customHeight="1" x14ac:dyDescent="0.2">
      <c r="A4" s="8"/>
      <c r="B4" s="226" t="s">
        <v>2</v>
      </c>
      <c r="C4" s="227"/>
      <c r="D4" s="228"/>
      <c r="E4" s="229"/>
      <c r="F4" s="229"/>
      <c r="G4" s="229"/>
      <c r="H4" s="229"/>
      <c r="I4" s="229"/>
      <c r="J4" s="229"/>
      <c r="K4" s="229"/>
      <c r="L4" s="229"/>
      <c r="M4" s="229"/>
      <c r="N4" s="230"/>
      <c r="O4" s="9"/>
      <c r="P4" s="9"/>
    </row>
    <row r="5" spans="1:16" ht="21.75" customHeight="1" x14ac:dyDescent="0.2">
      <c r="A5" s="8"/>
      <c r="B5" s="206" t="s">
        <v>3</v>
      </c>
      <c r="C5" s="207"/>
      <c r="D5" s="208"/>
      <c r="E5" s="209"/>
      <c r="F5" s="209"/>
      <c r="G5" s="209"/>
      <c r="H5" s="209"/>
      <c r="I5" s="209"/>
      <c r="J5" s="209"/>
      <c r="K5" s="209"/>
      <c r="L5" s="209"/>
      <c r="M5" s="209"/>
      <c r="N5" s="210"/>
      <c r="O5" s="9"/>
      <c r="P5" s="9"/>
    </row>
    <row r="6" spans="1:16" ht="21.75" customHeight="1" x14ac:dyDescent="0.2">
      <c r="A6" s="8"/>
      <c r="B6" s="206" t="s">
        <v>4</v>
      </c>
      <c r="C6" s="207"/>
      <c r="D6" s="208"/>
      <c r="E6" s="209"/>
      <c r="F6" s="209"/>
      <c r="G6" s="209"/>
      <c r="H6" s="209"/>
      <c r="I6" s="209"/>
      <c r="J6" s="209"/>
      <c r="K6" s="209"/>
      <c r="L6" s="209"/>
      <c r="M6" s="209"/>
      <c r="N6" s="210"/>
      <c r="O6" s="6"/>
      <c r="P6" s="6"/>
    </row>
    <row r="7" spans="1:16" ht="21.75" customHeight="1" x14ac:dyDescent="0.2">
      <c r="A7" s="8"/>
      <c r="B7" s="211" t="s">
        <v>5</v>
      </c>
      <c r="C7" s="212"/>
      <c r="D7" s="213"/>
      <c r="E7" s="214"/>
      <c r="F7" s="214"/>
      <c r="G7" s="214"/>
      <c r="H7" s="214"/>
      <c r="I7" s="214"/>
      <c r="J7" s="214"/>
      <c r="K7" s="214"/>
      <c r="L7" s="214"/>
      <c r="M7" s="214"/>
      <c r="N7" s="215"/>
      <c r="O7" s="6"/>
      <c r="P7" s="6"/>
    </row>
    <row r="8" spans="1:16" s="14" customFormat="1" ht="13.5" customHeight="1" thickBot="1" x14ac:dyDescent="0.25">
      <c r="A8" s="10"/>
      <c r="B8" s="11"/>
      <c r="C8" s="11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3"/>
      <c r="P8" s="13"/>
    </row>
    <row r="9" spans="1:16" s="14" customFormat="1" ht="24.75" customHeight="1" thickBot="1" x14ac:dyDescent="0.25">
      <c r="A9" s="191" t="s">
        <v>71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3"/>
    </row>
    <row r="10" spans="1:16" ht="15.8" customHeight="1" x14ac:dyDescent="0.2">
      <c r="A10" s="9" t="s">
        <v>79</v>
      </c>
      <c r="B10" s="11"/>
      <c r="C10" s="1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6"/>
      <c r="P10" s="6"/>
    </row>
    <row r="11" spans="1:16" ht="15.8" customHeight="1" x14ac:dyDescent="0.2">
      <c r="A11" s="15"/>
      <c r="B11" s="16" t="s">
        <v>6</v>
      </c>
      <c r="C11" s="17"/>
      <c r="D11" s="18"/>
      <c r="E11" s="236" t="s">
        <v>7</v>
      </c>
      <c r="F11" s="236"/>
      <c r="G11" s="19"/>
      <c r="H11" s="20"/>
      <c r="I11" s="237" t="s">
        <v>8</v>
      </c>
      <c r="J11" s="237"/>
      <c r="K11" s="237"/>
      <c r="L11" s="237"/>
      <c r="M11" s="237"/>
      <c r="N11" s="237"/>
      <c r="O11" s="147"/>
      <c r="P11" s="149"/>
    </row>
    <row r="12" spans="1:16" ht="16.45" customHeight="1" x14ac:dyDescent="0.2">
      <c r="A12" s="238">
        <v>1</v>
      </c>
      <c r="B12" s="21"/>
      <c r="C12" s="22"/>
      <c r="D12" s="23"/>
      <c r="E12" s="34" t="s">
        <v>43</v>
      </c>
      <c r="F12" s="138"/>
      <c r="G12" s="139"/>
      <c r="H12" s="140"/>
      <c r="I12" s="139"/>
      <c r="J12" s="139"/>
      <c r="K12" s="139"/>
      <c r="L12" s="139"/>
      <c r="M12" s="139"/>
      <c r="N12" s="139"/>
      <c r="O12" s="139"/>
      <c r="P12" s="145"/>
    </row>
    <row r="13" spans="1:16" ht="16.45" customHeight="1" x14ac:dyDescent="0.2">
      <c r="A13" s="239"/>
      <c r="B13" s="22" t="s">
        <v>67</v>
      </c>
      <c r="C13" s="22"/>
      <c r="D13" s="24"/>
      <c r="E13" s="141"/>
      <c r="F13" s="25" t="s">
        <v>9</v>
      </c>
      <c r="G13" s="26"/>
      <c r="H13" s="27"/>
      <c r="I13" s="219" t="s">
        <v>63</v>
      </c>
      <c r="J13" s="219"/>
      <c r="K13" s="219"/>
      <c r="L13" s="219"/>
      <c r="M13" s="219"/>
      <c r="N13" s="219"/>
      <c r="O13" s="219"/>
      <c r="P13" s="145"/>
    </row>
    <row r="14" spans="1:16" ht="16.45" customHeight="1" x14ac:dyDescent="0.2">
      <c r="A14" s="239"/>
      <c r="B14" s="22"/>
      <c r="C14" s="22"/>
      <c r="D14" s="24"/>
      <c r="E14" s="218" t="s">
        <v>118</v>
      </c>
      <c r="F14" s="218"/>
      <c r="G14" s="26"/>
      <c r="H14" s="27"/>
      <c r="I14" s="219" t="s">
        <v>64</v>
      </c>
      <c r="J14" s="219"/>
      <c r="K14" s="219"/>
      <c r="L14" s="219"/>
      <c r="M14" s="219"/>
      <c r="N14" s="219"/>
      <c r="O14" s="119"/>
      <c r="P14" s="146"/>
    </row>
    <row r="15" spans="1:16" ht="16.45" customHeight="1" x14ac:dyDescent="0.2">
      <c r="A15" s="125"/>
      <c r="B15" s="21"/>
      <c r="C15" s="21"/>
      <c r="D15" s="23"/>
      <c r="E15" s="34" t="s">
        <v>43</v>
      </c>
      <c r="F15" s="114"/>
      <c r="G15" s="142"/>
      <c r="H15" s="116"/>
      <c r="I15" s="220" t="s">
        <v>65</v>
      </c>
      <c r="J15" s="220"/>
      <c r="K15" s="220"/>
      <c r="L15" s="220"/>
      <c r="M15" s="220"/>
      <c r="N15" s="220"/>
      <c r="O15" s="220"/>
      <c r="P15" s="145"/>
    </row>
    <row r="16" spans="1:16" ht="16.45" customHeight="1" x14ac:dyDescent="0.2">
      <c r="A16" s="126">
        <v>2</v>
      </c>
      <c r="B16" s="22" t="s">
        <v>66</v>
      </c>
      <c r="C16" s="30"/>
      <c r="D16" s="24"/>
      <c r="E16" s="143"/>
      <c r="F16" s="28" t="s">
        <v>9</v>
      </c>
      <c r="G16" s="31"/>
      <c r="H16" s="32"/>
      <c r="I16" s="219" t="s">
        <v>63</v>
      </c>
      <c r="J16" s="219"/>
      <c r="K16" s="219"/>
      <c r="L16" s="219"/>
      <c r="M16" s="219"/>
      <c r="N16" s="219"/>
      <c r="O16" s="219"/>
      <c r="P16" s="145"/>
    </row>
    <row r="17" spans="1:18" ht="16.45" customHeight="1" x14ac:dyDescent="0.2">
      <c r="A17" s="127"/>
      <c r="B17" s="150" t="s">
        <v>68</v>
      </c>
      <c r="C17" s="33"/>
      <c r="D17" s="51"/>
      <c r="E17" s="218" t="s">
        <v>118</v>
      </c>
      <c r="F17" s="218"/>
      <c r="G17" s="54"/>
      <c r="H17" s="55"/>
      <c r="I17" s="221" t="s">
        <v>64</v>
      </c>
      <c r="J17" s="221"/>
      <c r="K17" s="221"/>
      <c r="L17" s="221"/>
      <c r="M17" s="221"/>
      <c r="N17" s="221"/>
      <c r="O17" s="148"/>
      <c r="P17" s="146"/>
    </row>
    <row r="18" spans="1:18" s="14" customFormat="1" ht="14.25" customHeight="1" thickBot="1" x14ac:dyDescent="0.25">
      <c r="A18" s="10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  <c r="P18" s="13"/>
    </row>
    <row r="19" spans="1:18" ht="19.2" thickBot="1" x14ac:dyDescent="0.25">
      <c r="A19" s="191" t="s">
        <v>69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  <row r="20" spans="1:18" ht="13.5" customHeight="1" x14ac:dyDescent="0.2">
      <c r="A20" s="71"/>
      <c r="B20" s="22"/>
      <c r="C20" s="22"/>
      <c r="D20" s="61"/>
      <c r="E20" s="29"/>
      <c r="F20" s="62"/>
      <c r="G20" s="61"/>
      <c r="H20" s="72"/>
      <c r="I20" s="72"/>
      <c r="J20" s="60"/>
      <c r="K20" s="60"/>
      <c r="L20" s="60"/>
      <c r="M20" s="60"/>
      <c r="N20" s="50"/>
      <c r="O20" s="50"/>
      <c r="P20" s="50"/>
    </row>
    <row r="21" spans="1:18" ht="13.5" customHeight="1" x14ac:dyDescent="0.2">
      <c r="A21" s="125"/>
      <c r="B21" s="21"/>
      <c r="C21" s="21"/>
      <c r="D21" s="73"/>
      <c r="E21" s="74"/>
      <c r="F21" s="75"/>
      <c r="G21" s="76"/>
      <c r="H21" s="77"/>
      <c r="I21" s="77"/>
      <c r="J21" s="111"/>
      <c r="K21" s="78"/>
      <c r="L21" s="78"/>
      <c r="M21" s="78"/>
      <c r="N21" s="48"/>
      <c r="O21" s="48"/>
      <c r="P21" s="79"/>
    </row>
    <row r="22" spans="1:18" ht="13.5" customHeight="1" x14ac:dyDescent="0.2">
      <c r="A22" s="126"/>
      <c r="B22" s="22"/>
      <c r="C22" s="22"/>
      <c r="D22" s="80"/>
      <c r="E22" s="124"/>
      <c r="F22" s="62"/>
      <c r="G22" s="63"/>
      <c r="H22" s="72"/>
      <c r="I22" s="72"/>
      <c r="J22" s="122" t="s">
        <v>109</v>
      </c>
      <c r="K22" s="60"/>
      <c r="L22" s="60"/>
      <c r="M22" s="60"/>
      <c r="N22" s="50"/>
      <c r="O22" s="50"/>
      <c r="P22" s="64"/>
    </row>
    <row r="23" spans="1:18" ht="13.5" customHeight="1" x14ac:dyDescent="0.2">
      <c r="A23" s="126">
        <v>1</v>
      </c>
      <c r="B23" s="22" t="s">
        <v>52</v>
      </c>
      <c r="C23" s="22"/>
      <c r="D23" s="80"/>
      <c r="E23" s="29"/>
      <c r="F23" s="62"/>
      <c r="G23" s="63"/>
      <c r="H23" s="72"/>
      <c r="I23" s="72" t="s">
        <v>48</v>
      </c>
      <c r="J23" s="122" t="s">
        <v>44</v>
      </c>
      <c r="K23" s="60"/>
      <c r="L23" s="60"/>
      <c r="M23" s="60"/>
      <c r="N23" s="50"/>
      <c r="O23" s="50"/>
      <c r="P23" s="64"/>
    </row>
    <row r="24" spans="1:18" x14ac:dyDescent="0.2">
      <c r="A24" s="126"/>
      <c r="B24" s="22" t="s">
        <v>53</v>
      </c>
      <c r="C24" s="22"/>
      <c r="D24" s="80"/>
      <c r="E24" s="29"/>
      <c r="F24" s="62"/>
      <c r="G24" s="63"/>
      <c r="H24" s="72"/>
      <c r="I24" s="72" t="s">
        <v>49</v>
      </c>
      <c r="J24" s="122" t="s">
        <v>45</v>
      </c>
      <c r="K24" s="60"/>
      <c r="L24" s="60"/>
      <c r="M24" s="60"/>
      <c r="N24" s="50"/>
      <c r="O24" s="50"/>
      <c r="P24" s="64"/>
    </row>
    <row r="25" spans="1:18" x14ac:dyDescent="0.2">
      <c r="A25" s="187"/>
      <c r="B25" s="22"/>
      <c r="C25" s="22"/>
      <c r="D25" s="80"/>
      <c r="E25" s="29"/>
      <c r="F25" s="62"/>
      <c r="G25" s="63"/>
      <c r="H25" s="72"/>
      <c r="I25" s="72"/>
      <c r="J25" s="186" t="s">
        <v>115</v>
      </c>
      <c r="K25" s="60"/>
      <c r="L25" s="60"/>
      <c r="M25" s="60"/>
      <c r="N25" s="50"/>
      <c r="O25" s="50"/>
      <c r="P25" s="64"/>
    </row>
    <row r="26" spans="1:18" x14ac:dyDescent="0.2">
      <c r="A26" s="126"/>
      <c r="B26" s="22"/>
      <c r="C26" s="22"/>
      <c r="D26" s="80"/>
      <c r="E26" s="29"/>
      <c r="F26" s="62"/>
      <c r="G26" s="63"/>
      <c r="H26" s="72"/>
      <c r="I26" s="72" t="s">
        <v>50</v>
      </c>
      <c r="J26" s="122" t="s">
        <v>113</v>
      </c>
      <c r="K26" s="201" t="s">
        <v>111</v>
      </c>
      <c r="L26" s="201"/>
      <c r="M26" s="201"/>
      <c r="N26" s="201"/>
      <c r="O26" s="201"/>
      <c r="P26" s="202"/>
    </row>
    <row r="27" spans="1:18" x14ac:dyDescent="0.2">
      <c r="A27" s="126"/>
      <c r="B27" s="22"/>
      <c r="C27" s="22"/>
      <c r="D27" s="80"/>
      <c r="E27" s="29"/>
      <c r="F27" s="62"/>
      <c r="G27" s="63"/>
      <c r="H27" s="72"/>
      <c r="I27" s="72" t="s">
        <v>62</v>
      </c>
      <c r="J27" s="122" t="s">
        <v>114</v>
      </c>
      <c r="K27" s="136"/>
      <c r="L27" s="136"/>
      <c r="M27" s="136"/>
      <c r="N27" s="136"/>
      <c r="O27" s="136"/>
      <c r="P27" s="137"/>
    </row>
    <row r="28" spans="1:18" x14ac:dyDescent="0.2">
      <c r="A28" s="127"/>
      <c r="B28" s="33"/>
      <c r="C28" s="33"/>
      <c r="D28" s="81"/>
      <c r="E28" s="66"/>
      <c r="F28" s="67"/>
      <c r="G28" s="82"/>
      <c r="H28" s="83"/>
      <c r="I28" s="83"/>
      <c r="J28" s="123"/>
      <c r="K28" s="69"/>
      <c r="L28" s="69"/>
      <c r="M28" s="69"/>
      <c r="N28" s="52"/>
      <c r="O28" s="52"/>
      <c r="P28" s="70"/>
    </row>
    <row r="29" spans="1:18" x14ac:dyDescent="0.2">
      <c r="A29" s="125"/>
      <c r="B29" s="21"/>
      <c r="C29" s="59"/>
      <c r="D29" s="73"/>
      <c r="E29" s="113" t="s">
        <v>58</v>
      </c>
      <c r="F29" s="75"/>
      <c r="G29" s="76"/>
      <c r="H29" s="85"/>
      <c r="I29" s="77"/>
      <c r="J29" s="121"/>
      <c r="K29" s="78"/>
      <c r="L29" s="78"/>
      <c r="M29" s="78"/>
      <c r="N29" s="48"/>
      <c r="O29" s="48"/>
      <c r="P29" s="79"/>
      <c r="R29" s="84"/>
    </row>
    <row r="30" spans="1:18" x14ac:dyDescent="0.2">
      <c r="A30" s="126"/>
      <c r="B30" s="22"/>
      <c r="C30" s="30"/>
      <c r="D30" s="80"/>
      <c r="E30" s="124"/>
      <c r="F30" s="62"/>
      <c r="G30" s="63"/>
      <c r="H30" s="86"/>
      <c r="I30" s="72" t="s">
        <v>47</v>
      </c>
      <c r="J30" s="184" t="s">
        <v>54</v>
      </c>
      <c r="K30" s="60"/>
      <c r="L30" s="60"/>
      <c r="M30" s="60"/>
      <c r="N30" s="50"/>
      <c r="O30" s="50"/>
      <c r="P30" s="64"/>
      <c r="R30" s="84"/>
    </row>
    <row r="31" spans="1:18" ht="13.5" customHeight="1" x14ac:dyDescent="0.2">
      <c r="A31" s="126">
        <v>2</v>
      </c>
      <c r="B31" s="22" t="s">
        <v>52</v>
      </c>
      <c r="C31" s="30"/>
      <c r="D31" s="80"/>
      <c r="E31" s="124"/>
      <c r="F31" s="62"/>
      <c r="G31" s="63"/>
      <c r="H31" s="86"/>
      <c r="I31" s="72" t="s">
        <v>48</v>
      </c>
      <c r="J31" s="234" t="s">
        <v>55</v>
      </c>
      <c r="K31" s="234"/>
      <c r="L31" s="234"/>
      <c r="M31" s="234"/>
      <c r="N31" s="234"/>
      <c r="O31" s="234"/>
      <c r="P31" s="235"/>
      <c r="R31" s="84"/>
    </row>
    <row r="32" spans="1:18" x14ac:dyDescent="0.2">
      <c r="A32" s="126"/>
      <c r="B32" s="22" t="s">
        <v>28</v>
      </c>
      <c r="C32" s="30"/>
      <c r="D32" s="80"/>
      <c r="E32" s="124"/>
      <c r="F32" s="62"/>
      <c r="G32" s="63"/>
      <c r="H32" s="86"/>
      <c r="I32" s="72" t="s">
        <v>49</v>
      </c>
      <c r="J32" s="234" t="s">
        <v>56</v>
      </c>
      <c r="K32" s="234"/>
      <c r="L32" s="234"/>
      <c r="M32" s="185"/>
      <c r="N32" s="185"/>
      <c r="O32" s="185"/>
      <c r="P32" s="64"/>
      <c r="R32" s="84"/>
    </row>
    <row r="33" spans="1:18" x14ac:dyDescent="0.2">
      <c r="A33" s="126"/>
      <c r="B33" s="22"/>
      <c r="C33" s="30"/>
      <c r="D33" s="80"/>
      <c r="E33" s="124"/>
      <c r="F33" s="62"/>
      <c r="G33" s="63"/>
      <c r="H33" s="86"/>
      <c r="I33" s="72" t="s">
        <v>50</v>
      </c>
      <c r="J33" s="184" t="s">
        <v>46</v>
      </c>
      <c r="K33" s="201" t="s">
        <v>112</v>
      </c>
      <c r="L33" s="201"/>
      <c r="M33" s="201"/>
      <c r="N33" s="201"/>
      <c r="O33" s="201"/>
      <c r="P33" s="202"/>
      <c r="R33" s="84"/>
    </row>
    <row r="34" spans="1:18" x14ac:dyDescent="0.2">
      <c r="A34" s="126"/>
      <c r="B34" s="22"/>
      <c r="C34" s="30"/>
      <c r="D34" s="80"/>
      <c r="E34" s="124"/>
      <c r="F34" s="62"/>
      <c r="G34" s="63"/>
      <c r="H34" s="86"/>
      <c r="I34" s="72" t="s">
        <v>62</v>
      </c>
      <c r="J34" s="241" t="s">
        <v>57</v>
      </c>
      <c r="K34" s="241"/>
      <c r="L34" s="241"/>
      <c r="M34" s="241"/>
      <c r="N34" s="241"/>
      <c r="O34" s="241"/>
      <c r="P34" s="137"/>
      <c r="R34" s="84"/>
    </row>
    <row r="35" spans="1:18" x14ac:dyDescent="0.2">
      <c r="A35" s="127"/>
      <c r="B35" s="33"/>
      <c r="C35" s="65"/>
      <c r="D35" s="81"/>
      <c r="E35" s="66"/>
      <c r="F35" s="67"/>
      <c r="G35" s="82"/>
      <c r="H35" s="68"/>
      <c r="I35" s="83"/>
      <c r="J35" s="69"/>
      <c r="K35" s="69"/>
      <c r="L35" s="69"/>
      <c r="M35" s="69"/>
      <c r="N35" s="52"/>
      <c r="O35" s="52"/>
      <c r="P35" s="70"/>
      <c r="R35" s="84"/>
    </row>
    <row r="36" spans="1:18" ht="13.5" thickBot="1" x14ac:dyDescent="0.25">
      <c r="A36" s="71"/>
      <c r="B36" s="22"/>
      <c r="C36" s="22"/>
      <c r="D36" s="61"/>
      <c r="E36" s="29"/>
      <c r="F36" s="62"/>
      <c r="G36" s="61"/>
      <c r="H36" s="72"/>
      <c r="I36" s="72"/>
      <c r="J36" s="60"/>
      <c r="K36" s="60"/>
      <c r="L36" s="60"/>
      <c r="M36" s="60"/>
      <c r="N36" s="50"/>
      <c r="O36" s="50"/>
      <c r="P36" s="50"/>
    </row>
    <row r="37" spans="1:18" ht="19.2" thickBot="1" x14ac:dyDescent="0.25">
      <c r="A37" s="191" t="s">
        <v>70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3"/>
    </row>
    <row r="38" spans="1:18" x14ac:dyDescent="0.2">
      <c r="A38" s="71"/>
      <c r="B38" s="22"/>
      <c r="C38" s="22"/>
      <c r="D38" s="61"/>
      <c r="E38" s="29"/>
      <c r="F38" s="62"/>
      <c r="G38" s="61"/>
      <c r="H38" s="72"/>
      <c r="I38" s="72"/>
      <c r="J38" s="60"/>
      <c r="K38" s="60"/>
      <c r="L38" s="60"/>
      <c r="M38" s="60"/>
      <c r="N38" s="50"/>
      <c r="O38" s="50"/>
      <c r="P38" s="50"/>
    </row>
    <row r="39" spans="1:18" x14ac:dyDescent="0.2">
      <c r="A39" s="125"/>
      <c r="B39" s="21"/>
      <c r="C39" s="21"/>
      <c r="D39" s="73"/>
      <c r="E39" s="74"/>
      <c r="F39" s="75"/>
      <c r="G39" s="76"/>
      <c r="H39" s="77"/>
      <c r="I39" s="77"/>
      <c r="J39" s="78"/>
      <c r="K39" s="78"/>
      <c r="L39" s="78"/>
      <c r="M39" s="78"/>
      <c r="N39" s="48"/>
      <c r="O39" s="48"/>
      <c r="P39" s="79"/>
    </row>
    <row r="40" spans="1:18" x14ac:dyDescent="0.2">
      <c r="A40" s="126">
        <v>1</v>
      </c>
      <c r="B40" s="22" t="s">
        <v>23</v>
      </c>
      <c r="C40" s="22"/>
      <c r="D40" s="80"/>
      <c r="E40" s="233"/>
      <c r="F40" s="62"/>
      <c r="G40" s="63"/>
      <c r="H40" s="72"/>
      <c r="I40" s="72"/>
      <c r="J40" s="60"/>
      <c r="K40" s="60"/>
      <c r="L40" s="60"/>
      <c r="M40" s="60"/>
      <c r="N40" s="50"/>
      <c r="O40" s="50"/>
      <c r="P40" s="64"/>
    </row>
    <row r="41" spans="1:18" x14ac:dyDescent="0.2">
      <c r="A41" s="126"/>
      <c r="B41" s="22" t="s">
        <v>24</v>
      </c>
      <c r="C41" s="22"/>
      <c r="D41" s="80"/>
      <c r="E41" s="233"/>
      <c r="F41" s="62"/>
      <c r="G41" s="63"/>
      <c r="H41" s="72"/>
      <c r="I41" s="72"/>
      <c r="J41" s="60"/>
      <c r="K41" s="60"/>
      <c r="L41" s="60"/>
      <c r="M41" s="60"/>
      <c r="N41" s="50"/>
      <c r="O41" s="50"/>
      <c r="P41" s="64"/>
    </row>
    <row r="42" spans="1:18" x14ac:dyDescent="0.2">
      <c r="A42" s="127"/>
      <c r="B42" s="33"/>
      <c r="C42" s="33"/>
      <c r="D42" s="81"/>
      <c r="E42" s="66"/>
      <c r="F42" s="67"/>
      <c r="G42" s="82"/>
      <c r="H42" s="83"/>
      <c r="I42" s="83"/>
      <c r="J42" s="69"/>
      <c r="K42" s="69"/>
      <c r="L42" s="69"/>
      <c r="M42" s="69"/>
      <c r="N42" s="52"/>
      <c r="O42" s="52"/>
      <c r="P42" s="70"/>
    </row>
    <row r="43" spans="1:18" x14ac:dyDescent="0.2">
      <c r="A43" s="125"/>
      <c r="B43" s="21"/>
      <c r="C43" s="21"/>
      <c r="D43" s="73"/>
      <c r="E43" s="74"/>
      <c r="F43" s="75"/>
      <c r="G43" s="76"/>
      <c r="H43" s="77"/>
      <c r="I43" s="77"/>
      <c r="J43" s="78"/>
      <c r="K43" s="78"/>
      <c r="L43" s="78"/>
      <c r="M43" s="78"/>
      <c r="N43" s="48"/>
      <c r="O43" s="48"/>
      <c r="P43" s="79"/>
    </row>
    <row r="44" spans="1:18" x14ac:dyDescent="0.2">
      <c r="A44" s="126">
        <v>2</v>
      </c>
      <c r="B44" s="22" t="s">
        <v>25</v>
      </c>
      <c r="C44" s="22"/>
      <c r="D44" s="80"/>
      <c r="E44" s="216"/>
      <c r="F44" s="62"/>
      <c r="G44" s="63"/>
      <c r="H44" s="72"/>
      <c r="I44" s="72"/>
      <c r="J44" s="217" t="s">
        <v>26</v>
      </c>
      <c r="K44" s="217"/>
      <c r="L44" s="217"/>
      <c r="M44" s="217"/>
      <c r="N44" s="217"/>
      <c r="O44" s="217"/>
      <c r="P44" s="64"/>
    </row>
    <row r="45" spans="1:18" x14ac:dyDescent="0.2">
      <c r="A45" s="126"/>
      <c r="B45" s="22" t="s">
        <v>27</v>
      </c>
      <c r="C45" s="22"/>
      <c r="D45" s="80"/>
      <c r="E45" s="216"/>
      <c r="F45" s="62"/>
      <c r="G45" s="63"/>
      <c r="H45" s="72"/>
      <c r="I45" s="72"/>
      <c r="J45" s="201"/>
      <c r="K45" s="201"/>
      <c r="L45" s="201"/>
      <c r="M45" s="201"/>
      <c r="N45" s="201"/>
      <c r="O45" s="201"/>
      <c r="P45" s="64"/>
      <c r="R45" s="84"/>
    </row>
    <row r="46" spans="1:18" x14ac:dyDescent="0.2">
      <c r="A46" s="126"/>
      <c r="B46" s="22"/>
      <c r="C46" s="22"/>
      <c r="D46" s="80"/>
      <c r="E46" s="29"/>
      <c r="F46" s="62"/>
      <c r="G46" s="63"/>
      <c r="H46" s="72"/>
      <c r="I46" s="72"/>
      <c r="J46" s="60"/>
      <c r="K46" s="60"/>
      <c r="L46" s="60"/>
      <c r="M46" s="60"/>
      <c r="N46" s="50"/>
      <c r="O46" s="50"/>
      <c r="P46" s="64"/>
      <c r="R46" s="84"/>
    </row>
    <row r="47" spans="1:18" x14ac:dyDescent="0.2">
      <c r="A47" s="125"/>
      <c r="B47" s="21"/>
      <c r="C47" s="59"/>
      <c r="D47" s="73"/>
      <c r="E47" s="113" t="s">
        <v>58</v>
      </c>
      <c r="F47" s="75"/>
      <c r="G47" s="76"/>
      <c r="H47" s="85"/>
      <c r="I47" s="77"/>
      <c r="J47" s="121"/>
      <c r="K47" s="78"/>
      <c r="L47" s="78"/>
      <c r="M47" s="78"/>
      <c r="N47" s="48"/>
      <c r="O47" s="48"/>
      <c r="P47" s="79"/>
      <c r="R47" s="84"/>
    </row>
    <row r="48" spans="1:18" ht="13.5" customHeight="1" x14ac:dyDescent="0.2">
      <c r="A48" s="126">
        <v>3</v>
      </c>
      <c r="B48" s="22" t="s">
        <v>23</v>
      </c>
      <c r="C48" s="30"/>
      <c r="D48" s="80"/>
      <c r="E48" s="124"/>
      <c r="F48" s="62"/>
      <c r="G48" s="63"/>
      <c r="H48" s="86"/>
      <c r="I48" s="72" t="s">
        <v>47</v>
      </c>
      <c r="J48" s="205" t="s">
        <v>110</v>
      </c>
      <c r="K48" s="205"/>
      <c r="L48" s="205"/>
      <c r="M48" s="205"/>
      <c r="N48" s="205"/>
      <c r="O48" s="205"/>
      <c r="P48" s="198"/>
      <c r="R48" s="84"/>
    </row>
    <row r="49" spans="1:18" ht="13.5" customHeight="1" x14ac:dyDescent="0.2">
      <c r="A49" s="126"/>
      <c r="B49" s="22" t="s">
        <v>28</v>
      </c>
      <c r="C49" s="30"/>
      <c r="D49" s="80"/>
      <c r="E49" s="124"/>
      <c r="F49" s="62"/>
      <c r="G49" s="63"/>
      <c r="H49" s="86"/>
      <c r="I49" s="72" t="s">
        <v>48</v>
      </c>
      <c r="J49" s="199" t="s">
        <v>73</v>
      </c>
      <c r="K49" s="199"/>
      <c r="L49" s="199"/>
      <c r="M49" s="199"/>
      <c r="N49" s="199"/>
      <c r="O49" s="199"/>
      <c r="P49" s="200"/>
      <c r="R49" s="84"/>
    </row>
    <row r="50" spans="1:18" ht="13.5" customHeight="1" x14ac:dyDescent="0.2">
      <c r="A50" s="126"/>
      <c r="B50" s="22"/>
      <c r="C50" s="30"/>
      <c r="D50" s="80"/>
      <c r="E50" s="124"/>
      <c r="F50" s="62"/>
      <c r="G50" s="63"/>
      <c r="H50" s="86"/>
      <c r="I50" s="72" t="s">
        <v>49</v>
      </c>
      <c r="J50" s="203" t="s">
        <v>74</v>
      </c>
      <c r="K50" s="203"/>
      <c r="L50" s="203"/>
      <c r="M50" s="204"/>
      <c r="N50" s="204"/>
      <c r="O50" s="204"/>
      <c r="P50" s="129"/>
      <c r="R50" s="84"/>
    </row>
    <row r="51" spans="1:18" ht="13.5" customHeight="1" x14ac:dyDescent="0.2">
      <c r="A51" s="126"/>
      <c r="B51" s="22"/>
      <c r="C51" s="30"/>
      <c r="D51" s="80"/>
      <c r="E51" s="124"/>
      <c r="F51" s="62"/>
      <c r="G51" s="63"/>
      <c r="H51" s="86"/>
      <c r="I51" s="72" t="s">
        <v>50</v>
      </c>
      <c r="J51" s="197" t="s">
        <v>75</v>
      </c>
      <c r="K51" s="197"/>
      <c r="L51" s="197"/>
      <c r="M51" s="197"/>
      <c r="N51" s="197"/>
      <c r="O51" s="197"/>
      <c r="P51" s="198"/>
      <c r="R51" s="84"/>
    </row>
    <row r="52" spans="1:18" ht="13.5" customHeight="1" x14ac:dyDescent="0.2">
      <c r="A52" s="126"/>
      <c r="B52" s="22"/>
      <c r="C52" s="30"/>
      <c r="D52" s="80"/>
      <c r="E52" s="124"/>
      <c r="F52" s="62"/>
      <c r="G52" s="63"/>
      <c r="H52" s="86"/>
      <c r="I52" s="72" t="s">
        <v>51</v>
      </c>
      <c r="J52" s="197" t="s">
        <v>76</v>
      </c>
      <c r="K52" s="197"/>
      <c r="L52" s="197"/>
      <c r="M52" s="197"/>
      <c r="N52" s="197"/>
      <c r="O52" s="197"/>
      <c r="P52" s="198"/>
      <c r="R52" s="84"/>
    </row>
    <row r="53" spans="1:18" x14ac:dyDescent="0.2">
      <c r="A53" s="126"/>
      <c r="B53" s="22"/>
      <c r="C53" s="30"/>
      <c r="D53" s="80"/>
      <c r="E53" s="124"/>
      <c r="F53" s="62"/>
      <c r="G53" s="63"/>
      <c r="H53" s="86"/>
      <c r="I53" s="72" t="s">
        <v>60</v>
      </c>
      <c r="J53" s="128" t="s">
        <v>59</v>
      </c>
      <c r="K53" s="201" t="s">
        <v>112</v>
      </c>
      <c r="L53" s="201"/>
      <c r="M53" s="201"/>
      <c r="N53" s="201"/>
      <c r="O53" s="201"/>
      <c r="P53" s="202"/>
      <c r="R53" s="84"/>
    </row>
    <row r="54" spans="1:18" x14ac:dyDescent="0.2">
      <c r="A54" s="126"/>
      <c r="B54" s="22"/>
      <c r="C54" s="30"/>
      <c r="D54" s="80"/>
      <c r="E54" s="124"/>
      <c r="F54" s="62"/>
      <c r="G54" s="63"/>
      <c r="H54" s="86"/>
      <c r="I54" s="72" t="s">
        <v>61</v>
      </c>
      <c r="J54" s="197" t="s">
        <v>72</v>
      </c>
      <c r="K54" s="197"/>
      <c r="L54" s="197"/>
      <c r="M54" s="197"/>
      <c r="N54" s="197"/>
      <c r="O54" s="197"/>
      <c r="P54" s="198"/>
      <c r="R54" s="84"/>
    </row>
    <row r="55" spans="1:18" x14ac:dyDescent="0.2">
      <c r="A55" s="127"/>
      <c r="B55" s="33"/>
      <c r="C55" s="65"/>
      <c r="D55" s="81"/>
      <c r="E55" s="29"/>
      <c r="F55" s="62"/>
      <c r="G55" s="63"/>
      <c r="H55" s="86"/>
      <c r="I55" s="83"/>
      <c r="J55" s="195"/>
      <c r="K55" s="195"/>
      <c r="L55" s="195"/>
      <c r="M55" s="195"/>
      <c r="N55" s="195"/>
      <c r="O55" s="195"/>
      <c r="P55" s="196"/>
      <c r="R55" s="84"/>
    </row>
    <row r="56" spans="1:18" ht="16.600000000000001" x14ac:dyDescent="0.2">
      <c r="A56" s="71"/>
      <c r="B56" s="188" t="s">
        <v>29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50"/>
    </row>
    <row r="57" spans="1:18" x14ac:dyDescent="0.2">
      <c r="A57" s="131"/>
      <c r="B57" s="21"/>
      <c r="C57" s="59"/>
      <c r="D57" s="73"/>
      <c r="E57" s="74"/>
      <c r="F57" s="75"/>
      <c r="G57" s="76"/>
      <c r="H57" s="85"/>
      <c r="I57" s="77"/>
      <c r="J57" s="78"/>
      <c r="K57" s="78"/>
      <c r="L57" s="78"/>
      <c r="M57" s="78"/>
      <c r="N57" s="48"/>
      <c r="O57" s="48"/>
      <c r="P57" s="79"/>
    </row>
    <row r="58" spans="1:18" x14ac:dyDescent="0.2">
      <c r="A58" s="132">
        <v>4</v>
      </c>
      <c r="B58" s="22" t="s">
        <v>119</v>
      </c>
      <c r="C58" s="30"/>
      <c r="D58" s="80"/>
      <c r="E58" s="189">
        <f>SUM(J61:N61)</f>
        <v>0</v>
      </c>
      <c r="F58" s="62"/>
      <c r="G58" s="63"/>
      <c r="H58" s="86"/>
      <c r="I58" s="72"/>
      <c r="J58" s="87" t="s">
        <v>120</v>
      </c>
      <c r="K58" s="87"/>
      <c r="L58" s="87"/>
      <c r="M58" s="87"/>
      <c r="N58" s="88"/>
      <c r="O58" s="88"/>
      <c r="P58" s="64"/>
    </row>
    <row r="59" spans="1:18" x14ac:dyDescent="0.2">
      <c r="A59" s="132"/>
      <c r="B59" s="22" t="s">
        <v>30</v>
      </c>
      <c r="C59" s="30"/>
      <c r="D59" s="80"/>
      <c r="E59" s="189"/>
      <c r="F59" s="62" t="s">
        <v>9</v>
      </c>
      <c r="G59" s="63"/>
      <c r="H59" s="86"/>
      <c r="I59" s="72"/>
      <c r="J59" s="88" t="s">
        <v>31</v>
      </c>
      <c r="K59" s="88"/>
      <c r="L59" s="88"/>
      <c r="M59" s="88"/>
      <c r="N59" s="89" t="s">
        <v>32</v>
      </c>
      <c r="O59" s="88"/>
      <c r="P59" s="64"/>
    </row>
    <row r="60" spans="1:18" x14ac:dyDescent="0.2">
      <c r="A60" s="132"/>
      <c r="B60" s="22"/>
      <c r="C60" s="30"/>
      <c r="D60" s="80"/>
      <c r="E60" s="29"/>
      <c r="F60" s="62"/>
      <c r="G60" s="63"/>
      <c r="H60" s="86"/>
      <c r="I60" s="72"/>
      <c r="J60" s="90" t="s">
        <v>10</v>
      </c>
      <c r="K60" s="90" t="s">
        <v>33</v>
      </c>
      <c r="L60" s="90" t="s">
        <v>34</v>
      </c>
      <c r="M60" s="90" t="s">
        <v>35</v>
      </c>
      <c r="N60" s="91" t="s">
        <v>36</v>
      </c>
      <c r="O60" s="50"/>
      <c r="P60" s="64"/>
    </row>
    <row r="61" spans="1:18" x14ac:dyDescent="0.2">
      <c r="A61" s="132"/>
      <c r="B61" s="22"/>
      <c r="C61" s="30"/>
      <c r="D61" s="80"/>
      <c r="E61" s="29"/>
      <c r="F61" s="62"/>
      <c r="G61" s="63"/>
      <c r="H61" s="86"/>
      <c r="I61" s="72"/>
      <c r="J61" s="92"/>
      <c r="K61" s="92"/>
      <c r="L61" s="92"/>
      <c r="M61" s="92"/>
      <c r="N61" s="92"/>
      <c r="O61" s="50"/>
      <c r="P61" s="64"/>
    </row>
    <row r="62" spans="1:18" x14ac:dyDescent="0.2">
      <c r="A62" s="132"/>
      <c r="B62" s="22"/>
      <c r="C62" s="30"/>
      <c r="D62" s="80"/>
      <c r="E62" s="29"/>
      <c r="F62" s="62"/>
      <c r="G62" s="63"/>
      <c r="H62" s="86"/>
      <c r="I62" s="72"/>
      <c r="J62" s="93" t="s">
        <v>37</v>
      </c>
      <c r="K62" s="60"/>
      <c r="L62" s="60"/>
      <c r="M62" s="60"/>
      <c r="N62" s="50"/>
      <c r="O62" s="50"/>
      <c r="P62" s="64"/>
    </row>
    <row r="63" spans="1:18" x14ac:dyDescent="0.2">
      <c r="A63" s="132"/>
      <c r="B63" s="22"/>
      <c r="C63" s="30"/>
      <c r="D63" s="80"/>
      <c r="E63" s="29"/>
      <c r="F63" s="62"/>
      <c r="G63" s="63"/>
      <c r="H63" s="86"/>
      <c r="I63" s="72"/>
      <c r="J63" s="130" t="s">
        <v>121</v>
      </c>
      <c r="K63" s="60"/>
      <c r="L63" s="60"/>
      <c r="M63" s="60"/>
      <c r="N63" s="50"/>
      <c r="O63" s="50"/>
      <c r="P63" s="64"/>
    </row>
    <row r="64" spans="1:18" x14ac:dyDescent="0.2">
      <c r="A64" s="132"/>
      <c r="B64" s="22"/>
      <c r="C64" s="30"/>
      <c r="D64" s="80"/>
      <c r="E64" s="29"/>
      <c r="F64" s="62"/>
      <c r="G64" s="63"/>
      <c r="H64" s="86"/>
      <c r="I64" s="72"/>
      <c r="J64" s="190"/>
      <c r="K64" s="60"/>
      <c r="L64" s="60"/>
      <c r="M64" s="60"/>
      <c r="N64" s="50"/>
      <c r="O64" s="50"/>
      <c r="P64" s="64"/>
    </row>
    <row r="65" spans="1:22" x14ac:dyDescent="0.2">
      <c r="A65" s="132"/>
      <c r="B65" s="22"/>
      <c r="C65" s="30"/>
      <c r="D65" s="80"/>
      <c r="E65" s="29"/>
      <c r="F65" s="62"/>
      <c r="G65" s="63"/>
      <c r="H65" s="86"/>
      <c r="I65" s="72"/>
      <c r="J65" s="190"/>
      <c r="K65" s="60" t="s">
        <v>38</v>
      </c>
      <c r="L65" s="130"/>
      <c r="M65" s="60"/>
      <c r="N65" s="50"/>
      <c r="O65" s="50"/>
      <c r="P65" s="64"/>
    </row>
    <row r="66" spans="1:22" x14ac:dyDescent="0.2">
      <c r="A66" s="133"/>
      <c r="B66" s="33"/>
      <c r="C66" s="65"/>
      <c r="D66" s="81"/>
      <c r="E66" s="66"/>
      <c r="F66" s="67"/>
      <c r="G66" s="82"/>
      <c r="H66" s="68"/>
      <c r="I66" s="83"/>
      <c r="J66" s="69"/>
      <c r="K66" s="69"/>
      <c r="L66" s="69"/>
      <c r="M66" s="69"/>
      <c r="N66" s="52"/>
      <c r="O66" s="52"/>
      <c r="P66" s="70"/>
    </row>
    <row r="67" spans="1:22" ht="13.5" thickBot="1" x14ac:dyDescent="0.25">
      <c r="A67" s="71"/>
      <c r="B67" s="22"/>
      <c r="C67" s="22"/>
      <c r="D67" s="61"/>
      <c r="E67" s="29"/>
      <c r="F67" s="62"/>
      <c r="G67" s="61"/>
      <c r="H67" s="72"/>
      <c r="I67" s="72"/>
      <c r="J67" s="60"/>
      <c r="K67" s="60"/>
      <c r="L67" s="60"/>
      <c r="M67" s="60"/>
      <c r="N67" s="50"/>
      <c r="O67" s="50"/>
      <c r="P67" s="50"/>
    </row>
    <row r="68" spans="1:22" ht="19.2" thickBot="1" x14ac:dyDescent="0.25">
      <c r="A68" s="191" t="s">
        <v>86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3"/>
    </row>
    <row r="69" spans="1:22" x14ac:dyDescent="0.2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</row>
    <row r="70" spans="1:22" x14ac:dyDescent="0.2">
      <c r="A70" s="15"/>
      <c r="B70" s="16" t="s">
        <v>6</v>
      </c>
      <c r="C70" s="17"/>
      <c r="D70" s="18"/>
      <c r="E70" s="236" t="s">
        <v>7</v>
      </c>
      <c r="F70" s="236"/>
      <c r="G70" s="19"/>
      <c r="H70" s="20"/>
      <c r="I70" s="19"/>
      <c r="J70" s="237" t="s">
        <v>8</v>
      </c>
      <c r="K70" s="237"/>
      <c r="L70" s="237"/>
      <c r="M70" s="237"/>
      <c r="N70" s="237"/>
      <c r="O70" s="237"/>
      <c r="P70" s="17"/>
    </row>
    <row r="71" spans="1:22" ht="18.8" customHeight="1" x14ac:dyDescent="0.2">
      <c r="A71" s="155"/>
      <c r="B71" s="22"/>
      <c r="C71" s="22"/>
      <c r="D71" s="23"/>
      <c r="E71" s="34" t="s">
        <v>43</v>
      </c>
      <c r="F71" s="35"/>
      <c r="G71" s="36"/>
      <c r="H71" s="37"/>
      <c r="I71" s="36"/>
      <c r="J71" s="244" t="s">
        <v>122</v>
      </c>
      <c r="K71" s="245"/>
      <c r="L71" s="245"/>
      <c r="M71" s="245"/>
      <c r="N71" s="38"/>
      <c r="O71" s="36" t="s">
        <v>9</v>
      </c>
      <c r="P71" s="39"/>
    </row>
    <row r="72" spans="1:22" ht="18.8" customHeight="1" x14ac:dyDescent="0.2">
      <c r="A72" s="160">
        <v>1</v>
      </c>
      <c r="B72" s="22" t="s">
        <v>10</v>
      </c>
      <c r="C72" s="22"/>
      <c r="D72" s="24"/>
      <c r="E72" s="40" t="e">
        <f>N74/N73*100</f>
        <v>#DIV/0!</v>
      </c>
      <c r="F72" s="28" t="s">
        <v>11</v>
      </c>
      <c r="G72" s="31"/>
      <c r="H72" s="41"/>
      <c r="I72" s="178"/>
      <c r="J72" s="246" t="s">
        <v>123</v>
      </c>
      <c r="K72" s="246"/>
      <c r="L72" s="246"/>
      <c r="M72" s="246"/>
      <c r="N72" s="42"/>
      <c r="O72" s="31" t="s">
        <v>9</v>
      </c>
      <c r="P72" s="43"/>
    </row>
    <row r="73" spans="1:22" ht="18.8" customHeight="1" x14ac:dyDescent="0.2">
      <c r="A73" s="160"/>
      <c r="B73" s="22" t="s">
        <v>12</v>
      </c>
      <c r="C73" s="22"/>
      <c r="D73" s="24"/>
      <c r="E73" s="250" t="s">
        <v>13</v>
      </c>
      <c r="F73" s="250"/>
      <c r="G73" s="31"/>
      <c r="H73" s="41"/>
      <c r="I73" s="178"/>
      <c r="J73" s="246" t="s">
        <v>14</v>
      </c>
      <c r="K73" s="246"/>
      <c r="L73" s="246"/>
      <c r="M73" s="246"/>
      <c r="N73" s="44">
        <f>(N71+N72)/2</f>
        <v>0</v>
      </c>
      <c r="O73" s="31" t="s">
        <v>9</v>
      </c>
      <c r="P73" s="45" t="s">
        <v>15</v>
      </c>
    </row>
    <row r="74" spans="1:22" ht="18.8" customHeight="1" x14ac:dyDescent="0.2">
      <c r="A74" s="160"/>
      <c r="B74" s="46"/>
      <c r="C74" s="22"/>
      <c r="D74" s="24"/>
      <c r="E74" s="47"/>
      <c r="F74" s="47"/>
      <c r="G74" s="31"/>
      <c r="H74" s="41"/>
      <c r="I74" s="178"/>
      <c r="J74" s="194" t="s">
        <v>124</v>
      </c>
      <c r="K74" s="194"/>
      <c r="L74" s="194"/>
      <c r="M74" s="194"/>
      <c r="N74" s="42"/>
      <c r="O74" s="31" t="s">
        <v>9</v>
      </c>
      <c r="P74" s="45" t="s">
        <v>16</v>
      </c>
    </row>
    <row r="75" spans="1:22" ht="18.8" customHeight="1" x14ac:dyDescent="0.2">
      <c r="A75" s="160"/>
      <c r="B75" s="46"/>
      <c r="C75" s="22"/>
      <c r="D75" s="24"/>
      <c r="E75" s="47"/>
      <c r="F75" s="47"/>
      <c r="G75" s="31"/>
      <c r="H75" s="41"/>
      <c r="I75" s="178"/>
      <c r="J75" s="134"/>
      <c r="K75" s="134"/>
      <c r="L75" s="134"/>
      <c r="M75" s="154" t="s">
        <v>77</v>
      </c>
      <c r="N75" s="153"/>
      <c r="O75" s="31"/>
      <c r="P75" s="45"/>
    </row>
    <row r="76" spans="1:22" ht="18.8" customHeight="1" x14ac:dyDescent="0.2">
      <c r="A76" s="160"/>
      <c r="B76" s="46"/>
      <c r="C76" s="22"/>
      <c r="D76" s="24"/>
      <c r="E76" s="47"/>
      <c r="F76" s="47"/>
      <c r="G76" s="31"/>
      <c r="H76" s="41"/>
      <c r="I76" s="178"/>
      <c r="J76" s="134"/>
      <c r="K76" s="134"/>
      <c r="L76" s="134"/>
      <c r="M76" s="134"/>
      <c r="N76" s="42"/>
      <c r="O76" s="31" t="s">
        <v>78</v>
      </c>
      <c r="P76" s="45"/>
    </row>
    <row r="77" spans="1:22" ht="9.1" customHeight="1" x14ac:dyDescent="0.2">
      <c r="A77" s="175"/>
      <c r="B77" s="46"/>
      <c r="C77" s="22"/>
      <c r="D77" s="24"/>
      <c r="E77" s="47"/>
      <c r="F77" s="47"/>
      <c r="G77" s="31"/>
      <c r="H77" s="41"/>
      <c r="I77" s="178"/>
      <c r="J77" s="134"/>
      <c r="K77" s="134"/>
      <c r="L77" s="134"/>
      <c r="M77" s="134"/>
      <c r="N77" s="152"/>
      <c r="O77" s="31"/>
      <c r="P77" s="45"/>
    </row>
    <row r="78" spans="1:22" ht="18.8" customHeight="1" x14ac:dyDescent="0.2">
      <c r="A78" s="155"/>
      <c r="B78" s="21"/>
      <c r="C78" s="21"/>
      <c r="D78" s="23"/>
      <c r="E78" s="48" t="s">
        <v>43</v>
      </c>
      <c r="F78" s="35"/>
      <c r="G78" s="36"/>
      <c r="H78" s="37"/>
      <c r="I78" s="36"/>
      <c r="J78" s="111"/>
      <c r="K78" s="111"/>
      <c r="L78" s="111"/>
      <c r="M78" s="111"/>
      <c r="N78" s="111"/>
      <c r="O78" s="111"/>
      <c r="P78" s="112"/>
    </row>
    <row r="79" spans="1:22" ht="18.8" customHeight="1" x14ac:dyDescent="0.2">
      <c r="A79" s="160">
        <v>2</v>
      </c>
      <c r="B79" s="22" t="s">
        <v>18</v>
      </c>
      <c r="C79" s="22"/>
      <c r="D79" s="24"/>
      <c r="E79" s="40" t="e">
        <f>N80/N79*100</f>
        <v>#DIV/0!</v>
      </c>
      <c r="F79" s="28" t="s">
        <v>11</v>
      </c>
      <c r="G79" s="31"/>
      <c r="H79" s="32"/>
      <c r="I79" s="31"/>
      <c r="J79" s="231" t="s">
        <v>125</v>
      </c>
      <c r="K79" s="231"/>
      <c r="L79" s="231"/>
      <c r="M79" s="231"/>
      <c r="N79" s="42"/>
      <c r="O79" s="31" t="s">
        <v>9</v>
      </c>
      <c r="P79" s="45" t="s">
        <v>17</v>
      </c>
      <c r="S79" s="49"/>
      <c r="T79" s="44"/>
      <c r="U79" s="31"/>
      <c r="V79" s="31"/>
    </row>
    <row r="80" spans="1:22" ht="18.8" customHeight="1" x14ac:dyDescent="0.2">
      <c r="A80" s="160"/>
      <c r="B80" s="22" t="s">
        <v>12</v>
      </c>
      <c r="C80" s="22"/>
      <c r="D80" s="24"/>
      <c r="E80" s="250" t="s">
        <v>19</v>
      </c>
      <c r="F80" s="250"/>
      <c r="G80" s="31"/>
      <c r="H80" s="32"/>
      <c r="I80" s="31"/>
      <c r="J80" s="232" t="s">
        <v>126</v>
      </c>
      <c r="K80" s="232"/>
      <c r="L80" s="232"/>
      <c r="M80" s="232"/>
      <c r="N80" s="42"/>
      <c r="O80" s="31" t="s">
        <v>9</v>
      </c>
      <c r="P80" s="45" t="s">
        <v>20</v>
      </c>
      <c r="S80" s="242"/>
      <c r="T80" s="242"/>
      <c r="U80" s="242"/>
      <c r="V80" s="242"/>
    </row>
    <row r="81" spans="1:16" ht="18.8" customHeight="1" x14ac:dyDescent="0.2">
      <c r="A81" s="175"/>
      <c r="B81" s="33"/>
      <c r="C81" s="33"/>
      <c r="D81" s="51"/>
      <c r="E81" s="52"/>
      <c r="F81" s="53"/>
      <c r="G81" s="54"/>
      <c r="H81" s="55"/>
      <c r="I81" s="54"/>
      <c r="J81" s="56"/>
      <c r="K81" s="56"/>
      <c r="L81" s="56"/>
      <c r="M81" s="56"/>
      <c r="N81" s="56"/>
      <c r="O81" s="56"/>
      <c r="P81" s="57"/>
    </row>
    <row r="82" spans="1:16" ht="18.8" customHeight="1" x14ac:dyDescent="0.2">
      <c r="A82" s="155"/>
      <c r="B82" s="21"/>
      <c r="C82" s="21"/>
      <c r="D82" s="23"/>
      <c r="E82" s="113" t="s">
        <v>43</v>
      </c>
      <c r="F82" s="114"/>
      <c r="G82" s="115"/>
      <c r="H82" s="116"/>
      <c r="I82" s="142"/>
      <c r="J82" s="255" t="s">
        <v>127</v>
      </c>
      <c r="K82" s="255"/>
      <c r="L82" s="255"/>
      <c r="M82" s="255"/>
      <c r="N82" s="255"/>
      <c r="O82" s="255"/>
      <c r="P82" s="117"/>
    </row>
    <row r="83" spans="1:16" ht="18.8" customHeight="1" x14ac:dyDescent="0.2">
      <c r="A83" s="160">
        <v>3</v>
      </c>
      <c r="B83" s="22" t="s">
        <v>21</v>
      </c>
      <c r="C83" s="22"/>
      <c r="D83" s="24"/>
      <c r="E83" s="58"/>
      <c r="F83" s="25" t="s">
        <v>22</v>
      </c>
      <c r="G83" s="26"/>
      <c r="H83" s="27"/>
      <c r="I83" s="26"/>
      <c r="J83" s="247" t="s">
        <v>132</v>
      </c>
      <c r="K83" s="247"/>
      <c r="L83" s="247"/>
      <c r="M83" s="247"/>
      <c r="N83" s="247"/>
      <c r="O83" s="247"/>
      <c r="P83" s="248"/>
    </row>
    <row r="84" spans="1:16" ht="18.8" customHeight="1" x14ac:dyDescent="0.2">
      <c r="A84" s="175"/>
      <c r="B84" s="33"/>
      <c r="C84" s="33"/>
      <c r="D84" s="51"/>
      <c r="E84" s="66"/>
      <c r="F84" s="118"/>
      <c r="G84" s="119"/>
      <c r="H84" s="120"/>
      <c r="I84" s="119"/>
      <c r="J84" s="221"/>
      <c r="K84" s="221"/>
      <c r="L84" s="221"/>
      <c r="M84" s="221"/>
      <c r="N84" s="221"/>
      <c r="O84" s="221"/>
      <c r="P84" s="249"/>
    </row>
    <row r="85" spans="1:16" ht="16.45" customHeight="1" x14ac:dyDescent="0.2">
      <c r="A85" s="155"/>
      <c r="B85" s="21"/>
      <c r="C85" s="59"/>
      <c r="D85" s="156"/>
      <c r="E85" s="251" t="s">
        <v>128</v>
      </c>
      <c r="F85" s="251"/>
      <c r="G85" s="252"/>
      <c r="H85" s="253"/>
      <c r="I85" s="254"/>
      <c r="J85" s="254"/>
      <c r="K85" s="254"/>
      <c r="L85" s="254"/>
      <c r="M85" s="254"/>
      <c r="N85" s="254"/>
      <c r="O85" s="254"/>
      <c r="P85" s="112"/>
    </row>
    <row r="86" spans="1:16" ht="16.45" customHeight="1" x14ac:dyDescent="0.2">
      <c r="A86" s="160"/>
      <c r="B86" s="22"/>
      <c r="C86" s="30"/>
      <c r="D86" s="157"/>
      <c r="E86" s="262" t="s">
        <v>81</v>
      </c>
      <c r="F86" s="262"/>
      <c r="G86" s="158"/>
      <c r="H86" s="159"/>
      <c r="I86" s="262" t="s">
        <v>129</v>
      </c>
      <c r="J86" s="262"/>
      <c r="K86" s="262"/>
      <c r="L86" s="262"/>
      <c r="M86" s="263"/>
      <c r="N86" s="263"/>
      <c r="O86" s="263"/>
      <c r="P86" s="169"/>
    </row>
    <row r="87" spans="1:16" ht="16.45" customHeight="1" x14ac:dyDescent="0.2">
      <c r="A87" s="160">
        <v>4</v>
      </c>
      <c r="B87" s="22" t="s">
        <v>80</v>
      </c>
      <c r="C87" s="30"/>
      <c r="D87" s="157"/>
      <c r="E87" s="262" t="s">
        <v>85</v>
      </c>
      <c r="F87" s="262"/>
      <c r="G87" s="158"/>
      <c r="H87" s="159"/>
      <c r="I87" s="262" t="s">
        <v>83</v>
      </c>
      <c r="J87" s="262"/>
      <c r="K87" s="262"/>
      <c r="L87" s="262"/>
      <c r="M87" s="262"/>
      <c r="N87" s="262"/>
      <c r="O87" s="262"/>
      <c r="P87" s="169"/>
    </row>
    <row r="88" spans="1:16" ht="16.45" customHeight="1" x14ac:dyDescent="0.2">
      <c r="A88" s="160"/>
      <c r="B88" s="22" t="s">
        <v>82</v>
      </c>
      <c r="C88" s="30"/>
      <c r="D88" s="157"/>
      <c r="E88" s="141"/>
      <c r="F88" s="161" t="s">
        <v>9</v>
      </c>
      <c r="G88" s="158"/>
      <c r="H88" s="159"/>
      <c r="I88" s="262" t="s">
        <v>84</v>
      </c>
      <c r="J88" s="262"/>
      <c r="K88" s="262"/>
      <c r="L88" s="262"/>
      <c r="M88" s="263"/>
      <c r="N88" s="263"/>
      <c r="O88" s="263"/>
      <c r="P88" s="169"/>
    </row>
    <row r="89" spans="1:16" ht="8.3000000000000007" customHeight="1" x14ac:dyDescent="0.2">
      <c r="A89" s="160"/>
      <c r="B89" s="22"/>
      <c r="C89" s="30"/>
      <c r="D89" s="256"/>
      <c r="E89" s="257"/>
      <c r="F89" s="257"/>
      <c r="G89" s="258"/>
      <c r="H89" s="32"/>
      <c r="I89" s="168"/>
      <c r="J89" s="168"/>
      <c r="K89" s="168"/>
      <c r="L89" s="168"/>
      <c r="M89" s="164"/>
      <c r="N89" s="31"/>
      <c r="O89" s="31"/>
      <c r="P89" s="169"/>
    </row>
    <row r="90" spans="1:16" ht="7.55" customHeight="1" x14ac:dyDescent="0.2">
      <c r="A90" s="160"/>
      <c r="B90" s="22"/>
      <c r="C90" s="30"/>
      <c r="D90" s="162"/>
      <c r="E90" s="163"/>
      <c r="F90" s="162"/>
      <c r="G90" s="162"/>
      <c r="H90" s="37"/>
      <c r="I90" s="171"/>
      <c r="J90" s="171"/>
      <c r="K90" s="171"/>
      <c r="L90" s="171"/>
      <c r="M90" s="48"/>
      <c r="N90" s="77"/>
      <c r="O90" s="77"/>
      <c r="P90" s="172"/>
    </row>
    <row r="91" spans="1:16" ht="14.25" customHeight="1" x14ac:dyDescent="0.2">
      <c r="A91" s="160"/>
      <c r="B91" s="22"/>
      <c r="C91" s="30"/>
      <c r="D91" s="162"/>
      <c r="E91" s="259" t="s">
        <v>130</v>
      </c>
      <c r="F91" s="259"/>
      <c r="G91" s="260"/>
      <c r="H91" s="32"/>
      <c r="I91" s="60"/>
      <c r="J91" s="151"/>
      <c r="K91" s="50"/>
      <c r="L91" s="60"/>
      <c r="M91" s="173"/>
      <c r="N91" s="50"/>
      <c r="O91" s="50"/>
      <c r="P91" s="174"/>
    </row>
    <row r="92" spans="1:16" ht="14.25" customHeight="1" x14ac:dyDescent="0.2">
      <c r="A92" s="160"/>
      <c r="B92" s="22"/>
      <c r="C92" s="30"/>
      <c r="D92" s="162"/>
      <c r="E92" s="259" t="s">
        <v>87</v>
      </c>
      <c r="F92" s="259"/>
      <c r="G92" s="165"/>
      <c r="H92" s="32"/>
      <c r="I92" s="261"/>
      <c r="J92" s="261"/>
      <c r="K92" s="261"/>
      <c r="L92" s="50"/>
      <c r="M92" s="50"/>
      <c r="N92" s="50"/>
      <c r="O92" s="50"/>
      <c r="P92" s="174"/>
    </row>
    <row r="93" spans="1:16" ht="17.25" customHeight="1" x14ac:dyDescent="0.2">
      <c r="A93" s="160"/>
      <c r="B93" s="22"/>
      <c r="C93" s="30"/>
      <c r="D93" s="61"/>
      <c r="E93" s="141"/>
      <c r="F93" s="62" t="s">
        <v>9</v>
      </c>
      <c r="G93" s="63"/>
      <c r="H93" s="32"/>
      <c r="I93" s="151"/>
      <c r="J93" s="151"/>
      <c r="K93" s="50"/>
      <c r="L93" s="60"/>
      <c r="M93" s="173"/>
      <c r="N93" s="50"/>
      <c r="O93" s="50"/>
      <c r="P93" s="174"/>
    </row>
    <row r="94" spans="1:16" ht="8.3000000000000007" customHeight="1" x14ac:dyDescent="0.2">
      <c r="A94" s="175"/>
      <c r="B94" s="33"/>
      <c r="C94" s="65"/>
      <c r="D94" s="167"/>
      <c r="E94" s="66"/>
      <c r="F94" s="67"/>
      <c r="G94" s="82"/>
      <c r="H94" s="83"/>
      <c r="I94" s="69"/>
      <c r="J94" s="69"/>
      <c r="K94" s="69"/>
      <c r="L94" s="69"/>
      <c r="M94" s="52"/>
      <c r="N94" s="52"/>
      <c r="O94" s="52"/>
      <c r="P94" s="170"/>
    </row>
    <row r="95" spans="1:16" ht="8.3000000000000007" customHeight="1" x14ac:dyDescent="0.2">
      <c r="A95" s="71"/>
      <c r="B95" s="22"/>
      <c r="C95" s="22"/>
      <c r="D95" s="61"/>
      <c r="E95" s="29"/>
      <c r="F95" s="62"/>
      <c r="G95" s="61"/>
      <c r="H95" s="72"/>
      <c r="I95" s="60"/>
      <c r="J95" s="60"/>
      <c r="K95" s="60"/>
      <c r="L95" s="60"/>
      <c r="M95" s="50"/>
      <c r="N95" s="50"/>
      <c r="O95" s="50"/>
      <c r="P95" s="166"/>
    </row>
    <row r="96" spans="1:16" ht="21.25" x14ac:dyDescent="0.2">
      <c r="A96" s="240" t="s">
        <v>39</v>
      </c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</row>
    <row r="97" spans="1:19" s="94" customFormat="1" ht="21.75" thickBot="1" x14ac:dyDescent="0.5500000000000000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</row>
    <row r="98" spans="1:19" s="94" customFormat="1" ht="14" x14ac:dyDescent="0.5">
      <c r="B98" s="96" t="s">
        <v>40</v>
      </c>
      <c r="C98" s="97"/>
      <c r="D98" s="97"/>
      <c r="E98" s="97"/>
      <c r="F98" s="98"/>
      <c r="G98" s="97"/>
      <c r="H98" s="97"/>
      <c r="I98" s="97"/>
      <c r="J98" s="97"/>
      <c r="K98" s="97"/>
      <c r="L98" s="97"/>
      <c r="M98" s="97"/>
      <c r="N98" s="99"/>
      <c r="O98" s="100"/>
      <c r="P98" s="101"/>
    </row>
    <row r="99" spans="1:19" s="94" customFormat="1" x14ac:dyDescent="0.5">
      <c r="B99" s="102" t="s">
        <v>41</v>
      </c>
      <c r="C99" s="103" t="s">
        <v>42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5"/>
      <c r="O99" s="106"/>
      <c r="P99" s="101"/>
    </row>
    <row r="100" spans="1:19" s="94" customFormat="1" x14ac:dyDescent="0.5">
      <c r="B100" s="135"/>
      <c r="C100" s="104"/>
      <c r="D100" s="104"/>
      <c r="E100" s="104" t="s">
        <v>131</v>
      </c>
      <c r="F100" s="104"/>
      <c r="G100" s="104"/>
      <c r="H100" s="104"/>
      <c r="I100" s="104"/>
      <c r="J100" s="104"/>
      <c r="K100" s="104"/>
      <c r="L100" s="104"/>
      <c r="M100" s="104"/>
      <c r="N100" s="105"/>
      <c r="O100" s="106"/>
      <c r="P100" s="101"/>
    </row>
    <row r="101" spans="1:19" s="94" customFormat="1" ht="13.5" thickBot="1" x14ac:dyDescent="0.55000000000000004">
      <c r="B101" s="107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9"/>
      <c r="O101" s="110"/>
      <c r="P101" s="101"/>
    </row>
    <row r="102" spans="1:19" s="94" customFormat="1" x14ac:dyDescent="0.2">
      <c r="A102" s="1"/>
      <c r="B102" s="2"/>
      <c r="C102" s="2"/>
      <c r="D102" s="2"/>
      <c r="E102" s="2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9" x14ac:dyDescent="0.2">
      <c r="S103" s="94"/>
    </row>
  </sheetData>
  <mergeCells count="72">
    <mergeCell ref="D89:G89"/>
    <mergeCell ref="E91:G91"/>
    <mergeCell ref="I92:K92"/>
    <mergeCell ref="E92:F92"/>
    <mergeCell ref="E86:F86"/>
    <mergeCell ref="I86:O86"/>
    <mergeCell ref="E87:F87"/>
    <mergeCell ref="I87:O87"/>
    <mergeCell ref="I88:O88"/>
    <mergeCell ref="A96:P96"/>
    <mergeCell ref="J34:O34"/>
    <mergeCell ref="S80:V80"/>
    <mergeCell ref="A69:P69"/>
    <mergeCell ref="E70:F70"/>
    <mergeCell ref="J70:O70"/>
    <mergeCell ref="J71:M71"/>
    <mergeCell ref="J72:M72"/>
    <mergeCell ref="J83:P83"/>
    <mergeCell ref="J84:P84"/>
    <mergeCell ref="E80:F80"/>
    <mergeCell ref="J73:M73"/>
    <mergeCell ref="E85:G85"/>
    <mergeCell ref="H85:O85"/>
    <mergeCell ref="J82:O82"/>
    <mergeCell ref="E73:F73"/>
    <mergeCell ref="J79:M79"/>
    <mergeCell ref="J80:M80"/>
    <mergeCell ref="A9:P9"/>
    <mergeCell ref="B5:C5"/>
    <mergeCell ref="D5:N5"/>
    <mergeCell ref="A37:P37"/>
    <mergeCell ref="E40:E41"/>
    <mergeCell ref="A19:P19"/>
    <mergeCell ref="K26:P26"/>
    <mergeCell ref="J31:P31"/>
    <mergeCell ref="J32:L32"/>
    <mergeCell ref="K33:P33"/>
    <mergeCell ref="E11:F11"/>
    <mergeCell ref="I11:N11"/>
    <mergeCell ref="A12:A14"/>
    <mergeCell ref="I13:O13"/>
    <mergeCell ref="E2:N2"/>
    <mergeCell ref="B3:C3"/>
    <mergeCell ref="D3:H3"/>
    <mergeCell ref="B4:C4"/>
    <mergeCell ref="D4:N4"/>
    <mergeCell ref="J48:P48"/>
    <mergeCell ref="J51:P51"/>
    <mergeCell ref="J52:P52"/>
    <mergeCell ref="B6:C6"/>
    <mergeCell ref="D6:N6"/>
    <mergeCell ref="B7:C7"/>
    <mergeCell ref="D7:N7"/>
    <mergeCell ref="E44:E45"/>
    <mergeCell ref="J44:O44"/>
    <mergeCell ref="J45:O45"/>
    <mergeCell ref="E14:F14"/>
    <mergeCell ref="I14:N14"/>
    <mergeCell ref="I15:O15"/>
    <mergeCell ref="I16:O16"/>
    <mergeCell ref="I17:N17"/>
    <mergeCell ref="E17:F17"/>
    <mergeCell ref="J55:P55"/>
    <mergeCell ref="J54:P54"/>
    <mergeCell ref="J49:P49"/>
    <mergeCell ref="K53:P53"/>
    <mergeCell ref="J50:O50"/>
    <mergeCell ref="B56:O56"/>
    <mergeCell ref="E58:E59"/>
    <mergeCell ref="J64:J65"/>
    <mergeCell ref="A68:P68"/>
    <mergeCell ref="J74:M74"/>
  </mergeCells>
  <phoneticPr fontId="3"/>
  <dataValidations count="6">
    <dataValidation type="list" allowBlank="1" showInputMessage="1" showErrorMessage="1" sqref="E44" xr:uid="{00000000-0002-0000-0000-000000000000}">
      <formula1>"必要だと思う,必要だと思わない"</formula1>
    </dataValidation>
    <dataValidation type="list" allowBlank="1" showInputMessage="1" showErrorMessage="1" sqref="E40" xr:uid="{00000000-0002-0000-0000-000001000000}">
      <formula1>"あり,なし"</formula1>
    </dataValidation>
    <dataValidation type="list" allowBlank="1" showInputMessage="1" showErrorMessage="1" sqref="E30:E34" xr:uid="{00000000-0002-0000-0000-000002000000}">
      <formula1>$I$30:$I$35</formula1>
    </dataValidation>
    <dataValidation type="list" allowBlank="1" showInputMessage="1" showErrorMessage="1" sqref="E48:E54" xr:uid="{00000000-0002-0000-0000-000003000000}">
      <formula1>$I$48:$I$54</formula1>
    </dataValidation>
    <dataValidation type="list" allowBlank="1" showInputMessage="1" showErrorMessage="1" sqref="I92" xr:uid="{00000000-0002-0000-0000-000004000000}">
      <formula1>$Q$51:$Q$53</formula1>
    </dataValidation>
    <dataValidation type="list" allowBlank="1" showInputMessage="1" showErrorMessage="1" sqref="E22" xr:uid="{6578BA3C-C8F0-4545-900A-201B6674917F}">
      <formula1>$J$22:$J$27</formula1>
    </dataValidation>
  </dataValidations>
  <hyperlinks>
    <hyperlink ref="C99" r:id="rId1" xr:uid="{00000000-0004-0000-0000-000000000000}"/>
  </hyperlinks>
  <pageMargins left="0.7" right="0.7" top="0.75" bottom="0.75" header="0.3" footer="0.3"/>
  <pageSetup paperSize="9" scale="73" fitToHeight="0" orientation="portrait" r:id="rId2"/>
  <rowBreaks count="1" manualBreakCount="1">
    <brk id="66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S3"/>
  <sheetViews>
    <sheetView workbookViewId="0">
      <selection activeCell="K2" sqref="K2:O2"/>
    </sheetView>
  </sheetViews>
  <sheetFormatPr defaultRowHeight="17.649999999999999" x14ac:dyDescent="0.5"/>
  <cols>
    <col min="2" max="2" width="10.9140625" customWidth="1"/>
    <col min="5" max="5" width="14.6640625" customWidth="1"/>
    <col min="6" max="6" width="18" customWidth="1"/>
    <col min="17" max="35" width="9" customWidth="1"/>
    <col min="40" max="40" width="12.1640625" bestFit="1" customWidth="1"/>
  </cols>
  <sheetData>
    <row r="1" spans="2:45" x14ac:dyDescent="0.5">
      <c r="B1" s="179"/>
      <c r="C1" s="179"/>
      <c r="D1" s="179"/>
      <c r="E1" s="179"/>
      <c r="F1" s="179"/>
      <c r="G1" s="264" t="s">
        <v>95</v>
      </c>
      <c r="H1" s="264"/>
      <c r="I1" s="179"/>
      <c r="J1" s="179"/>
      <c r="K1" s="179"/>
      <c r="L1" s="179"/>
      <c r="M1" s="179"/>
      <c r="N1" s="179"/>
      <c r="O1" s="179"/>
      <c r="P1" s="179"/>
      <c r="Q1" s="264" t="s">
        <v>99</v>
      </c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 t="s">
        <v>104</v>
      </c>
      <c r="AJ1" s="264"/>
      <c r="AK1" s="264"/>
      <c r="AL1" s="264"/>
      <c r="AM1" s="264"/>
      <c r="AN1" s="264"/>
      <c r="AO1" s="264"/>
      <c r="AP1" s="264"/>
      <c r="AQ1" s="264"/>
      <c r="AR1" s="264"/>
      <c r="AS1" s="264"/>
    </row>
    <row r="2" spans="2:45" ht="158.5" x14ac:dyDescent="0.5">
      <c r="B2" s="179" t="s">
        <v>88</v>
      </c>
      <c r="C2" s="179" t="s">
        <v>89</v>
      </c>
      <c r="D2" s="179" t="s">
        <v>90</v>
      </c>
      <c r="E2" s="179" t="s">
        <v>91</v>
      </c>
      <c r="F2" s="179" t="s">
        <v>92</v>
      </c>
      <c r="G2" s="179" t="s">
        <v>93</v>
      </c>
      <c r="H2" s="179" t="s">
        <v>94</v>
      </c>
      <c r="I2" s="179" t="s">
        <v>96</v>
      </c>
      <c r="J2" s="179" t="s">
        <v>97</v>
      </c>
      <c r="K2" s="265" t="s">
        <v>98</v>
      </c>
      <c r="L2" s="266"/>
      <c r="M2" s="266"/>
      <c r="N2" s="266"/>
      <c r="O2" s="267"/>
      <c r="P2" s="179" t="s">
        <v>97</v>
      </c>
      <c r="Q2" s="179" t="s">
        <v>100</v>
      </c>
      <c r="R2" s="179" t="s">
        <v>101</v>
      </c>
      <c r="S2" s="179" t="s">
        <v>97</v>
      </c>
      <c r="T2" s="265" t="s">
        <v>102</v>
      </c>
      <c r="U2" s="266"/>
      <c r="V2" s="266"/>
      <c r="W2" s="266"/>
      <c r="X2" s="266"/>
      <c r="Y2" s="266"/>
      <c r="Z2" s="267"/>
      <c r="AA2" s="179" t="s">
        <v>97</v>
      </c>
      <c r="AB2" s="179" t="s">
        <v>133</v>
      </c>
      <c r="AC2" s="179" t="s">
        <v>10</v>
      </c>
      <c r="AD2" s="179" t="s">
        <v>33</v>
      </c>
      <c r="AE2" s="179" t="s">
        <v>34</v>
      </c>
      <c r="AF2" s="179" t="s">
        <v>35</v>
      </c>
      <c r="AG2" s="179" t="s">
        <v>36</v>
      </c>
      <c r="AH2" s="179" t="s">
        <v>103</v>
      </c>
      <c r="AI2" s="179" t="s">
        <v>105</v>
      </c>
      <c r="AJ2" s="179" t="s">
        <v>134</v>
      </c>
      <c r="AK2" s="179" t="s">
        <v>135</v>
      </c>
      <c r="AL2" s="179" t="s">
        <v>136</v>
      </c>
      <c r="AM2" s="179" t="s">
        <v>106</v>
      </c>
      <c r="AN2" s="179" t="s">
        <v>107</v>
      </c>
      <c r="AO2" s="179" t="s">
        <v>137</v>
      </c>
      <c r="AP2" s="179" t="s">
        <v>126</v>
      </c>
      <c r="AQ2" s="179" t="s">
        <v>108</v>
      </c>
      <c r="AR2" s="179" t="s">
        <v>138</v>
      </c>
      <c r="AS2" s="179" t="s">
        <v>139</v>
      </c>
    </row>
    <row r="3" spans="2:45" x14ac:dyDescent="0.5">
      <c r="B3" s="180">
        <f>看護職員確保状況報告書!D3</f>
        <v>0</v>
      </c>
      <c r="C3" s="181">
        <f>看護職員確保状況報告書!D4</f>
        <v>0</v>
      </c>
      <c r="D3" s="182">
        <f>看護職員確保状況報告書!D5</f>
        <v>0</v>
      </c>
      <c r="E3" s="182">
        <f>看護職員確保状況報告書!D6</f>
        <v>0</v>
      </c>
      <c r="F3" s="182">
        <f>看護職員確保状況報告書!D7</f>
        <v>0</v>
      </c>
      <c r="G3" s="181">
        <f>看護職員確保状況報告書!E13</f>
        <v>0</v>
      </c>
      <c r="H3" s="182">
        <f>看護職員確保状況報告書!E16</f>
        <v>0</v>
      </c>
      <c r="I3" s="182">
        <f>看護職員確保状況報告書!E22</f>
        <v>0</v>
      </c>
      <c r="J3" s="182" t="str">
        <f>看護職員確保状況報告書!K26</f>
        <v>理由：</v>
      </c>
      <c r="K3" s="182">
        <f>看護職員確保状況報告書!E30</f>
        <v>0</v>
      </c>
      <c r="L3" s="182">
        <f>看護職員確保状況報告書!E31</f>
        <v>0</v>
      </c>
      <c r="M3" s="182">
        <f>看護職員確保状況報告書!E32</f>
        <v>0</v>
      </c>
      <c r="N3" s="182">
        <f>看護職員確保状況報告書!E33</f>
        <v>0</v>
      </c>
      <c r="O3" s="182">
        <f>看護職員確保状況報告書!E34</f>
        <v>0</v>
      </c>
      <c r="P3" s="182" t="str">
        <f>看護職員確保状況報告書!K33</f>
        <v>理由：</v>
      </c>
      <c r="Q3" s="182">
        <f>看護職員確保状況報告書!E40</f>
        <v>0</v>
      </c>
      <c r="R3" s="182">
        <f>看護職員確保状況報告書!E44</f>
        <v>0</v>
      </c>
      <c r="S3" s="183">
        <f>看護職員確保状況報告書!J45</f>
        <v>0</v>
      </c>
      <c r="T3" s="182">
        <f>看護職員確保状況報告書!E48</f>
        <v>0</v>
      </c>
      <c r="U3" s="182">
        <f>看護職員確保状況報告書!E49</f>
        <v>0</v>
      </c>
      <c r="V3" s="182">
        <f>看護職員確保状況報告書!E50</f>
        <v>0</v>
      </c>
      <c r="W3" s="182">
        <f>看護職員確保状況報告書!E51</f>
        <v>0</v>
      </c>
      <c r="X3" s="182">
        <f>看護職員確保状況報告書!E52</f>
        <v>0</v>
      </c>
      <c r="Y3" s="182">
        <f>看護職員確保状況報告書!E53</f>
        <v>0</v>
      </c>
      <c r="Z3" s="182">
        <f>看護職員確保状況報告書!E54</f>
        <v>0</v>
      </c>
      <c r="AA3" s="182" t="str">
        <f>看護職員確保状況報告書!K53</f>
        <v>理由：</v>
      </c>
      <c r="AB3" s="182">
        <f>看護職員確保状況報告書!E58</f>
        <v>0</v>
      </c>
      <c r="AC3" s="181">
        <f>看護職員確保状況報告書!J61</f>
        <v>0</v>
      </c>
      <c r="AD3" s="181">
        <f>看護職員確保状況報告書!K61</f>
        <v>0</v>
      </c>
      <c r="AE3" s="181">
        <f>看護職員確保状況報告書!L61</f>
        <v>0</v>
      </c>
      <c r="AF3" s="181">
        <f>看護職員確保状況報告書!M61</f>
        <v>0</v>
      </c>
      <c r="AG3" s="181">
        <f>看護職員確保状況報告書!N61</f>
        <v>0</v>
      </c>
      <c r="AH3" s="181">
        <f>看護職員確保状況報告書!J64</f>
        <v>0</v>
      </c>
      <c r="AI3" s="181" t="e">
        <f>看護職員確保状況報告書!E72</f>
        <v>#DIV/0!</v>
      </c>
      <c r="AJ3" s="181">
        <f>看護職員確保状況報告書!N71</f>
        <v>0</v>
      </c>
      <c r="AK3" s="181">
        <f>看護職員確保状況報告書!N72</f>
        <v>0</v>
      </c>
      <c r="AL3" s="181">
        <f>看護職員確保状況報告書!N74</f>
        <v>0</v>
      </c>
      <c r="AM3" s="181">
        <f>看護職員確保状況報告書!N76</f>
        <v>0</v>
      </c>
      <c r="AN3" s="181" t="e">
        <f>看護職員確保状況報告書!E79</f>
        <v>#DIV/0!</v>
      </c>
      <c r="AO3" s="181">
        <f>看護職員確保状況報告書!N79</f>
        <v>0</v>
      </c>
      <c r="AP3" s="181">
        <f>看護職員確保状況報告書!N80</f>
        <v>0</v>
      </c>
      <c r="AQ3" s="181">
        <f>看護職員確保状況報告書!E83</f>
        <v>0</v>
      </c>
      <c r="AR3" s="181">
        <f>看護職員確保状況報告書!E88</f>
        <v>0</v>
      </c>
      <c r="AS3" s="181">
        <f>看護職員確保状況報告書!E93</f>
        <v>0</v>
      </c>
    </row>
  </sheetData>
  <mergeCells count="5">
    <mergeCell ref="G1:H1"/>
    <mergeCell ref="Q1:AH1"/>
    <mergeCell ref="AI1:AS1"/>
    <mergeCell ref="K2:O2"/>
    <mergeCell ref="T2:Z2"/>
  </mergeCells>
  <phoneticPr fontId="3"/>
  <pageMargins left="0.7" right="0.7" top="0.75" bottom="0.75" header="0.3" footer="0.3"/>
  <pageSetup paperSize="8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看護職員確保状況報告書</vt:lpstr>
      <vt:lpstr>【大阪府作業用】</vt:lpstr>
      <vt:lpstr>看護職員確保状況報告書!Print_Area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山根　千紗都</cp:lastModifiedBy>
  <cp:lastPrinted>2025-10-17T10:44:22Z</cp:lastPrinted>
  <dcterms:created xsi:type="dcterms:W3CDTF">2020-09-17T09:48:16Z</dcterms:created>
  <dcterms:modified xsi:type="dcterms:W3CDTF">2025-10-21T00:12:03Z</dcterms:modified>
</cp:coreProperties>
</file>