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6_250806\00_作業\01_HP\"/>
    </mc:Choice>
  </mc:AlternateContent>
  <xr:revisionPtr revIDLastSave="0" documentId="13_ncr:1_{61EBE116-1834-46FF-BF6A-3F35D471636A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'都市整備部調書（Excel工事)'!$A$1:$W$9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<sst xmlns="http://schemas.openxmlformats.org/spreadsheetml/2006/main" count="110" uniqueCount="79">
  <si>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</si>
  <si>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</si>
  <si>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</si>
  <si>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</si>
  <si>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</si>
  <si>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</si>
  <si>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</si>
  <si>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</si>
  <si>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</si>
  <si>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</si>
  <si>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</si>
  <si>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</si>
  <si>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</si>
  <si>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</si>
  <si>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</si>
  <si>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</si>
  <si>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</si>
  <si>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</si>
  <si>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</si>
  <si>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</si>
  <si>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</si>
  <si>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</si>
  <si>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</si>
  <si>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</si>
  <si>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</si>
  <si>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</si>
  <si>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</si>
  <si>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</si>
  <si>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900586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</si>
  <si>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</si>
  <si>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</si>
  <si>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310210</t>
  </si>
  <si>
    <t>外　浄化浚渫工事（Ｒ７　衛門橋上流）</t>
    <rPh sb="0" eb="1">
      <t>ホカ</t>
    </rPh>
    <phoneticPr fontId="2"/>
  </si>
  <si>
    <t>大阪市城東区</t>
  </si>
  <si>
    <t>中浜三丁目地内　外</t>
    <phoneticPr fontId="2"/>
  </si>
  <si>
    <t>浚渫</t>
    <rPh sb="0" eb="2">
      <t>シュンセツ</t>
    </rPh>
    <phoneticPr fontId="2"/>
  </si>
  <si>
    <t>★―３</t>
  </si>
  <si>
    <t>浚渫工　一式</t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</si>
  <si>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</si>
  <si>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</si>
  <si>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</si>
  <si>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（３）</t>
    <phoneticPr fontId="2"/>
  </si>
  <si>
    <t>900588</t>
    <phoneticPr fontId="2"/>
  </si>
  <si>
    <t>310130</t>
  </si>
  <si>
    <t>　浚渫工事（Ｒ７・Ｒ８　三箇大橋上下流）</t>
    <rPh sb="1" eb="5">
      <t>シュンセツコウジ</t>
    </rPh>
    <rPh sb="12" eb="14">
      <t>サンガ</t>
    </rPh>
    <rPh sb="14" eb="16">
      <t>オオハシ</t>
    </rPh>
    <rPh sb="16" eb="19">
      <t>ジョウカリュウ</t>
    </rPh>
    <phoneticPr fontId="2"/>
  </si>
  <si>
    <t>大東市</t>
  </si>
  <si>
    <t>住道一丁目地内　外</t>
    <rPh sb="0" eb="2">
      <t>スミノドウ</t>
    </rPh>
    <rPh sb="2" eb="5">
      <t>イッチョウメ</t>
    </rPh>
    <rPh sb="5" eb="6">
      <t>チ</t>
    </rPh>
    <rPh sb="6" eb="7">
      <t>ナイ</t>
    </rPh>
    <rPh sb="8" eb="9">
      <t>ホカ</t>
    </rPh>
    <phoneticPr fontId="2"/>
  </si>
  <si>
    <t>★―２</t>
  </si>
  <si>
    <t>浚渫工　一式</t>
    <rPh sb="0" eb="2">
      <t>シュンセツ</t>
    </rPh>
    <rPh sb="2" eb="3">
      <t>コウ</t>
    </rPh>
    <rPh sb="4" eb="6">
      <t>イッシキ</t>
    </rPh>
    <phoneticPr fontId="2"/>
  </si>
  <si>
    <t>第３四半期</t>
  </si>
  <si>
    <t>７ケ月</t>
    <rPh sb="1" eb="3">
      <t>カゲツ</t>
    </rPh>
    <phoneticPr fontId="2"/>
  </si>
  <si>
    <t>（５）</t>
    <phoneticPr fontId="2"/>
  </si>
  <si>
    <t>320100</t>
  </si>
  <si>
    <t>　長瀬調節池外電気設備更新工事</t>
  </si>
  <si>
    <t>東大阪市</t>
  </si>
  <si>
    <t>長瀬町三丁目地内　外</t>
    <phoneticPr fontId="2"/>
  </si>
  <si>
    <t>プラント電気設備</t>
    <rPh sb="4" eb="6">
      <t>デンキ</t>
    </rPh>
    <rPh sb="6" eb="8">
      <t>セツビ</t>
    </rPh>
    <phoneticPr fontId="2"/>
  </si>
  <si>
    <t>★</t>
  </si>
  <si>
    <t>電気設備　一式</t>
  </si>
  <si>
    <t>２６ケ月</t>
    <rPh sb="2" eb="4">
      <t>カゲツ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</si>
  <si>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</si>
  <si>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（８）（９）</t>
    <phoneticPr fontId="2"/>
  </si>
  <si>
    <t>寝屋川水系改修工営所</t>
  </si>
  <si>
    <t>320160</t>
  </si>
  <si>
    <t>　西脇立坑外電気設備更新工事</t>
  </si>
  <si>
    <t>大阪市平野区</t>
  </si>
  <si>
    <t>平野元町二丁目地内</t>
  </si>
  <si>
    <t>２９ケ月</t>
    <rPh sb="2" eb="4">
      <t>カゲツ</t>
    </rPh>
    <phoneticPr fontId="2"/>
  </si>
  <si>
    <t>　花園多目的遊水地機械設備整備工事</t>
    <rPh sb="1" eb="9">
      <t>ハナゾノタモクテキユウスイチ</t>
    </rPh>
    <rPh sb="9" eb="17">
      <t>キカイセツビセイビコウジ</t>
    </rPh>
    <phoneticPr fontId="2"/>
  </si>
  <si>
    <t>松原南2丁目地内</t>
    <rPh sb="6" eb="8">
      <t>チナイ</t>
    </rPh>
    <phoneticPr fontId="2"/>
  </si>
  <si>
    <t>設備補修</t>
    <rPh sb="0" eb="4">
      <t>セツビホシュウ</t>
    </rPh>
    <phoneticPr fontId="2"/>
  </si>
  <si>
    <t>ゲート設備整備　一式</t>
    <rPh sb="3" eb="5">
      <t>セツビ</t>
    </rPh>
    <rPh sb="5" eb="7">
      <t>セイビ</t>
    </rPh>
    <rPh sb="8" eb="10">
      <t>イッシキ</t>
    </rPh>
    <phoneticPr fontId="2"/>
  </si>
  <si>
    <t>１５ケ月</t>
    <rPh sb="2" eb="4">
      <t>カゲツ</t>
    </rPh>
    <phoneticPr fontId="2"/>
  </si>
  <si>
    <t>（１０）（１１）</t>
    <phoneticPr fontId="2"/>
  </si>
  <si>
    <t>総評審査型</t>
    <rPh sb="0" eb="2">
      <t>ソウヒョウ</t>
    </rPh>
    <rPh sb="2" eb="4">
      <t>シンサ</t>
    </rPh>
    <rPh sb="4" eb="5">
      <t>カタ</t>
    </rPh>
    <phoneticPr fontId="2"/>
  </si>
  <si>
    <t>一級河川　平野川</t>
  </si>
  <si>
    <t>一級河川　恩智川</t>
  </si>
  <si>
    <t>一級河川　寝屋川</t>
  </si>
  <si>
    <t>寝屋川南部地下河川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</si>
</sst>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10" fillId="4" borderId="1" xfId="3" applyNumberFormat="1" applyFont="1" applyFill="1" applyBorder="1" applyAlignment="1" applyProtection="1">
      <alignment vertical="center" wrapText="1"/>
      <protection locked="0"/>
    </xf>
    <xf numFmtId="49" fontId="10" fillId="4" borderId="1" xfId="3" applyNumberFormat="1" applyFont="1" applyFill="1" applyBorder="1" applyAlignment="1">
      <alignment horizontal="center" vertical="center" wrapText="1"/>
    </xf>
    <xf numFmtId="176" fontId="10" fillId="4" borderId="1" xfId="3" applyNumberFormat="1" applyFont="1" applyFill="1" applyBorder="1" applyAlignment="1" applyProtection="1">
      <alignment vertical="center" shrinkToFit="1"/>
      <protection locked="0"/>
    </xf>
    <xf numFmtId="49" fontId="10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8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9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9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7">
        <v>1</v>
      </c>
      <c r="B5" s="11" t="s">
        <v>27</v>
      </c>
      <c r="C5" s="12" t="s">
        <v>28</v>
      </c>
      <c r="D5" s="13">
        <v>45875</v>
      </c>
      <c r="E5" s="14" t="s">
        <v>29</v>
      </c>
      <c r="F5" s="14" t="s">
        <v>30</v>
      </c>
      <c r="G5" s="15" t="s">
        <v>31</v>
      </c>
      <c r="H5" s="16" t="s">
        <v>75</v>
      </c>
      <c r="I5" s="14" t="s">
        <v>32</v>
      </c>
      <c r="J5" s="11" t="s">
        <v>33</v>
      </c>
      <c r="K5" s="14" t="s">
        <v>34</v>
      </c>
      <c r="L5" s="14"/>
      <c r="M5" s="14"/>
      <c r="N5" s="15" t="s">
        <v>35</v>
      </c>
      <c r="O5" s="17" t="s">
        <v>36</v>
      </c>
      <c r="P5" s="14" t="s">
        <v>37</v>
      </c>
      <c r="Q5" s="15" t="s">
        <v>38</v>
      </c>
      <c r="R5" s="15" t="s">
        <v>39</v>
      </c>
      <c r="S5" s="15" t="s">
        <v>40</v>
      </c>
      <c r="T5" s="11"/>
      <c r="U5" s="11" t="s">
        <v>41</v>
      </c>
      <c r="V5" s="11"/>
      <c r="W5" s="15" t="str">
        <f t="shared" ref="W5" si="0">F5</f>
        <v>寝屋川水系改修工営所</v>
      </c>
      <c r="X5" s="10"/>
    </row>
    <row r="6" spans="1:24" s="3" customFormat="1" ht="75.75" customHeight="1" x14ac:dyDescent="0.45">
      <c r="A6" s="7">
        <v>2</v>
      </c>
      <c r="B6" s="11" t="s">
        <v>27</v>
      </c>
      <c r="C6" s="12" t="s">
        <v>42</v>
      </c>
      <c r="D6" s="13">
        <v>45875</v>
      </c>
      <c r="E6" s="14" t="s">
        <v>29</v>
      </c>
      <c r="F6" s="14" t="s">
        <v>30</v>
      </c>
      <c r="G6" s="15" t="s">
        <v>43</v>
      </c>
      <c r="H6" s="16" t="s">
        <v>76</v>
      </c>
      <c r="I6" s="14" t="s">
        <v>44</v>
      </c>
      <c r="J6" s="11" t="s">
        <v>45</v>
      </c>
      <c r="K6" s="14" t="s">
        <v>46</v>
      </c>
      <c r="L6" s="14"/>
      <c r="M6" s="14"/>
      <c r="N6" s="15" t="s">
        <v>35</v>
      </c>
      <c r="O6" s="17" t="s">
        <v>47</v>
      </c>
      <c r="P6" s="14" t="s">
        <v>48</v>
      </c>
      <c r="Q6" s="15" t="s">
        <v>49</v>
      </c>
      <c r="R6" s="15" t="s">
        <v>50</v>
      </c>
      <c r="S6" s="15" t="s">
        <v>40</v>
      </c>
      <c r="T6" s="11"/>
      <c r="U6" s="11" t="s">
        <v>51</v>
      </c>
      <c r="V6" s="11"/>
      <c r="W6" s="15" t="str">
        <f>F6</f>
        <v>寝屋川水系改修工営所</v>
      </c>
      <c r="X6" s="10"/>
    </row>
    <row r="7" spans="1:24" s="3" customFormat="1" ht="75.75" customHeight="1" x14ac:dyDescent="0.45">
      <c r="A7" s="7">
        <v>3</v>
      </c>
      <c r="B7" s="11" t="s">
        <v>27</v>
      </c>
      <c r="C7" s="12">
        <v>900594</v>
      </c>
      <c r="D7" s="13">
        <v>45875</v>
      </c>
      <c r="E7" s="14" t="s">
        <v>29</v>
      </c>
      <c r="F7" s="14" t="s">
        <v>30</v>
      </c>
      <c r="G7" s="15" t="s">
        <v>52</v>
      </c>
      <c r="H7" s="16" t="s">
        <v>77</v>
      </c>
      <c r="I7" s="14" t="s">
        <v>53</v>
      </c>
      <c r="J7" s="11" t="s">
        <v>54</v>
      </c>
      <c r="K7" s="14" t="s">
        <v>55</v>
      </c>
      <c r="L7" s="14"/>
      <c r="M7" s="14"/>
      <c r="N7" s="15" t="s">
        <v>56</v>
      </c>
      <c r="O7" s="17" t="s">
        <v>57</v>
      </c>
      <c r="P7" s="14" t="s">
        <v>58</v>
      </c>
      <c r="Q7" s="15" t="s">
        <v>49</v>
      </c>
      <c r="R7" s="15" t="s">
        <v>59</v>
      </c>
      <c r="S7" s="15" t="s">
        <v>60</v>
      </c>
      <c r="T7" s="11" t="s">
        <v>74</v>
      </c>
      <c r="U7" s="11" t="s">
        <v>61</v>
      </c>
      <c r="V7" s="11"/>
      <c r="W7" s="15" t="s">
        <v>62</v>
      </c>
      <c r="X7" s="10"/>
    </row>
    <row r="8" spans="1:24" s="3" customFormat="1" ht="75.75" customHeight="1" x14ac:dyDescent="0.45">
      <c r="A8" s="7">
        <v>4</v>
      </c>
      <c r="B8" s="11" t="s">
        <v>27</v>
      </c>
      <c r="C8" s="12">
        <v>900595</v>
      </c>
      <c r="D8" s="13">
        <v>45875</v>
      </c>
      <c r="E8" s="14" t="s">
        <v>29</v>
      </c>
      <c r="F8" s="14" t="s">
        <v>30</v>
      </c>
      <c r="G8" s="15" t="s">
        <v>63</v>
      </c>
      <c r="H8" s="16" t="s">
        <v>78</v>
      </c>
      <c r="I8" s="14" t="s">
        <v>64</v>
      </c>
      <c r="J8" s="11" t="s">
        <v>65</v>
      </c>
      <c r="K8" s="14" t="s">
        <v>66</v>
      </c>
      <c r="L8" s="14"/>
      <c r="M8" s="14"/>
      <c r="N8" s="15" t="s">
        <v>56</v>
      </c>
      <c r="O8" s="17" t="s">
        <v>57</v>
      </c>
      <c r="P8" s="14" t="s">
        <v>58</v>
      </c>
      <c r="Q8" s="15" t="s">
        <v>38</v>
      </c>
      <c r="R8" s="15" t="s">
        <v>67</v>
      </c>
      <c r="S8" s="15" t="s">
        <v>40</v>
      </c>
      <c r="T8" s="11"/>
      <c r="U8" s="11" t="s">
        <v>73</v>
      </c>
      <c r="V8" s="11"/>
      <c r="W8" s="15" t="s">
        <v>62</v>
      </c>
      <c r="X8" s="10"/>
    </row>
    <row r="9" spans="1:24" s="3" customFormat="1" ht="75.75" customHeight="1" x14ac:dyDescent="0.45">
      <c r="A9" s="7">
        <v>5</v>
      </c>
      <c r="B9" s="11" t="s">
        <v>27</v>
      </c>
      <c r="C9" s="12">
        <v>900596</v>
      </c>
      <c r="D9" s="13">
        <v>45875</v>
      </c>
      <c r="E9" s="14" t="s">
        <v>29</v>
      </c>
      <c r="F9" s="14" t="s">
        <v>30</v>
      </c>
      <c r="G9" s="15" t="s">
        <v>43</v>
      </c>
      <c r="H9" s="16" t="s">
        <v>76</v>
      </c>
      <c r="I9" s="14" t="s">
        <v>68</v>
      </c>
      <c r="J9" s="11" t="s">
        <v>54</v>
      </c>
      <c r="K9" s="14" t="s">
        <v>69</v>
      </c>
      <c r="L9" s="14"/>
      <c r="M9" s="14"/>
      <c r="N9" s="15" t="s">
        <v>70</v>
      </c>
      <c r="O9" s="17" t="s">
        <v>57</v>
      </c>
      <c r="P9" s="14" t="s">
        <v>71</v>
      </c>
      <c r="Q9" s="15" t="s">
        <v>49</v>
      </c>
      <c r="R9" s="15" t="s">
        <v>72</v>
      </c>
      <c r="S9" s="15" t="s">
        <v>40</v>
      </c>
      <c r="T9" s="11"/>
      <c r="U9" s="11" t="s">
        <v>61</v>
      </c>
      <c r="V9" s="11"/>
      <c r="W9" s="15" t="s">
        <v>62</v>
      </c>
      <c r="X9" s="10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:X9">
    <cfRule type="expression" dxfId="88" priority="115" stopIfTrue="1">
      <formula>#REF!="取込対象外"</formula>
    </cfRule>
  </conditionalFormatting>
  <conditionalFormatting sqref="X5:X9">
    <cfRule type="expression" dxfId="87" priority="116" stopIfTrue="1">
      <formula>$V5="無効"</formula>
    </cfRule>
  </conditionalFormatting>
  <conditionalFormatting sqref="B5:C5">
    <cfRule type="expression" dxfId="86" priority="61" stopIfTrue="1">
      <formula>#REF!="取込対象外"</formula>
    </cfRule>
  </conditionalFormatting>
  <conditionalFormatting sqref="C5">
    <cfRule type="expression" dxfId="85" priority="59">
      <formula>$E5="新規"</formula>
    </cfRule>
  </conditionalFormatting>
  <conditionalFormatting sqref="D5">
    <cfRule type="expression" dxfId="84" priority="60" stopIfTrue="1">
      <formula>$E5="取込対象外"</formula>
    </cfRule>
  </conditionalFormatting>
  <conditionalFormatting sqref="E5">
    <cfRule type="expression" dxfId="83" priority="68" stopIfTrue="1">
      <formula>#REF!="新規"</formula>
    </cfRule>
    <cfRule type="expression" dxfId="82" priority="69" stopIfTrue="1">
      <formula>#REF!="取込対象外"</formula>
    </cfRule>
    <cfRule type="expression" dxfId="81" priority="70" stopIfTrue="1">
      <formula>#REF!="新規"</formula>
    </cfRule>
    <cfRule type="expression" dxfId="80" priority="71" stopIfTrue="1">
      <formula>#REF!="取込対象外"</formula>
    </cfRule>
  </conditionalFormatting>
  <conditionalFormatting sqref="E5">
    <cfRule type="expression" dxfId="79" priority="62" stopIfTrue="1">
      <formula>#REF!="新規"</formula>
    </cfRule>
    <cfRule type="expression" dxfId="78" priority="63" stopIfTrue="1">
      <formula>#REF!="取込対象外"</formula>
    </cfRule>
  </conditionalFormatting>
  <conditionalFormatting sqref="E5:F5">
    <cfRule type="expression" dxfId="77" priority="72" stopIfTrue="1">
      <formula>#REF!="新規"</formula>
    </cfRule>
    <cfRule type="expression" dxfId="76" priority="73" stopIfTrue="1">
      <formula>#REF!="取込対象外"</formula>
    </cfRule>
  </conditionalFormatting>
  <conditionalFormatting sqref="F5">
    <cfRule type="expression" dxfId="75" priority="74" stopIfTrue="1">
      <formula>#REF!="新規"</formula>
    </cfRule>
    <cfRule type="expression" dxfId="74" priority="75" stopIfTrue="1">
      <formula>#REF!="取込対象外"</formula>
    </cfRule>
    <cfRule type="expression" dxfId="73" priority="76" stopIfTrue="1">
      <formula>#REF!="新規"</formula>
    </cfRule>
    <cfRule type="expression" dxfId="72" priority="77" stopIfTrue="1">
      <formula>#REF!="取込対象外"</formula>
    </cfRule>
    <cfRule type="expression" dxfId="71" priority="78" stopIfTrue="1">
      <formula>#REF!="新規"</formula>
    </cfRule>
    <cfRule type="expression" dxfId="70" priority="79" stopIfTrue="1">
      <formula>#REF!="取込対象外"</formula>
    </cfRule>
  </conditionalFormatting>
  <conditionalFormatting sqref="G5:W5">
    <cfRule type="expression" dxfId="69" priority="86" stopIfTrue="1">
      <formula>#REF!="取込対象外"</formula>
    </cfRule>
  </conditionalFormatting>
  <conditionalFormatting sqref="N5">
    <cfRule type="expression" dxfId="68" priority="80" stopIfTrue="1">
      <formula>#REF!="取込対象外"</formula>
    </cfRule>
    <cfRule type="expression" dxfId="67" priority="81" stopIfTrue="1">
      <formula>#REF!="新規"</formula>
    </cfRule>
    <cfRule type="expression" dxfId="66" priority="82" stopIfTrue="1">
      <formula>#REF!="取込対象外"</formula>
    </cfRule>
    <cfRule type="expression" dxfId="65" priority="83" stopIfTrue="1">
      <formula>#REF!="新規"</formula>
    </cfRule>
    <cfRule type="expression" dxfId="64" priority="84" stopIfTrue="1">
      <formula>#REF!="取込対象外"</formula>
    </cfRule>
    <cfRule type="expression" dxfId="63" priority="85" stopIfTrue="1">
      <formula>#REF!="新規"</formula>
    </cfRule>
  </conditionalFormatting>
  <conditionalFormatting sqref="N5">
    <cfRule type="expression" dxfId="62" priority="64" stopIfTrue="1">
      <formula>#REF!="新規"</formula>
    </cfRule>
    <cfRule type="expression" dxfId="61" priority="65" stopIfTrue="1">
      <formula>#REF!="取込対象外"</formula>
    </cfRule>
    <cfRule type="expression" dxfId="60" priority="66" stopIfTrue="1">
      <formula>#REF!="新規"</formula>
    </cfRule>
  </conditionalFormatting>
  <conditionalFormatting sqref="P5:R5 T5:W5">
    <cfRule type="expression" dxfId="59" priority="87" stopIfTrue="1">
      <formula>$V5="無効"</formula>
    </cfRule>
  </conditionalFormatting>
  <conditionalFormatting sqref="P5:R5">
    <cfRule type="expression" dxfId="58" priority="67" stopIfTrue="1">
      <formula>$V5="無効"</formula>
    </cfRule>
  </conditionalFormatting>
  <conditionalFormatting sqref="B6:C6">
    <cfRule type="expression" dxfId="57" priority="32" stopIfTrue="1">
      <formula>#REF!="取込対象外"</formula>
    </cfRule>
  </conditionalFormatting>
  <conditionalFormatting sqref="C6">
    <cfRule type="expression" dxfId="56" priority="30">
      <formula>$E6="新規"</formula>
    </cfRule>
  </conditionalFormatting>
  <conditionalFormatting sqref="D6">
    <cfRule type="expression" dxfId="55" priority="31" stopIfTrue="1">
      <formula>$E6="取込対象外"</formula>
    </cfRule>
  </conditionalFormatting>
  <conditionalFormatting sqref="E6">
    <cfRule type="expression" dxfId="54" priority="39" stopIfTrue="1">
      <formula>#REF!="新規"</formula>
    </cfRule>
    <cfRule type="expression" dxfId="53" priority="40" stopIfTrue="1">
      <formula>#REF!="取込対象外"</formula>
    </cfRule>
    <cfRule type="expression" dxfId="52" priority="41" stopIfTrue="1">
      <formula>#REF!="新規"</formula>
    </cfRule>
    <cfRule type="expression" dxfId="51" priority="42" stopIfTrue="1">
      <formula>#REF!="取込対象外"</formula>
    </cfRule>
  </conditionalFormatting>
  <conditionalFormatting sqref="E6">
    <cfRule type="expression" dxfId="50" priority="33" stopIfTrue="1">
      <formula>#REF!="新規"</formula>
    </cfRule>
    <cfRule type="expression" dxfId="49" priority="34" stopIfTrue="1">
      <formula>#REF!="取込対象外"</formula>
    </cfRule>
  </conditionalFormatting>
  <conditionalFormatting sqref="E6:F6">
    <cfRule type="expression" dxfId="48" priority="43" stopIfTrue="1">
      <formula>#REF!="新規"</formula>
    </cfRule>
    <cfRule type="expression" dxfId="47" priority="44" stopIfTrue="1">
      <formula>#REF!="取込対象外"</formula>
    </cfRule>
  </conditionalFormatting>
  <conditionalFormatting sqref="F6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  <cfRule type="expression" dxfId="41" priority="50" stopIfTrue="1">
      <formula>#REF!="取込対象外"</formula>
    </cfRule>
  </conditionalFormatting>
  <conditionalFormatting sqref="G6:W6">
    <cfRule type="expression" dxfId="40" priority="57" stopIfTrue="1">
      <formula>#REF!="取込対象外"</formula>
    </cfRule>
  </conditionalFormatting>
  <conditionalFormatting sqref="N6">
    <cfRule type="expression" dxfId="39" priority="51" stopIfTrue="1">
      <formula>#REF!="取込対象外"</formula>
    </cfRule>
    <cfRule type="expression" dxfId="38" priority="52" stopIfTrue="1">
      <formula>#REF!="新規"</formula>
    </cfRule>
    <cfRule type="expression" dxfId="37" priority="53" stopIfTrue="1">
      <formula>#REF!="取込対象外"</formula>
    </cfRule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N6">
    <cfRule type="expression" dxfId="33" priority="35" stopIfTrue="1">
      <formula>#REF!="新規"</formula>
    </cfRule>
    <cfRule type="expression" dxfId="32" priority="36" stopIfTrue="1">
      <formula>#REF!="取込対象外"</formula>
    </cfRule>
    <cfRule type="expression" dxfId="31" priority="37" stopIfTrue="1">
      <formula>#REF!="新規"</formula>
    </cfRule>
  </conditionalFormatting>
  <conditionalFormatting sqref="P6:R6 T6:W6">
    <cfRule type="expression" dxfId="30" priority="58" stopIfTrue="1">
      <formula>$V6="無効"</formula>
    </cfRule>
  </conditionalFormatting>
  <conditionalFormatting sqref="P6:R6">
    <cfRule type="expression" dxfId="29" priority="38" stopIfTrue="1">
      <formula>$V6="無効"</formula>
    </cfRule>
  </conditionalFormatting>
  <conditionalFormatting sqref="B7:C9">
    <cfRule type="expression" dxfId="28" priority="3" stopIfTrue="1">
      <formula>#REF!="取込対象外"</formula>
    </cfRule>
  </conditionalFormatting>
  <conditionalFormatting sqref="C7:C9">
    <cfRule type="expression" dxfId="27" priority="1">
      <formula>$E7="新規"</formula>
    </cfRule>
  </conditionalFormatting>
  <conditionalFormatting sqref="D7:D9">
    <cfRule type="expression" dxfId="26" priority="2" stopIfTrue="1">
      <formula>$E7="取込対象外"</formula>
    </cfRule>
  </conditionalFormatting>
  <conditionalFormatting sqref="E7:E9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7:E9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7:F9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7:F9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7:W9">
    <cfRule type="expression" dxfId="11" priority="28" stopIfTrue="1">
      <formula>#REF!="取込対象外"</formula>
    </cfRule>
  </conditionalFormatting>
  <conditionalFormatting sqref="N7:N9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7:N9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7:R9 T7:W9">
    <cfRule type="expression" dxfId="1" priority="29" stopIfTrue="1">
      <formula>$V7="無効"</formula>
    </cfRule>
  </conditionalFormatting>
  <conditionalFormatting sqref="P7:R9">
    <cfRule type="expression" dxfId="0" priority="9" stopIfTrue="1">
      <formula>$V7="無効"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2025-07-29T07:59:03Z</cp:lastPrinted>
  <dcterms:created xsi:type="dcterms:W3CDTF">2025-01-29T00:33:40Z</dcterms:created>
  <dcterms:modified xsi:type="dcterms:W3CDTF">2025-08-05T02:06:59Z</dcterms:modified>
</cp:coreProperties>
</file>