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3_250604\00_作業\03_HP\"/>
    </mc:Choice>
  </mc:AlternateContent>
  <xr:revisionPtr revIDLastSave="0" documentId="13_ncr:1_{A73AEAC8-F15B-4EE4-97FD-F5DCB5CC12D0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'都市整備部調書（Excel建コン)'!$A$1:$W$9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H9" i="1"/>
  <c r="H8" i="1"/>
  <c r="W7" i="1"/>
  <c r="H7" i="1"/>
  <c r="W6" i="1"/>
  <c r="H6" i="1"/>
  <c r="W5" i="1"/>
  <c r="H5" i="1"/>
</calcChain>
</file>

<file path=xl/sharedStrings.xml><?xml version="1.0" encoding="utf-8"?>
<sst xmlns="http://schemas.openxmlformats.org/spreadsheetml/2006/main" count="99" uniqueCount="67">
  <si>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</si>
  <si>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</si>
  <si>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</si>
  <si>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</si>
  <si>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</si>
  <si>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</si>
  <si>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</si>
  <si>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</si>
  <si>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</si>
  <si>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</si>
  <si>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</si>
  <si>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</si>
  <si>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</si>
  <si>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</si>
  <si>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</si>
  <si>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</si>
  <si>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</si>
  <si>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</si>
  <si>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</si>
  <si>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</si>
  <si>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</si>
  <si>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</si>
  <si>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</si>
  <si>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</si>
  <si>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</si>
  <si>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</si>
  <si>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</si>
  <si>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</si>
  <si>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</si>
  <si>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</si>
  <si>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</si>
  <si>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寝屋川水系改修工営所</t>
  </si>
  <si>
    <t>大阪市都島区</t>
  </si>
  <si>
    <t>更新</t>
    <rPh sb="0" eb="2">
      <t>コウシン</t>
    </rPh>
    <phoneticPr fontId="2"/>
  </si>
  <si>
    <t>2025-20-900560</t>
    <phoneticPr fontId="2"/>
  </si>
  <si>
    <t>320200</t>
  </si>
  <si>
    <t>　河川維持管理計画更新委託（Ｒ７）</t>
    <phoneticPr fontId="2"/>
  </si>
  <si>
    <t>大阪市城東区</t>
  </si>
  <si>
    <t>森之宮二丁目地内　外</t>
    <phoneticPr fontId="2"/>
  </si>
  <si>
    <t>河川維持管理計画更新　一式</t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</si>
  <si>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</si>
  <si>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</si>
  <si>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2025-20-900561</t>
    <phoneticPr fontId="2"/>
  </si>
  <si>
    <t>310210</t>
    <phoneticPr fontId="2"/>
  </si>
  <si>
    <t>大阪市平野区</t>
  </si>
  <si>
    <t>加美西二丁目地内　外</t>
    <phoneticPr fontId="2"/>
  </si>
  <si>
    <t>2025-20-900562</t>
    <phoneticPr fontId="2"/>
  </si>
  <si>
    <t>310250</t>
    <phoneticPr fontId="2"/>
  </si>
  <si>
    <t>大阪市東成区</t>
  </si>
  <si>
    <t>神路三丁目地内　外</t>
    <phoneticPr fontId="2"/>
  </si>
  <si>
    <t>2025-20-900569</t>
    <phoneticPr fontId="2"/>
  </si>
  <si>
    <t>　分水路水門設備整備外詳細設計委託</t>
    <rPh sb="1" eb="4">
      <t>ブンスイロ</t>
    </rPh>
    <rPh sb="4" eb="6">
      <t>スイモン</t>
    </rPh>
    <rPh sb="6" eb="8">
      <t>セツビ</t>
    </rPh>
    <rPh sb="8" eb="10">
      <t>セイビ</t>
    </rPh>
    <rPh sb="10" eb="11">
      <t>ソト</t>
    </rPh>
    <rPh sb="11" eb="13">
      <t>ショウサイ</t>
    </rPh>
    <rPh sb="13" eb="15">
      <t>セッケイ</t>
    </rPh>
    <rPh sb="15" eb="17">
      <t>イタク</t>
    </rPh>
    <phoneticPr fontId="2"/>
  </si>
  <si>
    <t>大阪市城東区</t>
    <rPh sb="3" eb="6">
      <t>ジョウトウク</t>
    </rPh>
    <phoneticPr fontId="2"/>
  </si>
  <si>
    <t>東中浜七丁目地内</t>
    <rPh sb="0" eb="3">
      <t>ヒガシナカハマ</t>
    </rPh>
    <rPh sb="3" eb="6">
      <t>ナナチョウメ</t>
    </rPh>
    <rPh sb="6" eb="8">
      <t>チナイ</t>
    </rPh>
    <phoneticPr fontId="2"/>
  </si>
  <si>
    <t>第３四半期</t>
  </si>
  <si>
    <t>１２ケ月</t>
    <rPh sb="2" eb="4">
      <t>カゲツ</t>
    </rPh>
    <phoneticPr fontId="2"/>
  </si>
  <si>
    <t>（３）（７）</t>
    <phoneticPr fontId="2"/>
  </si>
  <si>
    <t>320100</t>
    <phoneticPr fontId="2"/>
  </si>
  <si>
    <t>　流域水害対策検討委託（Ｒ７・Ｒ８）</t>
    <rPh sb="1" eb="5">
      <t>リュウイキスイガイ</t>
    </rPh>
    <rPh sb="5" eb="7">
      <t>タイサク</t>
    </rPh>
    <rPh sb="7" eb="9">
      <t>ケントウ</t>
    </rPh>
    <rPh sb="9" eb="11">
      <t>イタク</t>
    </rPh>
    <phoneticPr fontId="2"/>
  </si>
  <si>
    <t>片町一丁目地内　外</t>
    <rPh sb="0" eb="2">
      <t>カタマチ</t>
    </rPh>
    <rPh sb="2" eb="3">
      <t>イッ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</si>
  <si>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流域水害対策検討　一式</t>
    <rPh sb="0" eb="2">
      <t>リュウイキ</t>
    </rPh>
    <rPh sb="2" eb="4">
      <t>スイガイ</t>
    </rPh>
    <rPh sb="4" eb="6">
      <t>タイサク</t>
    </rPh>
    <rPh sb="6" eb="8">
      <t>ケントウ</t>
    </rPh>
    <rPh sb="9" eb="11">
      <t>イッシキ</t>
    </rPh>
    <phoneticPr fontId="2"/>
  </si>
  <si>
    <t>第２四半期</t>
    <rPh sb="0" eb="1">
      <t>ダイ</t>
    </rPh>
    <rPh sb="2" eb="5">
      <t>シハンキ</t>
    </rPh>
    <phoneticPr fontId="2"/>
  </si>
  <si>
    <t>１８ケ月</t>
    <rPh sb="2" eb="4">
      <t>カゲツ</t>
    </rPh>
    <phoneticPr fontId="2"/>
  </si>
  <si>
    <t>実績申告型</t>
    <phoneticPr fontId="2"/>
  </si>
  <si>
    <t>水門設備整備外詳細設計　一式</t>
    <rPh sb="6" eb="7">
      <t>ソト</t>
    </rPh>
    <phoneticPr fontId="2"/>
  </si>
  <si>
    <t>７ケ月</t>
    <rPh sb="1" eb="3">
      <t>カゲツ</t>
    </rPh>
    <phoneticPr fontId="2"/>
  </si>
  <si>
    <t>（８）（９）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</si>
</sst>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2" xfId="3" applyNumberFormat="1" applyFont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Fill="1" applyBorder="1" applyAlignment="1" applyProtection="1">
      <alignment vertical="center" wrapText="1"/>
      <protection locked="0"/>
    </xf>
    <xf numFmtId="49" fontId="10" fillId="0" borderId="1" xfId="3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 applyProtection="1">
      <alignment vertical="center" shrinkToFit="1"/>
      <protection locked="0"/>
    </xf>
    <xf numFmtId="49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4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8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6989;&#21209;&#29992;/04%20&#20225;&#30011;&#38450;&#28797;&#65319;/020_&#20104;&#31639;/050_&#20844;&#34920;/R7&#20844;&#34920;/02_&#33256;&#26178;&#20844;&#34920;/03_250604/00_&#20316;&#26989;/&#65288;&#26032;&#27096;&#24335;&#65289;&#26032;24_&#12304;&#12288;&#23517;&#23627;&#24029;&#27700;&#31995;&#25913;&#20462;&#24037;&#21942;&#25152;&#12288;&#12305;_Excel&#35519;&#26360;_&#24314;&#12467;&#12531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 refreshError="1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9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T8" sqref="T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0" t="s">
        <v>0</v>
      </c>
      <c r="B1" s="19" t="s">
        <v>11</v>
      </c>
      <c r="C1" s="19" t="s">
        <v>12</v>
      </c>
      <c r="D1" s="19" t="s">
        <v>13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20"/>
      <c r="B2" s="19"/>
      <c r="C2" s="19"/>
      <c r="D2" s="19"/>
      <c r="E2" s="19" t="s">
        <v>14</v>
      </c>
      <c r="F2" s="19" t="s">
        <v>15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24</v>
      </c>
      <c r="O2" s="19" t="s">
        <v>23</v>
      </c>
      <c r="P2" s="19" t="s">
        <v>22</v>
      </c>
      <c r="Q2" s="19" t="s">
        <v>21</v>
      </c>
      <c r="R2" s="19" t="s">
        <v>26</v>
      </c>
      <c r="S2" s="19" t="s">
        <v>25</v>
      </c>
      <c r="T2" s="19" t="s">
        <v>27</v>
      </c>
      <c r="U2" s="19" t="s">
        <v>28</v>
      </c>
      <c r="V2" s="19" t="s">
        <v>29</v>
      </c>
      <c r="W2" s="19" t="s">
        <v>30</v>
      </c>
    </row>
    <row r="3" spans="1:24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4" s="4" customFormat="1" ht="66" customHeight="1" x14ac:dyDescent="0.45">
      <c r="A4" s="20"/>
      <c r="B4" s="19"/>
      <c r="C4" s="19"/>
      <c r="D4" s="19"/>
      <c r="E4" s="19"/>
      <c r="F4" s="19"/>
      <c r="G4" s="5" t="s">
        <v>16</v>
      </c>
      <c r="H4" s="6" t="s">
        <v>17</v>
      </c>
      <c r="I4" s="6" t="s">
        <v>20</v>
      </c>
      <c r="J4" s="5" t="s">
        <v>19</v>
      </c>
      <c r="K4" s="5" t="s">
        <v>18</v>
      </c>
      <c r="L4" s="5" t="s">
        <v>19</v>
      </c>
      <c r="M4" s="5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s="3" customFormat="1" ht="75.75" customHeight="1" x14ac:dyDescent="0.45">
      <c r="A5" s="9">
        <v>1</v>
      </c>
      <c r="B5" s="12" t="s">
        <v>33</v>
      </c>
      <c r="C5" s="13" t="s">
        <v>34</v>
      </c>
      <c r="D5" s="14">
        <v>45812</v>
      </c>
      <c r="E5" s="15" t="s">
        <v>8</v>
      </c>
      <c r="F5" s="15" t="s">
        <v>9</v>
      </c>
      <c r="G5" s="11" t="s">
        <v>35</v>
      </c>
      <c r="H5" s="16" t="str">
        <f>VLOOKUP(G5,'[3]（３）路河川マスタ'!$E$2:$F$7494,2,FALSE)</f>
        <v>一級河川　第二寝屋川</v>
      </c>
      <c r="I5" s="15" t="s">
        <v>36</v>
      </c>
      <c r="J5" s="12" t="s">
        <v>37</v>
      </c>
      <c r="K5" s="15" t="s">
        <v>38</v>
      </c>
      <c r="L5" s="15"/>
      <c r="M5" s="15"/>
      <c r="N5" s="11" t="s">
        <v>10</v>
      </c>
      <c r="O5" s="17"/>
      <c r="P5" s="15" t="s">
        <v>39</v>
      </c>
      <c r="Q5" s="11" t="s">
        <v>40</v>
      </c>
      <c r="R5" s="11" t="s">
        <v>65</v>
      </c>
      <c r="S5" s="11" t="s">
        <v>41</v>
      </c>
      <c r="T5" s="12"/>
      <c r="U5" s="12" t="s">
        <v>66</v>
      </c>
      <c r="V5" s="12"/>
      <c r="W5" s="11" t="str">
        <f>F5</f>
        <v>寝屋川水系改修工営所</v>
      </c>
      <c r="X5" s="10"/>
    </row>
    <row r="6" spans="1:24" s="3" customFormat="1" ht="75.75" customHeight="1" x14ac:dyDescent="0.45">
      <c r="A6" s="9">
        <v>2</v>
      </c>
      <c r="B6" s="12" t="s">
        <v>33</v>
      </c>
      <c r="C6" s="13" t="s">
        <v>42</v>
      </c>
      <c r="D6" s="14">
        <v>45812</v>
      </c>
      <c r="E6" s="15" t="s">
        <v>8</v>
      </c>
      <c r="F6" s="15" t="s">
        <v>9</v>
      </c>
      <c r="G6" s="11" t="s">
        <v>43</v>
      </c>
      <c r="H6" s="16" t="str">
        <f>VLOOKUP(G6,'[3]（３）路河川マスタ'!$E$2:$F$7494,2,FALSE)</f>
        <v>一級河川　平野川</v>
      </c>
      <c r="I6" s="15" t="s">
        <v>36</v>
      </c>
      <c r="J6" s="12" t="s">
        <v>44</v>
      </c>
      <c r="K6" s="15" t="s">
        <v>45</v>
      </c>
      <c r="L6" s="15"/>
      <c r="M6" s="15"/>
      <c r="N6" s="11" t="s">
        <v>10</v>
      </c>
      <c r="O6" s="17"/>
      <c r="P6" s="15" t="s">
        <v>39</v>
      </c>
      <c r="Q6" s="11" t="s">
        <v>40</v>
      </c>
      <c r="R6" s="11" t="s">
        <v>65</v>
      </c>
      <c r="S6" s="11" t="s">
        <v>41</v>
      </c>
      <c r="T6" s="12"/>
      <c r="U6" s="12" t="s">
        <v>66</v>
      </c>
      <c r="V6" s="12"/>
      <c r="W6" s="11" t="str">
        <f>F6</f>
        <v>寝屋川水系改修工営所</v>
      </c>
      <c r="X6" s="10"/>
    </row>
    <row r="7" spans="1:24" s="3" customFormat="1" ht="75.75" customHeight="1" x14ac:dyDescent="0.45">
      <c r="A7" s="9">
        <v>3</v>
      </c>
      <c r="B7" s="12" t="s">
        <v>33</v>
      </c>
      <c r="C7" s="13" t="s">
        <v>46</v>
      </c>
      <c r="D7" s="14">
        <v>45812</v>
      </c>
      <c r="E7" s="15" t="s">
        <v>8</v>
      </c>
      <c r="F7" s="15" t="s">
        <v>9</v>
      </c>
      <c r="G7" s="11" t="s">
        <v>47</v>
      </c>
      <c r="H7" s="16" t="str">
        <f>VLOOKUP(G7,'[3]（３）路河川マスタ'!$E$2:$F$7494,2,FALSE)</f>
        <v>一級河川　平野川分水路</v>
      </c>
      <c r="I7" s="15" t="s">
        <v>36</v>
      </c>
      <c r="J7" s="12" t="s">
        <v>48</v>
      </c>
      <c r="K7" s="15" t="s">
        <v>49</v>
      </c>
      <c r="L7" s="15"/>
      <c r="M7" s="15"/>
      <c r="N7" s="11" t="s">
        <v>10</v>
      </c>
      <c r="O7" s="17"/>
      <c r="P7" s="15" t="s">
        <v>39</v>
      </c>
      <c r="Q7" s="11" t="s">
        <v>40</v>
      </c>
      <c r="R7" s="11" t="s">
        <v>65</v>
      </c>
      <c r="S7" s="11" t="s">
        <v>41</v>
      </c>
      <c r="T7" s="12"/>
      <c r="U7" s="12" t="s">
        <v>66</v>
      </c>
      <c r="V7" s="12"/>
      <c r="W7" s="11" t="str">
        <f t="shared" ref="W7" si="0">F7</f>
        <v>寝屋川水系改修工営所</v>
      </c>
      <c r="X7" s="10"/>
    </row>
    <row r="8" spans="1:24" s="3" customFormat="1" ht="75.75" customHeight="1" x14ac:dyDescent="0.45">
      <c r="A8" s="9">
        <v>4</v>
      </c>
      <c r="B8" s="12" t="s">
        <v>33</v>
      </c>
      <c r="C8" s="13" t="s">
        <v>50</v>
      </c>
      <c r="D8" s="14">
        <v>45812</v>
      </c>
      <c r="E8" s="12" t="s">
        <v>8</v>
      </c>
      <c r="F8" s="12" t="s">
        <v>9</v>
      </c>
      <c r="G8" s="11" t="s">
        <v>47</v>
      </c>
      <c r="H8" s="16" t="str">
        <f>VLOOKUP(G8,'[3]（３）路河川マスタ'!$E$2:$F$7494,2,FALSE)</f>
        <v>一級河川　平野川分水路</v>
      </c>
      <c r="I8" s="15" t="s">
        <v>51</v>
      </c>
      <c r="J8" s="15" t="s">
        <v>52</v>
      </c>
      <c r="K8" s="15" t="s">
        <v>53</v>
      </c>
      <c r="L8" s="15"/>
      <c r="M8" s="15"/>
      <c r="N8" s="11" t="s">
        <v>10</v>
      </c>
      <c r="O8" s="17"/>
      <c r="P8" s="15" t="s">
        <v>64</v>
      </c>
      <c r="Q8" s="11" t="s">
        <v>54</v>
      </c>
      <c r="R8" s="11" t="s">
        <v>55</v>
      </c>
      <c r="S8" s="11" t="s">
        <v>41</v>
      </c>
      <c r="T8" s="12"/>
      <c r="U8" s="12" t="s">
        <v>56</v>
      </c>
      <c r="V8" s="12"/>
      <c r="W8" s="11" t="s">
        <v>31</v>
      </c>
      <c r="X8" s="10"/>
    </row>
    <row r="9" spans="1:24" s="3" customFormat="1" ht="75.75" customHeight="1" x14ac:dyDescent="0.45">
      <c r="A9" s="9">
        <v>5</v>
      </c>
      <c r="B9" s="12" t="s">
        <v>7</v>
      </c>
      <c r="C9" s="18"/>
      <c r="D9" s="14">
        <v>45812</v>
      </c>
      <c r="E9" s="15" t="s">
        <v>8</v>
      </c>
      <c r="F9" s="15" t="s">
        <v>9</v>
      </c>
      <c r="G9" s="11" t="s">
        <v>57</v>
      </c>
      <c r="H9" s="16" t="str">
        <f>VLOOKUP(G9,'[3]（３）路河川マスタ'!$E$2:$F$7494,2,FALSE)</f>
        <v>一級河川　寝屋川</v>
      </c>
      <c r="I9" s="15" t="s">
        <v>58</v>
      </c>
      <c r="J9" s="12" t="s">
        <v>32</v>
      </c>
      <c r="K9" s="15" t="s">
        <v>59</v>
      </c>
      <c r="L9" s="15"/>
      <c r="M9" s="15"/>
      <c r="N9" s="11" t="s">
        <v>10</v>
      </c>
      <c r="O9" s="17"/>
      <c r="P9" s="15" t="s">
        <v>60</v>
      </c>
      <c r="Q9" s="11" t="s">
        <v>61</v>
      </c>
      <c r="R9" s="11" t="s">
        <v>62</v>
      </c>
      <c r="S9" s="11" t="s">
        <v>41</v>
      </c>
      <c r="T9" s="12" t="s">
        <v>63</v>
      </c>
      <c r="U9" s="12"/>
      <c r="V9" s="12"/>
      <c r="W9" s="11" t="str">
        <f>F9</f>
        <v>寝屋川水系改修工営所</v>
      </c>
      <c r="X9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5">
    <cfRule type="expression" dxfId="185" priority="160" stopIfTrue="1">
      <formula>#REF!="取込対象外"</formula>
    </cfRule>
  </conditionalFormatting>
  <conditionalFormatting sqref="C5">
    <cfRule type="expression" dxfId="184" priority="158">
      <formula>$E5="新規"</formula>
    </cfRule>
  </conditionalFormatting>
  <conditionalFormatting sqref="D5">
    <cfRule type="expression" dxfId="183" priority="159" stopIfTrue="1">
      <formula>$E5="取込対象外"</formula>
    </cfRule>
  </conditionalFormatting>
  <conditionalFormatting sqref="E5">
    <cfRule type="expression" dxfId="182" priority="167" stopIfTrue="1">
      <formula>#REF!="新規"</formula>
    </cfRule>
    <cfRule type="expression" dxfId="181" priority="168" stopIfTrue="1">
      <formula>#REF!="取込対象外"</formula>
    </cfRule>
    <cfRule type="expression" dxfId="180" priority="169" stopIfTrue="1">
      <formula>#REF!="新規"</formula>
    </cfRule>
    <cfRule type="expression" dxfId="179" priority="170" stopIfTrue="1">
      <formula>#REF!="取込対象外"</formula>
    </cfRule>
  </conditionalFormatting>
  <conditionalFormatting sqref="E5">
    <cfRule type="expression" dxfId="178" priority="161" stopIfTrue="1">
      <formula>#REF!="新規"</formula>
    </cfRule>
    <cfRule type="expression" dxfId="177" priority="162" stopIfTrue="1">
      <formula>#REF!="取込対象外"</formula>
    </cfRule>
  </conditionalFormatting>
  <conditionalFormatting sqref="E5:F5">
    <cfRule type="expression" dxfId="176" priority="171" stopIfTrue="1">
      <formula>#REF!="新規"</formula>
    </cfRule>
    <cfRule type="expression" dxfId="175" priority="172" stopIfTrue="1">
      <formula>#REF!="取込対象外"</formula>
    </cfRule>
  </conditionalFormatting>
  <conditionalFormatting sqref="F5">
    <cfRule type="expression" dxfId="174" priority="173" stopIfTrue="1">
      <formula>#REF!="新規"</formula>
    </cfRule>
    <cfRule type="expression" dxfId="173" priority="174" stopIfTrue="1">
      <formula>#REF!="取込対象外"</formula>
    </cfRule>
    <cfRule type="expression" dxfId="172" priority="175" stopIfTrue="1">
      <formula>#REF!="新規"</formula>
    </cfRule>
    <cfRule type="expression" dxfId="171" priority="176" stopIfTrue="1">
      <formula>#REF!="取込対象外"</formula>
    </cfRule>
    <cfRule type="expression" dxfId="170" priority="177" stopIfTrue="1">
      <formula>#REF!="新規"</formula>
    </cfRule>
    <cfRule type="expression" dxfId="169" priority="178" stopIfTrue="1">
      <formula>#REF!="取込対象外"</formula>
    </cfRule>
  </conditionalFormatting>
  <conditionalFormatting sqref="U5:V5 X5 I5:N5 P5:S5">
    <cfRule type="expression" dxfId="168" priority="185" stopIfTrue="1">
      <formula>#REF!="取込対象外"</formula>
    </cfRule>
  </conditionalFormatting>
  <conditionalFormatting sqref="N5">
    <cfRule type="expression" dxfId="167" priority="179" stopIfTrue="1">
      <formula>#REF!="取込対象外"</formula>
    </cfRule>
    <cfRule type="expression" dxfId="166" priority="180" stopIfTrue="1">
      <formula>#REF!="新規"</formula>
    </cfRule>
    <cfRule type="expression" dxfId="165" priority="181" stopIfTrue="1">
      <formula>#REF!="取込対象外"</formula>
    </cfRule>
    <cfRule type="expression" dxfId="164" priority="182" stopIfTrue="1">
      <formula>#REF!="新規"</formula>
    </cfRule>
    <cfRule type="expression" dxfId="163" priority="183" stopIfTrue="1">
      <formula>#REF!="取込対象外"</formula>
    </cfRule>
    <cfRule type="expression" dxfId="162" priority="184" stopIfTrue="1">
      <formula>#REF!="新規"</formula>
    </cfRule>
  </conditionalFormatting>
  <conditionalFormatting sqref="N5">
    <cfRule type="expression" dxfId="161" priority="163" stopIfTrue="1">
      <formula>#REF!="新規"</formula>
    </cfRule>
    <cfRule type="expression" dxfId="160" priority="164" stopIfTrue="1">
      <formula>#REF!="取込対象外"</formula>
    </cfRule>
    <cfRule type="expression" dxfId="159" priority="165" stopIfTrue="1">
      <formula>#REF!="新規"</formula>
    </cfRule>
  </conditionalFormatting>
  <conditionalFormatting sqref="U5:V5 X5 P5:R5">
    <cfRule type="expression" dxfId="158" priority="186" stopIfTrue="1">
      <formula>$V5="無効"</formula>
    </cfRule>
  </conditionalFormatting>
  <conditionalFormatting sqref="P5:R5">
    <cfRule type="expression" dxfId="157" priority="166" stopIfTrue="1">
      <formula>$V5="無効"</formula>
    </cfRule>
  </conditionalFormatting>
  <conditionalFormatting sqref="O5">
    <cfRule type="expression" dxfId="156" priority="157" stopIfTrue="1">
      <formula>#REF!="取込対象外"</formula>
    </cfRule>
  </conditionalFormatting>
  <conditionalFormatting sqref="T5">
    <cfRule type="expression" dxfId="155" priority="155" stopIfTrue="1">
      <formula>#REF!="取込対象外"</formula>
    </cfRule>
  </conditionalFormatting>
  <conditionalFormatting sqref="T5">
    <cfRule type="expression" dxfId="154" priority="156" stopIfTrue="1">
      <formula>$V5="無効"</formula>
    </cfRule>
  </conditionalFormatting>
  <conditionalFormatting sqref="W5">
    <cfRule type="expression" dxfId="153" priority="153" stopIfTrue="1">
      <formula>#REF!="取込対象外"</formula>
    </cfRule>
  </conditionalFormatting>
  <conditionalFormatting sqref="W5">
    <cfRule type="expression" dxfId="152" priority="154" stopIfTrue="1">
      <formula>$V5="無効"</formula>
    </cfRule>
  </conditionalFormatting>
  <conditionalFormatting sqref="G5:H5">
    <cfRule type="expression" dxfId="151" priority="152" stopIfTrue="1">
      <formula>#REF!="取込対象外"</formula>
    </cfRule>
  </conditionalFormatting>
  <conditionalFormatting sqref="B6:C6">
    <cfRule type="expression" dxfId="150" priority="125" stopIfTrue="1">
      <formula>#REF!="取込対象外"</formula>
    </cfRule>
  </conditionalFormatting>
  <conditionalFormatting sqref="C6">
    <cfRule type="expression" dxfId="149" priority="123">
      <formula>$E6="新規"</formula>
    </cfRule>
  </conditionalFormatting>
  <conditionalFormatting sqref="D6">
    <cfRule type="expression" dxfId="148" priority="124" stopIfTrue="1">
      <formula>$E6="取込対象外"</formula>
    </cfRule>
  </conditionalFormatting>
  <conditionalFormatting sqref="E6">
    <cfRule type="expression" dxfId="147" priority="132" stopIfTrue="1">
      <formula>#REF!="新規"</formula>
    </cfRule>
    <cfRule type="expression" dxfId="146" priority="133" stopIfTrue="1">
      <formula>#REF!="取込対象外"</formula>
    </cfRule>
    <cfRule type="expression" dxfId="145" priority="134" stopIfTrue="1">
      <formula>#REF!="新規"</formula>
    </cfRule>
    <cfRule type="expression" dxfId="144" priority="135" stopIfTrue="1">
      <formula>#REF!="取込対象外"</formula>
    </cfRule>
  </conditionalFormatting>
  <conditionalFormatting sqref="E6">
    <cfRule type="expression" dxfId="143" priority="126" stopIfTrue="1">
      <formula>#REF!="新規"</formula>
    </cfRule>
    <cfRule type="expression" dxfId="142" priority="127" stopIfTrue="1">
      <formula>#REF!="取込対象外"</formula>
    </cfRule>
  </conditionalFormatting>
  <conditionalFormatting sqref="E6:F6">
    <cfRule type="expression" dxfId="141" priority="136" stopIfTrue="1">
      <formula>#REF!="新規"</formula>
    </cfRule>
    <cfRule type="expression" dxfId="140" priority="137" stopIfTrue="1">
      <formula>#REF!="取込対象外"</formula>
    </cfRule>
  </conditionalFormatting>
  <conditionalFormatting sqref="F6">
    <cfRule type="expression" dxfId="139" priority="138" stopIfTrue="1">
      <formula>#REF!="新規"</formula>
    </cfRule>
    <cfRule type="expression" dxfId="138" priority="139" stopIfTrue="1">
      <formula>#REF!="取込対象外"</formula>
    </cfRule>
    <cfRule type="expression" dxfId="137" priority="140" stopIfTrue="1">
      <formula>#REF!="新規"</formula>
    </cfRule>
    <cfRule type="expression" dxfId="136" priority="141" stopIfTrue="1">
      <formula>#REF!="取込対象外"</formula>
    </cfRule>
    <cfRule type="expression" dxfId="135" priority="142" stopIfTrue="1">
      <formula>#REF!="新規"</formula>
    </cfRule>
    <cfRule type="expression" dxfId="134" priority="143" stopIfTrue="1">
      <formula>#REF!="取込対象外"</formula>
    </cfRule>
  </conditionalFormatting>
  <conditionalFormatting sqref="V6 X6 I6:N6 P6:Q6 S6">
    <cfRule type="expression" dxfId="133" priority="150" stopIfTrue="1">
      <formula>#REF!="取込対象外"</formula>
    </cfRule>
  </conditionalFormatting>
  <conditionalFormatting sqref="N6">
    <cfRule type="expression" dxfId="132" priority="144" stopIfTrue="1">
      <formula>#REF!="取込対象外"</formula>
    </cfRule>
    <cfRule type="expression" dxfId="131" priority="145" stopIfTrue="1">
      <formula>#REF!="新規"</formula>
    </cfRule>
    <cfRule type="expression" dxfId="130" priority="146" stopIfTrue="1">
      <formula>#REF!="取込対象外"</formula>
    </cfRule>
    <cfRule type="expression" dxfId="129" priority="147" stopIfTrue="1">
      <formula>#REF!="新規"</formula>
    </cfRule>
    <cfRule type="expression" dxfId="128" priority="148" stopIfTrue="1">
      <formula>#REF!="取込対象外"</formula>
    </cfRule>
    <cfRule type="expression" dxfId="127" priority="149" stopIfTrue="1">
      <formula>#REF!="新規"</formula>
    </cfRule>
  </conditionalFormatting>
  <conditionalFormatting sqref="N6">
    <cfRule type="expression" dxfId="126" priority="128" stopIfTrue="1">
      <formula>#REF!="新規"</formula>
    </cfRule>
    <cfRule type="expression" dxfId="125" priority="129" stopIfTrue="1">
      <formula>#REF!="取込対象外"</formula>
    </cfRule>
    <cfRule type="expression" dxfId="124" priority="130" stopIfTrue="1">
      <formula>#REF!="新規"</formula>
    </cfRule>
  </conditionalFormatting>
  <conditionalFormatting sqref="V6 X6 P6:Q6">
    <cfRule type="expression" dxfId="123" priority="151" stopIfTrue="1">
      <formula>$V6="無効"</formula>
    </cfRule>
  </conditionalFormatting>
  <conditionalFormatting sqref="P6:Q6">
    <cfRule type="expression" dxfId="122" priority="131" stopIfTrue="1">
      <formula>$V6="無効"</formula>
    </cfRule>
  </conditionalFormatting>
  <conditionalFormatting sqref="O6">
    <cfRule type="expression" dxfId="121" priority="122" stopIfTrue="1">
      <formula>#REF!="取込対象外"</formula>
    </cfRule>
  </conditionalFormatting>
  <conditionalFormatting sqref="T6">
    <cfRule type="expression" dxfId="120" priority="120" stopIfTrue="1">
      <formula>#REF!="取込対象外"</formula>
    </cfRule>
  </conditionalFormatting>
  <conditionalFormatting sqref="T6">
    <cfRule type="expression" dxfId="119" priority="121" stopIfTrue="1">
      <formula>$V6="無効"</formula>
    </cfRule>
  </conditionalFormatting>
  <conditionalFormatting sqref="W6">
    <cfRule type="expression" dxfId="118" priority="118" stopIfTrue="1">
      <formula>#REF!="取込対象外"</formula>
    </cfRule>
  </conditionalFormatting>
  <conditionalFormatting sqref="W6">
    <cfRule type="expression" dxfId="117" priority="119" stopIfTrue="1">
      <formula>$V6="無効"</formula>
    </cfRule>
  </conditionalFormatting>
  <conditionalFormatting sqref="G6:H6">
    <cfRule type="expression" dxfId="116" priority="117" stopIfTrue="1">
      <formula>#REF!="取込対象外"</formula>
    </cfRule>
  </conditionalFormatting>
  <conditionalFormatting sqref="B7:C7">
    <cfRule type="expression" dxfId="115" priority="90" stopIfTrue="1">
      <formula>#REF!="取込対象外"</formula>
    </cfRule>
  </conditionalFormatting>
  <conditionalFormatting sqref="C7">
    <cfRule type="expression" dxfId="114" priority="88">
      <formula>$E7="新規"</formula>
    </cfRule>
  </conditionalFormatting>
  <conditionalFormatting sqref="D7">
    <cfRule type="expression" dxfId="113" priority="89" stopIfTrue="1">
      <formula>$E7="取込対象外"</formula>
    </cfRule>
  </conditionalFormatting>
  <conditionalFormatting sqref="E7">
    <cfRule type="expression" dxfId="112" priority="97" stopIfTrue="1">
      <formula>#REF!="新規"</formula>
    </cfRule>
    <cfRule type="expression" dxfId="111" priority="98" stopIfTrue="1">
      <formula>#REF!="取込対象外"</formula>
    </cfRule>
    <cfRule type="expression" dxfId="110" priority="99" stopIfTrue="1">
      <formula>#REF!="新規"</formula>
    </cfRule>
    <cfRule type="expression" dxfId="109" priority="100" stopIfTrue="1">
      <formula>#REF!="取込対象外"</formula>
    </cfRule>
  </conditionalFormatting>
  <conditionalFormatting sqref="E7">
    <cfRule type="expression" dxfId="108" priority="91" stopIfTrue="1">
      <formula>#REF!="新規"</formula>
    </cfRule>
    <cfRule type="expression" dxfId="107" priority="92" stopIfTrue="1">
      <formula>#REF!="取込対象外"</formula>
    </cfRule>
  </conditionalFormatting>
  <conditionalFormatting sqref="E7:F7">
    <cfRule type="expression" dxfId="106" priority="101" stopIfTrue="1">
      <formula>#REF!="新規"</formula>
    </cfRule>
    <cfRule type="expression" dxfId="105" priority="102" stopIfTrue="1">
      <formula>#REF!="取込対象外"</formula>
    </cfRule>
  </conditionalFormatting>
  <conditionalFormatting sqref="F7">
    <cfRule type="expression" dxfId="104" priority="103" stopIfTrue="1">
      <formula>#REF!="新規"</formula>
    </cfRule>
    <cfRule type="expression" dxfId="103" priority="104" stopIfTrue="1">
      <formula>#REF!="取込対象外"</formula>
    </cfRule>
    <cfRule type="expression" dxfId="102" priority="105" stopIfTrue="1">
      <formula>#REF!="新規"</formula>
    </cfRule>
    <cfRule type="expression" dxfId="101" priority="106" stopIfTrue="1">
      <formula>#REF!="取込対象外"</formula>
    </cfRule>
    <cfRule type="expression" dxfId="100" priority="107" stopIfTrue="1">
      <formula>#REF!="新規"</formula>
    </cfRule>
    <cfRule type="expression" dxfId="99" priority="108" stopIfTrue="1">
      <formula>#REF!="取込対象外"</formula>
    </cfRule>
  </conditionalFormatting>
  <conditionalFormatting sqref="V7 X7 I7:N7 P7:Q7 S7">
    <cfRule type="expression" dxfId="98" priority="115" stopIfTrue="1">
      <formula>#REF!="取込対象外"</formula>
    </cfRule>
  </conditionalFormatting>
  <conditionalFormatting sqref="N7">
    <cfRule type="expression" dxfId="97" priority="109" stopIfTrue="1">
      <formula>#REF!="取込対象外"</formula>
    </cfRule>
    <cfRule type="expression" dxfId="96" priority="110" stopIfTrue="1">
      <formula>#REF!="新規"</formula>
    </cfRule>
    <cfRule type="expression" dxfId="95" priority="111" stopIfTrue="1">
      <formula>#REF!="取込対象外"</formula>
    </cfRule>
    <cfRule type="expression" dxfId="94" priority="112" stopIfTrue="1">
      <formula>#REF!="新規"</formula>
    </cfRule>
    <cfRule type="expression" dxfId="93" priority="113" stopIfTrue="1">
      <formula>#REF!="取込対象外"</formula>
    </cfRule>
    <cfRule type="expression" dxfId="92" priority="114" stopIfTrue="1">
      <formula>#REF!="新規"</formula>
    </cfRule>
  </conditionalFormatting>
  <conditionalFormatting sqref="N7">
    <cfRule type="expression" dxfId="91" priority="93" stopIfTrue="1">
      <formula>#REF!="新規"</formula>
    </cfRule>
    <cfRule type="expression" dxfId="90" priority="94" stopIfTrue="1">
      <formula>#REF!="取込対象外"</formula>
    </cfRule>
    <cfRule type="expression" dxfId="89" priority="95" stopIfTrue="1">
      <formula>#REF!="新規"</formula>
    </cfRule>
  </conditionalFormatting>
  <conditionalFormatting sqref="V7 X7 P7:Q7">
    <cfRule type="expression" dxfId="88" priority="116" stopIfTrue="1">
      <formula>$V7="無効"</formula>
    </cfRule>
  </conditionalFormatting>
  <conditionalFormatting sqref="P7:Q7">
    <cfRule type="expression" dxfId="87" priority="96" stopIfTrue="1">
      <formula>$V7="無効"</formula>
    </cfRule>
  </conditionalFormatting>
  <conditionalFormatting sqref="O7">
    <cfRule type="expression" dxfId="86" priority="87" stopIfTrue="1">
      <formula>#REF!="取込対象外"</formula>
    </cfRule>
  </conditionalFormatting>
  <conditionalFormatting sqref="T7">
    <cfRule type="expression" dxfId="85" priority="85" stopIfTrue="1">
      <formula>#REF!="取込対象外"</formula>
    </cfRule>
  </conditionalFormatting>
  <conditionalFormatting sqref="T7">
    <cfRule type="expression" dxfId="84" priority="86" stopIfTrue="1">
      <formula>$V7="無効"</formula>
    </cfRule>
  </conditionalFormatting>
  <conditionalFormatting sqref="W7">
    <cfRule type="expression" dxfId="83" priority="83" stopIfTrue="1">
      <formula>#REF!="取込対象外"</formula>
    </cfRule>
  </conditionalFormatting>
  <conditionalFormatting sqref="W7">
    <cfRule type="expression" dxfId="82" priority="84" stopIfTrue="1">
      <formula>$V7="無効"</formula>
    </cfRule>
  </conditionalFormatting>
  <conditionalFormatting sqref="G7:H7">
    <cfRule type="expression" dxfId="81" priority="82" stopIfTrue="1">
      <formula>#REF!="取込対象外"</formula>
    </cfRule>
  </conditionalFormatting>
  <conditionalFormatting sqref="B8:C8">
    <cfRule type="expression" dxfId="80" priority="55" stopIfTrue="1">
      <formula>#REF!="取込対象外"</formula>
    </cfRule>
  </conditionalFormatting>
  <conditionalFormatting sqref="C8">
    <cfRule type="expression" dxfId="79" priority="53">
      <formula>$E8="新規"</formula>
    </cfRule>
  </conditionalFormatting>
  <conditionalFormatting sqref="D8">
    <cfRule type="expression" dxfId="78" priority="54" stopIfTrue="1">
      <formula>$E8="取込対象外"</formula>
    </cfRule>
  </conditionalFormatting>
  <conditionalFormatting sqref="E8">
    <cfRule type="expression" dxfId="77" priority="62" stopIfTrue="1">
      <formula>#REF!="新規"</formula>
    </cfRule>
    <cfRule type="expression" dxfId="76" priority="63" stopIfTrue="1">
      <formula>#REF!="取込対象外"</formula>
    </cfRule>
    <cfRule type="expression" dxfId="75" priority="64" stopIfTrue="1">
      <formula>#REF!="新規"</formula>
    </cfRule>
    <cfRule type="expression" dxfId="74" priority="65" stopIfTrue="1">
      <formula>#REF!="取込対象外"</formula>
    </cfRule>
  </conditionalFormatting>
  <conditionalFormatting sqref="E8">
    <cfRule type="expression" dxfId="73" priority="56" stopIfTrue="1">
      <formula>#REF!="新規"</formula>
    </cfRule>
    <cfRule type="expression" dxfId="72" priority="57" stopIfTrue="1">
      <formula>#REF!="取込対象外"</formula>
    </cfRule>
  </conditionalFormatting>
  <conditionalFormatting sqref="E8:F8">
    <cfRule type="expression" dxfId="71" priority="66" stopIfTrue="1">
      <formula>#REF!="新規"</formula>
    </cfRule>
    <cfRule type="expression" dxfId="70" priority="67" stopIfTrue="1">
      <formula>#REF!="取込対象外"</formula>
    </cfRule>
  </conditionalFormatting>
  <conditionalFormatting sqref="F8">
    <cfRule type="expression" dxfId="69" priority="68" stopIfTrue="1">
      <formula>#REF!="新規"</formula>
    </cfRule>
    <cfRule type="expression" dxfId="68" priority="69" stopIfTrue="1">
      <formula>#REF!="取込対象外"</formula>
    </cfRule>
    <cfRule type="expression" dxfId="67" priority="70" stopIfTrue="1">
      <formula>#REF!="新規"</formula>
    </cfRule>
    <cfRule type="expression" dxfId="66" priority="71" stopIfTrue="1">
      <formula>#REF!="取込対象外"</formula>
    </cfRule>
    <cfRule type="expression" dxfId="65" priority="72" stopIfTrue="1">
      <formula>#REF!="新規"</formula>
    </cfRule>
    <cfRule type="expression" dxfId="64" priority="73" stopIfTrue="1">
      <formula>#REF!="取込対象外"</formula>
    </cfRule>
  </conditionalFormatting>
  <conditionalFormatting sqref="I8:N8 P8:S8 U8:V8 X8">
    <cfRule type="expression" dxfId="63" priority="80" stopIfTrue="1">
      <formula>#REF!="取込対象外"</formula>
    </cfRule>
  </conditionalFormatting>
  <conditionalFormatting sqref="N8">
    <cfRule type="expression" dxfId="62" priority="74" stopIfTrue="1">
      <formula>#REF!="取込対象外"</formula>
    </cfRule>
    <cfRule type="expression" dxfId="61" priority="75" stopIfTrue="1">
      <formula>#REF!="新規"</formula>
    </cfRule>
    <cfRule type="expression" dxfId="60" priority="76" stopIfTrue="1">
      <formula>#REF!="取込対象外"</formula>
    </cfRule>
    <cfRule type="expression" dxfId="59" priority="77" stopIfTrue="1">
      <formula>#REF!="新規"</formula>
    </cfRule>
    <cfRule type="expression" dxfId="58" priority="78" stopIfTrue="1">
      <formula>#REF!="取込対象外"</formula>
    </cfRule>
    <cfRule type="expression" dxfId="57" priority="79" stopIfTrue="1">
      <formula>#REF!="新規"</formula>
    </cfRule>
  </conditionalFormatting>
  <conditionalFormatting sqref="N8">
    <cfRule type="expression" dxfId="56" priority="58" stopIfTrue="1">
      <formula>#REF!="新規"</formula>
    </cfRule>
    <cfRule type="expression" dxfId="55" priority="59" stopIfTrue="1">
      <formula>#REF!="取込対象外"</formula>
    </cfRule>
    <cfRule type="expression" dxfId="54" priority="60" stopIfTrue="1">
      <formula>#REF!="新規"</formula>
    </cfRule>
  </conditionalFormatting>
  <conditionalFormatting sqref="U8:V8 P8:R8 X8">
    <cfRule type="expression" dxfId="53" priority="81" stopIfTrue="1">
      <formula>$V8="無効"</formula>
    </cfRule>
  </conditionalFormatting>
  <conditionalFormatting sqref="P8:R8">
    <cfRule type="expression" dxfId="52" priority="61" stopIfTrue="1">
      <formula>$V8="無効"</formula>
    </cfRule>
  </conditionalFormatting>
  <conditionalFormatting sqref="O8">
    <cfRule type="expression" dxfId="51" priority="52" stopIfTrue="1">
      <formula>#REF!="取込対象外"</formula>
    </cfRule>
  </conditionalFormatting>
  <conditionalFormatting sqref="T8">
    <cfRule type="expression" dxfId="50" priority="50" stopIfTrue="1">
      <formula>#REF!="取込対象外"</formula>
    </cfRule>
  </conditionalFormatting>
  <conditionalFormatting sqref="T8">
    <cfRule type="expression" dxfId="49" priority="51" stopIfTrue="1">
      <formula>$V8="無効"</formula>
    </cfRule>
  </conditionalFormatting>
  <conditionalFormatting sqref="W8">
    <cfRule type="expression" dxfId="48" priority="48" stopIfTrue="1">
      <formula>#REF!="取込対象外"</formula>
    </cfRule>
  </conditionalFormatting>
  <conditionalFormatting sqref="W8">
    <cfRule type="expression" dxfId="47" priority="49" stopIfTrue="1">
      <formula>$V8="無効"</formula>
    </cfRule>
  </conditionalFormatting>
  <conditionalFormatting sqref="G8:H8">
    <cfRule type="expression" dxfId="46" priority="47" stopIfTrue="1">
      <formula>#REF!="取込対象外"</formula>
    </cfRule>
  </conditionalFormatting>
  <conditionalFormatting sqref="C9">
    <cfRule type="expression" dxfId="45" priority="46" stopIfTrue="1">
      <formula>#REF!="取込対象外"</formula>
    </cfRule>
  </conditionalFormatting>
  <conditionalFormatting sqref="C9">
    <cfRule type="expression" dxfId="44" priority="45">
      <formula>$E9="新規"</formula>
    </cfRule>
  </conditionalFormatting>
  <conditionalFormatting sqref="B9">
    <cfRule type="expression" dxfId="43" priority="44" stopIfTrue="1">
      <formula>#REF!="取込対象外"</formula>
    </cfRule>
  </conditionalFormatting>
  <conditionalFormatting sqref="D9">
    <cfRule type="expression" dxfId="42" priority="17" stopIfTrue="1">
      <formula>$E9="取込対象外"</formula>
    </cfRule>
  </conditionalFormatting>
  <conditionalFormatting sqref="E9">
    <cfRule type="expression" dxfId="41" priority="24" stopIfTrue="1">
      <formula>#REF!="新規"</formula>
    </cfRule>
    <cfRule type="expression" dxfId="40" priority="25" stopIfTrue="1">
      <formula>#REF!="取込対象外"</formula>
    </cfRule>
    <cfRule type="expression" dxfId="39" priority="26" stopIfTrue="1">
      <formula>#REF!="新規"</formula>
    </cfRule>
    <cfRule type="expression" dxfId="38" priority="27" stopIfTrue="1">
      <formula>#REF!="取込対象外"</formula>
    </cfRule>
  </conditionalFormatting>
  <conditionalFormatting sqref="E9">
    <cfRule type="expression" dxfId="37" priority="18" stopIfTrue="1">
      <formula>#REF!="新規"</formula>
    </cfRule>
    <cfRule type="expression" dxfId="36" priority="19" stopIfTrue="1">
      <formula>#REF!="取込対象外"</formula>
    </cfRule>
  </conditionalFormatting>
  <conditionalFormatting sqref="E9:F9">
    <cfRule type="expression" dxfId="35" priority="28" stopIfTrue="1">
      <formula>#REF!="新規"</formula>
    </cfRule>
    <cfRule type="expression" dxfId="34" priority="29" stopIfTrue="1">
      <formula>#REF!="取込対象外"</formula>
    </cfRule>
  </conditionalFormatting>
  <conditionalFormatting sqref="F9">
    <cfRule type="expression" dxfId="33" priority="30" stopIfTrue="1">
      <formula>#REF!="新規"</formula>
    </cfRule>
    <cfRule type="expression" dxfId="32" priority="31" stopIfTrue="1">
      <formula>#REF!="取込対象外"</formula>
    </cfRule>
    <cfRule type="expression" dxfId="31" priority="32" stopIfTrue="1">
      <formula>#REF!="新規"</formula>
    </cfRule>
    <cfRule type="expression" dxfId="30" priority="33" stopIfTrue="1">
      <formula>#REF!="取込対象外"</formula>
    </cfRule>
    <cfRule type="expression" dxfId="29" priority="34" stopIfTrue="1">
      <formula>#REF!="新規"</formula>
    </cfRule>
    <cfRule type="expression" dxfId="28" priority="35" stopIfTrue="1">
      <formula>#REF!="取込対象外"</formula>
    </cfRule>
  </conditionalFormatting>
  <conditionalFormatting sqref="I9:N9 U9:V9 X9 P9:S9">
    <cfRule type="expression" dxfId="27" priority="42" stopIfTrue="1">
      <formula>#REF!="取込対象外"</formula>
    </cfRule>
  </conditionalFormatting>
  <conditionalFormatting sqref="N9">
    <cfRule type="expression" dxfId="26" priority="36" stopIfTrue="1">
      <formula>#REF!="取込対象外"</formula>
    </cfRule>
    <cfRule type="expression" dxfId="25" priority="37" stopIfTrue="1">
      <formula>#REF!="新規"</formula>
    </cfRule>
    <cfRule type="expression" dxfId="24" priority="38" stopIfTrue="1">
      <formula>#REF!="取込対象外"</formula>
    </cfRule>
    <cfRule type="expression" dxfId="23" priority="39" stopIfTrue="1">
      <formula>#REF!="新規"</formula>
    </cfRule>
    <cfRule type="expression" dxfId="22" priority="40" stopIfTrue="1">
      <formula>#REF!="取込対象外"</formula>
    </cfRule>
    <cfRule type="expression" dxfId="21" priority="41" stopIfTrue="1">
      <formula>#REF!="新規"</formula>
    </cfRule>
  </conditionalFormatting>
  <conditionalFormatting sqref="N9">
    <cfRule type="expression" dxfId="20" priority="20" stopIfTrue="1">
      <formula>#REF!="新規"</formula>
    </cfRule>
    <cfRule type="expression" dxfId="19" priority="21" stopIfTrue="1">
      <formula>#REF!="取込対象外"</formula>
    </cfRule>
    <cfRule type="expression" dxfId="18" priority="22" stopIfTrue="1">
      <formula>#REF!="新規"</formula>
    </cfRule>
  </conditionalFormatting>
  <conditionalFormatting sqref="U9:V9 X9 P9:R9">
    <cfRule type="expression" dxfId="17" priority="43" stopIfTrue="1">
      <formula>$V9="無効"</formula>
    </cfRule>
  </conditionalFormatting>
  <conditionalFormatting sqref="P9:R9">
    <cfRule type="expression" dxfId="16" priority="23" stopIfTrue="1">
      <formula>$V9="無効"</formula>
    </cfRule>
  </conditionalFormatting>
  <conditionalFormatting sqref="O9">
    <cfRule type="expression" dxfId="15" priority="16" stopIfTrue="1">
      <formula>#REF!="取込対象外"</formula>
    </cfRule>
  </conditionalFormatting>
  <conditionalFormatting sqref="T9">
    <cfRule type="expression" dxfId="14" priority="14" stopIfTrue="1">
      <formula>#REF!="取込対象外"</formula>
    </cfRule>
  </conditionalFormatting>
  <conditionalFormatting sqref="T9">
    <cfRule type="expression" dxfId="13" priority="15" stopIfTrue="1">
      <formula>$V9="無効"</formula>
    </cfRule>
  </conditionalFormatting>
  <conditionalFormatting sqref="W9">
    <cfRule type="expression" dxfId="12" priority="12" stopIfTrue="1">
      <formula>#REF!="取込対象外"</formula>
    </cfRule>
  </conditionalFormatting>
  <conditionalFormatting sqref="W9">
    <cfRule type="expression" dxfId="11" priority="13" stopIfTrue="1">
      <formula>$V9="無効"</formula>
    </cfRule>
  </conditionalFormatting>
  <conditionalFormatting sqref="G9:H9">
    <cfRule type="expression" dxfId="10" priority="11" stopIfTrue="1">
      <formula>#REF!="取込対象外"</formula>
    </cfRule>
  </conditionalFormatting>
  <conditionalFormatting sqref="R6">
    <cfRule type="expression" dxfId="9" priority="9" stopIfTrue="1">
      <formula>#REF!="取込対象外"</formula>
    </cfRule>
  </conditionalFormatting>
  <conditionalFormatting sqref="R6">
    <cfRule type="expression" dxfId="8" priority="10" stopIfTrue="1">
      <formula>$V6="無効"</formula>
    </cfRule>
  </conditionalFormatting>
  <conditionalFormatting sqref="R6">
    <cfRule type="expression" dxfId="7" priority="8" stopIfTrue="1">
      <formula>$V6="無効"</formula>
    </cfRule>
  </conditionalFormatting>
  <conditionalFormatting sqref="R7">
    <cfRule type="expression" dxfId="6" priority="6" stopIfTrue="1">
      <formula>#REF!="取込対象外"</formula>
    </cfRule>
  </conditionalFormatting>
  <conditionalFormatting sqref="R7">
    <cfRule type="expression" dxfId="5" priority="7" stopIfTrue="1">
      <formula>$V7="無効"</formula>
    </cfRule>
  </conditionalFormatting>
  <conditionalFormatting sqref="R7">
    <cfRule type="expression" dxfId="4" priority="5" stopIfTrue="1">
      <formula>$V7="無効"</formula>
    </cfRule>
  </conditionalFormatting>
  <conditionalFormatting sqref="U6">
    <cfRule type="expression" dxfId="3" priority="3" stopIfTrue="1">
      <formula>#REF!="取込対象外"</formula>
    </cfRule>
  </conditionalFormatting>
  <conditionalFormatting sqref="U6">
    <cfRule type="expression" dxfId="2" priority="4" stopIfTrue="1">
      <formula>$V6="無効"</formula>
    </cfRule>
  </conditionalFormatting>
  <conditionalFormatting sqref="U7">
    <cfRule type="expression" dxfId="1" priority="1" stopIfTrue="1">
      <formula>#REF!="取込対象外"</formula>
    </cfRule>
  </conditionalFormatting>
  <conditionalFormatting sqref="U7">
    <cfRule type="expression" dxfId="0" priority="2" stopIfTrue="1">
      <formula>$V7="無効"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2025-05-30T01:56:36Z</cp:lastPrinted>
  <dcterms:created xsi:type="dcterms:W3CDTF">2025-01-29T00:33:40Z</dcterms:created>
  <dcterms:modified xsi:type="dcterms:W3CDTF">2025-05-30T01:56:37Z</dcterms:modified>
</cp:coreProperties>
</file>