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757$\doc\財政\09 公営企業\01.決算統計\R8年度（R7決算）\16_報道提供\02_HPアップ用データ\"/>
    </mc:Choice>
  </mc:AlternateContent>
  <xr:revisionPtr revIDLastSave="0" documentId="13_ncr:1_{C583C58E-84B3-46C2-863E-F932F83D006C}" xr6:coauthVersionLast="47" xr6:coauthVersionMax="47" xr10:uidLastSave="{00000000-0000-0000-0000-000000000000}"/>
  <bookViews>
    <workbookView xWindow="-28920" yWindow="1545" windowWidth="29040" windowHeight="15720" xr2:uid="{00000000-000D-0000-FFFF-FFFF00000000}"/>
  </bookViews>
  <sheets>
    <sheet name="公営企業市町村内訳" sheetId="1" r:id="rId1"/>
  </sheets>
  <definedNames>
    <definedName name="_xlnm.Print_Area" localSheetId="0">公営企業市町村内訳!$A$1:$H$89</definedName>
    <definedName name="_xlnm.Print_Titles" localSheetId="0">公営企業市町村内訳!$A:$A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" i="1" l="1"/>
  <c r="H72" i="1"/>
  <c r="F72" i="1"/>
  <c r="E72" i="1"/>
  <c r="D72" i="1"/>
  <c r="C72" i="1"/>
  <c r="B72" i="1"/>
  <c r="H27" i="1"/>
  <c r="F27" i="1"/>
  <c r="E27" i="1"/>
  <c r="D27" i="1"/>
  <c r="C27" i="1"/>
  <c r="B27" i="1"/>
  <c r="B87" i="1" l="1"/>
  <c r="H87" i="1" l="1"/>
  <c r="F87" i="1"/>
  <c r="D87" i="1"/>
  <c r="C87" i="1"/>
</calcChain>
</file>

<file path=xl/sharedStrings.xml><?xml version="1.0" encoding="utf-8"?>
<sst xmlns="http://schemas.openxmlformats.org/spreadsheetml/2006/main" count="106" uniqueCount="56">
  <si>
    <t>当年度未処理欠損金</t>
    <rPh sb="0" eb="3">
      <t>トウネンド</t>
    </rPh>
    <rPh sb="3" eb="6">
      <t>ミショリ</t>
    </rPh>
    <rPh sb="6" eb="8">
      <t>ケッソン</t>
    </rPh>
    <rPh sb="8" eb="9">
      <t>キン</t>
    </rPh>
    <phoneticPr fontId="2"/>
  </si>
  <si>
    <t>不良債務</t>
    <rPh sb="0" eb="2">
      <t>フリョウ</t>
    </rPh>
    <rPh sb="2" eb="4">
      <t>サイム</t>
    </rPh>
    <phoneticPr fontId="2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</si>
  <si>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2"/>
  </si>
  <si>
    <t>岸和田市</t>
  </si>
  <si>
    <t>豊中市</t>
  </si>
  <si>
    <t>池田市</t>
  </si>
  <si>
    <t>泉大津市</t>
  </si>
  <si>
    <t>貝塚市</t>
  </si>
  <si>
    <t>枚方市</t>
  </si>
  <si>
    <t>八尾市</t>
  </si>
  <si>
    <t>和泉市</t>
  </si>
  <si>
    <t>箕面市</t>
  </si>
  <si>
    <t>柏原市</t>
  </si>
  <si>
    <t>藤井寺市</t>
  </si>
  <si>
    <t>阪南市</t>
  </si>
  <si>
    <t>合計</t>
    <rPh sb="0" eb="2">
      <t>ゴウケイ</t>
    </rPh>
    <phoneticPr fontId="1"/>
  </si>
  <si>
    <t>合計</t>
    <rPh sb="0" eb="2">
      <t>ゴウケイ</t>
    </rPh>
    <phoneticPr fontId="2"/>
  </si>
  <si>
    <t>※地方独立行政法人は除く（吹田市・泉佐野市・東大阪市）。</t>
    <rPh sb="1" eb="3">
      <t>チホウ</t>
    </rPh>
    <rPh sb="3" eb="5">
      <t>ドクリツ</t>
    </rPh>
    <rPh sb="5" eb="7">
      <t>ギョウセイ</t>
    </rPh>
    <rPh sb="7" eb="9">
      <t>ホウジン</t>
    </rPh>
    <rPh sb="10" eb="11">
      <t>ノゾ</t>
    </rPh>
    <rPh sb="13" eb="16">
      <t>スイタシ</t>
    </rPh>
    <rPh sb="17" eb="21">
      <t>イズミサノシ</t>
    </rPh>
    <rPh sb="22" eb="26">
      <t>ヒガシオオサカシ</t>
    </rPh>
    <phoneticPr fontId="2"/>
  </si>
  <si>
    <t>経常収益
（Ａ）</t>
    <rPh sb="0" eb="2">
      <t>ケイジョウ</t>
    </rPh>
    <rPh sb="2" eb="4">
      <t>シュウエキ</t>
    </rPh>
    <phoneticPr fontId="2"/>
  </si>
  <si>
    <t>経常費用
（Ｂ）</t>
    <rPh sb="0" eb="2">
      <t>ケイジョウ</t>
    </rPh>
    <rPh sb="2" eb="4">
      <t>ヒヨウ</t>
    </rPh>
    <phoneticPr fontId="2"/>
  </si>
  <si>
    <t>経常損益
（Ａ）－（Ｂ）</t>
    <rPh sb="0" eb="2">
      <t>ケイジョウ</t>
    </rPh>
    <rPh sb="2" eb="4">
      <t>ソンエキ</t>
    </rPh>
    <phoneticPr fontId="2"/>
  </si>
  <si>
    <t>経常収支比率
（Ａ）／（Ｂ）</t>
    <rPh sb="0" eb="2">
      <t>ケイジョウ</t>
    </rPh>
    <rPh sb="2" eb="4">
      <t>シュウシ</t>
    </rPh>
    <rPh sb="4" eb="6">
      <t>ヒリツ</t>
    </rPh>
    <phoneticPr fontId="2"/>
  </si>
  <si>
    <t>吹田市</t>
  </si>
  <si>
    <t>高槻市</t>
  </si>
  <si>
    <t>守口市</t>
  </si>
  <si>
    <t>茨木市</t>
  </si>
  <si>
    <t>泉佐野市</t>
  </si>
  <si>
    <t>富田林市</t>
  </si>
  <si>
    <t>寝屋川市</t>
  </si>
  <si>
    <t>河内長野市</t>
  </si>
  <si>
    <t>松原市</t>
  </si>
  <si>
    <t>大東市</t>
  </si>
  <si>
    <t>羽曳野市</t>
  </si>
  <si>
    <t>門真市</t>
  </si>
  <si>
    <t>摂津市</t>
  </si>
  <si>
    <t>高石市</t>
  </si>
  <si>
    <t>東大阪市</t>
  </si>
  <si>
    <t>泉南市</t>
  </si>
  <si>
    <t>四條畷市</t>
  </si>
  <si>
    <t>交野市</t>
  </si>
  <si>
    <t>大阪狭山市</t>
  </si>
  <si>
    <t>島本町</t>
  </si>
  <si>
    <t>能勢町</t>
  </si>
  <si>
    <t>忠岡町</t>
  </si>
  <si>
    <t>熊取町</t>
  </si>
  <si>
    <t>太子町</t>
  </si>
  <si>
    <t>河南町</t>
  </si>
  <si>
    <t>（１）水道事業</t>
    <rPh sb="3" eb="5">
      <t>スイドウ</t>
    </rPh>
    <rPh sb="5" eb="7">
      <t>ジギョウ</t>
    </rPh>
    <phoneticPr fontId="2"/>
  </si>
  <si>
    <t>（単位：千円、％）</t>
    <rPh sb="1" eb="3">
      <t>タンイ</t>
    </rPh>
    <rPh sb="4" eb="5">
      <t>セン</t>
    </rPh>
    <rPh sb="5" eb="6">
      <t>エン</t>
    </rPh>
    <phoneticPr fontId="2"/>
  </si>
  <si>
    <t>（３）病院事業</t>
    <rPh sb="3" eb="5">
      <t>ビョウイン</t>
    </rPh>
    <rPh sb="5" eb="7">
      <t>ジギョウ</t>
    </rPh>
    <phoneticPr fontId="2"/>
  </si>
  <si>
    <t>千早赤阪村</t>
    <rPh sb="0" eb="5">
      <t>チハヤアカサカムラ</t>
    </rPh>
    <phoneticPr fontId="2"/>
  </si>
  <si>
    <t>岬町</t>
    <rPh sb="0" eb="2">
      <t>ミサキチョウ</t>
    </rPh>
    <phoneticPr fontId="2"/>
  </si>
  <si>
    <t>田尻町</t>
    <rPh sb="0" eb="3">
      <t>タジリチョウ</t>
    </rPh>
    <phoneticPr fontId="2"/>
  </si>
  <si>
    <t>豊能町</t>
    <rPh sb="0" eb="3">
      <t>トヨノチョウ</t>
    </rPh>
    <phoneticPr fontId="2"/>
  </si>
  <si>
    <t>（２）下水道事業</t>
    <rPh sb="3" eb="4">
      <t>シタ</t>
    </rPh>
    <rPh sb="4" eb="6">
      <t>スイドウ</t>
    </rPh>
    <rPh sb="6" eb="8">
      <t>ジギョウ</t>
    </rPh>
    <phoneticPr fontId="2"/>
  </si>
  <si>
    <r>
      <t>令和７</t>
    </r>
    <r>
      <rPr>
        <b/>
        <sz val="12"/>
        <rFont val="ＭＳ Ｐゴシック"/>
        <family val="3"/>
      </rPr>
      <t>年度　市町村別公営企業会計決算状況</t>
    </r>
    <rPh sb="0" eb="2">
      <t>レイワ</t>
    </rPh>
    <rPh sb="3" eb="4">
      <t>ネン</t>
    </rPh>
    <rPh sb="4" eb="5">
      <t>ド</t>
    </rPh>
    <rPh sb="6" eb="9">
      <t>シチョウソン</t>
    </rPh>
    <rPh sb="9" eb="10">
      <t>ベツ</t>
    </rPh>
    <rPh sb="10" eb="12">
      <t>コウエイ</t>
    </rPh>
    <rPh sb="12" eb="14">
      <t>キギョウ</t>
    </rPh>
    <rPh sb="14" eb="16">
      <t>カイケイ</t>
    </rPh>
    <rPh sb="16" eb="18">
      <t>ケッサン</t>
    </rPh>
    <rPh sb="18" eb="20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</si>
</sst>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#,##0;&quot;▲ &quot;#,##0"/>
    <numFmt numFmtId="179" formatCode="0.0_);[Red]\(0.0\)"/>
  </numFmts>
  <fonts count="8">
    <font>
      <sz val="11"/>
      <color theme="1"/>
      <name val="游ゴシック"/>
      <family val="2"/>
      <scheme val="minor"/>
    </font>
    <font>
      <sz val="11"/>
      <color theme="1"/>
      <name val="Yu Gothic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name val="ＭＳ Ｐゴシック"/>
      <family val="3"/>
      <charset val="128"/>
    </font>
    <font>
      <b/>
      <sz val="12"/>
      <name val="ＭＳ Ｐゴシック"/>
      <family val="3"/>
    </font>
    <font>
      <sz val="11"/>
      <name val="ＭＳ Ｐゴシック"/>
      <family val="3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176" fontId="6" fillId="0" borderId="18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176" fontId="6" fillId="0" borderId="25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176" fontId="6" fillId="0" borderId="19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6" fontId="6" fillId="0" borderId="28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176" fontId="6" fillId="0" borderId="31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8" fontId="6" fillId="0" borderId="32" xfId="0" applyNumberFormat="1" applyFont="1" applyBorder="1" applyAlignment="1">
      <alignment vertical="center"/>
    </xf>
    <xf numFmtId="177" fontId="6" fillId="0" borderId="32" xfId="0" applyNumberFormat="1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6" fillId="0" borderId="37" xfId="0" applyNumberFormat="1" applyFont="1" applyBorder="1" applyAlignment="1">
      <alignment vertical="center"/>
    </xf>
    <xf numFmtId="178" fontId="6" fillId="0" borderId="37" xfId="0" applyNumberFormat="1" applyFont="1" applyBorder="1" applyAlignment="1">
      <alignment vertical="center"/>
    </xf>
    <xf numFmtId="177" fontId="6" fillId="0" borderId="37" xfId="0" applyNumberFormat="1" applyFont="1" applyBorder="1" applyAlignment="1">
      <alignment vertical="center"/>
    </xf>
    <xf numFmtId="176" fontId="6" fillId="0" borderId="38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 shrinkToFit="1"/>
    </xf>
    <xf numFmtId="178" fontId="7" fillId="0" borderId="12" xfId="0" applyNumberFormat="1" applyFont="1" applyBorder="1" applyAlignment="1">
      <alignment vertical="center" shrinkToFit="1"/>
    </xf>
    <xf numFmtId="177" fontId="7" fillId="0" borderId="12" xfId="0" applyNumberFormat="1" applyFont="1" applyBorder="1" applyAlignment="1">
      <alignment vertical="center" shrinkToFit="1"/>
    </xf>
    <xf numFmtId="176" fontId="7" fillId="0" borderId="13" xfId="0" applyNumberFormat="1" applyFont="1" applyBorder="1" applyAlignment="1">
      <alignment vertical="center" shrinkToFit="1"/>
    </xf>
    <xf numFmtId="179" fontId="6" fillId="0" borderId="6" xfId="1" applyNumberFormat="1" applyFont="1" applyBorder="1" applyAlignment="1">
      <alignment vertical="center"/>
    </xf>
    <xf numFmtId="179" fontId="6" fillId="0" borderId="1" xfId="1" applyNumberFormat="1" applyFont="1" applyBorder="1" applyAlignment="1">
      <alignment vertical="center"/>
    </xf>
    <xf numFmtId="179" fontId="6" fillId="0" borderId="2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9"/>
  <sheetViews>
    <sheetView tabSelected="1" view="pageBreakPreview" topLeftCell="A61" zoomScale="70" zoomScaleNormal="100" zoomScaleSheetLayoutView="70" workbookViewId="0">
      <selection activeCell="M78" sqref="M78"/>
    </sheetView>
  </sheetViews>
  <sheetFormatPr defaultColWidth="9" defaultRowHeight="13"/>
  <cols>
    <col min="1" max="1" width="13.33203125" style="38" customWidth="1"/>
    <col min="2" max="8" width="13.6640625" style="1" customWidth="1"/>
    <col min="9" max="16384" width="9" style="1"/>
  </cols>
  <sheetData>
    <row r="1" spans="1:8" ht="14">
      <c r="A1" s="64" t="s">
        <v>55</v>
      </c>
      <c r="B1" s="64"/>
      <c r="C1" s="64"/>
      <c r="D1" s="64"/>
      <c r="E1" s="64"/>
      <c r="F1" s="64"/>
      <c r="G1" s="64"/>
      <c r="H1" s="64"/>
    </row>
    <row r="2" spans="1:8">
      <c r="A2" s="2"/>
    </row>
    <row r="3" spans="1:8" ht="13.5" thickBot="1">
      <c r="A3" s="2" t="s">
        <v>47</v>
      </c>
      <c r="H3" s="3" t="s">
        <v>48</v>
      </c>
    </row>
    <row r="4" spans="1:8" s="8" customFormat="1" ht="48" customHeight="1" thickBot="1">
      <c r="A4" s="4"/>
      <c r="B4" s="5" t="s">
        <v>18</v>
      </c>
      <c r="C4" s="6" t="s">
        <v>19</v>
      </c>
      <c r="D4" s="6" t="s">
        <v>20</v>
      </c>
      <c r="E4" s="6" t="s">
        <v>0</v>
      </c>
      <c r="F4" s="6" t="s">
        <v>1</v>
      </c>
      <c r="G4" s="6" t="s">
        <v>21</v>
      </c>
      <c r="H4" s="7" t="s">
        <v>2</v>
      </c>
    </row>
    <row r="5" spans="1:8" ht="24" customHeight="1">
      <c r="A5" s="15" t="s">
        <v>4</v>
      </c>
      <c r="B5" s="16">
        <v>8011296</v>
      </c>
      <c r="C5" s="17">
        <v>7184400</v>
      </c>
      <c r="D5" s="18">
        <v>826896</v>
      </c>
      <c r="E5" s="17">
        <v>0</v>
      </c>
      <c r="F5" s="17">
        <v>0</v>
      </c>
      <c r="G5" s="19">
        <v>111.50960414230833</v>
      </c>
      <c r="H5" s="20">
        <v>143466</v>
      </c>
    </row>
    <row r="6" spans="1:8" ht="24" customHeight="1">
      <c r="A6" s="15" t="s">
        <v>5</v>
      </c>
      <c r="B6" s="16">
        <v>2295784</v>
      </c>
      <c r="C6" s="17">
        <v>2114601</v>
      </c>
      <c r="D6" s="18">
        <v>181183</v>
      </c>
      <c r="E6" s="17">
        <v>0</v>
      </c>
      <c r="F6" s="17">
        <v>0</v>
      </c>
      <c r="G6" s="19">
        <v>108.56818851405063</v>
      </c>
      <c r="H6" s="20">
        <v>16755</v>
      </c>
    </row>
    <row r="7" spans="1:8" ht="24" customHeight="1">
      <c r="A7" s="15" t="s">
        <v>22</v>
      </c>
      <c r="B7" s="16">
        <v>7865902</v>
      </c>
      <c r="C7" s="17">
        <v>7276290</v>
      </c>
      <c r="D7" s="18">
        <v>589612</v>
      </c>
      <c r="E7" s="17">
        <v>0</v>
      </c>
      <c r="F7" s="17">
        <v>0</v>
      </c>
      <c r="G7" s="19">
        <v>108.10319544713035</v>
      </c>
      <c r="H7" s="20">
        <v>67319</v>
      </c>
    </row>
    <row r="8" spans="1:8" ht="24" customHeight="1">
      <c r="A8" s="15" t="s">
        <v>6</v>
      </c>
      <c r="B8" s="16">
        <v>1644770</v>
      </c>
      <c r="C8" s="17">
        <v>1537039</v>
      </c>
      <c r="D8" s="18">
        <v>107731</v>
      </c>
      <c r="E8" s="17">
        <v>0</v>
      </c>
      <c r="F8" s="17">
        <v>0</v>
      </c>
      <c r="G8" s="19">
        <v>107.00899586802936</v>
      </c>
      <c r="H8" s="20">
        <v>24450</v>
      </c>
    </row>
    <row r="9" spans="1:8" ht="24" customHeight="1">
      <c r="A9" s="15" t="s">
        <v>23</v>
      </c>
      <c r="B9" s="16">
        <v>6197958</v>
      </c>
      <c r="C9" s="17">
        <v>5413455</v>
      </c>
      <c r="D9" s="18">
        <v>784503</v>
      </c>
      <c r="E9" s="17">
        <v>0</v>
      </c>
      <c r="F9" s="17">
        <v>0</v>
      </c>
      <c r="G9" s="19">
        <v>114.49172478574219</v>
      </c>
      <c r="H9" s="20">
        <v>236159</v>
      </c>
    </row>
    <row r="10" spans="1:8" ht="24" customHeight="1">
      <c r="A10" s="15" t="s">
        <v>7</v>
      </c>
      <c r="B10" s="16">
        <v>1838432</v>
      </c>
      <c r="C10" s="17">
        <v>1966429</v>
      </c>
      <c r="D10" s="18">
        <v>-127997</v>
      </c>
      <c r="E10" s="17">
        <v>0</v>
      </c>
      <c r="F10" s="17">
        <v>0</v>
      </c>
      <c r="G10" s="19">
        <v>93.490891356870748</v>
      </c>
      <c r="H10" s="20">
        <v>31235</v>
      </c>
    </row>
    <row r="11" spans="1:8" ht="24" customHeight="1">
      <c r="A11" s="15" t="s">
        <v>24</v>
      </c>
      <c r="B11" s="16">
        <v>2420668</v>
      </c>
      <c r="C11" s="17">
        <v>2280739</v>
      </c>
      <c r="D11" s="18">
        <v>139929</v>
      </c>
      <c r="E11" s="17">
        <v>0</v>
      </c>
      <c r="F11" s="17">
        <v>0</v>
      </c>
      <c r="G11" s="19">
        <v>106.13524826821481</v>
      </c>
      <c r="H11" s="20">
        <v>86451</v>
      </c>
    </row>
    <row r="12" spans="1:8" ht="24" customHeight="1">
      <c r="A12" s="15" t="s">
        <v>8</v>
      </c>
      <c r="B12" s="16">
        <v>6374877</v>
      </c>
      <c r="C12" s="17">
        <v>5165563</v>
      </c>
      <c r="D12" s="18">
        <v>1209314</v>
      </c>
      <c r="E12" s="17">
        <v>0</v>
      </c>
      <c r="F12" s="17">
        <v>0</v>
      </c>
      <c r="G12" s="19">
        <v>123.41107832776407</v>
      </c>
      <c r="H12" s="20">
        <v>269921</v>
      </c>
    </row>
    <row r="13" spans="1:8" ht="24" customHeight="1">
      <c r="A13" s="15" t="s">
        <v>25</v>
      </c>
      <c r="B13" s="16">
        <v>5452980</v>
      </c>
      <c r="C13" s="17">
        <v>5218261</v>
      </c>
      <c r="D13" s="18">
        <v>234719</v>
      </c>
      <c r="E13" s="17">
        <v>0</v>
      </c>
      <c r="F13" s="17">
        <v>0</v>
      </c>
      <c r="G13" s="19">
        <v>104.49803104904105</v>
      </c>
      <c r="H13" s="20">
        <v>4840</v>
      </c>
    </row>
    <row r="14" spans="1:8" ht="24" customHeight="1">
      <c r="A14" s="15" t="s">
        <v>26</v>
      </c>
      <c r="B14" s="16">
        <v>2907162</v>
      </c>
      <c r="C14" s="17">
        <v>2756302</v>
      </c>
      <c r="D14" s="18">
        <v>150860</v>
      </c>
      <c r="E14" s="17">
        <v>0</v>
      </c>
      <c r="F14" s="17">
        <v>0</v>
      </c>
      <c r="G14" s="19">
        <v>105.47327542482645</v>
      </c>
      <c r="H14" s="20">
        <v>119152</v>
      </c>
    </row>
    <row r="15" spans="1:8" ht="24" customHeight="1">
      <c r="A15" s="15" t="s">
        <v>28</v>
      </c>
      <c r="B15" s="16">
        <v>5262941</v>
      </c>
      <c r="C15" s="17">
        <v>4948901</v>
      </c>
      <c r="D15" s="18">
        <v>314040</v>
      </c>
      <c r="E15" s="17">
        <v>0</v>
      </c>
      <c r="F15" s="17">
        <v>0</v>
      </c>
      <c r="G15" s="19">
        <v>106.34565128702312</v>
      </c>
      <c r="H15" s="20">
        <v>189133</v>
      </c>
    </row>
    <row r="16" spans="1:8" ht="24" customHeight="1">
      <c r="A16" s="15" t="s">
        <v>29</v>
      </c>
      <c r="B16" s="16">
        <v>2287564</v>
      </c>
      <c r="C16" s="17">
        <v>2314711</v>
      </c>
      <c r="D16" s="18">
        <v>-27147</v>
      </c>
      <c r="E16" s="17">
        <v>0</v>
      </c>
      <c r="F16" s="17">
        <v>0</v>
      </c>
      <c r="G16" s="19">
        <v>98.827197002131157</v>
      </c>
      <c r="H16" s="20">
        <v>146275</v>
      </c>
    </row>
    <row r="17" spans="1:8" ht="24" customHeight="1">
      <c r="A17" s="15" t="s">
        <v>30</v>
      </c>
      <c r="B17" s="16">
        <v>2130914</v>
      </c>
      <c r="C17" s="17">
        <v>2141769</v>
      </c>
      <c r="D17" s="18">
        <v>-10855</v>
      </c>
      <c r="E17" s="17">
        <v>0</v>
      </c>
      <c r="F17" s="17">
        <v>0</v>
      </c>
      <c r="G17" s="19">
        <v>99.493175968089929</v>
      </c>
      <c r="H17" s="20">
        <v>7456</v>
      </c>
    </row>
    <row r="18" spans="1:8" ht="24" customHeight="1">
      <c r="A18" s="15" t="s">
        <v>31</v>
      </c>
      <c r="B18" s="16">
        <v>2220181</v>
      </c>
      <c r="C18" s="17">
        <v>2019870</v>
      </c>
      <c r="D18" s="18">
        <v>200311</v>
      </c>
      <c r="E18" s="17">
        <v>0</v>
      </c>
      <c r="F18" s="17">
        <v>0</v>
      </c>
      <c r="G18" s="19">
        <v>109.91702436295405</v>
      </c>
      <c r="H18" s="20">
        <v>11492</v>
      </c>
    </row>
    <row r="19" spans="1:8" ht="24" customHeight="1">
      <c r="A19" s="15" t="s">
        <v>10</v>
      </c>
      <c r="B19" s="16">
        <v>3174525</v>
      </c>
      <c r="C19" s="17">
        <v>3158084</v>
      </c>
      <c r="D19" s="18">
        <v>16441</v>
      </c>
      <c r="E19" s="17">
        <v>0</v>
      </c>
      <c r="F19" s="17">
        <v>0</v>
      </c>
      <c r="G19" s="19">
        <v>100.52060046534544</v>
      </c>
      <c r="H19" s="20">
        <v>25110</v>
      </c>
    </row>
    <row r="20" spans="1:8" ht="24" customHeight="1">
      <c r="A20" s="15" t="s">
        <v>11</v>
      </c>
      <c r="B20" s="16">
        <v>2838794</v>
      </c>
      <c r="C20" s="17">
        <v>2730520</v>
      </c>
      <c r="D20" s="18">
        <v>108274</v>
      </c>
      <c r="E20" s="17">
        <v>0</v>
      </c>
      <c r="F20" s="17">
        <v>0</v>
      </c>
      <c r="G20" s="19">
        <v>103.96532528602611</v>
      </c>
      <c r="H20" s="20">
        <v>41215</v>
      </c>
    </row>
    <row r="21" spans="1:8" ht="24" customHeight="1">
      <c r="A21" s="15" t="s">
        <v>32</v>
      </c>
      <c r="B21" s="16">
        <v>2210210</v>
      </c>
      <c r="C21" s="17">
        <v>2025780</v>
      </c>
      <c r="D21" s="18">
        <v>184430</v>
      </c>
      <c r="E21" s="17">
        <v>0</v>
      </c>
      <c r="F21" s="17">
        <v>0</v>
      </c>
      <c r="G21" s="19">
        <v>109.10414753823218</v>
      </c>
      <c r="H21" s="20">
        <v>185241</v>
      </c>
    </row>
    <row r="22" spans="1:8" ht="24" customHeight="1">
      <c r="A22" s="15" t="s">
        <v>33</v>
      </c>
      <c r="B22" s="16">
        <v>2386976</v>
      </c>
      <c r="C22" s="17">
        <v>2215850</v>
      </c>
      <c r="D22" s="18">
        <v>171126</v>
      </c>
      <c r="E22" s="17">
        <v>0</v>
      </c>
      <c r="F22" s="17">
        <v>0</v>
      </c>
      <c r="G22" s="19">
        <v>107.72281517250717</v>
      </c>
      <c r="H22" s="20">
        <v>29515</v>
      </c>
    </row>
    <row r="23" spans="1:8" ht="24" customHeight="1">
      <c r="A23" s="15" t="s">
        <v>34</v>
      </c>
      <c r="B23" s="16">
        <v>1977232</v>
      </c>
      <c r="C23" s="17">
        <v>1832629</v>
      </c>
      <c r="D23" s="18">
        <v>144603</v>
      </c>
      <c r="E23" s="17">
        <v>0</v>
      </c>
      <c r="F23" s="17">
        <v>0</v>
      </c>
      <c r="G23" s="19">
        <v>107.8904677378782</v>
      </c>
      <c r="H23" s="20">
        <v>3533</v>
      </c>
    </row>
    <row r="24" spans="1:8" ht="24" customHeight="1">
      <c r="A24" s="15" t="s">
        <v>36</v>
      </c>
      <c r="B24" s="16">
        <v>9083478</v>
      </c>
      <c r="C24" s="17">
        <v>8625885</v>
      </c>
      <c r="D24" s="18">
        <v>457593</v>
      </c>
      <c r="E24" s="17">
        <v>0</v>
      </c>
      <c r="F24" s="17">
        <v>0</v>
      </c>
      <c r="G24" s="19">
        <v>105.30488175995853</v>
      </c>
      <c r="H24" s="20">
        <v>465874</v>
      </c>
    </row>
    <row r="25" spans="1:8" ht="24" customHeight="1">
      <c r="A25" s="15" t="s">
        <v>39</v>
      </c>
      <c r="B25" s="16">
        <v>1586888</v>
      </c>
      <c r="C25" s="17">
        <v>1375511</v>
      </c>
      <c r="D25" s="18">
        <v>211377</v>
      </c>
      <c r="E25" s="17">
        <v>0</v>
      </c>
      <c r="F25" s="17">
        <v>0</v>
      </c>
      <c r="G25" s="19">
        <v>115.36716173116754</v>
      </c>
      <c r="H25" s="20">
        <v>68326</v>
      </c>
    </row>
    <row r="26" spans="1:8" ht="24" customHeight="1" thickBot="1">
      <c r="A26" s="49" t="s">
        <v>41</v>
      </c>
      <c r="B26" s="39">
        <v>619886</v>
      </c>
      <c r="C26" s="40">
        <v>573505</v>
      </c>
      <c r="D26" s="41">
        <v>46381</v>
      </c>
      <c r="E26" s="40">
        <v>0</v>
      </c>
      <c r="F26" s="40">
        <v>0</v>
      </c>
      <c r="G26" s="42">
        <v>108.08728781789173</v>
      </c>
      <c r="H26" s="43">
        <v>5096</v>
      </c>
    </row>
    <row r="27" spans="1:8" ht="24" customHeight="1" thickTop="1" thickBot="1">
      <c r="A27" s="50" t="s">
        <v>16</v>
      </c>
      <c r="B27" s="44">
        <f>SUM(B5:B26)</f>
        <v>80789418</v>
      </c>
      <c r="C27" s="45">
        <f>SUM(C5:C26)</f>
        <v>74876094</v>
      </c>
      <c r="D27" s="46">
        <f>SUM(D5:D26)</f>
        <v>5913324</v>
      </c>
      <c r="E27" s="45">
        <f>SUM(E5:E26)</f>
        <v>0</v>
      </c>
      <c r="F27" s="45">
        <f>SUM(F5:F26)</f>
        <v>0</v>
      </c>
      <c r="G27" s="47">
        <v>107.89747926754833</v>
      </c>
      <c r="H27" s="48">
        <f>SUM(H5:H26)</f>
        <v>2178014</v>
      </c>
    </row>
    <row r="28" spans="1:8">
      <c r="A28" s="2"/>
    </row>
    <row r="29" spans="1:8" ht="13.5" thickBot="1">
      <c r="A29" s="2" t="s">
        <v>54</v>
      </c>
      <c r="H29" s="3" t="s">
        <v>48</v>
      </c>
    </row>
    <row r="30" spans="1:8" s="8" customFormat="1" ht="48" customHeight="1" thickBot="1">
      <c r="A30" s="4"/>
      <c r="B30" s="5" t="s">
        <v>18</v>
      </c>
      <c r="C30" s="6" t="s">
        <v>19</v>
      </c>
      <c r="D30" s="6" t="s">
        <v>20</v>
      </c>
      <c r="E30" s="6" t="s">
        <v>0</v>
      </c>
      <c r="F30" s="6" t="s">
        <v>1</v>
      </c>
      <c r="G30" s="6" t="s">
        <v>21</v>
      </c>
      <c r="H30" s="7" t="s">
        <v>2</v>
      </c>
    </row>
    <row r="31" spans="1:8" ht="24" customHeight="1">
      <c r="A31" s="9" t="s">
        <v>3</v>
      </c>
      <c r="B31" s="10">
        <v>7041348</v>
      </c>
      <c r="C31" s="11">
        <v>6163868</v>
      </c>
      <c r="D31" s="12">
        <v>877480</v>
      </c>
      <c r="E31" s="11">
        <v>158555</v>
      </c>
      <c r="F31" s="11">
        <v>283700</v>
      </c>
      <c r="G31" s="13">
        <v>114.23586618013235</v>
      </c>
      <c r="H31" s="14">
        <v>2214032</v>
      </c>
    </row>
    <row r="32" spans="1:8" ht="24" customHeight="1">
      <c r="A32" s="15" t="s">
        <v>4</v>
      </c>
      <c r="B32" s="16">
        <v>14397930</v>
      </c>
      <c r="C32" s="17">
        <v>13951826</v>
      </c>
      <c r="D32" s="18">
        <v>446104</v>
      </c>
      <c r="E32" s="17">
        <v>0</v>
      </c>
      <c r="F32" s="17">
        <v>0</v>
      </c>
      <c r="G32" s="19">
        <v>103.19745960134537</v>
      </c>
      <c r="H32" s="20">
        <v>3047612</v>
      </c>
    </row>
    <row r="33" spans="1:8" ht="24" customHeight="1">
      <c r="A33" s="15" t="s">
        <v>5</v>
      </c>
      <c r="B33" s="16">
        <v>2744560</v>
      </c>
      <c r="C33" s="17">
        <v>2709800</v>
      </c>
      <c r="D33" s="18">
        <v>34760</v>
      </c>
      <c r="E33" s="17">
        <v>342248</v>
      </c>
      <c r="F33" s="17">
        <v>0</v>
      </c>
      <c r="G33" s="19">
        <v>101.28275149457524</v>
      </c>
      <c r="H33" s="20">
        <v>803515</v>
      </c>
    </row>
    <row r="34" spans="1:8" ht="24" customHeight="1">
      <c r="A34" s="15" t="s">
        <v>22</v>
      </c>
      <c r="B34" s="16">
        <v>9084703</v>
      </c>
      <c r="C34" s="17">
        <v>8483701</v>
      </c>
      <c r="D34" s="18">
        <v>601002</v>
      </c>
      <c r="E34" s="17">
        <v>0</v>
      </c>
      <c r="F34" s="17">
        <v>0</v>
      </c>
      <c r="G34" s="19">
        <v>107.08419591873877</v>
      </c>
      <c r="H34" s="20">
        <v>2909939</v>
      </c>
    </row>
    <row r="35" spans="1:8" ht="24" customHeight="1">
      <c r="A35" s="15" t="s">
        <v>6</v>
      </c>
      <c r="B35" s="16">
        <v>2681499</v>
      </c>
      <c r="C35" s="17">
        <v>2495095</v>
      </c>
      <c r="D35" s="18">
        <v>186404</v>
      </c>
      <c r="E35" s="17">
        <v>0</v>
      </c>
      <c r="F35" s="17">
        <v>0</v>
      </c>
      <c r="G35" s="19">
        <v>107.47081774441453</v>
      </c>
      <c r="H35" s="20">
        <v>1288251</v>
      </c>
    </row>
    <row r="36" spans="1:8" ht="24" customHeight="1">
      <c r="A36" s="15" t="s">
        <v>23</v>
      </c>
      <c r="B36" s="16">
        <v>8472786</v>
      </c>
      <c r="C36" s="17">
        <v>8095024</v>
      </c>
      <c r="D36" s="18">
        <v>377762</v>
      </c>
      <c r="E36" s="17">
        <v>120151</v>
      </c>
      <c r="F36" s="17">
        <v>0</v>
      </c>
      <c r="G36" s="19">
        <v>104.66659518242318</v>
      </c>
      <c r="H36" s="20">
        <v>1920099</v>
      </c>
    </row>
    <row r="37" spans="1:8" ht="24" customHeight="1">
      <c r="A37" s="15" t="s">
        <v>7</v>
      </c>
      <c r="B37" s="16">
        <v>2452939</v>
      </c>
      <c r="C37" s="17">
        <v>2436367</v>
      </c>
      <c r="D37" s="18">
        <v>16572</v>
      </c>
      <c r="E37" s="17">
        <v>0</v>
      </c>
      <c r="F37" s="17">
        <v>0</v>
      </c>
      <c r="G37" s="19">
        <v>100.6801930907782</v>
      </c>
      <c r="H37" s="20">
        <v>959726</v>
      </c>
    </row>
    <row r="38" spans="1:8" ht="24" customHeight="1">
      <c r="A38" s="15" t="s">
        <v>24</v>
      </c>
      <c r="B38" s="16">
        <v>4170016</v>
      </c>
      <c r="C38" s="17">
        <v>3828858</v>
      </c>
      <c r="D38" s="18">
        <v>341158</v>
      </c>
      <c r="E38" s="17">
        <v>0</v>
      </c>
      <c r="F38" s="17">
        <v>0</v>
      </c>
      <c r="G38" s="19">
        <v>108.91017635023287</v>
      </c>
      <c r="H38" s="20">
        <v>1389242</v>
      </c>
    </row>
    <row r="39" spans="1:8" ht="24" customHeight="1">
      <c r="A39" s="15" t="s">
        <v>8</v>
      </c>
      <c r="B39" s="16">
        <v>12330382</v>
      </c>
      <c r="C39" s="17">
        <v>10999088</v>
      </c>
      <c r="D39" s="18">
        <v>1331294</v>
      </c>
      <c r="E39" s="17">
        <v>0</v>
      </c>
      <c r="F39" s="17">
        <v>0</v>
      </c>
      <c r="G39" s="19">
        <v>112.10367623206578</v>
      </c>
      <c r="H39" s="20">
        <v>4265375</v>
      </c>
    </row>
    <row r="40" spans="1:8" ht="24" customHeight="1">
      <c r="A40" s="15" t="s">
        <v>25</v>
      </c>
      <c r="B40" s="16">
        <v>6837854</v>
      </c>
      <c r="C40" s="17">
        <v>6177550</v>
      </c>
      <c r="D40" s="18">
        <v>660304</v>
      </c>
      <c r="E40" s="17">
        <v>380225</v>
      </c>
      <c r="F40" s="17">
        <v>134806</v>
      </c>
      <c r="G40" s="19">
        <v>110.68876820098583</v>
      </c>
      <c r="H40" s="20">
        <v>1661648</v>
      </c>
    </row>
    <row r="41" spans="1:8" ht="24" customHeight="1">
      <c r="A41" s="15" t="s">
        <v>9</v>
      </c>
      <c r="B41" s="16">
        <v>9536473</v>
      </c>
      <c r="C41" s="17">
        <v>9130787</v>
      </c>
      <c r="D41" s="18">
        <v>405686</v>
      </c>
      <c r="E41" s="17">
        <v>0</v>
      </c>
      <c r="F41" s="17">
        <v>0</v>
      </c>
      <c r="G41" s="19">
        <v>104.44305622286447</v>
      </c>
      <c r="H41" s="20">
        <v>4228700</v>
      </c>
    </row>
    <row r="42" spans="1:8" ht="24" customHeight="1">
      <c r="A42" s="15" t="s">
        <v>26</v>
      </c>
      <c r="B42" s="16">
        <v>4111086</v>
      </c>
      <c r="C42" s="17">
        <v>3783943</v>
      </c>
      <c r="D42" s="18">
        <v>327143</v>
      </c>
      <c r="E42" s="17">
        <v>0</v>
      </c>
      <c r="F42" s="17">
        <v>0</v>
      </c>
      <c r="G42" s="19">
        <v>108.64555835011257</v>
      </c>
      <c r="H42" s="20">
        <v>1271464</v>
      </c>
    </row>
    <row r="43" spans="1:8" ht="24" customHeight="1">
      <c r="A43" s="15" t="s">
        <v>27</v>
      </c>
      <c r="B43" s="16">
        <v>3007057</v>
      </c>
      <c r="C43" s="17">
        <v>2946070</v>
      </c>
      <c r="D43" s="18">
        <v>60987</v>
      </c>
      <c r="E43" s="17">
        <v>11524</v>
      </c>
      <c r="F43" s="17">
        <v>0</v>
      </c>
      <c r="G43" s="19">
        <v>102.07011374475148</v>
      </c>
      <c r="H43" s="20">
        <v>1007500</v>
      </c>
    </row>
    <row r="44" spans="1:8" ht="24" customHeight="1">
      <c r="A44" s="15" t="s">
        <v>28</v>
      </c>
      <c r="B44" s="16">
        <v>5688010</v>
      </c>
      <c r="C44" s="17">
        <v>5454769</v>
      </c>
      <c r="D44" s="18">
        <v>233241</v>
      </c>
      <c r="E44" s="17">
        <v>0</v>
      </c>
      <c r="F44" s="17">
        <v>0</v>
      </c>
      <c r="G44" s="19">
        <v>104.27590975896504</v>
      </c>
      <c r="H44" s="20">
        <v>2230321</v>
      </c>
    </row>
    <row r="45" spans="1:8" ht="24" customHeight="1">
      <c r="A45" s="15" t="s">
        <v>29</v>
      </c>
      <c r="B45" s="16">
        <v>2894407</v>
      </c>
      <c r="C45" s="17">
        <v>2893545</v>
      </c>
      <c r="D45" s="18">
        <v>862</v>
      </c>
      <c r="E45" s="17">
        <v>392142</v>
      </c>
      <c r="F45" s="17">
        <v>0</v>
      </c>
      <c r="G45" s="19">
        <v>100.02979044735783</v>
      </c>
      <c r="H45" s="20">
        <v>1148821</v>
      </c>
    </row>
    <row r="46" spans="1:8" ht="24" customHeight="1">
      <c r="A46" s="15" t="s">
        <v>30</v>
      </c>
      <c r="B46" s="16">
        <v>3399888</v>
      </c>
      <c r="C46" s="17">
        <v>3492031</v>
      </c>
      <c r="D46" s="18">
        <v>-92143</v>
      </c>
      <c r="E46" s="17">
        <v>515199</v>
      </c>
      <c r="F46" s="17">
        <v>0</v>
      </c>
      <c r="G46" s="19">
        <v>97.361334993876056</v>
      </c>
      <c r="H46" s="20">
        <v>1359317</v>
      </c>
    </row>
    <row r="47" spans="1:8" ht="24" customHeight="1">
      <c r="A47" s="15" t="s">
        <v>31</v>
      </c>
      <c r="B47" s="16">
        <v>3495926</v>
      </c>
      <c r="C47" s="17">
        <v>3495020</v>
      </c>
      <c r="D47" s="18">
        <v>906</v>
      </c>
      <c r="E47" s="17">
        <v>129417</v>
      </c>
      <c r="F47" s="17">
        <v>1576</v>
      </c>
      <c r="G47" s="19">
        <v>100.02592259844008</v>
      </c>
      <c r="H47" s="20">
        <v>1606155</v>
      </c>
    </row>
    <row r="48" spans="1:8" ht="24" customHeight="1">
      <c r="A48" s="15" t="s">
        <v>10</v>
      </c>
      <c r="B48" s="16">
        <v>3917278</v>
      </c>
      <c r="C48" s="17">
        <v>3620288</v>
      </c>
      <c r="D48" s="18">
        <v>296990</v>
      </c>
      <c r="E48" s="17">
        <v>0</v>
      </c>
      <c r="F48" s="17">
        <v>0</v>
      </c>
      <c r="G48" s="19">
        <v>108.20349099298177</v>
      </c>
      <c r="H48" s="20">
        <v>566956</v>
      </c>
    </row>
    <row r="49" spans="1:8" ht="24" customHeight="1">
      <c r="A49" s="15" t="s">
        <v>11</v>
      </c>
      <c r="B49" s="16">
        <v>2580967</v>
      </c>
      <c r="C49" s="17">
        <v>2468681</v>
      </c>
      <c r="D49" s="18">
        <v>112286</v>
      </c>
      <c r="E49" s="17">
        <v>0</v>
      </c>
      <c r="F49" s="17">
        <v>0</v>
      </c>
      <c r="G49" s="19">
        <v>104.54842079636859</v>
      </c>
      <c r="H49" s="20">
        <v>347066</v>
      </c>
    </row>
    <row r="50" spans="1:8" ht="24" customHeight="1">
      <c r="A50" s="15" t="s">
        <v>12</v>
      </c>
      <c r="B50" s="16">
        <v>2305177</v>
      </c>
      <c r="C50" s="17">
        <v>2210201</v>
      </c>
      <c r="D50" s="18">
        <v>94976</v>
      </c>
      <c r="E50" s="17">
        <v>44763</v>
      </c>
      <c r="F50" s="17">
        <v>0</v>
      </c>
      <c r="G50" s="19">
        <v>104.29716573289036</v>
      </c>
      <c r="H50" s="20">
        <v>836894</v>
      </c>
    </row>
    <row r="51" spans="1:8" ht="24" customHeight="1">
      <c r="A51" s="15" t="s">
        <v>32</v>
      </c>
      <c r="B51" s="16">
        <v>2973725</v>
      </c>
      <c r="C51" s="17">
        <v>2963861</v>
      </c>
      <c r="D51" s="18">
        <v>9864</v>
      </c>
      <c r="E51" s="17">
        <v>0</v>
      </c>
      <c r="F51" s="17">
        <v>0</v>
      </c>
      <c r="G51" s="19">
        <v>100.3328091297129</v>
      </c>
      <c r="H51" s="20">
        <v>1030717</v>
      </c>
    </row>
    <row r="52" spans="1:8" ht="24" customHeight="1">
      <c r="A52" s="21" t="s">
        <v>33</v>
      </c>
      <c r="B52" s="22">
        <v>4186583</v>
      </c>
      <c r="C52" s="23">
        <v>3889973</v>
      </c>
      <c r="D52" s="18">
        <v>296610</v>
      </c>
      <c r="E52" s="23">
        <v>0</v>
      </c>
      <c r="F52" s="23">
        <v>0</v>
      </c>
      <c r="G52" s="19">
        <v>107.62498865673361</v>
      </c>
      <c r="H52" s="24">
        <v>1776329</v>
      </c>
    </row>
    <row r="53" spans="1:8" ht="24" customHeight="1">
      <c r="A53" s="15" t="s">
        <v>34</v>
      </c>
      <c r="B53" s="16">
        <v>3577518</v>
      </c>
      <c r="C53" s="17">
        <v>3490721</v>
      </c>
      <c r="D53" s="18">
        <v>86797</v>
      </c>
      <c r="E53" s="17">
        <v>0</v>
      </c>
      <c r="F53" s="17">
        <v>0</v>
      </c>
      <c r="G53" s="19">
        <v>102.48650636931454</v>
      </c>
      <c r="H53" s="20">
        <v>1322570</v>
      </c>
    </row>
    <row r="54" spans="1:8" ht="24" customHeight="1">
      <c r="A54" s="15" t="s">
        <v>35</v>
      </c>
      <c r="B54" s="16">
        <v>2223873</v>
      </c>
      <c r="C54" s="17">
        <v>2121369</v>
      </c>
      <c r="D54" s="18">
        <v>102504</v>
      </c>
      <c r="E54" s="17">
        <v>0</v>
      </c>
      <c r="F54" s="17">
        <v>0</v>
      </c>
      <c r="G54" s="19">
        <v>104.83197406957487</v>
      </c>
      <c r="H54" s="20">
        <v>789000</v>
      </c>
    </row>
    <row r="55" spans="1:8" ht="24" customHeight="1">
      <c r="A55" s="15" t="s">
        <v>13</v>
      </c>
      <c r="B55" s="16">
        <v>2032384</v>
      </c>
      <c r="C55" s="17">
        <v>1996577</v>
      </c>
      <c r="D55" s="18">
        <v>35807</v>
      </c>
      <c r="E55" s="17">
        <v>0</v>
      </c>
      <c r="F55" s="17">
        <v>0</v>
      </c>
      <c r="G55" s="19">
        <v>101.79341943736706</v>
      </c>
      <c r="H55" s="20">
        <v>793647</v>
      </c>
    </row>
    <row r="56" spans="1:8" ht="24" customHeight="1">
      <c r="A56" s="15" t="s">
        <v>36</v>
      </c>
      <c r="B56" s="16">
        <v>15927511</v>
      </c>
      <c r="C56" s="17">
        <v>14787240</v>
      </c>
      <c r="D56" s="18">
        <v>1140271</v>
      </c>
      <c r="E56" s="17">
        <v>0</v>
      </c>
      <c r="F56" s="17">
        <v>0</v>
      </c>
      <c r="G56" s="19">
        <v>107.71118207319283</v>
      </c>
      <c r="H56" s="20">
        <v>8462909</v>
      </c>
    </row>
    <row r="57" spans="1:8" ht="24" customHeight="1">
      <c r="A57" s="15" t="s">
        <v>37</v>
      </c>
      <c r="B57" s="16">
        <v>1936900</v>
      </c>
      <c r="C57" s="17">
        <v>1868303</v>
      </c>
      <c r="D57" s="18">
        <v>68597</v>
      </c>
      <c r="E57" s="17">
        <v>0</v>
      </c>
      <c r="F57" s="17">
        <v>0</v>
      </c>
      <c r="G57" s="19">
        <v>103.6716207167681</v>
      </c>
      <c r="H57" s="20">
        <v>656730</v>
      </c>
    </row>
    <row r="58" spans="1:8" ht="24" customHeight="1">
      <c r="A58" s="15" t="s">
        <v>38</v>
      </c>
      <c r="B58" s="16">
        <v>1848136</v>
      </c>
      <c r="C58" s="17">
        <v>1792931</v>
      </c>
      <c r="D58" s="18">
        <v>55205</v>
      </c>
      <c r="E58" s="17">
        <v>0</v>
      </c>
      <c r="F58" s="17">
        <v>152721</v>
      </c>
      <c r="G58" s="19">
        <v>103.07903650503003</v>
      </c>
      <c r="H58" s="20">
        <v>731875</v>
      </c>
    </row>
    <row r="59" spans="1:8" ht="24" customHeight="1">
      <c r="A59" s="15" t="s">
        <v>39</v>
      </c>
      <c r="B59" s="16">
        <v>1462285</v>
      </c>
      <c r="C59" s="17">
        <v>1287258</v>
      </c>
      <c r="D59" s="18">
        <v>175027</v>
      </c>
      <c r="E59" s="17">
        <v>0</v>
      </c>
      <c r="F59" s="17">
        <v>0</v>
      </c>
      <c r="G59" s="19">
        <v>113.59688578358029</v>
      </c>
      <c r="H59" s="20">
        <v>133812</v>
      </c>
    </row>
    <row r="60" spans="1:8" ht="24" customHeight="1">
      <c r="A60" s="15" t="s">
        <v>40</v>
      </c>
      <c r="B60" s="16">
        <v>1738852</v>
      </c>
      <c r="C60" s="17">
        <v>1564958</v>
      </c>
      <c r="D60" s="18">
        <v>173894</v>
      </c>
      <c r="E60" s="17">
        <v>0</v>
      </c>
      <c r="F60" s="17">
        <v>0</v>
      </c>
      <c r="G60" s="19">
        <v>111.11173590601153</v>
      </c>
      <c r="H60" s="20">
        <v>200495</v>
      </c>
    </row>
    <row r="61" spans="1:8" ht="24" customHeight="1">
      <c r="A61" s="15" t="s">
        <v>14</v>
      </c>
      <c r="B61" s="16">
        <v>1068470</v>
      </c>
      <c r="C61" s="17">
        <v>1064951</v>
      </c>
      <c r="D61" s="18">
        <v>3519</v>
      </c>
      <c r="E61" s="17">
        <v>0</v>
      </c>
      <c r="F61" s="17">
        <v>0</v>
      </c>
      <c r="G61" s="19">
        <v>100.33043773844994</v>
      </c>
      <c r="H61" s="20">
        <v>407004</v>
      </c>
    </row>
    <row r="62" spans="1:8" ht="24" customHeight="1">
      <c r="A62" s="15" t="s">
        <v>41</v>
      </c>
      <c r="B62" s="16">
        <v>1035651</v>
      </c>
      <c r="C62" s="17">
        <v>880210</v>
      </c>
      <c r="D62" s="18">
        <v>155441</v>
      </c>
      <c r="E62" s="17">
        <v>0</v>
      </c>
      <c r="F62" s="17">
        <v>0</v>
      </c>
      <c r="G62" s="19">
        <v>117.65953579259494</v>
      </c>
      <c r="H62" s="20">
        <v>460000</v>
      </c>
    </row>
    <row r="63" spans="1:8" ht="24" customHeight="1">
      <c r="A63" s="15" t="s">
        <v>53</v>
      </c>
      <c r="B63" s="16">
        <v>1263982</v>
      </c>
      <c r="C63" s="17">
        <v>1215069</v>
      </c>
      <c r="D63" s="18">
        <v>48913</v>
      </c>
      <c r="E63" s="17">
        <v>0</v>
      </c>
      <c r="F63" s="17">
        <v>0</v>
      </c>
      <c r="G63" s="19">
        <v>104.02553270637304</v>
      </c>
      <c r="H63" s="20">
        <v>115928</v>
      </c>
    </row>
    <row r="64" spans="1:8" ht="24" customHeight="1">
      <c r="A64" s="15" t="s">
        <v>42</v>
      </c>
      <c r="B64" s="16">
        <v>271133</v>
      </c>
      <c r="C64" s="17">
        <v>302424</v>
      </c>
      <c r="D64" s="18">
        <v>-31291</v>
      </c>
      <c r="E64" s="17">
        <v>101645</v>
      </c>
      <c r="F64" s="17">
        <v>54569</v>
      </c>
      <c r="G64" s="19">
        <v>89.653268259132872</v>
      </c>
      <c r="H64" s="20">
        <v>249817</v>
      </c>
    </row>
    <row r="65" spans="1:8" ht="24" customHeight="1">
      <c r="A65" s="15" t="s">
        <v>43</v>
      </c>
      <c r="B65" s="16">
        <v>852158</v>
      </c>
      <c r="C65" s="17">
        <v>772411</v>
      </c>
      <c r="D65" s="18">
        <v>79747</v>
      </c>
      <c r="E65" s="17">
        <v>0</v>
      </c>
      <c r="F65" s="17">
        <v>0</v>
      </c>
      <c r="G65" s="19">
        <v>110.32442572671803</v>
      </c>
      <c r="H65" s="20">
        <v>490000</v>
      </c>
    </row>
    <row r="66" spans="1:8" ht="24" customHeight="1">
      <c r="A66" s="15" t="s">
        <v>44</v>
      </c>
      <c r="B66" s="16">
        <v>1143311</v>
      </c>
      <c r="C66" s="17">
        <v>1062030</v>
      </c>
      <c r="D66" s="18">
        <v>81281</v>
      </c>
      <c r="E66" s="17">
        <v>0</v>
      </c>
      <c r="F66" s="17">
        <v>0</v>
      </c>
      <c r="G66" s="19">
        <v>107.65336195776014</v>
      </c>
      <c r="H66" s="20">
        <v>270658</v>
      </c>
    </row>
    <row r="67" spans="1:8" ht="24" customHeight="1">
      <c r="A67" s="15" t="s">
        <v>52</v>
      </c>
      <c r="B67" s="16">
        <v>548673</v>
      </c>
      <c r="C67" s="17">
        <v>552226</v>
      </c>
      <c r="D67" s="18">
        <v>-3553</v>
      </c>
      <c r="E67" s="17">
        <v>0</v>
      </c>
      <c r="F67" s="17">
        <v>0</v>
      </c>
      <c r="G67" s="19">
        <v>99.356603999087341</v>
      </c>
      <c r="H67" s="20">
        <v>457162</v>
      </c>
    </row>
    <row r="68" spans="1:8" ht="24" customHeight="1">
      <c r="A68" s="15" t="s">
        <v>51</v>
      </c>
      <c r="B68" s="16">
        <v>396584</v>
      </c>
      <c r="C68" s="17">
        <v>447731</v>
      </c>
      <c r="D68" s="18">
        <v>-51147</v>
      </c>
      <c r="E68" s="17">
        <v>116539</v>
      </c>
      <c r="F68" s="17">
        <v>2269</v>
      </c>
      <c r="G68" s="19">
        <v>88.576399668550991</v>
      </c>
      <c r="H68" s="20">
        <v>183430</v>
      </c>
    </row>
    <row r="69" spans="1:8" ht="24" customHeight="1">
      <c r="A69" s="15" t="s">
        <v>45</v>
      </c>
      <c r="B69" s="16">
        <v>299436</v>
      </c>
      <c r="C69" s="17">
        <v>305558</v>
      </c>
      <c r="D69" s="18">
        <v>-6122</v>
      </c>
      <c r="E69" s="17">
        <v>2207</v>
      </c>
      <c r="F69" s="17">
        <v>0</v>
      </c>
      <c r="G69" s="19">
        <v>97.996452392017233</v>
      </c>
      <c r="H69" s="20">
        <v>120194</v>
      </c>
    </row>
    <row r="70" spans="1:8" ht="24" customHeight="1">
      <c r="A70" s="15" t="s">
        <v>46</v>
      </c>
      <c r="B70" s="16">
        <v>449581</v>
      </c>
      <c r="C70" s="17">
        <v>449541</v>
      </c>
      <c r="D70" s="18">
        <v>40</v>
      </c>
      <c r="E70" s="17">
        <v>0</v>
      </c>
      <c r="F70" s="17">
        <v>0</v>
      </c>
      <c r="G70" s="19">
        <v>100.008897964813</v>
      </c>
      <c r="H70" s="20">
        <v>145926</v>
      </c>
    </row>
    <row r="71" spans="1:8" ht="24" customHeight="1" thickBot="1">
      <c r="A71" s="51" t="s">
        <v>50</v>
      </c>
      <c r="B71" s="52">
        <v>219395</v>
      </c>
      <c r="C71" s="53">
        <v>191376</v>
      </c>
      <c r="D71" s="54">
        <v>28019</v>
      </c>
      <c r="E71" s="53">
        <v>0</v>
      </c>
      <c r="F71" s="53">
        <v>0</v>
      </c>
      <c r="G71" s="55">
        <v>114.64081180503302</v>
      </c>
      <c r="H71" s="56">
        <v>132982</v>
      </c>
    </row>
    <row r="72" spans="1:8" ht="24" customHeight="1" thickTop="1" thickBot="1">
      <c r="A72" s="29" t="s">
        <v>15</v>
      </c>
      <c r="B72" s="30">
        <f>SUM(B31:B71)</f>
        <v>156606427</v>
      </c>
      <c r="C72" s="31">
        <f>SUM(C31:C71)</f>
        <v>147843230</v>
      </c>
      <c r="D72" s="32">
        <f>SUM(D31:D71)</f>
        <v>8763197</v>
      </c>
      <c r="E72" s="31">
        <f>SUM(E31:E71)</f>
        <v>2314615</v>
      </c>
      <c r="F72" s="31">
        <f>SUM(F31:F71)</f>
        <v>629641</v>
      </c>
      <c r="G72" s="33">
        <v>105.92735764769201</v>
      </c>
      <c r="H72" s="34">
        <f>SUM(H31:H71)</f>
        <v>53993818</v>
      </c>
    </row>
    <row r="73" spans="1:8" ht="10.75" customHeight="1">
      <c r="A73" s="2"/>
    </row>
    <row r="74" spans="1:8" ht="13.5" thickBot="1">
      <c r="A74" s="2" t="s">
        <v>49</v>
      </c>
      <c r="H74" s="3" t="s">
        <v>48</v>
      </c>
    </row>
    <row r="75" spans="1:8" s="8" customFormat="1" ht="48" customHeight="1" thickBot="1">
      <c r="A75" s="4"/>
      <c r="B75" s="5" t="s">
        <v>18</v>
      </c>
      <c r="C75" s="6" t="s">
        <v>19</v>
      </c>
      <c r="D75" s="6" t="s">
        <v>20</v>
      </c>
      <c r="E75" s="6" t="s">
        <v>0</v>
      </c>
      <c r="F75" s="6" t="s">
        <v>1</v>
      </c>
      <c r="G75" s="6" t="s">
        <v>21</v>
      </c>
      <c r="H75" s="7" t="s">
        <v>2</v>
      </c>
    </row>
    <row r="76" spans="1:8" ht="24" customHeight="1">
      <c r="A76" s="9" t="s">
        <v>3</v>
      </c>
      <c r="B76" s="35">
        <v>15469070</v>
      </c>
      <c r="C76" s="11">
        <v>16778676</v>
      </c>
      <c r="D76" s="12">
        <v>-1309606</v>
      </c>
      <c r="E76" s="11">
        <v>2245473</v>
      </c>
      <c r="F76" s="11">
        <v>0</v>
      </c>
      <c r="G76" s="61">
        <v>92.194819185971539</v>
      </c>
      <c r="H76" s="14">
        <v>1402702</v>
      </c>
    </row>
    <row r="77" spans="1:8" ht="24" customHeight="1">
      <c r="A77" s="15" t="s">
        <v>4</v>
      </c>
      <c r="B77" s="36">
        <v>22947255</v>
      </c>
      <c r="C77" s="17">
        <v>24671870</v>
      </c>
      <c r="D77" s="18">
        <v>-1724615</v>
      </c>
      <c r="E77" s="17">
        <v>3504539</v>
      </c>
      <c r="F77" s="17">
        <v>0</v>
      </c>
      <c r="G77" s="62">
        <v>93.009792123580411</v>
      </c>
      <c r="H77" s="20">
        <v>2411509</v>
      </c>
    </row>
    <row r="78" spans="1:8" ht="24" customHeight="1">
      <c r="A78" s="15" t="s">
        <v>5</v>
      </c>
      <c r="B78" s="36">
        <v>13661560</v>
      </c>
      <c r="C78" s="17">
        <v>15528553</v>
      </c>
      <c r="D78" s="18">
        <v>-1866993</v>
      </c>
      <c r="E78" s="17">
        <v>19273257</v>
      </c>
      <c r="F78" s="17">
        <v>0</v>
      </c>
      <c r="G78" s="62">
        <v>87.977031729872053</v>
      </c>
      <c r="H78" s="20">
        <v>800000</v>
      </c>
    </row>
    <row r="79" spans="1:8" ht="24" customHeight="1">
      <c r="A79" s="15" t="s">
        <v>6</v>
      </c>
      <c r="B79" s="36">
        <v>3392110</v>
      </c>
      <c r="C79" s="17">
        <v>4766949</v>
      </c>
      <c r="D79" s="18">
        <v>-1374839</v>
      </c>
      <c r="E79" s="17">
        <v>10137668</v>
      </c>
      <c r="F79" s="17">
        <v>2132633</v>
      </c>
      <c r="G79" s="62">
        <v>71.158932054863598</v>
      </c>
      <c r="H79" s="20">
        <v>1137691</v>
      </c>
    </row>
    <row r="80" spans="1:8" ht="24" customHeight="1">
      <c r="A80" s="15" t="s">
        <v>7</v>
      </c>
      <c r="B80" s="36">
        <v>8425424</v>
      </c>
      <c r="C80" s="17">
        <v>9278348</v>
      </c>
      <c r="D80" s="18">
        <v>-852924</v>
      </c>
      <c r="E80" s="17">
        <v>3549937</v>
      </c>
      <c r="F80" s="17">
        <v>0</v>
      </c>
      <c r="G80" s="62">
        <v>90.807372174443117</v>
      </c>
      <c r="H80" s="20">
        <v>910842</v>
      </c>
    </row>
    <row r="81" spans="1:8" ht="24" customHeight="1">
      <c r="A81" s="15" t="s">
        <v>8</v>
      </c>
      <c r="B81" s="36">
        <v>11056912</v>
      </c>
      <c r="C81" s="17">
        <v>11933384</v>
      </c>
      <c r="D81" s="18">
        <v>-876472</v>
      </c>
      <c r="E81" s="17">
        <v>222773</v>
      </c>
      <c r="F81" s="17">
        <v>0</v>
      </c>
      <c r="G81" s="62">
        <v>92.65529375406004</v>
      </c>
      <c r="H81" s="20">
        <v>1729176</v>
      </c>
    </row>
    <row r="82" spans="1:8" ht="24" customHeight="1">
      <c r="A82" s="15" t="s">
        <v>9</v>
      </c>
      <c r="B82" s="36">
        <v>14515430</v>
      </c>
      <c r="C82" s="17">
        <v>16125556</v>
      </c>
      <c r="D82" s="18">
        <v>-1610126</v>
      </c>
      <c r="E82" s="17">
        <v>1629934</v>
      </c>
      <c r="F82" s="17">
        <v>0</v>
      </c>
      <c r="G82" s="62">
        <v>90.01506676731023</v>
      </c>
      <c r="H82" s="20">
        <v>1606600</v>
      </c>
    </row>
    <row r="83" spans="1:8" ht="24" customHeight="1">
      <c r="A83" s="15" t="s">
        <v>10</v>
      </c>
      <c r="B83" s="36">
        <v>660108</v>
      </c>
      <c r="C83" s="17">
        <v>1022917</v>
      </c>
      <c r="D83" s="18">
        <v>-362809</v>
      </c>
      <c r="E83" s="17">
        <v>14998460</v>
      </c>
      <c r="F83" s="17">
        <v>88113</v>
      </c>
      <c r="G83" s="62">
        <v>64.531921944791222</v>
      </c>
      <c r="H83" s="20">
        <v>767286</v>
      </c>
    </row>
    <row r="84" spans="1:8" ht="24" customHeight="1">
      <c r="A84" s="15" t="s">
        <v>11</v>
      </c>
      <c r="B84" s="36">
        <v>1536741</v>
      </c>
      <c r="C84" s="17">
        <v>1685751</v>
      </c>
      <c r="D84" s="18">
        <v>-149010</v>
      </c>
      <c r="E84" s="17">
        <v>12075077</v>
      </c>
      <c r="F84" s="17">
        <v>0</v>
      </c>
      <c r="G84" s="62">
        <v>91.160616247595286</v>
      </c>
      <c r="H84" s="20">
        <v>2844678</v>
      </c>
    </row>
    <row r="85" spans="1:8" ht="24" customHeight="1">
      <c r="A85" s="15" t="s">
        <v>12</v>
      </c>
      <c r="B85" s="36">
        <v>5009662</v>
      </c>
      <c r="C85" s="17">
        <v>5686265</v>
      </c>
      <c r="D85" s="18">
        <v>-676603</v>
      </c>
      <c r="E85" s="17">
        <v>1500923</v>
      </c>
      <c r="F85" s="17">
        <v>0</v>
      </c>
      <c r="G85" s="62">
        <v>88.101099755287521</v>
      </c>
      <c r="H85" s="20">
        <v>609650</v>
      </c>
    </row>
    <row r="86" spans="1:8" ht="24" customHeight="1" thickBot="1">
      <c r="A86" s="25" t="s">
        <v>14</v>
      </c>
      <c r="B86" s="37">
        <v>325141</v>
      </c>
      <c r="C86" s="26">
        <v>338240</v>
      </c>
      <c r="D86" s="27">
        <v>-13099</v>
      </c>
      <c r="E86" s="26">
        <v>21695</v>
      </c>
      <c r="F86" s="26">
        <v>0</v>
      </c>
      <c r="G86" s="63">
        <v>96.127306054872278</v>
      </c>
      <c r="H86" s="28">
        <v>294576</v>
      </c>
    </row>
    <row r="87" spans="1:8" ht="24" customHeight="1" thickTop="1" thickBot="1">
      <c r="A87" s="29" t="s">
        <v>16</v>
      </c>
      <c r="B87" s="57">
        <f>SUM(B76:B86)</f>
        <v>96999413</v>
      </c>
      <c r="C87" s="57">
        <f>SUM(C76:C86)</f>
        <v>107816509</v>
      </c>
      <c r="D87" s="58">
        <f>SUM(D76:D86)</f>
        <v>-10817096</v>
      </c>
      <c r="E87" s="57">
        <f>SUM(E76:E86)</f>
        <v>69159736</v>
      </c>
      <c r="F87" s="57">
        <f>SUM(F76:F86)</f>
        <v>2220746</v>
      </c>
      <c r="G87" s="59">
        <v>89.967124607976316</v>
      </c>
      <c r="H87" s="60">
        <f>SUM(H76:H86)</f>
        <v>14514710</v>
      </c>
    </row>
    <row r="88" spans="1:8">
      <c r="A88" s="2" t="s">
        <v>17</v>
      </c>
    </row>
    <row r="89" spans="1:8">
      <c r="A89" s="2"/>
    </row>
  </sheetData>
  <mergeCells count="1">
    <mergeCell ref="A1:H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rowBreaks count="2" manualBreakCount="2">
    <brk id="28" max="7" man="1"/>
    <brk id="7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公営企業市町村内訳</vt:lpstr>
      <vt:lpstr>公営企業市町村内訳!Print_Area</vt:lpstr>
      <vt:lpstr>公営企業市町村内訳!Print_Titles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柴田　知幸</dc:creator>
  <cp:lastModifiedBy>平井　志津佳</cp:lastModifiedBy>
  <cp:lastPrinted>2024-09-24T02:47:14Z</cp:lastPrinted>
  <dcterms:created xsi:type="dcterms:W3CDTF">2021-09-24T00:34:16Z</dcterms:created>
  <dcterms:modified xsi:type="dcterms:W3CDTF">2026-09-29T05:59:11Z</dcterms:modified>
</cp:coreProperties>
</file>