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2_00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基金附属明細表ほか!$A$1:$AC$58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L28" i="6" l="1"/>
  <c r="G25" i="5" l="1"/>
</calcChain>
</file>

<file path=xl/sharedStrings.xml><?xml version="1.0" encoding="utf-8"?>
<sst xmlns="http://schemas.openxmlformats.org/spreadsheetml/2006/main" count="879" uniqueCount="349">
  <si>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</si>
  <si>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</si>
  <si>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</si>
  <si>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</si>
  <si>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</si>
  <si>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</si>
  <si>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</si>
  <si>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</si>
  <si>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</si>
  <si>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</si>
  <si>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</si>
  <si>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</si>
  <si>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</si>
  <si>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</si>
  <si>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</si>
  <si>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</si>
  <si>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</si>
  <si>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</si>
  <si>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</si>
  <si>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</si>
  <si>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</si>
  <si>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</si>
  <si>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</si>
  <si>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</si>
  <si>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</si>
  <si>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</si>
  <si>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</si>
  <si>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</si>
  <si>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</si>
  <si>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</si>
  <si>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</si>
  <si>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</si>
  <si>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</si>
  <si>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</si>
  <si>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</si>
  <si>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</si>
  <si>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</si>
  <si>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</si>
  <si>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</si>
  <si>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</si>
  <si>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</si>
  <si>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</si>
  <si>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</si>
  <si>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</si>
  <si>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</si>
  <si>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</si>
  <si>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</si>
  <si>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</si>
  <si>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</si>
  <si>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</si>
  <si>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</si>
  <si>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</si>
  <si>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</si>
  <si>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</si>
  <si>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</si>
  <si>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</si>
  <si>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</si>
  <si>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</si>
  <si>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</si>
  <si>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</si>
  <si>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</si>
  <si>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</si>
  <si>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</si>
  <si>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</si>
  <si>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</si>
  <si>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</si>
  <si>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</si>
  <si>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</si>
  <si>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</si>
  <si>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</si>
  <si>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</si>
  <si>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</si>
  <si>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</si>
  <si>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</si>
  <si>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</si>
  <si>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</si>
  <si>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</si>
  <si>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</si>
  <si>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</si>
  <si>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</si>
  <si>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</si>
  <si>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</si>
  <si>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</si>
  <si>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</si>
  <si>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</si>
  <si>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</si>
  <si>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</si>
  <si>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</si>
  <si>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</si>
  <si>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</si>
  <si>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</si>
  <si>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</si>
  <si>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</si>
  <si>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</si>
  <si>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</si>
  <si>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</si>
  <si>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</si>
  <si>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</si>
  <si>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</si>
  <si>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</si>
  <si>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</si>
  <si>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</si>
  <si>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</si>
  <si>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</si>
  <si>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</si>
  <si>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</si>
  <si>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</si>
  <si>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</si>
  <si>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</si>
  <si>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</si>
  <si>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</si>
  <si>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</si>
  <si>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</si>
  <si>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</si>
  <si>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</si>
  <si>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</si>
  <si>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</si>
  <si>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</si>
  <si>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</si>
  <si>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</si>
  <si>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</si>
  <si>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</si>
  <si>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</si>
  <si>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</si>
  <si>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</si>
  <si>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</si>
  <si>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</si>
  <si>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</si>
  <si>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</si>
  <si>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</si>
  <si>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</si>
  <si>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</si>
  <si>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</si>
  <si>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</si>
  <si>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</si>
  <si>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</si>
  <si>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</si>
  <si>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</si>
  <si>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</si>
  <si>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</si>
  <si>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</si>
  <si>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</si>
  <si>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</si>
  <si>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</si>
  <si>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</si>
  <si>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</si>
  <si>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</si>
  <si>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</si>
  <si>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</si>
  <si>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</si>
  <si>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</si>
  <si>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</si>
  <si>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</si>
  <si>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</si>
  <si>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</si>
  <si>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</si>
  <si>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</si>
  <si>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</si>
  <si>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</si>
  <si>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</si>
  <si>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</si>
  <si>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</si>
  <si>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</si>
  <si>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</si>
  <si>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</si>
  <si>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</si>
  <si>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</si>
  <si>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</si>
  <si>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</si>
  <si>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</si>
  <si>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</si>
  <si>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</si>
  <si>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</si>
  <si>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</si>
  <si>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</si>
  <si>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</si>
  <si>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</si>
  <si>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</si>
  <si>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</si>
  <si>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</si>
  <si>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</si>
  <si>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</si>
  <si>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</si>
  <si>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</si>
  <si>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</si>
  <si>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</si>
  <si>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</si>
  <si>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</si>
  <si>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</si>
  <si>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</si>
  <si>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</si>
  <si>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</si>
  <si>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</si>
  <si>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</si>
  <si>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</si>
  <si>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</si>
  <si>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</si>
  <si>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</si>
  <si>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</si>
  <si>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</si>
  <si>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</si>
  <si>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</si>
  <si>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</si>
  <si>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</si>
  <si>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</si>
  <si>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</si>
  <si>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</si>
  <si>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</si>
  <si>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</si>
  <si>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</si>
  <si>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</si>
  <si>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</si>
  <si>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</si>
  <si>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</si>
  <si>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</si>
  <si>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</si>
  <si>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</si>
  <si>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</si>
  <si>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</si>
  <si>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</si>
  <si>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</si>
  <si>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</si>
  <si>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</si>
  <si>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</si>
  <si>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</si>
  <si>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</si>
  <si>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</si>
  <si>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</si>
  <si>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</si>
  <si>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</si>
  <si>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</si>
  <si>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</si>
  <si>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</si>
  <si>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</si>
  <si>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</si>
  <si>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</si>
  <si>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</si>
  <si>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</si>
  <si>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</si>
  <si>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</si>
  <si>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</si>
  <si>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</si>
  <si>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</si>
  <si>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</si>
  <si>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</si>
  <si>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</si>
  <si>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</si>
  <si>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</si>
  <si>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</si>
  <si>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</si>
  <si>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局：教育庁　  会　　計：一般会計</t>
    <phoneticPr fontId="3"/>
  </si>
  <si>
    <t>部　　局：教育庁　  会　　計：一般会計</t>
    <phoneticPr fontId="3"/>
  </si>
  <si>
    <t xml:space="preserve">リース資産の減 -973
</t>
    <rPh sb="3" eb="5">
      <t>シサン</t>
    </rPh>
    <rPh sb="6" eb="7">
      <t>ゲン</t>
    </rPh>
    <phoneticPr fontId="3"/>
  </si>
  <si>
    <t>賞与等引当金の増 -822
リース債務の減 +673</t>
    <rPh sb="0" eb="2">
      <t>ショウヨ</t>
    </rPh>
    <rPh sb="2" eb="3">
      <t>トウ</t>
    </rPh>
    <rPh sb="3" eb="5">
      <t>ヒキアテ</t>
    </rPh>
    <rPh sb="5" eb="6">
      <t>キン</t>
    </rPh>
    <rPh sb="7" eb="8">
      <t>ゾウ</t>
    </rPh>
    <rPh sb="17" eb="19">
      <t>サイム</t>
    </rPh>
    <rPh sb="20" eb="21">
      <t>ゲン</t>
    </rPh>
    <phoneticPr fontId="3"/>
  </si>
  <si>
    <t>管理する資産の減価償却等 -5,189
事業実施による資産増　+3,088
地方債の償還等により +3,158</t>
    <rPh sb="0" eb="2">
      <t>カンリ</t>
    </rPh>
    <rPh sb="4" eb="6">
      <t>シサン</t>
    </rPh>
    <rPh sb="7" eb="9">
      <t>ゲンカ</t>
    </rPh>
    <rPh sb="9" eb="11">
      <t>ショウキャク</t>
    </rPh>
    <rPh sb="11" eb="12">
      <t>トウ</t>
    </rPh>
    <rPh sb="20" eb="22">
      <t>ジギョウ</t>
    </rPh>
    <rPh sb="22" eb="24">
      <t>ジッシ</t>
    </rPh>
    <rPh sb="27" eb="29">
      <t>シサン</t>
    </rPh>
    <rPh sb="29" eb="30">
      <t>ゾウ</t>
    </rPh>
    <rPh sb="38" eb="41">
      <t>チホウサイ</t>
    </rPh>
    <rPh sb="42" eb="44">
      <t>ショウカン</t>
    </rPh>
    <rPh sb="44" eb="45">
      <t>トウ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</si>
  <si>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</si>
  <si>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</si>
  <si>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教育庁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</si>
  <si>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</si>
  <si>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</si>
  <si>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</si>
  <si>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</si>
  <si>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</si>
  <si>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</si>
  <si>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</si>
  <si>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</si>
  <si>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</si>
  <si>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</si>
  <si>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</si>
  <si>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</si>
  <si>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</si>
  <si>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</si>
  <si>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</si>
  <si>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</si>
  <si>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</si>
  <si>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</si>
  <si>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</si>
  <si>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</si>
  <si>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</si>
  <si>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－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</si>
  <si>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</si>
  <si>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</si>
  <si>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</si>
  <si>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</si>
  <si>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</si>
  <si>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</si>
  <si>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</si>
  <si>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</si>
  <si>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</si>
  <si>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</si>
  <si>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</si>
  <si>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</si>
  <si>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</si>
  <si>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</si>
  <si>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</si>
  <si>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</si>
  <si>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</si>
  <si>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</si>
  <si>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</si>
  <si>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</si>
  <si>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局：教育庁　  会　　計：一般会計</t>
    <phoneticPr fontId="3"/>
  </si>
  <si>
    <t>部　　局：教育庁　  会　　計：一般会計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</si>
  <si>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</si>
  <si>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【一般会計・教育庁】</t>
    <rPh sb="1" eb="3">
      <t>イッパン</t>
    </rPh>
    <rPh sb="3" eb="5">
      <t>カイケイ</t>
    </rPh>
    <rPh sb="6" eb="9">
      <t>キョウイクチョウ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</si>
  <si>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</si>
  <si>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</si>
  <si>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</si>
  <si>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</si>
  <si>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</si>
  <si>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</si>
  <si>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</si>
  <si>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</si>
  <si>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大阪教育ゆめ基金</t>
    <rPh sb="0" eb="2">
      <t>オオサカ</t>
    </rPh>
    <rPh sb="2" eb="4">
      <t>キョウイク</t>
    </rPh>
    <rPh sb="6" eb="8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</si>
  <si>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</si>
  <si>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</si>
  <si>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【一般会計・教育庁】</t>
    <rPh sb="1" eb="3">
      <t>イッパン</t>
    </rPh>
    <rPh sb="3" eb="5">
      <t>カイケイ</t>
    </rPh>
    <rPh sb="6" eb="8">
      <t>キョウイク</t>
    </rPh>
    <rPh sb="8" eb="9">
      <t>チョウ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</si>
  <si>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</si>
  <si>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</si>
  <si>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</si>
  <si>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</si>
  <si>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（公財）大阪府育英会</t>
  </si>
  <si>
    <t>（公財）大阪府文化財センタ－</t>
  </si>
  <si>
    <t>（一財）大阪国際児童文学振興財団</t>
  </si>
  <si>
    <t>（公財）大阪人権博物館</t>
  </si>
  <si>
    <t>（公財）大阪府学校給食会</t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</si>
  <si>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</si>
  <si>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</si>
  <si>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</si>
  <si>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</si>
  <si>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個人</t>
    <rPh sb="0" eb="2">
      <t>コジン</t>
    </rPh>
    <phoneticPr fontId="3"/>
  </si>
  <si>
    <t>部　　局：教育庁　  会　　計：一般会計</t>
    <phoneticPr fontId="3"/>
  </si>
  <si>
    <t>部　　局：教育庁　  会　　計：一般会計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</si>
  <si>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</si>
  <si>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</si>
  <si>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</si>
  <si>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</si>
  <si>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</si>
  <si>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</si>
  <si>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</si>
  <si>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</si>
  <si>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</si>
  <si>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</si>
  <si>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不納欠損引当金、貸倒引当金、賞与等引当金、退職手当引当金の当期減少額（その他）の主な要因は、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phoneticPr fontId="3"/>
  </si>
  <si>
    <t>出資先</t>
    <phoneticPr fontId="3"/>
  </si>
  <si>
    <t>－</t>
    <phoneticPr fontId="3"/>
  </si>
  <si>
    <t>（公財）大阪府スポーツ協会</t>
    <phoneticPr fontId="3"/>
  </si>
  <si>
    <t>（公財）大阪府育英会</t>
    <phoneticPr fontId="3"/>
  </si>
  <si>
    <t xml:space="preserve"> 要引当金額の見直しによる減</t>
    <phoneticPr fontId="3"/>
  </si>
  <si>
    <t>退職手当引当金の減 +12,594
リース債務の減 +259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21" eb="23">
      <t>サイム</t>
    </rPh>
    <rPh sb="24" eb="25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</si>
</sst>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45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horizontal="distributed"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176" fontId="45" fillId="0" borderId="0" xfId="0" applyNumberFormat="1" applyFont="1" applyFill="1" applyAlignment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vertical="center"/>
    </xf>
    <xf numFmtId="38" fontId="2" fillId="0" borderId="0" xfId="14" applyFont="1" applyFill="1">
      <alignment vertical="center"/>
    </xf>
    <xf numFmtId="176" fontId="2" fillId="0" borderId="0" xfId="0" applyNumberFormat="1" applyFont="1" applyFill="1">
      <alignment vertical="center"/>
    </xf>
    <xf numFmtId="0" fontId="24" fillId="0" borderId="39" xfId="0" applyFont="1" applyFill="1" applyBorder="1">
      <alignment vertical="center"/>
    </xf>
    <xf numFmtId="0" fontId="2" fillId="0" borderId="0" xfId="4" applyFont="1" applyAlignment="1">
      <alignment wrapText="1"/>
    </xf>
    <xf numFmtId="0" fontId="2" fillId="0" borderId="0" xfId="4" applyFont="1" applyAlignment="1"/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33" fillId="0" borderId="12" xfId="10" applyFont="1" applyBorder="1" applyAlignment="1">
      <alignment horizontal="left" vertical="center" wrapText="1" shrinkToFit="1"/>
    </xf>
    <xf numFmtId="0" fontId="33" fillId="0" borderId="22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left" vertical="center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left" vertical="center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0" fillId="0" borderId="12" xfId="10" applyFont="1" applyBorder="1" applyAlignment="1">
      <alignment horizontal="left" vertical="top" wrapText="1" shrinkToFit="1"/>
    </xf>
    <xf numFmtId="0" fontId="27" fillId="0" borderId="22" xfId="10" applyFont="1" applyBorder="1" applyAlignment="1">
      <alignment horizontal="left" vertical="top" shrinkToFit="1"/>
    </xf>
    <xf numFmtId="0" fontId="27" fillId="0" borderId="23" xfId="10" applyFont="1" applyBorder="1" applyAlignment="1">
      <alignment horizontal="left" vertical="top" shrinkToFit="1"/>
    </xf>
    <xf numFmtId="0" fontId="0" fillId="0" borderId="12" xfId="10" applyFont="1" applyBorder="1" applyAlignment="1">
      <alignment horizontal="left" vertical="center" wrapText="1"/>
    </xf>
    <xf numFmtId="0" fontId="0" fillId="0" borderId="12" xfId="10" applyFont="1" applyBorder="1" applyAlignment="1">
      <alignment horizontal="left" vertical="center" wrapText="1" shrinkToFit="1"/>
    </xf>
    <xf numFmtId="180" fontId="39" fillId="0" borderId="0" xfId="15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33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6" applyNumberFormat="1" applyFont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4" fillId="0" borderId="54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16" xfId="0" applyNumberFormat="1" applyFont="1" applyFill="1" applyBorder="1" applyAlignment="1">
      <alignment vertical="center"/>
    </xf>
    <xf numFmtId="176" fontId="16" fillId="0" borderId="17" xfId="0" applyNumberFormat="1" applyFont="1" applyFill="1" applyBorder="1" applyAlignment="1">
      <alignment vertical="center"/>
    </xf>
    <xf numFmtId="176" fontId="16" fillId="0" borderId="55" xfId="0" applyNumberFormat="1" applyFont="1" applyFill="1" applyBorder="1" applyAlignment="1">
      <alignment horizontal="right" vertical="center"/>
    </xf>
    <xf numFmtId="176" fontId="16" fillId="0" borderId="17" xfId="0" applyNumberFormat="1" applyFont="1" applyFill="1" applyBorder="1" applyAlignment="1">
      <alignment horizontal="right" vertical="center"/>
    </xf>
    <xf numFmtId="176" fontId="16" fillId="0" borderId="56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33" fillId="0" borderId="0" xfId="0" applyFont="1" applyFill="1" applyAlignment="1">
      <alignment horizontal="distributed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4" fillId="0" borderId="18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176" fontId="16" fillId="0" borderId="62" xfId="0" applyNumberFormat="1" applyFont="1" applyFill="1" applyBorder="1" applyAlignment="1">
      <alignment vertical="center"/>
    </xf>
    <xf numFmtId="176" fontId="16" fillId="0" borderId="63" xfId="0" applyNumberFormat="1" applyFont="1" applyFill="1" applyBorder="1" applyAlignment="1">
      <alignment vertical="center"/>
    </xf>
    <xf numFmtId="176" fontId="16" fillId="0" borderId="64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1" xfId="0" applyFont="1" applyFill="1" applyBorder="1" applyAlignment="1">
      <alignment horizontal="right"/>
    </xf>
    <xf numFmtId="0" fontId="33" fillId="0" borderId="1" xfId="0" applyFont="1" applyFill="1" applyBorder="1" applyAlignment="1">
      <alignment vertical="center"/>
    </xf>
    <xf numFmtId="0" fontId="2" fillId="0" borderId="57" xfId="5" applyFont="1" applyFill="1" applyBorder="1" applyAlignment="1">
      <alignment horizontal="distributed" vertical="center" justifyLastLine="1"/>
    </xf>
    <xf numFmtId="0" fontId="2" fillId="0" borderId="58" xfId="5" applyFont="1" applyFill="1" applyBorder="1" applyAlignment="1">
      <alignment horizontal="distributed" vertical="center" justifyLastLine="1"/>
    </xf>
    <xf numFmtId="0" fontId="2" fillId="0" borderId="59" xfId="5" applyFont="1" applyFill="1" applyBorder="1" applyAlignment="1">
      <alignment horizontal="distributed" vertical="center" justifyLastLine="1"/>
    </xf>
    <xf numFmtId="176" fontId="2" fillId="0" borderId="60" xfId="5" applyNumberFormat="1" applyFont="1" applyFill="1" applyBorder="1" applyAlignment="1">
      <alignment horizontal="distributed" vertical="center" justifyLastLine="1"/>
    </xf>
    <xf numFmtId="176" fontId="2" fillId="0" borderId="58" xfId="5" applyNumberFormat="1" applyFont="1" applyFill="1" applyBorder="1" applyAlignment="1">
      <alignment horizontal="distributed" vertical="center" justifyLastLine="1"/>
    </xf>
    <xf numFmtId="176" fontId="2" fillId="0" borderId="59" xfId="5" applyNumberFormat="1" applyFont="1" applyFill="1" applyBorder="1" applyAlignment="1">
      <alignment horizontal="distributed" vertical="center" justifyLastLine="1"/>
    </xf>
    <xf numFmtId="176" fontId="2" fillId="0" borderId="60" xfId="5" applyNumberFormat="1" applyFont="1" applyFill="1" applyBorder="1" applyAlignment="1">
      <alignment horizontal="center" vertical="center"/>
    </xf>
    <xf numFmtId="176" fontId="2" fillId="0" borderId="58" xfId="5" applyNumberFormat="1" applyFont="1" applyFill="1" applyBorder="1" applyAlignment="1">
      <alignment horizontal="center" vertical="center"/>
    </xf>
    <xf numFmtId="176" fontId="2" fillId="0" borderId="59" xfId="5" applyNumberFormat="1" applyFont="1" applyFill="1" applyBorder="1" applyAlignment="1">
      <alignment horizontal="center" vertical="center"/>
    </xf>
    <xf numFmtId="176" fontId="2" fillId="0" borderId="61" xfId="5" applyNumberFormat="1" applyFont="1" applyFill="1" applyBorder="1" applyAlignment="1">
      <alignment horizontal="center" vertical="center"/>
    </xf>
    <xf numFmtId="176" fontId="16" fillId="0" borderId="62" xfId="0" applyNumberFormat="1" applyFont="1" applyFill="1" applyBorder="1" applyAlignment="1">
      <alignment horizontal="right" vertical="center"/>
    </xf>
    <xf numFmtId="176" fontId="16" fillId="0" borderId="64" xfId="0" applyNumberFormat="1" applyFont="1" applyFill="1" applyBorder="1" applyAlignment="1">
      <alignment horizontal="right" vertical="center"/>
    </xf>
    <xf numFmtId="176" fontId="16" fillId="0" borderId="65" xfId="0" applyNumberFormat="1" applyFont="1" applyFill="1" applyBorder="1" applyAlignment="1">
      <alignment vertical="center"/>
    </xf>
    <xf numFmtId="0" fontId="24" fillId="0" borderId="39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176" fontId="16" fillId="0" borderId="6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46" xfId="0" applyNumberFormat="1" applyFont="1" applyFill="1" applyBorder="1" applyAlignment="1">
      <alignment vertical="center"/>
    </xf>
    <xf numFmtId="176" fontId="49" fillId="0" borderId="12" xfId="5" applyNumberFormat="1" applyFont="1" applyFill="1" applyBorder="1" applyAlignment="1">
      <alignment horizontal="right" vertical="center"/>
    </xf>
    <xf numFmtId="176" fontId="49" fillId="0" borderId="22" xfId="5" applyNumberFormat="1" applyFont="1" applyFill="1" applyBorder="1" applyAlignment="1">
      <alignment horizontal="right" vertical="center"/>
    </xf>
    <xf numFmtId="176" fontId="49" fillId="0" borderId="23" xfId="5" applyNumberFormat="1" applyFont="1" applyFill="1" applyBorder="1" applyAlignment="1">
      <alignment horizontal="right" vertical="center"/>
    </xf>
    <xf numFmtId="176" fontId="49" fillId="0" borderId="12" xfId="5" applyNumberFormat="1" applyFont="1" applyFill="1" applyBorder="1" applyAlignment="1">
      <alignment vertical="center"/>
    </xf>
    <xf numFmtId="176" fontId="49" fillId="0" borderId="22" xfId="5" applyNumberFormat="1" applyFont="1" applyFill="1" applyBorder="1" applyAlignment="1">
      <alignment vertical="center"/>
    </xf>
    <xf numFmtId="176" fontId="49" fillId="0" borderId="14" xfId="5" applyNumberFormat="1" applyFont="1" applyFill="1" applyBorder="1" applyAlignment="1">
      <alignment vertical="center"/>
    </xf>
    <xf numFmtId="0" fontId="2" fillId="0" borderId="55" xfId="5" applyFont="1" applyFill="1" applyBorder="1" applyAlignment="1">
      <alignment horizontal="left" vertical="center"/>
    </xf>
    <xf numFmtId="0" fontId="2" fillId="0" borderId="16" xfId="5" applyFont="1" applyFill="1" applyBorder="1" applyAlignment="1">
      <alignment horizontal="left" vertical="center"/>
    </xf>
    <xf numFmtId="0" fontId="2" fillId="0" borderId="17" xfId="5" applyFont="1" applyFill="1" applyBorder="1" applyAlignment="1">
      <alignment horizontal="left"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39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40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9" fillId="0" borderId="47" xfId="5" applyNumberFormat="1" applyFont="1" applyFill="1" applyBorder="1" applyAlignment="1">
      <alignment horizontal="right" vertical="center"/>
    </xf>
    <xf numFmtId="176" fontId="49" fillId="0" borderId="48" xfId="5" applyNumberFormat="1" applyFont="1" applyFill="1" applyBorder="1" applyAlignment="1">
      <alignment horizontal="right" vertical="center"/>
    </xf>
    <xf numFmtId="176" fontId="49" fillId="0" borderId="49" xfId="5" applyNumberFormat="1" applyFont="1" applyFill="1" applyBorder="1" applyAlignment="1">
      <alignment horizontal="righ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9" fillId="0" borderId="39" xfId="5" applyNumberFormat="1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 justifyLastLine="1"/>
    </xf>
    <xf numFmtId="0" fontId="33" fillId="0" borderId="40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0" fontId="33" fillId="0" borderId="58" xfId="5" applyFont="1" applyFill="1" applyBorder="1" applyAlignment="1">
      <alignment horizontal="distributed" vertical="center" justifyLastLine="1"/>
    </xf>
    <xf numFmtId="0" fontId="33" fillId="0" borderId="59" xfId="5" applyFont="1" applyFill="1" applyBorder="1" applyAlignment="1">
      <alignment horizontal="distributed" vertical="center"/>
    </xf>
    <xf numFmtId="0" fontId="33" fillId="0" borderId="61" xfId="5" applyFont="1" applyFill="1" applyBorder="1" applyAlignment="1">
      <alignment horizontal="distributed" vertical="center" justifyLastLine="1"/>
    </xf>
    <xf numFmtId="0" fontId="2" fillId="0" borderId="20" xfId="5" applyFont="1" applyFill="1" applyBorder="1" applyAlignment="1">
      <alignment horizontal="left" vertical="center"/>
    </xf>
    <xf numFmtId="0" fontId="2" fillId="0" borderId="30" xfId="5" applyFont="1" applyFill="1" applyBorder="1" applyAlignment="1">
      <alignment horizontal="left" vertical="center"/>
    </xf>
    <xf numFmtId="0" fontId="2" fillId="0" borderId="33" xfId="5" applyFont="1" applyFill="1" applyBorder="1" applyAlignment="1">
      <alignment horizontal="left" vertical="center"/>
    </xf>
    <xf numFmtId="176" fontId="49" fillId="0" borderId="20" xfId="5" applyNumberFormat="1" applyFont="1" applyFill="1" applyBorder="1" applyAlignment="1">
      <alignment horizontal="right" vertical="center"/>
    </xf>
    <xf numFmtId="176" fontId="49" fillId="0" borderId="30" xfId="5" applyNumberFormat="1" applyFont="1" applyFill="1" applyBorder="1" applyAlignment="1">
      <alignment horizontal="right" vertical="center"/>
    </xf>
    <xf numFmtId="176" fontId="49" fillId="0" borderId="33" xfId="5" applyNumberFormat="1" applyFont="1" applyFill="1" applyBorder="1" applyAlignment="1">
      <alignment horizontal="right" vertical="center"/>
    </xf>
    <xf numFmtId="176" fontId="49" fillId="0" borderId="20" xfId="5" applyNumberFormat="1" applyFont="1" applyFill="1" applyBorder="1" applyAlignment="1">
      <alignment vertical="center"/>
    </xf>
    <xf numFmtId="176" fontId="49" fillId="0" borderId="30" xfId="5" applyNumberFormat="1" applyFont="1" applyFill="1" applyBorder="1" applyAlignment="1">
      <alignment vertical="center"/>
    </xf>
    <xf numFmtId="176" fontId="49" fillId="0" borderId="19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9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9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176" fontId="49" fillId="0" borderId="5" xfId="5" applyNumberFormat="1" applyFont="1" applyFill="1" applyBorder="1" applyAlignment="1">
      <alignment vertical="center"/>
    </xf>
    <xf numFmtId="176" fontId="49" fillId="0" borderId="1" xfId="5" applyNumberFormat="1" applyFont="1" applyFill="1" applyBorder="1" applyAlignment="1">
      <alignment vertical="center"/>
    </xf>
    <xf numFmtId="176" fontId="49" fillId="0" borderId="7" xfId="5" applyNumberFormat="1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5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5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56" xfId="5" applyFont="1" applyFill="1" applyBorder="1" applyAlignment="1">
      <alignment vertical="center"/>
    </xf>
    <xf numFmtId="0" fontId="2" fillId="0" borderId="37" xfId="0" applyFont="1" applyFill="1" applyBorder="1" applyAlignment="1">
      <alignment vertical="center" wrapText="1"/>
    </xf>
    <xf numFmtId="0" fontId="33" fillId="0" borderId="37" xfId="0" applyFont="1" applyFill="1" applyBorder="1" applyAlignment="1">
      <alignment vertical="center" wrapText="1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0" fontId="1" fillId="0" borderId="19" xfId="5" applyFont="1" applyFill="1" applyBorder="1" applyAlignment="1">
      <alignment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>
      <c r="A2" s="202"/>
      <c r="B2" s="203"/>
      <c r="C2" s="203"/>
      <c r="D2" s="203"/>
      <c r="E2" s="203"/>
      <c r="F2" s="203"/>
      <c r="G2" s="203"/>
      <c r="H2" s="203"/>
      <c r="I2" s="203"/>
      <c r="J2" s="203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9" t="s">
        <v>2</v>
      </c>
      <c r="B4" s="210"/>
      <c r="C4" s="210"/>
      <c r="D4" s="210"/>
      <c r="E4" s="210"/>
      <c r="F4" s="210"/>
      <c r="G4" s="211"/>
      <c r="H4" s="12" t="s">
        <v>241</v>
      </c>
      <c r="I4" s="13" t="s">
        <v>240</v>
      </c>
      <c r="J4" s="14" t="s">
        <v>3</v>
      </c>
      <c r="K4" s="209" t="s">
        <v>2</v>
      </c>
      <c r="L4" s="210"/>
      <c r="M4" s="210"/>
      <c r="N4" s="210"/>
      <c r="O4" s="210"/>
      <c r="P4" s="210"/>
      <c r="Q4" s="211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212"/>
      <c r="B5" s="213"/>
      <c r="C5" s="213"/>
      <c r="D5" s="213"/>
      <c r="E5" s="213"/>
      <c r="F5" s="213"/>
      <c r="G5" s="214"/>
      <c r="H5" s="15" t="s">
        <v>4</v>
      </c>
      <c r="I5" s="16" t="s">
        <v>5</v>
      </c>
      <c r="J5" s="17" t="s">
        <v>6</v>
      </c>
      <c r="K5" s="212"/>
      <c r="L5" s="213"/>
      <c r="M5" s="213"/>
      <c r="N5" s="213"/>
      <c r="O5" s="213"/>
      <c r="P5" s="213"/>
      <c r="Q5" s="214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148.37381600000001</v>
      </c>
      <c r="I7" s="22">
        <v>181.73631900000001</v>
      </c>
      <c r="J7" s="23">
        <v>-33.362502999999997</v>
      </c>
      <c r="K7" s="18"/>
      <c r="L7" s="19" t="s">
        <v>10</v>
      </c>
      <c r="M7" s="19"/>
      <c r="N7" s="19"/>
      <c r="O7" s="19"/>
      <c r="P7" s="19"/>
      <c r="Q7" s="20"/>
      <c r="R7" s="21">
        <v>43145.553856999999</v>
      </c>
      <c r="S7" s="22">
        <v>38445.244350000001</v>
      </c>
      <c r="T7" s="23">
        <v>4700.3095069999999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249</v>
      </c>
      <c r="I8" s="28" t="s">
        <v>249</v>
      </c>
      <c r="J8" s="29" t="s">
        <v>249</v>
      </c>
      <c r="K8" s="24"/>
      <c r="L8" s="25"/>
      <c r="M8" s="25"/>
      <c r="N8" s="25" t="s">
        <v>12</v>
      </c>
      <c r="O8" s="25"/>
      <c r="P8" s="25"/>
      <c r="Q8" s="26"/>
      <c r="R8" s="27">
        <v>16827.550786</v>
      </c>
      <c r="S8" s="28">
        <v>12276.633285</v>
      </c>
      <c r="T8" s="29">
        <v>4550.9175009999999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249</v>
      </c>
      <c r="I9" s="28" t="s">
        <v>249</v>
      </c>
      <c r="J9" s="29" t="s">
        <v>249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249</v>
      </c>
      <c r="I10" s="28" t="s">
        <v>249</v>
      </c>
      <c r="J10" s="29" t="s">
        <v>249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127.326494</v>
      </c>
      <c r="I11" s="28">
        <v>148.07947899999999</v>
      </c>
      <c r="J11" s="29">
        <v>-20.752984999999999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249</v>
      </c>
      <c r="I12" s="28" t="s">
        <v>249</v>
      </c>
      <c r="J12" s="29" t="s">
        <v>249</v>
      </c>
      <c r="K12" s="24"/>
      <c r="L12" s="25"/>
      <c r="M12" s="25"/>
      <c r="N12" s="25" t="s">
        <v>247</v>
      </c>
      <c r="O12" s="25"/>
      <c r="P12" s="25"/>
      <c r="Q12" s="26"/>
      <c r="R12" s="27">
        <v>24442.790831999999</v>
      </c>
      <c r="S12" s="28">
        <v>23620.33541</v>
      </c>
      <c r="T12" s="29">
        <v>822.455422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127.326494</v>
      </c>
      <c r="I13" s="28">
        <v>148.07947899999999</v>
      </c>
      <c r="J13" s="29">
        <v>-20.752984999999999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-50.511574000000003</v>
      </c>
      <c r="I14" s="28">
        <v>-37.902056000000002</v>
      </c>
      <c r="J14" s="29">
        <v>-12.609518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249</v>
      </c>
      <c r="I15" s="28" t="s">
        <v>249</v>
      </c>
      <c r="J15" s="29" t="s">
        <v>249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249</v>
      </c>
      <c r="I16" s="28" t="s">
        <v>249</v>
      </c>
      <c r="J16" s="29" t="s">
        <v>249</v>
      </c>
      <c r="K16" s="24"/>
      <c r="L16" s="25"/>
      <c r="M16" s="25"/>
      <c r="N16" s="25" t="s">
        <v>27</v>
      </c>
      <c r="O16" s="25"/>
      <c r="P16" s="25"/>
      <c r="Q16" s="26"/>
      <c r="R16" s="27" t="s">
        <v>249</v>
      </c>
      <c r="S16" s="28" t="s">
        <v>249</v>
      </c>
      <c r="T16" s="29" t="s">
        <v>249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1875.212239</v>
      </c>
      <c r="S17" s="28">
        <v>2548.2756549999999</v>
      </c>
      <c r="T17" s="29">
        <v>-673.06341599999996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71.503684000000007</v>
      </c>
      <c r="I18" s="28">
        <v>71.503684000000007</v>
      </c>
      <c r="J18" s="29" t="s">
        <v>249</v>
      </c>
      <c r="K18" s="24"/>
      <c r="L18" s="25"/>
      <c r="M18" s="25"/>
      <c r="N18" s="25" t="s">
        <v>31</v>
      </c>
      <c r="O18" s="25"/>
      <c r="P18" s="25"/>
      <c r="Q18" s="26"/>
      <c r="R18" s="27" t="s">
        <v>249</v>
      </c>
      <c r="S18" s="28" t="s">
        <v>249</v>
      </c>
      <c r="T18" s="29" t="s">
        <v>249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249</v>
      </c>
      <c r="I19" s="28" t="s">
        <v>249</v>
      </c>
      <c r="J19" s="29" t="s">
        <v>249</v>
      </c>
      <c r="K19" s="18"/>
      <c r="L19" s="19" t="s">
        <v>33</v>
      </c>
      <c r="M19" s="19"/>
      <c r="N19" s="19"/>
      <c r="O19" s="19"/>
      <c r="P19" s="19"/>
      <c r="Q19" s="20"/>
      <c r="R19" s="21">
        <v>248069.76743899999</v>
      </c>
      <c r="S19" s="22">
        <v>269115.50717499998</v>
      </c>
      <c r="T19" s="23">
        <v>-21045.739736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>
        <v>5.5211999999999997E-2</v>
      </c>
      <c r="I20" s="28">
        <v>5.5211999999999997E-2</v>
      </c>
      <c r="J20" s="29" t="s">
        <v>249</v>
      </c>
      <c r="K20" s="24"/>
      <c r="L20" s="25"/>
      <c r="M20" s="25"/>
      <c r="N20" s="25" t="s">
        <v>12</v>
      </c>
      <c r="O20" s="25"/>
      <c r="P20" s="25"/>
      <c r="Q20" s="26"/>
      <c r="R20" s="27">
        <v>80620.927238999997</v>
      </c>
      <c r="S20" s="28">
        <v>88814.471525000001</v>
      </c>
      <c r="T20" s="29">
        <v>-8193.5442860000003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463194.69747900002</v>
      </c>
      <c r="I21" s="22">
        <v>466502.31642799999</v>
      </c>
      <c r="J21" s="23">
        <v>-3307.6189490000002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407526.50293800002</v>
      </c>
      <c r="I22" s="28">
        <v>412655.02354999998</v>
      </c>
      <c r="J22" s="29">
        <v>-5128.5206120000003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407345.66074299999</v>
      </c>
      <c r="I23" s="28">
        <v>412474.63342199998</v>
      </c>
      <c r="J23" s="29">
        <v>-5128.9726790000004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257349.062053</v>
      </c>
      <c r="I24" s="28">
        <v>257390.059083</v>
      </c>
      <c r="J24" s="29">
        <v>-40.997030000000002</v>
      </c>
      <c r="K24" s="24"/>
      <c r="L24" s="25"/>
      <c r="M24" s="25"/>
      <c r="N24" s="25" t="s">
        <v>41</v>
      </c>
      <c r="O24" s="25"/>
      <c r="P24" s="25"/>
      <c r="Q24" s="26"/>
      <c r="R24" s="27">
        <v>163234.96360399999</v>
      </c>
      <c r="S24" s="28">
        <v>175828.57179700001</v>
      </c>
      <c r="T24" s="29">
        <v>-12593.608193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144004.68710000001</v>
      </c>
      <c r="I25" s="28">
        <v>149193.81203</v>
      </c>
      <c r="J25" s="29">
        <v>-5189.1249299999999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5991.9115840000004</v>
      </c>
      <c r="I26" s="28">
        <v>5890.7623030000004</v>
      </c>
      <c r="J26" s="29">
        <v>101.149281</v>
      </c>
      <c r="K26" s="24"/>
      <c r="L26" s="25"/>
      <c r="M26" s="25"/>
      <c r="N26" s="25" t="s">
        <v>29</v>
      </c>
      <c r="O26" s="25"/>
      <c r="P26" s="25"/>
      <c r="Q26" s="26"/>
      <c r="R26" s="27">
        <v>4213.8765960000001</v>
      </c>
      <c r="S26" s="28">
        <v>4472.4638530000002</v>
      </c>
      <c r="T26" s="29">
        <v>-258.58725700000002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249</v>
      </c>
      <c r="I27" s="28" t="s">
        <v>249</v>
      </c>
      <c r="J27" s="29" t="s">
        <v>249</v>
      </c>
      <c r="K27" s="24"/>
      <c r="L27" s="25"/>
      <c r="M27" s="25"/>
      <c r="N27" s="25" t="s">
        <v>46</v>
      </c>
      <c r="O27" s="25"/>
      <c r="P27" s="25"/>
      <c r="Q27" s="26"/>
      <c r="R27" s="27" t="s">
        <v>249</v>
      </c>
      <c r="S27" s="28" t="s">
        <v>249</v>
      </c>
      <c r="T27" s="29" t="s">
        <v>249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249</v>
      </c>
      <c r="I28" s="28" t="s">
        <v>249</v>
      </c>
      <c r="J28" s="29" t="s">
        <v>249</v>
      </c>
      <c r="K28" s="215" t="s">
        <v>48</v>
      </c>
      <c r="L28" s="216"/>
      <c r="M28" s="216"/>
      <c r="N28" s="216"/>
      <c r="O28" s="216"/>
      <c r="P28" s="216"/>
      <c r="Q28" s="217"/>
      <c r="R28" s="30">
        <v>291215.32129599998</v>
      </c>
      <c r="S28" s="31">
        <v>307560.75152500003</v>
      </c>
      <c r="T28" s="32">
        <v>-16345.430229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>
        <v>6.0000000000000002E-6</v>
      </c>
      <c r="I29" s="28">
        <v>6.0000000000000002E-6</v>
      </c>
      <c r="J29" s="29" t="s">
        <v>249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249</v>
      </c>
      <c r="I30" s="28" t="s">
        <v>249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172127.74999899999</v>
      </c>
      <c r="S30" s="22">
        <v>159123.30122200001</v>
      </c>
      <c r="T30" s="23">
        <v>13004.448777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180.842195</v>
      </c>
      <c r="I31" s="28">
        <v>180.390128</v>
      </c>
      <c r="J31" s="29">
        <v>0.452067</v>
      </c>
      <c r="K31" s="24"/>
      <c r="L31" s="25"/>
      <c r="M31" s="25" t="s">
        <v>54</v>
      </c>
      <c r="N31" s="34"/>
      <c r="O31" s="34"/>
      <c r="P31" s="34"/>
      <c r="Q31" s="35"/>
      <c r="R31" s="27">
        <v>13004.448777</v>
      </c>
      <c r="S31" s="28">
        <v>13773.171054</v>
      </c>
      <c r="T31" s="29">
        <v>-768.72227699999996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249</v>
      </c>
      <c r="I32" s="28" t="s">
        <v>249</v>
      </c>
      <c r="J32" s="29" t="s">
        <v>249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180.842195</v>
      </c>
      <c r="I33" s="28">
        <v>180.390128</v>
      </c>
      <c r="J33" s="29">
        <v>0.452067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249</v>
      </c>
      <c r="I34" s="28" t="s">
        <v>249</v>
      </c>
      <c r="J34" s="29" t="s">
        <v>249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249</v>
      </c>
      <c r="I35" s="28" t="s">
        <v>249</v>
      </c>
      <c r="J35" s="29" t="s">
        <v>249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249</v>
      </c>
      <c r="I36" s="28" t="s">
        <v>249</v>
      </c>
      <c r="J36" s="29" t="s">
        <v>249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249</v>
      </c>
      <c r="I37" s="28" t="s">
        <v>249</v>
      </c>
      <c r="J37" s="29" t="s">
        <v>249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249</v>
      </c>
      <c r="I38" s="28" t="s">
        <v>249</v>
      </c>
      <c r="J38" s="29" t="s">
        <v>249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249</v>
      </c>
      <c r="I39" s="28" t="s">
        <v>249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249</v>
      </c>
      <c r="I40" s="28" t="s">
        <v>249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889.15571299999999</v>
      </c>
      <c r="I42" s="28">
        <v>964.81483100000003</v>
      </c>
      <c r="J42" s="29">
        <v>-75.659118000000007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>
        <v>8278.4808030000004</v>
      </c>
      <c r="I43" s="28">
        <v>8188.0562200000004</v>
      </c>
      <c r="J43" s="29">
        <v>90.424582999999998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5955.5083640000003</v>
      </c>
      <c r="I44" s="28">
        <v>6928.2399740000001</v>
      </c>
      <c r="J44" s="29">
        <v>-972.73161000000005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2.5084080000000002</v>
      </c>
      <c r="I45" s="28">
        <v>5.0168160000000004</v>
      </c>
      <c r="J45" s="29">
        <v>-2.5084080000000002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3561.5188499999999</v>
      </c>
      <c r="I46" s="28">
        <v>537.55996300000004</v>
      </c>
      <c r="J46" s="29">
        <v>3023.9588869999998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36981.022403000003</v>
      </c>
      <c r="I47" s="28">
        <v>37223.605073999999</v>
      </c>
      <c r="J47" s="29">
        <v>-242.582671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102</v>
      </c>
      <c r="I48" s="28">
        <v>102</v>
      </c>
      <c r="J48" s="29" t="s">
        <v>249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102</v>
      </c>
      <c r="I49" s="28">
        <v>102</v>
      </c>
      <c r="J49" s="29" t="s">
        <v>249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249</v>
      </c>
      <c r="I50" s="28" t="s">
        <v>249</v>
      </c>
      <c r="J50" s="29" t="s">
        <v>249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36676.590579999996</v>
      </c>
      <c r="I51" s="28">
        <v>36860.574393000003</v>
      </c>
      <c r="J51" s="29">
        <v>-183.983813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>
        <v>-149.11613800000001</v>
      </c>
      <c r="I52" s="28">
        <v>-159.62539200000001</v>
      </c>
      <c r="J52" s="29">
        <v>10.509254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351.54796099999999</v>
      </c>
      <c r="I53" s="28">
        <v>420.65607299999999</v>
      </c>
      <c r="J53" s="29">
        <v>-69.108112000000006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351.54796099999999</v>
      </c>
      <c r="I56" s="28">
        <v>420.65607299999999</v>
      </c>
      <c r="J56" s="29">
        <v>-69.108112000000006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 t="s">
        <v>249</v>
      </c>
      <c r="I58" s="28" t="s">
        <v>249</v>
      </c>
      <c r="J58" s="29" t="s">
        <v>249</v>
      </c>
      <c r="K58" s="215" t="s">
        <v>72</v>
      </c>
      <c r="L58" s="218"/>
      <c r="M58" s="218"/>
      <c r="N58" s="218"/>
      <c r="O58" s="218"/>
      <c r="P58" s="218"/>
      <c r="Q58" s="219"/>
      <c r="R58" s="30">
        <v>172127.74999899999</v>
      </c>
      <c r="S58" s="31">
        <v>159123.30122200001</v>
      </c>
      <c r="T58" s="32">
        <v>13004.448777</v>
      </c>
    </row>
    <row r="59" spans="1:20" ht="9" customHeight="1" thickBot="1" x14ac:dyDescent="0.2">
      <c r="A59" s="204" t="s">
        <v>73</v>
      </c>
      <c r="B59" s="205"/>
      <c r="C59" s="205"/>
      <c r="D59" s="205"/>
      <c r="E59" s="205"/>
      <c r="F59" s="205"/>
      <c r="G59" s="206"/>
      <c r="H59" s="49">
        <v>463343.07129499997</v>
      </c>
      <c r="I59" s="49">
        <v>466684.05274700001</v>
      </c>
      <c r="J59" s="50">
        <v>-3340.981452</v>
      </c>
      <c r="K59" s="204" t="s">
        <v>74</v>
      </c>
      <c r="L59" s="207"/>
      <c r="M59" s="207"/>
      <c r="N59" s="207"/>
      <c r="O59" s="207"/>
      <c r="P59" s="207"/>
      <c r="Q59" s="208"/>
      <c r="R59" s="51">
        <v>463343.07129499997</v>
      </c>
      <c r="S59" s="49">
        <v>466684.05274700001</v>
      </c>
      <c r="T59" s="50">
        <v>-3340.981452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250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>
      <selection activeCell="D41" sqref="D41"/>
    </sheetView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20" t="s">
        <v>2</v>
      </c>
      <c r="B4" s="221"/>
      <c r="C4" s="221"/>
      <c r="D4" s="221"/>
      <c r="E4" s="221"/>
      <c r="F4" s="221"/>
      <c r="G4" s="222"/>
      <c r="H4" s="66" t="s">
        <v>244</v>
      </c>
      <c r="I4" s="66" t="s">
        <v>243</v>
      </c>
      <c r="J4" s="67" t="s">
        <v>3</v>
      </c>
      <c r="L4" s="220" t="s">
        <v>2</v>
      </c>
      <c r="M4" s="221"/>
      <c r="N4" s="221"/>
      <c r="O4" s="221"/>
      <c r="P4" s="221"/>
      <c r="Q4" s="221"/>
      <c r="R4" s="222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223"/>
      <c r="B5" s="224"/>
      <c r="C5" s="224"/>
      <c r="D5" s="224"/>
      <c r="E5" s="224"/>
      <c r="F5" s="224"/>
      <c r="G5" s="225"/>
      <c r="H5" s="68" t="s">
        <v>76</v>
      </c>
      <c r="I5" s="68" t="s">
        <v>77</v>
      </c>
      <c r="J5" s="69" t="s">
        <v>78</v>
      </c>
      <c r="L5" s="223"/>
      <c r="M5" s="224"/>
      <c r="N5" s="224"/>
      <c r="O5" s="224"/>
      <c r="P5" s="224"/>
      <c r="Q5" s="224"/>
      <c r="R5" s="225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0.101914</v>
      </c>
      <c r="T7" s="75">
        <v>5.4738000000000002E-2</v>
      </c>
      <c r="U7" s="76">
        <v>4.7176000000000003E-2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116774.703843</v>
      </c>
      <c r="I8" s="75">
        <v>120064.07345500001</v>
      </c>
      <c r="J8" s="76">
        <v>-3289.369612</v>
      </c>
      <c r="L8" s="77"/>
      <c r="M8" s="78"/>
      <c r="N8" s="78"/>
      <c r="O8" s="78" t="s">
        <v>84</v>
      </c>
      <c r="P8" s="78"/>
      <c r="Q8" s="78"/>
      <c r="R8" s="78"/>
      <c r="S8" s="79">
        <v>0.101914</v>
      </c>
      <c r="T8" s="79">
        <v>5.4738000000000002E-2</v>
      </c>
      <c r="U8" s="80">
        <v>4.7176000000000003E-2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249</v>
      </c>
      <c r="I9" s="79" t="s">
        <v>249</v>
      </c>
      <c r="J9" s="80" t="s">
        <v>249</v>
      </c>
      <c r="L9" s="70"/>
      <c r="M9" s="71"/>
      <c r="N9" s="71" t="s">
        <v>86</v>
      </c>
      <c r="O9" s="71"/>
      <c r="P9" s="71"/>
      <c r="Q9" s="71"/>
      <c r="R9" s="71"/>
      <c r="S9" s="75">
        <v>647.34998800000005</v>
      </c>
      <c r="T9" s="75">
        <v>765.18009800000004</v>
      </c>
      <c r="U9" s="76">
        <v>-117.83011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249</v>
      </c>
      <c r="I10" s="79" t="s">
        <v>249</v>
      </c>
      <c r="J10" s="80" t="s">
        <v>249</v>
      </c>
      <c r="L10" s="77"/>
      <c r="M10" s="78"/>
      <c r="N10" s="78"/>
      <c r="O10" s="78" t="s">
        <v>88</v>
      </c>
      <c r="P10" s="78"/>
      <c r="Q10" s="78"/>
      <c r="R10" s="78"/>
      <c r="S10" s="79">
        <v>647.34998800000005</v>
      </c>
      <c r="T10" s="79">
        <v>765.18009800000004</v>
      </c>
      <c r="U10" s="80">
        <v>-117.83011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249</v>
      </c>
      <c r="I11" s="79" t="s">
        <v>249</v>
      </c>
      <c r="J11" s="80" t="s">
        <v>249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249</v>
      </c>
      <c r="I12" s="79" t="s">
        <v>249</v>
      </c>
      <c r="J12" s="80" t="s">
        <v>249</v>
      </c>
      <c r="L12" s="81"/>
      <c r="M12" s="82"/>
      <c r="N12" s="82"/>
      <c r="O12" s="82" t="s">
        <v>92</v>
      </c>
      <c r="P12" s="82"/>
      <c r="Q12" s="82"/>
      <c r="R12" s="83"/>
      <c r="S12" s="79" t="s">
        <v>249</v>
      </c>
      <c r="T12" s="79" t="s">
        <v>249</v>
      </c>
      <c r="U12" s="80" t="s">
        <v>249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249</v>
      </c>
      <c r="I13" s="79" t="s">
        <v>249</v>
      </c>
      <c r="J13" s="80" t="s">
        <v>249</v>
      </c>
      <c r="L13" s="84" t="s">
        <v>94</v>
      </c>
      <c r="M13" s="85"/>
      <c r="N13" s="85"/>
      <c r="O13" s="85"/>
      <c r="P13" s="85"/>
      <c r="Q13" s="85"/>
      <c r="R13" s="86"/>
      <c r="S13" s="87">
        <v>-647.24807399999997</v>
      </c>
      <c r="T13" s="87">
        <v>-765.12536</v>
      </c>
      <c r="U13" s="88">
        <v>117.877286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249</v>
      </c>
      <c r="I14" s="79" t="s">
        <v>249</v>
      </c>
      <c r="J14" s="80" t="s">
        <v>249</v>
      </c>
      <c r="L14" s="84" t="s">
        <v>96</v>
      </c>
      <c r="M14" s="85"/>
      <c r="N14" s="85"/>
      <c r="O14" s="85"/>
      <c r="P14" s="85"/>
      <c r="Q14" s="85"/>
      <c r="R14" s="85"/>
      <c r="S14" s="87">
        <v>-391443.85881200002</v>
      </c>
      <c r="T14" s="87">
        <v>-387820.56768699997</v>
      </c>
      <c r="U14" s="88">
        <v>-3623.2911250000002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249</v>
      </c>
      <c r="I16" s="79" t="s">
        <v>249</v>
      </c>
      <c r="J16" s="80" t="s">
        <v>249</v>
      </c>
      <c r="L16" s="70"/>
      <c r="M16" s="71" t="s">
        <v>100</v>
      </c>
      <c r="N16" s="71"/>
      <c r="O16" s="71"/>
      <c r="P16" s="71"/>
      <c r="Q16" s="71"/>
      <c r="R16" s="71"/>
      <c r="S16" s="75">
        <v>1818.4876420000001</v>
      </c>
      <c r="T16" s="75">
        <v>430.705738</v>
      </c>
      <c r="U16" s="76">
        <v>1387.7819039999999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13978.300793</v>
      </c>
      <c r="I17" s="79">
        <v>14417.068821999999</v>
      </c>
      <c r="J17" s="80">
        <v>-438.76802900000001</v>
      </c>
      <c r="L17" s="77"/>
      <c r="M17" s="78"/>
      <c r="N17" s="78" t="s">
        <v>102</v>
      </c>
      <c r="O17" s="78"/>
      <c r="P17" s="78"/>
      <c r="Q17" s="78"/>
      <c r="R17" s="78"/>
      <c r="S17" s="79" t="s">
        <v>249</v>
      </c>
      <c r="T17" s="79" t="s">
        <v>249</v>
      </c>
      <c r="U17" s="80" t="s">
        <v>249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101763.35152500001</v>
      </c>
      <c r="I18" s="79">
        <v>104470.37348900001</v>
      </c>
      <c r="J18" s="80">
        <v>-2707.021964</v>
      </c>
      <c r="L18" s="77"/>
      <c r="M18" s="78"/>
      <c r="N18" s="78" t="s">
        <v>104</v>
      </c>
      <c r="O18" s="78"/>
      <c r="P18" s="78"/>
      <c r="Q18" s="78"/>
      <c r="R18" s="78"/>
      <c r="S18" s="79" t="s">
        <v>249</v>
      </c>
      <c r="T18" s="79" t="s">
        <v>249</v>
      </c>
      <c r="U18" s="80" t="s">
        <v>249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31.693964999999999</v>
      </c>
      <c r="I19" s="79">
        <v>28.971478999999999</v>
      </c>
      <c r="J19" s="80">
        <v>2.722486</v>
      </c>
      <c r="L19" s="77"/>
      <c r="M19" s="78"/>
      <c r="N19" s="78" t="s">
        <v>106</v>
      </c>
      <c r="O19" s="78"/>
      <c r="P19" s="78"/>
      <c r="Q19" s="78"/>
      <c r="R19" s="78"/>
      <c r="S19" s="79">
        <v>1641.7919999999999</v>
      </c>
      <c r="T19" s="79">
        <v>124.35899999999999</v>
      </c>
      <c r="U19" s="80">
        <v>1517.433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14.620672000000001</v>
      </c>
      <c r="I20" s="79">
        <v>45.097625000000001</v>
      </c>
      <c r="J20" s="80">
        <v>-30.476953000000002</v>
      </c>
      <c r="L20" s="77"/>
      <c r="M20" s="78"/>
      <c r="N20" s="78" t="s">
        <v>108</v>
      </c>
      <c r="O20" s="78"/>
      <c r="P20" s="78"/>
      <c r="Q20" s="78"/>
      <c r="R20" s="78"/>
      <c r="S20" s="79">
        <v>6.92</v>
      </c>
      <c r="T20" s="79" t="s">
        <v>249</v>
      </c>
      <c r="U20" s="80">
        <v>6.92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249</v>
      </c>
      <c r="I21" s="79" t="s">
        <v>249</v>
      </c>
      <c r="J21" s="80" t="s">
        <v>249</v>
      </c>
      <c r="L21" s="77"/>
      <c r="M21" s="78"/>
      <c r="N21" s="78" t="s">
        <v>110</v>
      </c>
      <c r="O21" s="78"/>
      <c r="P21" s="78"/>
      <c r="Q21" s="78"/>
      <c r="R21" s="78"/>
      <c r="S21" s="79" t="s">
        <v>249</v>
      </c>
      <c r="T21" s="79" t="s">
        <v>249</v>
      </c>
      <c r="U21" s="80" t="s">
        <v>249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249</v>
      </c>
      <c r="I22" s="79" t="s">
        <v>249</v>
      </c>
      <c r="J22" s="80" t="s">
        <v>249</v>
      </c>
      <c r="L22" s="77"/>
      <c r="M22" s="78"/>
      <c r="N22" s="78" t="s">
        <v>237</v>
      </c>
      <c r="O22" s="78"/>
      <c r="P22" s="78"/>
      <c r="Q22" s="78"/>
      <c r="R22" s="78"/>
      <c r="S22" s="173">
        <v>23.466946</v>
      </c>
      <c r="T22" s="173">
        <v>135.65390500000001</v>
      </c>
      <c r="U22" s="80">
        <v>-112.186959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>
        <v>146.308696</v>
      </c>
      <c r="T23" s="79">
        <v>170.69283300000001</v>
      </c>
      <c r="U23" s="80">
        <v>-24.384136999999999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249</v>
      </c>
      <c r="I24" s="79" t="s">
        <v>249</v>
      </c>
      <c r="J24" s="80" t="s">
        <v>249</v>
      </c>
      <c r="L24" s="70"/>
      <c r="M24" s="71" t="s">
        <v>114</v>
      </c>
      <c r="N24" s="71"/>
      <c r="O24" s="71"/>
      <c r="P24" s="71"/>
      <c r="Q24" s="71"/>
      <c r="R24" s="71"/>
      <c r="S24" s="75">
        <v>268.41257899999999</v>
      </c>
      <c r="T24" s="75">
        <v>2332.0236140000002</v>
      </c>
      <c r="U24" s="76">
        <v>-2063.6110349999999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 t="s">
        <v>249</v>
      </c>
      <c r="T25" s="79" t="s">
        <v>249</v>
      </c>
      <c r="U25" s="80" t="s">
        <v>249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986.73688800000002</v>
      </c>
      <c r="I26" s="79">
        <v>1102.56204</v>
      </c>
      <c r="J26" s="80">
        <v>-115.825152</v>
      </c>
      <c r="L26" s="77"/>
      <c r="M26" s="78"/>
      <c r="N26" s="78" t="s">
        <v>118</v>
      </c>
      <c r="O26" s="78"/>
      <c r="P26" s="78"/>
      <c r="Q26" s="78"/>
      <c r="R26" s="78"/>
      <c r="S26" s="172">
        <v>105.18907900000001</v>
      </c>
      <c r="T26" s="172">
        <v>141.47075699999999</v>
      </c>
      <c r="U26" s="80">
        <v>-36.281677999999999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507571.31458100001</v>
      </c>
      <c r="I27" s="75">
        <v>507119.51578199997</v>
      </c>
      <c r="J27" s="76">
        <v>451.79879899999997</v>
      </c>
      <c r="L27" s="77"/>
      <c r="M27" s="78"/>
      <c r="N27" s="78" t="s">
        <v>120</v>
      </c>
      <c r="O27" s="78"/>
      <c r="P27" s="78"/>
      <c r="Q27" s="78"/>
      <c r="R27" s="78"/>
      <c r="S27" s="79">
        <v>44.347926000000001</v>
      </c>
      <c r="T27" s="79" t="s">
        <v>249</v>
      </c>
      <c r="U27" s="80">
        <v>44.347926000000001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249</v>
      </c>
      <c r="I28" s="79" t="s">
        <v>249</v>
      </c>
      <c r="J28" s="80" t="s">
        <v>249</v>
      </c>
      <c r="L28" s="77"/>
      <c r="M28" s="78"/>
      <c r="N28" s="78" t="s">
        <v>238</v>
      </c>
      <c r="O28" s="78"/>
      <c r="P28" s="78"/>
      <c r="Q28" s="78"/>
      <c r="R28" s="78"/>
      <c r="S28" s="79">
        <v>76.118144000000001</v>
      </c>
      <c r="T28" s="79">
        <v>226.10588999999999</v>
      </c>
      <c r="U28" s="80">
        <v>-149.98774599999999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321448.530554</v>
      </c>
      <c r="I29" s="79">
        <v>326110.62265799998</v>
      </c>
      <c r="J29" s="80">
        <v>-4662.0921040000003</v>
      </c>
      <c r="L29" s="77"/>
      <c r="M29" s="78"/>
      <c r="N29" s="78" t="s">
        <v>122</v>
      </c>
      <c r="O29" s="78"/>
      <c r="P29" s="78"/>
      <c r="Q29" s="78"/>
      <c r="R29" s="78"/>
      <c r="S29" s="79">
        <v>42.757429999999999</v>
      </c>
      <c r="T29" s="79">
        <v>1964.4469670000001</v>
      </c>
      <c r="U29" s="80">
        <v>-1921.689537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11437.822023000001</v>
      </c>
      <c r="I30" s="79">
        <v>11239.056979000001</v>
      </c>
      <c r="J30" s="80">
        <v>198.76504399999999</v>
      </c>
      <c r="L30" s="84" t="s">
        <v>124</v>
      </c>
      <c r="M30" s="85"/>
      <c r="N30" s="85"/>
      <c r="O30" s="85"/>
      <c r="P30" s="85"/>
      <c r="Q30" s="85"/>
      <c r="R30" s="85"/>
      <c r="S30" s="87">
        <v>1550.075063</v>
      </c>
      <c r="T30" s="87">
        <v>-1901.3178760000001</v>
      </c>
      <c r="U30" s="88">
        <v>3451.3929389999998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5377.8060349999996</v>
      </c>
      <c r="I31" s="79">
        <v>3717.7706029999999</v>
      </c>
      <c r="J31" s="80">
        <v>1660.0354319999999</v>
      </c>
      <c r="L31" s="91" t="s">
        <v>126</v>
      </c>
      <c r="M31" s="92"/>
      <c r="N31" s="92"/>
      <c r="O31" s="92"/>
      <c r="P31" s="92"/>
      <c r="Q31" s="92"/>
      <c r="R31" s="92"/>
      <c r="S31" s="93">
        <v>-389893.78374899999</v>
      </c>
      <c r="T31" s="93">
        <v>-389721.88556299999</v>
      </c>
      <c r="U31" s="94">
        <v>-171.89818600000001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>
        <v>4310.5550270000003</v>
      </c>
      <c r="I32" s="79">
        <v>4401.1038189999999</v>
      </c>
      <c r="J32" s="80">
        <v>-90.548792000000006</v>
      </c>
      <c r="L32" s="84" t="s">
        <v>128</v>
      </c>
      <c r="M32" s="85"/>
      <c r="N32" s="85"/>
      <c r="O32" s="85"/>
      <c r="P32" s="85"/>
      <c r="Q32" s="85"/>
      <c r="R32" s="85"/>
      <c r="S32" s="87">
        <v>398836.34767400002</v>
      </c>
      <c r="T32" s="95">
        <v>396025.50513599999</v>
      </c>
      <c r="U32" s="96">
        <v>2810.8425379999999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107824.867149</v>
      </c>
      <c r="I33" s="79">
        <v>110017.61983</v>
      </c>
      <c r="J33" s="80">
        <v>-2192.7526809999999</v>
      </c>
      <c r="L33" s="97" t="s">
        <v>130</v>
      </c>
      <c r="M33" s="98"/>
      <c r="N33" s="98"/>
      <c r="O33" s="98"/>
      <c r="P33" s="98"/>
      <c r="Q33" s="98"/>
      <c r="R33" s="98"/>
      <c r="S33" s="99">
        <v>8942.5639250000004</v>
      </c>
      <c r="T33" s="100">
        <v>6303.6195729999999</v>
      </c>
      <c r="U33" s="101">
        <v>2638.944352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>
        <v>2.7000000000000001E-3</v>
      </c>
      <c r="I34" s="79">
        <v>4.8599999999999997E-3</v>
      </c>
      <c r="J34" s="80">
        <v>-2.16E-3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 t="s">
        <v>249</v>
      </c>
      <c r="I35" s="79" t="s">
        <v>249</v>
      </c>
      <c r="J35" s="80" t="s">
        <v>249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11685.601291999999</v>
      </c>
      <c r="I36" s="79">
        <v>11851.860933</v>
      </c>
      <c r="J36" s="80">
        <v>-166.25964099999999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16.824238000000001</v>
      </c>
      <c r="I38" s="79">
        <v>-1.6149849999999999</v>
      </c>
      <c r="J38" s="80">
        <v>18.439222999999998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>
        <v>28.096746</v>
      </c>
      <c r="I39" s="79">
        <v>20.025372000000001</v>
      </c>
      <c r="J39" s="80">
        <v>8.0713740000000005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24316.167734999999</v>
      </c>
      <c r="I40" s="79">
        <v>23618.979848999999</v>
      </c>
      <c r="J40" s="80">
        <v>697.18788600000005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21046.278694000001</v>
      </c>
      <c r="I41" s="79">
        <v>15980.781367</v>
      </c>
      <c r="J41" s="80">
        <v>5065.497327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>
        <v>78.762388000000001</v>
      </c>
      <c r="I43" s="79">
        <v>163.304497</v>
      </c>
      <c r="J43" s="80">
        <v>-84.542108999999996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-390796.61073800002</v>
      </c>
      <c r="I44" s="99">
        <v>-387055.44232700003</v>
      </c>
      <c r="J44" s="104">
        <v>-3741.1684110000001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250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>
      <selection activeCell="F14" sqref="F14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2" t="s">
        <v>143</v>
      </c>
      <c r="B4" s="233"/>
      <c r="C4" s="233"/>
      <c r="D4" s="233"/>
      <c r="E4" s="233"/>
      <c r="F4" s="233"/>
      <c r="G4" s="234"/>
      <c r="H4" s="109" t="s">
        <v>241</v>
      </c>
      <c r="I4" s="110" t="s">
        <v>240</v>
      </c>
      <c r="J4" s="111" t="s">
        <v>3</v>
      </c>
      <c r="K4" s="105"/>
      <c r="L4" s="232" t="s">
        <v>143</v>
      </c>
      <c r="M4" s="233"/>
      <c r="N4" s="233"/>
      <c r="O4" s="233"/>
      <c r="P4" s="233"/>
      <c r="Q4" s="233"/>
      <c r="R4" s="234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35"/>
      <c r="B5" s="236"/>
      <c r="C5" s="236"/>
      <c r="D5" s="236"/>
      <c r="E5" s="236"/>
      <c r="F5" s="236"/>
      <c r="G5" s="237"/>
      <c r="H5" s="112" t="s">
        <v>144</v>
      </c>
      <c r="I5" s="113" t="s">
        <v>145</v>
      </c>
      <c r="J5" s="114" t="s">
        <v>146</v>
      </c>
      <c r="K5" s="105"/>
      <c r="L5" s="235"/>
      <c r="M5" s="236"/>
      <c r="N5" s="236"/>
      <c r="O5" s="236"/>
      <c r="P5" s="236"/>
      <c r="Q5" s="236"/>
      <c r="R5" s="237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116787.3655</v>
      </c>
      <c r="I7" s="75">
        <v>119968.750392</v>
      </c>
      <c r="J7" s="76">
        <v>-3181.384892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2219.9723819999999</v>
      </c>
      <c r="T7" s="75">
        <v>966.44141000000002</v>
      </c>
      <c r="U7" s="76">
        <v>1253.530972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249</v>
      </c>
      <c r="I8" s="79" t="s">
        <v>249</v>
      </c>
      <c r="J8" s="80" t="s">
        <v>249</v>
      </c>
      <c r="K8" s="105"/>
      <c r="L8" s="77"/>
      <c r="M8" s="78"/>
      <c r="N8" s="123" t="s">
        <v>151</v>
      </c>
      <c r="O8" s="123"/>
      <c r="P8" s="123"/>
      <c r="Q8" s="123"/>
      <c r="R8" s="124"/>
      <c r="S8" s="228" t="s">
        <v>249</v>
      </c>
      <c r="T8" s="228" t="s">
        <v>249</v>
      </c>
      <c r="U8" s="229" t="s">
        <v>249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249</v>
      </c>
      <c r="I9" s="79" t="s">
        <v>249</v>
      </c>
      <c r="J9" s="80" t="s">
        <v>249</v>
      </c>
      <c r="K9" s="105"/>
      <c r="L9" s="77"/>
      <c r="M9" s="78"/>
      <c r="N9" s="238" t="s">
        <v>152</v>
      </c>
      <c r="O9" s="238"/>
      <c r="P9" s="238"/>
      <c r="Q9" s="238"/>
      <c r="R9" s="239"/>
      <c r="S9" s="228"/>
      <c r="T9" s="228"/>
      <c r="U9" s="229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249</v>
      </c>
      <c r="I10" s="79" t="s">
        <v>249</v>
      </c>
      <c r="J10" s="80" t="s">
        <v>249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1641.7919999999999</v>
      </c>
      <c r="T10" s="79">
        <v>124.35899999999999</v>
      </c>
      <c r="U10" s="80">
        <v>1517.433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249</v>
      </c>
      <c r="I11" s="79" t="s">
        <v>249</v>
      </c>
      <c r="J11" s="80" t="s">
        <v>249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249</v>
      </c>
      <c r="T11" s="79" t="s">
        <v>249</v>
      </c>
      <c r="U11" s="80" t="s">
        <v>249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249</v>
      </c>
      <c r="I12" s="79" t="s">
        <v>249</v>
      </c>
      <c r="J12" s="80" t="s">
        <v>249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502.63669800000002</v>
      </c>
      <c r="T12" s="79">
        <v>766.48997599999996</v>
      </c>
      <c r="U12" s="80">
        <v>-263.85327799999999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249</v>
      </c>
      <c r="I13" s="174" t="s">
        <v>249</v>
      </c>
      <c r="J13" s="80" t="s">
        <v>249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 t="s">
        <v>249</v>
      </c>
      <c r="U13" s="80" t="s">
        <v>249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502.63669800000002</v>
      </c>
      <c r="T14" s="79">
        <v>766.48997599999996</v>
      </c>
      <c r="U14" s="80">
        <v>-263.85327799999999</v>
      </c>
    </row>
    <row r="15" spans="1:21" ht="15.95" customHeight="1" x14ac:dyDescent="0.15">
      <c r="A15" s="77"/>
      <c r="B15" s="78"/>
      <c r="C15" s="226" t="s">
        <v>156</v>
      </c>
      <c r="D15" s="226"/>
      <c r="E15" s="226"/>
      <c r="F15" s="226"/>
      <c r="G15" s="227"/>
      <c r="H15" s="228" t="s">
        <v>249</v>
      </c>
      <c r="I15" s="228" t="s">
        <v>249</v>
      </c>
      <c r="J15" s="229" t="s">
        <v>249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75.543683999999999</v>
      </c>
      <c r="T15" s="79">
        <v>75.592433999999997</v>
      </c>
      <c r="U15" s="80">
        <v>-4.8750000000000002E-2</v>
      </c>
    </row>
    <row r="16" spans="1:21" ht="15.95" customHeight="1" x14ac:dyDescent="0.15">
      <c r="A16" s="77"/>
      <c r="B16" s="78"/>
      <c r="C16" s="230" t="s">
        <v>157</v>
      </c>
      <c r="D16" s="230"/>
      <c r="E16" s="230"/>
      <c r="F16" s="230"/>
      <c r="G16" s="231"/>
      <c r="H16" s="228"/>
      <c r="I16" s="228"/>
      <c r="J16" s="229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249</v>
      </c>
      <c r="T16" s="79" t="s">
        <v>249</v>
      </c>
      <c r="U16" s="80" t="s">
        <v>249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13989.750333</v>
      </c>
      <c r="I17" s="79">
        <v>14419.664176</v>
      </c>
      <c r="J17" s="80">
        <v>-429.91384299999999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101763.35152500001</v>
      </c>
      <c r="I18" s="79">
        <v>104470.37348900001</v>
      </c>
      <c r="J18" s="80">
        <v>-2707.021964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6894.0060739999999</v>
      </c>
      <c r="T18" s="75">
        <v>2324.4096760000002</v>
      </c>
      <c r="U18" s="76">
        <v>4569.5963979999997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31.693964999999999</v>
      </c>
      <c r="I19" s="79">
        <v>28.971478999999999</v>
      </c>
      <c r="J19" s="80">
        <v>2.722486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6874.1008339999998</v>
      </c>
      <c r="T19" s="79">
        <v>2275.4307250000002</v>
      </c>
      <c r="U19" s="80">
        <v>4598.6701089999997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14.620672000000001</v>
      </c>
      <c r="I20" s="79">
        <v>45.097625000000001</v>
      </c>
      <c r="J20" s="80">
        <v>-30.476953000000002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14.722586</v>
      </c>
      <c r="T20" s="79">
        <v>45.152360999999999</v>
      </c>
      <c r="U20" s="80">
        <v>-30.429774999999999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249</v>
      </c>
      <c r="I21" s="79" t="s">
        <v>249</v>
      </c>
      <c r="J21" s="80" t="s">
        <v>249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249</v>
      </c>
      <c r="T21" s="79" t="s">
        <v>249</v>
      </c>
      <c r="U21" s="80" t="s">
        <v>249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249</v>
      </c>
      <c r="I22" s="79" t="s">
        <v>249</v>
      </c>
      <c r="J22" s="80" t="s">
        <v>249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14.722586</v>
      </c>
      <c r="T22" s="79">
        <v>45.152360999999999</v>
      </c>
      <c r="U22" s="80">
        <v>-30.429774999999999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249</v>
      </c>
      <c r="T23" s="79" t="s">
        <v>249</v>
      </c>
      <c r="U23" s="80" t="s">
        <v>249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249</v>
      </c>
      <c r="I24" s="79" t="s">
        <v>249</v>
      </c>
      <c r="J24" s="80" t="s">
        <v>249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5.1826540000000003</v>
      </c>
      <c r="T24" s="79">
        <v>3.8265899999999999</v>
      </c>
      <c r="U24" s="80">
        <v>1.3560639999999999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 t="s">
        <v>249</v>
      </c>
      <c r="U25" s="80" t="s">
        <v>249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987.94900500000006</v>
      </c>
      <c r="I26" s="79">
        <v>1004.643623</v>
      </c>
      <c r="J26" s="80">
        <v>-16.694617999999998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-4674.033692</v>
      </c>
      <c r="T26" s="87">
        <v>-1357.9682660000001</v>
      </c>
      <c r="U26" s="88">
        <v>-3316.0654260000001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507533.23705200001</v>
      </c>
      <c r="I27" s="75">
        <v>511025.47474799998</v>
      </c>
      <c r="J27" s="76">
        <v>-3492.2376960000001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-396104.581244</v>
      </c>
      <c r="T27" s="87">
        <v>-393179.81798200001</v>
      </c>
      <c r="U27" s="88">
        <v>-2924.7632619999999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249</v>
      </c>
      <c r="I28" s="79" t="s">
        <v>249</v>
      </c>
      <c r="J28" s="80" t="s">
        <v>249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378582.12975399999</v>
      </c>
      <c r="I29" s="79">
        <v>381649.89765699999</v>
      </c>
      <c r="J29" s="80">
        <v>-3067.7679029999999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249</v>
      </c>
      <c r="T29" s="75" t="s">
        <v>249</v>
      </c>
      <c r="U29" s="76" t="s">
        <v>249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11437.822023000001</v>
      </c>
      <c r="I30" s="79">
        <v>11239.056979000001</v>
      </c>
      <c r="J30" s="80">
        <v>198.76504399999999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249</v>
      </c>
      <c r="T30" s="79" t="s">
        <v>249</v>
      </c>
      <c r="U30" s="80" t="s">
        <v>249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5377.8060349999996</v>
      </c>
      <c r="I31" s="79">
        <v>3717.7706029999999</v>
      </c>
      <c r="J31" s="80">
        <v>1660.0354319999999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>
        <v>4310.5550270000003</v>
      </c>
      <c r="I32" s="79">
        <v>4401.1038189999999</v>
      </c>
      <c r="J32" s="80">
        <v>-90.548792000000006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107824.92151299999</v>
      </c>
      <c r="I33" s="79">
        <v>110017.64083</v>
      </c>
      <c r="J33" s="80">
        <v>-2192.719317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>
        <v>2.7000000000000001E-3</v>
      </c>
      <c r="I34" s="79">
        <v>4.8599999999999997E-3</v>
      </c>
      <c r="J34" s="80">
        <v>-2.16E-3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 t="s">
        <v>249</v>
      </c>
      <c r="I35" s="79" t="s">
        <v>249</v>
      </c>
      <c r="J35" s="80" t="s">
        <v>249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0.101914</v>
      </c>
      <c r="I36" s="75">
        <v>5.4738000000000002E-2</v>
      </c>
      <c r="J36" s="76">
        <v>4.7176000000000003E-2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2731.7664300000001</v>
      </c>
      <c r="T36" s="75">
        <v>2845.6871540000002</v>
      </c>
      <c r="U36" s="76">
        <v>-113.92072400000001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0.101914</v>
      </c>
      <c r="I37" s="79">
        <v>5.4738000000000002E-2</v>
      </c>
      <c r="J37" s="80">
        <v>4.7176000000000003E-2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647.34998800000005</v>
      </c>
      <c r="I38" s="75">
        <v>765.18009800000004</v>
      </c>
      <c r="J38" s="76">
        <v>-117.83011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647.34998800000005</v>
      </c>
      <c r="I39" s="79">
        <v>765.18009800000004</v>
      </c>
      <c r="J39" s="80">
        <v>-117.83011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2731.7664300000001</v>
      </c>
      <c r="T39" s="79">
        <v>2845.6871540000002</v>
      </c>
      <c r="U39" s="80">
        <v>-113.92072400000001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249</v>
      </c>
      <c r="I40" s="79" t="s">
        <v>249</v>
      </c>
      <c r="J40" s="80" t="s">
        <v>249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249</v>
      </c>
      <c r="T40" s="79" t="s">
        <v>249</v>
      </c>
      <c r="U40" s="80" t="s">
        <v>249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>
        <v>6.92</v>
      </c>
      <c r="I41" s="75" t="s">
        <v>249</v>
      </c>
      <c r="J41" s="76">
        <v>6.92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249</v>
      </c>
      <c r="T41" s="79" t="s">
        <v>249</v>
      </c>
      <c r="U41" s="80" t="s">
        <v>249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249</v>
      </c>
      <c r="I42" s="79" t="s">
        <v>249</v>
      </c>
      <c r="J42" s="80" t="s">
        <v>249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>
        <v>6.92</v>
      </c>
      <c r="I43" s="79" t="s">
        <v>249</v>
      </c>
      <c r="J43" s="80">
        <v>6.92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-2731.7664300000001</v>
      </c>
      <c r="T43" s="87">
        <v>-2845.6871540000002</v>
      </c>
      <c r="U43" s="88">
        <v>113.92072400000001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-398836.34767400002</v>
      </c>
      <c r="T44" s="87">
        <v>-396025.50513599999</v>
      </c>
      <c r="U44" s="88">
        <v>-2810.8425379999999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44.347926000000001</v>
      </c>
      <c r="I45" s="75" t="s">
        <v>249</v>
      </c>
      <c r="J45" s="76">
        <v>44.347926000000001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398836.34767400002</v>
      </c>
      <c r="T45" s="87">
        <v>396025.50513599999</v>
      </c>
      <c r="U45" s="88">
        <v>2810.8425379999999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44.347926000000001</v>
      </c>
      <c r="I46" s="79" t="s">
        <v>249</v>
      </c>
      <c r="J46" s="80">
        <v>44.347926000000001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249</v>
      </c>
      <c r="T46" s="87" t="s">
        <v>249</v>
      </c>
      <c r="U46" s="88" t="s">
        <v>249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249</v>
      </c>
      <c r="T47" s="93" t="s">
        <v>249</v>
      </c>
      <c r="U47" s="94" t="s">
        <v>249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-391430.54755199997</v>
      </c>
      <c r="I48" s="99">
        <v>-391821.84971600003</v>
      </c>
      <c r="J48" s="104">
        <v>391.302164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249</v>
      </c>
      <c r="T48" s="87" t="s">
        <v>249</v>
      </c>
      <c r="U48" s="142" t="s">
        <v>249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249</v>
      </c>
      <c r="T49" s="87" t="s">
        <v>249</v>
      </c>
      <c r="U49" s="88" t="s">
        <v>249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249</v>
      </c>
      <c r="T50" s="99" t="s">
        <v>249</v>
      </c>
      <c r="U50" s="143" t="s">
        <v>249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250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A4:G5"/>
    <mergeCell ref="L4:R5"/>
    <mergeCell ref="S8:S9"/>
    <mergeCell ref="T8:T9"/>
    <mergeCell ref="U8:U9"/>
    <mergeCell ref="N9:R9"/>
    <mergeCell ref="C15:G15"/>
    <mergeCell ref="H15:H16"/>
    <mergeCell ref="I15:I16"/>
    <mergeCell ref="J15:J16"/>
    <mergeCell ref="C16:G16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40" t="s">
        <v>202</v>
      </c>
      <c r="B5" s="241"/>
      <c r="C5" s="241"/>
      <c r="D5" s="242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43" t="s">
        <v>208</v>
      </c>
      <c r="K5" s="244"/>
      <c r="L5" s="150" t="s">
        <v>209</v>
      </c>
    </row>
    <row r="6" spans="1:12" ht="15" customHeight="1" x14ac:dyDescent="0.15">
      <c r="A6" s="240" t="s">
        <v>210</v>
      </c>
      <c r="B6" s="241"/>
      <c r="C6" s="241"/>
      <c r="D6" s="242"/>
      <c r="E6" s="151">
        <v>-176685.46457700001</v>
      </c>
      <c r="F6" s="151">
        <v>-3143715.7142389999</v>
      </c>
      <c r="G6" s="151">
        <v>32975.497279000003</v>
      </c>
      <c r="H6" s="151">
        <v>3446548.9827589998</v>
      </c>
      <c r="I6" s="151" t="s">
        <v>249</v>
      </c>
      <c r="J6" s="245" t="s">
        <v>249</v>
      </c>
      <c r="K6" s="246"/>
      <c r="L6" s="151">
        <v>159123.30122200001</v>
      </c>
    </row>
    <row r="7" spans="1:12" ht="15" customHeight="1" x14ac:dyDescent="0.15">
      <c r="A7" s="240" t="s">
        <v>211</v>
      </c>
      <c r="B7" s="241"/>
      <c r="C7" s="241"/>
      <c r="D7" s="242"/>
      <c r="E7" s="151" t="s">
        <v>249</v>
      </c>
      <c r="F7" s="151">
        <v>-389893.78374899999</v>
      </c>
      <c r="G7" s="151">
        <v>4061.8848520000001</v>
      </c>
      <c r="H7" s="151">
        <v>398836.34767400002</v>
      </c>
      <c r="I7" s="151" t="s">
        <v>249</v>
      </c>
      <c r="J7" s="245" t="s">
        <v>249</v>
      </c>
      <c r="K7" s="246"/>
      <c r="L7" s="151">
        <v>13004.448777</v>
      </c>
    </row>
    <row r="8" spans="1:12" ht="15" customHeight="1" x14ac:dyDescent="0.15">
      <c r="A8" s="240" t="s">
        <v>212</v>
      </c>
      <c r="B8" s="241"/>
      <c r="C8" s="241"/>
      <c r="D8" s="242"/>
      <c r="E8" s="151">
        <v>-176685.46457700001</v>
      </c>
      <c r="F8" s="151">
        <v>-3533609.497988</v>
      </c>
      <c r="G8" s="151">
        <v>37037.382130999998</v>
      </c>
      <c r="H8" s="151">
        <v>3845385.3304329999</v>
      </c>
      <c r="I8" s="151" t="s">
        <v>249</v>
      </c>
      <c r="J8" s="245" t="s">
        <v>249</v>
      </c>
      <c r="K8" s="246"/>
      <c r="L8" s="151">
        <v>172127.74999899999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47" t="s">
        <v>215</v>
      </c>
      <c r="B14" s="248"/>
      <c r="C14" s="248"/>
      <c r="D14" s="249"/>
      <c r="E14" s="154" t="s">
        <v>216</v>
      </c>
      <c r="F14" s="154" t="s">
        <v>217</v>
      </c>
      <c r="G14" s="154" t="s">
        <v>218</v>
      </c>
      <c r="H14" s="154" t="s">
        <v>219</v>
      </c>
      <c r="I14" s="247" t="s">
        <v>220</v>
      </c>
      <c r="J14" s="248"/>
      <c r="K14" s="248"/>
      <c r="L14" s="249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159123.30122200001</v>
      </c>
      <c r="I15" s="247"/>
      <c r="J15" s="248"/>
      <c r="K15" s="248"/>
      <c r="L15" s="249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47"/>
      <c r="J16" s="248"/>
      <c r="K16" s="248"/>
      <c r="L16" s="249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7"/>
      <c r="J17" s="248"/>
      <c r="K17" s="248"/>
      <c r="L17" s="249"/>
    </row>
    <row r="18" spans="1:12" ht="48.75" customHeight="1" x14ac:dyDescent="0.15">
      <c r="A18" s="155"/>
      <c r="B18" s="156" t="s">
        <v>224</v>
      </c>
      <c r="C18" s="156"/>
      <c r="D18" s="157"/>
      <c r="E18" s="160">
        <v>1057.60266</v>
      </c>
      <c r="F18" s="160"/>
      <c r="G18" s="158"/>
      <c r="H18" s="158"/>
      <c r="I18" s="250" t="s">
        <v>254</v>
      </c>
      <c r="J18" s="251"/>
      <c r="K18" s="251"/>
      <c r="L18" s="252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>
        <v>3.6936</v>
      </c>
      <c r="G19" s="158"/>
      <c r="H19" s="158"/>
      <c r="I19" s="253"/>
      <c r="J19" s="254"/>
      <c r="K19" s="254"/>
      <c r="L19" s="255"/>
    </row>
    <row r="20" spans="1:12" ht="15" customHeight="1" x14ac:dyDescent="0.15">
      <c r="A20" s="155"/>
      <c r="B20" s="156" t="s">
        <v>226</v>
      </c>
      <c r="C20" s="156"/>
      <c r="D20" s="157"/>
      <c r="E20" s="160"/>
      <c r="F20" s="160">
        <v>718.90122399999996</v>
      </c>
      <c r="G20" s="158"/>
      <c r="H20" s="158"/>
      <c r="I20" s="259" t="s">
        <v>252</v>
      </c>
      <c r="J20" s="260"/>
      <c r="K20" s="260"/>
      <c r="L20" s="261"/>
    </row>
    <row r="21" spans="1:12" ht="15" customHeight="1" x14ac:dyDescent="0.15">
      <c r="A21" s="155"/>
      <c r="B21" s="161" t="s">
        <v>227</v>
      </c>
      <c r="C21" s="161"/>
      <c r="D21" s="162"/>
      <c r="E21" s="163">
        <v>1057.60266</v>
      </c>
      <c r="F21" s="163">
        <v>722.5948239999999</v>
      </c>
      <c r="G21" s="163">
        <v>335.00783600000011</v>
      </c>
      <c r="H21" s="158"/>
      <c r="I21" s="256"/>
      <c r="J21" s="257"/>
      <c r="K21" s="257"/>
      <c r="L21" s="258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56"/>
      <c r="J22" s="257"/>
      <c r="K22" s="257"/>
      <c r="L22" s="258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56"/>
      <c r="J23" s="257"/>
      <c r="K23" s="257"/>
      <c r="L23" s="258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56"/>
      <c r="J24" s="257"/>
      <c r="K24" s="257"/>
      <c r="L24" s="258"/>
    </row>
    <row r="25" spans="1:12" ht="31.5" customHeight="1" x14ac:dyDescent="0.15">
      <c r="A25" s="155"/>
      <c r="B25" s="156" t="s">
        <v>231</v>
      </c>
      <c r="C25" s="156"/>
      <c r="D25" s="157"/>
      <c r="E25" s="160">
        <v>12852.195449999999</v>
      </c>
      <c r="F25" s="160"/>
      <c r="G25" s="158"/>
      <c r="H25" s="158"/>
      <c r="I25" s="262" t="s">
        <v>348</v>
      </c>
      <c r="J25" s="257"/>
      <c r="K25" s="257"/>
      <c r="L25" s="258"/>
    </row>
    <row r="26" spans="1:12" ht="15" customHeight="1" x14ac:dyDescent="0.15">
      <c r="A26" s="155"/>
      <c r="B26" s="161" t="s">
        <v>227</v>
      </c>
      <c r="C26" s="161"/>
      <c r="D26" s="162"/>
      <c r="E26" s="163">
        <v>12852.195449999999</v>
      </c>
      <c r="F26" s="163"/>
      <c r="G26" s="163">
        <v>12852.195449999999</v>
      </c>
      <c r="H26" s="158"/>
      <c r="I26" s="256"/>
      <c r="J26" s="257"/>
      <c r="K26" s="257"/>
      <c r="L26" s="258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56"/>
      <c r="J27" s="257"/>
      <c r="K27" s="257"/>
      <c r="L27" s="258"/>
    </row>
    <row r="28" spans="1:12" ht="15" customHeight="1" x14ac:dyDescent="0.15">
      <c r="A28" s="155"/>
      <c r="B28" s="156" t="s">
        <v>233</v>
      </c>
      <c r="C28" s="156"/>
      <c r="D28" s="157"/>
      <c r="E28" s="160"/>
      <c r="F28" s="160">
        <v>33.362502999999997</v>
      </c>
      <c r="G28" s="158"/>
      <c r="H28" s="158"/>
      <c r="I28" s="253"/>
      <c r="J28" s="254"/>
      <c r="K28" s="254"/>
      <c r="L28" s="255"/>
    </row>
    <row r="29" spans="1:12" ht="32.25" customHeight="1" x14ac:dyDescent="0.15">
      <c r="A29" s="155"/>
      <c r="B29" s="156" t="s">
        <v>234</v>
      </c>
      <c r="C29" s="156"/>
      <c r="D29" s="157"/>
      <c r="E29" s="160"/>
      <c r="F29" s="160">
        <v>149.39200600000001</v>
      </c>
      <c r="G29" s="158"/>
      <c r="H29" s="158"/>
      <c r="I29" s="263" t="s">
        <v>253</v>
      </c>
      <c r="J29" s="254"/>
      <c r="K29" s="254"/>
      <c r="L29" s="255"/>
    </row>
    <row r="30" spans="1:12" ht="15" customHeight="1" x14ac:dyDescent="0.15">
      <c r="A30" s="155"/>
      <c r="B30" s="161" t="s">
        <v>227</v>
      </c>
      <c r="C30" s="161"/>
      <c r="D30" s="162"/>
      <c r="E30" s="163"/>
      <c r="F30" s="163">
        <v>182.75450900000001</v>
      </c>
      <c r="G30" s="163">
        <v>-182.75450900000001</v>
      </c>
      <c r="H30" s="158"/>
      <c r="I30" s="256"/>
      <c r="J30" s="257"/>
      <c r="K30" s="257"/>
      <c r="L30" s="258"/>
    </row>
    <row r="31" spans="1:12" ht="15" customHeight="1" x14ac:dyDescent="0.15">
      <c r="A31" s="155" t="s">
        <v>235</v>
      </c>
      <c r="B31" s="156"/>
      <c r="C31" s="156"/>
      <c r="D31" s="157"/>
      <c r="E31" s="163">
        <v>13909.79811</v>
      </c>
      <c r="F31" s="163">
        <v>905.34933299999989</v>
      </c>
      <c r="G31" s="163">
        <v>13004.448777</v>
      </c>
      <c r="H31" s="158"/>
      <c r="I31" s="247"/>
      <c r="J31" s="248"/>
      <c r="K31" s="248"/>
      <c r="L31" s="249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172127.74999899999</v>
      </c>
      <c r="I32" s="247"/>
      <c r="J32" s="248"/>
      <c r="K32" s="248"/>
      <c r="L32" s="249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2">
    <mergeCell ref="I31:J31"/>
    <mergeCell ref="K31:L31"/>
    <mergeCell ref="I32:J32"/>
    <mergeCell ref="K32:L32"/>
    <mergeCell ref="I28:J28"/>
    <mergeCell ref="K28:L28"/>
    <mergeCell ref="I30:J30"/>
    <mergeCell ref="K30:L30"/>
    <mergeCell ref="I29:L29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300</v>
      </c>
    </row>
    <row r="2" spans="1:26" x14ac:dyDescent="0.15">
      <c r="A2" s="175" t="s">
        <v>255</v>
      </c>
      <c r="B2" s="175"/>
      <c r="C2" s="175"/>
      <c r="D2" s="175"/>
      <c r="E2" s="175" t="s">
        <v>256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264" t="s">
        <v>257</v>
      </c>
      <c r="S3" s="264"/>
      <c r="T3" s="264"/>
      <c r="U3" s="264"/>
      <c r="V3" s="264"/>
      <c r="W3" s="264"/>
      <c r="X3" s="264"/>
    </row>
    <row r="4" spans="1:26" ht="14.25" thickBot="1" x14ac:dyDescent="0.2">
      <c r="A4" s="178" t="s">
        <v>258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65" t="s">
        <v>214</v>
      </c>
      <c r="V4" s="266"/>
      <c r="W4" s="266"/>
      <c r="X4" s="266"/>
    </row>
    <row r="5" spans="1:26" ht="40.5" customHeight="1" x14ac:dyDescent="0.15">
      <c r="A5" s="267" t="s">
        <v>259</v>
      </c>
      <c r="B5" s="268"/>
      <c r="C5" s="268"/>
      <c r="D5" s="271" t="s">
        <v>260</v>
      </c>
      <c r="E5" s="272"/>
      <c r="F5" s="273"/>
      <c r="G5" s="271" t="s">
        <v>261</v>
      </c>
      <c r="H5" s="274"/>
      <c r="I5" s="274"/>
      <c r="J5" s="271" t="s">
        <v>262</v>
      </c>
      <c r="K5" s="274"/>
      <c r="L5" s="274"/>
      <c r="M5" s="271" t="s">
        <v>263</v>
      </c>
      <c r="N5" s="274"/>
      <c r="O5" s="274"/>
      <c r="P5" s="271" t="s">
        <v>264</v>
      </c>
      <c r="Q5" s="274"/>
      <c r="R5" s="274"/>
      <c r="S5" s="271" t="s">
        <v>265</v>
      </c>
      <c r="T5" s="274"/>
      <c r="U5" s="274"/>
      <c r="V5" s="271" t="s">
        <v>266</v>
      </c>
      <c r="W5" s="274"/>
      <c r="X5" s="275"/>
    </row>
    <row r="6" spans="1:26" ht="14.25" thickBot="1" x14ac:dyDescent="0.2">
      <c r="A6" s="269"/>
      <c r="B6" s="270"/>
      <c r="C6" s="270"/>
      <c r="D6" s="283" t="s">
        <v>267</v>
      </c>
      <c r="E6" s="284"/>
      <c r="F6" s="285"/>
      <c r="G6" s="276" t="s">
        <v>268</v>
      </c>
      <c r="H6" s="277"/>
      <c r="I6" s="277"/>
      <c r="J6" s="276" t="s">
        <v>269</v>
      </c>
      <c r="K6" s="277"/>
      <c r="L6" s="277"/>
      <c r="M6" s="276" t="s">
        <v>270</v>
      </c>
      <c r="N6" s="277"/>
      <c r="O6" s="277"/>
      <c r="P6" s="276" t="s">
        <v>271</v>
      </c>
      <c r="Q6" s="277"/>
      <c r="R6" s="277"/>
      <c r="S6" s="276" t="s">
        <v>272</v>
      </c>
      <c r="T6" s="277"/>
      <c r="U6" s="277"/>
      <c r="V6" s="276" t="s">
        <v>273</v>
      </c>
      <c r="W6" s="277"/>
      <c r="X6" s="278"/>
    </row>
    <row r="7" spans="1:26" x14ac:dyDescent="0.15">
      <c r="A7" s="179" t="s">
        <v>274</v>
      </c>
      <c r="B7" s="180"/>
      <c r="C7" s="181"/>
      <c r="D7" s="279">
        <v>700876.45693299989</v>
      </c>
      <c r="E7" s="280"/>
      <c r="F7" s="281"/>
      <c r="G7" s="279">
        <v>7177.7011089999996</v>
      </c>
      <c r="H7" s="280"/>
      <c r="I7" s="281"/>
      <c r="J7" s="279">
        <v>4046.9219489999887</v>
      </c>
      <c r="K7" s="280"/>
      <c r="L7" s="281"/>
      <c r="M7" s="279">
        <v>704007.23609299993</v>
      </c>
      <c r="N7" s="280"/>
      <c r="O7" s="281"/>
      <c r="P7" s="279">
        <v>296661.57535000006</v>
      </c>
      <c r="Q7" s="280"/>
      <c r="R7" s="281"/>
      <c r="S7" s="279">
        <v>8808.2427749999988</v>
      </c>
      <c r="T7" s="280"/>
      <c r="U7" s="281"/>
      <c r="V7" s="279">
        <v>407345.66074299999</v>
      </c>
      <c r="W7" s="280"/>
      <c r="X7" s="282"/>
    </row>
    <row r="8" spans="1:26" x14ac:dyDescent="0.15">
      <c r="A8" s="182"/>
      <c r="B8" s="183" t="s">
        <v>275</v>
      </c>
      <c r="C8" s="184"/>
      <c r="D8" s="289">
        <v>257390.059083</v>
      </c>
      <c r="E8" s="290"/>
      <c r="F8" s="291"/>
      <c r="G8" s="289">
        <v>447.66180000000003</v>
      </c>
      <c r="H8" s="290"/>
      <c r="I8" s="291"/>
      <c r="J8" s="289">
        <v>445.90140000000247</v>
      </c>
      <c r="K8" s="290"/>
      <c r="L8" s="291"/>
      <c r="M8" s="286">
        <v>257391.819483</v>
      </c>
      <c r="N8" s="287"/>
      <c r="O8" s="287"/>
      <c r="P8" s="286">
        <v>42.757429999999999</v>
      </c>
      <c r="Q8" s="287"/>
      <c r="R8" s="287"/>
      <c r="S8" s="286">
        <v>42.757429999999999</v>
      </c>
      <c r="T8" s="287"/>
      <c r="U8" s="287"/>
      <c r="V8" s="286">
        <v>257349.062053</v>
      </c>
      <c r="W8" s="287"/>
      <c r="X8" s="288"/>
    </row>
    <row r="9" spans="1:26" x14ac:dyDescent="0.15">
      <c r="A9" s="182"/>
      <c r="B9" s="183" t="s">
        <v>276</v>
      </c>
      <c r="C9" s="184"/>
      <c r="D9" s="289">
        <v>399636.74627399998</v>
      </c>
      <c r="E9" s="290"/>
      <c r="F9" s="291"/>
      <c r="G9" s="289">
        <v>5744.6220069999999</v>
      </c>
      <c r="H9" s="290"/>
      <c r="I9" s="291"/>
      <c r="J9" s="289">
        <v>2946.7210649999906</v>
      </c>
      <c r="K9" s="290"/>
      <c r="L9" s="291"/>
      <c r="M9" s="286">
        <v>402434.64721600001</v>
      </c>
      <c r="N9" s="287"/>
      <c r="O9" s="287"/>
      <c r="P9" s="292">
        <v>258429.960116</v>
      </c>
      <c r="Q9" s="293"/>
      <c r="R9" s="294"/>
      <c r="S9" s="286">
        <v>8304.7605669999994</v>
      </c>
      <c r="T9" s="287"/>
      <c r="U9" s="287"/>
      <c r="V9" s="286">
        <v>144004.68710000001</v>
      </c>
      <c r="W9" s="287"/>
      <c r="X9" s="288"/>
    </row>
    <row r="10" spans="1:26" x14ac:dyDescent="0.15">
      <c r="A10" s="182"/>
      <c r="B10" s="183" t="s">
        <v>277</v>
      </c>
      <c r="C10" s="184"/>
      <c r="D10" s="289">
        <v>43778.098575999997</v>
      </c>
      <c r="E10" s="290"/>
      <c r="F10" s="291"/>
      <c r="G10" s="289">
        <v>985.41730199999995</v>
      </c>
      <c r="H10" s="290"/>
      <c r="I10" s="291"/>
      <c r="J10" s="289">
        <v>654.29948399999557</v>
      </c>
      <c r="K10" s="290"/>
      <c r="L10" s="291"/>
      <c r="M10" s="286">
        <v>44109.216394000003</v>
      </c>
      <c r="N10" s="287"/>
      <c r="O10" s="287"/>
      <c r="P10" s="289">
        <v>38117.304810000001</v>
      </c>
      <c r="Q10" s="290"/>
      <c r="R10" s="291"/>
      <c r="S10" s="286">
        <v>460.72477800000001</v>
      </c>
      <c r="T10" s="287"/>
      <c r="U10" s="287"/>
      <c r="V10" s="286">
        <v>5991.9115840000004</v>
      </c>
      <c r="W10" s="287"/>
      <c r="X10" s="288"/>
    </row>
    <row r="11" spans="1:26" x14ac:dyDescent="0.15">
      <c r="A11" s="182"/>
      <c r="B11" s="183" t="s">
        <v>278</v>
      </c>
      <c r="C11" s="184"/>
      <c r="D11" s="289" t="s">
        <v>279</v>
      </c>
      <c r="E11" s="290"/>
      <c r="F11" s="291"/>
      <c r="G11" s="289" t="s">
        <v>279</v>
      </c>
      <c r="H11" s="290"/>
      <c r="I11" s="291"/>
      <c r="J11" s="289" t="s">
        <v>279</v>
      </c>
      <c r="K11" s="290"/>
      <c r="L11" s="291"/>
      <c r="M11" s="286" t="s">
        <v>279</v>
      </c>
      <c r="N11" s="287"/>
      <c r="O11" s="287"/>
      <c r="P11" s="286" t="s">
        <v>279</v>
      </c>
      <c r="Q11" s="287"/>
      <c r="R11" s="287"/>
      <c r="S11" s="286" t="s">
        <v>279</v>
      </c>
      <c r="T11" s="287"/>
      <c r="U11" s="287"/>
      <c r="V11" s="286" t="s">
        <v>279</v>
      </c>
      <c r="W11" s="287"/>
      <c r="X11" s="288"/>
    </row>
    <row r="12" spans="1:26" x14ac:dyDescent="0.15">
      <c r="A12" s="182"/>
      <c r="B12" s="183" t="s">
        <v>280</v>
      </c>
      <c r="C12" s="184"/>
      <c r="D12" s="289" t="s">
        <v>279</v>
      </c>
      <c r="E12" s="290"/>
      <c r="F12" s="291"/>
      <c r="G12" s="289" t="s">
        <v>279</v>
      </c>
      <c r="H12" s="290"/>
      <c r="I12" s="291"/>
      <c r="J12" s="289" t="s">
        <v>279</v>
      </c>
      <c r="K12" s="290"/>
      <c r="L12" s="291"/>
      <c r="M12" s="286" t="s">
        <v>279</v>
      </c>
      <c r="N12" s="287"/>
      <c r="O12" s="287"/>
      <c r="P12" s="289" t="s">
        <v>279</v>
      </c>
      <c r="Q12" s="290"/>
      <c r="R12" s="291"/>
      <c r="S12" s="286" t="s">
        <v>279</v>
      </c>
      <c r="T12" s="287"/>
      <c r="U12" s="287"/>
      <c r="V12" s="286" t="s">
        <v>279</v>
      </c>
      <c r="W12" s="287"/>
      <c r="X12" s="288"/>
    </row>
    <row r="13" spans="1:26" x14ac:dyDescent="0.15">
      <c r="A13" s="182"/>
      <c r="B13" s="183" t="s">
        <v>281</v>
      </c>
      <c r="C13" s="184"/>
      <c r="D13" s="289">
        <v>71.552999999999997</v>
      </c>
      <c r="E13" s="290"/>
      <c r="F13" s="291"/>
      <c r="G13" s="289" t="s">
        <v>279</v>
      </c>
      <c r="H13" s="290"/>
      <c r="I13" s="291"/>
      <c r="J13" s="289" t="s">
        <v>279</v>
      </c>
      <c r="K13" s="290"/>
      <c r="L13" s="291"/>
      <c r="M13" s="286">
        <v>71.552999999999997</v>
      </c>
      <c r="N13" s="287"/>
      <c r="O13" s="287"/>
      <c r="P13" s="289">
        <v>71.552993999999998</v>
      </c>
      <c r="Q13" s="290"/>
      <c r="R13" s="291"/>
      <c r="S13" s="286" t="s">
        <v>279</v>
      </c>
      <c r="T13" s="287"/>
      <c r="U13" s="287"/>
      <c r="V13" s="286">
        <v>6.0000000000000002E-6</v>
      </c>
      <c r="W13" s="287"/>
      <c r="X13" s="288"/>
    </row>
    <row r="14" spans="1:26" x14ac:dyDescent="0.15">
      <c r="A14" s="182"/>
      <c r="B14" s="183" t="s">
        <v>282</v>
      </c>
      <c r="C14" s="184"/>
      <c r="D14" s="289" t="s">
        <v>279</v>
      </c>
      <c r="E14" s="290"/>
      <c r="F14" s="291"/>
      <c r="G14" s="289" t="s">
        <v>279</v>
      </c>
      <c r="H14" s="290"/>
      <c r="I14" s="291"/>
      <c r="J14" s="289" t="s">
        <v>279</v>
      </c>
      <c r="K14" s="290"/>
      <c r="L14" s="291"/>
      <c r="M14" s="286" t="s">
        <v>279</v>
      </c>
      <c r="N14" s="287"/>
      <c r="O14" s="287"/>
      <c r="P14" s="289" t="s">
        <v>279</v>
      </c>
      <c r="Q14" s="290"/>
      <c r="R14" s="291"/>
      <c r="S14" s="286" t="s">
        <v>279</v>
      </c>
      <c r="T14" s="287"/>
      <c r="U14" s="287"/>
      <c r="V14" s="286" t="s">
        <v>279</v>
      </c>
      <c r="W14" s="287"/>
      <c r="X14" s="288"/>
    </row>
    <row r="15" spans="1:26" x14ac:dyDescent="0.15">
      <c r="A15" s="182" t="s">
        <v>283</v>
      </c>
      <c r="B15" s="183"/>
      <c r="C15" s="184"/>
      <c r="D15" s="289" t="s">
        <v>279</v>
      </c>
      <c r="E15" s="290"/>
      <c r="F15" s="291"/>
      <c r="G15" s="289">
        <v>1.12212</v>
      </c>
      <c r="H15" s="290"/>
      <c r="I15" s="291"/>
      <c r="J15" s="289">
        <v>1.12212</v>
      </c>
      <c r="K15" s="290"/>
      <c r="L15" s="291"/>
      <c r="M15" s="289" t="s">
        <v>279</v>
      </c>
      <c r="N15" s="290"/>
      <c r="O15" s="291"/>
      <c r="P15" s="289" t="s">
        <v>279</v>
      </c>
      <c r="Q15" s="290"/>
      <c r="R15" s="291"/>
      <c r="S15" s="289" t="s">
        <v>279</v>
      </c>
      <c r="T15" s="290"/>
      <c r="U15" s="291"/>
      <c r="V15" s="286" t="s">
        <v>279</v>
      </c>
      <c r="W15" s="287"/>
      <c r="X15" s="288"/>
    </row>
    <row r="16" spans="1:26" x14ac:dyDescent="0.15">
      <c r="A16" s="182"/>
      <c r="B16" s="183" t="s">
        <v>275</v>
      </c>
      <c r="C16" s="184"/>
      <c r="D16" s="289" t="s">
        <v>279</v>
      </c>
      <c r="E16" s="290"/>
      <c r="F16" s="291"/>
      <c r="G16" s="289" t="s">
        <v>279</v>
      </c>
      <c r="H16" s="290"/>
      <c r="I16" s="291"/>
      <c r="J16" s="289" t="s">
        <v>279</v>
      </c>
      <c r="K16" s="290"/>
      <c r="L16" s="291"/>
      <c r="M16" s="286" t="s">
        <v>279</v>
      </c>
      <c r="N16" s="287"/>
      <c r="O16" s="287"/>
      <c r="P16" s="286" t="s">
        <v>279</v>
      </c>
      <c r="Q16" s="287"/>
      <c r="R16" s="287"/>
      <c r="S16" s="286" t="s">
        <v>279</v>
      </c>
      <c r="T16" s="287"/>
      <c r="U16" s="287"/>
      <c r="V16" s="286" t="s">
        <v>279</v>
      </c>
      <c r="W16" s="287"/>
      <c r="X16" s="288"/>
    </row>
    <row r="17" spans="1:24" x14ac:dyDescent="0.15">
      <c r="A17" s="182"/>
      <c r="B17" s="183" t="s">
        <v>276</v>
      </c>
      <c r="C17" s="184"/>
      <c r="D17" s="289" t="s">
        <v>279</v>
      </c>
      <c r="E17" s="290"/>
      <c r="F17" s="291"/>
      <c r="G17" s="289">
        <v>1.12212</v>
      </c>
      <c r="H17" s="290"/>
      <c r="I17" s="291"/>
      <c r="J17" s="289">
        <v>1.12212</v>
      </c>
      <c r="K17" s="290"/>
      <c r="L17" s="291"/>
      <c r="M17" s="286" t="s">
        <v>279</v>
      </c>
      <c r="N17" s="287"/>
      <c r="O17" s="287"/>
      <c r="P17" s="289" t="s">
        <v>279</v>
      </c>
      <c r="Q17" s="290"/>
      <c r="R17" s="291"/>
      <c r="S17" s="286" t="s">
        <v>279</v>
      </c>
      <c r="T17" s="287"/>
      <c r="U17" s="287"/>
      <c r="V17" s="286" t="s">
        <v>279</v>
      </c>
      <c r="W17" s="287"/>
      <c r="X17" s="288"/>
    </row>
    <row r="18" spans="1:24" x14ac:dyDescent="0.15">
      <c r="A18" s="182"/>
      <c r="B18" s="183" t="s">
        <v>277</v>
      </c>
      <c r="C18" s="184"/>
      <c r="D18" s="289" t="s">
        <v>279</v>
      </c>
      <c r="E18" s="290"/>
      <c r="F18" s="291"/>
      <c r="G18" s="289" t="s">
        <v>279</v>
      </c>
      <c r="H18" s="290"/>
      <c r="I18" s="291"/>
      <c r="J18" s="289" t="s">
        <v>279</v>
      </c>
      <c r="K18" s="290"/>
      <c r="L18" s="291"/>
      <c r="M18" s="286" t="s">
        <v>279</v>
      </c>
      <c r="N18" s="287"/>
      <c r="O18" s="287"/>
      <c r="P18" s="289" t="s">
        <v>279</v>
      </c>
      <c r="Q18" s="290"/>
      <c r="R18" s="291"/>
      <c r="S18" s="286" t="s">
        <v>279</v>
      </c>
      <c r="T18" s="287"/>
      <c r="U18" s="287"/>
      <c r="V18" s="286" t="s">
        <v>279</v>
      </c>
      <c r="W18" s="287"/>
      <c r="X18" s="288"/>
    </row>
    <row r="19" spans="1:24" x14ac:dyDescent="0.15">
      <c r="A19" s="182" t="s">
        <v>284</v>
      </c>
      <c r="B19" s="183"/>
      <c r="C19" s="184"/>
      <c r="D19" s="289">
        <v>14064.080768</v>
      </c>
      <c r="E19" s="290"/>
      <c r="F19" s="291"/>
      <c r="G19" s="289">
        <v>175.805836</v>
      </c>
      <c r="H19" s="290"/>
      <c r="I19" s="291"/>
      <c r="J19" s="289">
        <v>271.41690199999903</v>
      </c>
      <c r="K19" s="290"/>
      <c r="L19" s="291"/>
      <c r="M19" s="286">
        <v>13968.469702</v>
      </c>
      <c r="N19" s="287"/>
      <c r="O19" s="287"/>
      <c r="P19" s="289">
        <v>13079.313989</v>
      </c>
      <c r="Q19" s="290"/>
      <c r="R19" s="291"/>
      <c r="S19" s="286">
        <v>143.04146</v>
      </c>
      <c r="T19" s="287"/>
      <c r="U19" s="287"/>
      <c r="V19" s="286">
        <v>889.15571299999999</v>
      </c>
      <c r="W19" s="287"/>
      <c r="X19" s="288"/>
    </row>
    <row r="20" spans="1:24" x14ac:dyDescent="0.15">
      <c r="A20" s="182" t="s">
        <v>285</v>
      </c>
      <c r="B20" s="183"/>
      <c r="C20" s="184"/>
      <c r="D20" s="289">
        <v>8188.0562200000004</v>
      </c>
      <c r="E20" s="290"/>
      <c r="F20" s="291"/>
      <c r="G20" s="289">
        <v>125.798119</v>
      </c>
      <c r="H20" s="290"/>
      <c r="I20" s="291"/>
      <c r="J20" s="289">
        <v>35.373535999999149</v>
      </c>
      <c r="K20" s="290"/>
      <c r="L20" s="291"/>
      <c r="M20" s="286">
        <v>8278.4808030000004</v>
      </c>
      <c r="N20" s="287"/>
      <c r="O20" s="287"/>
      <c r="P20" s="286" t="s">
        <v>279</v>
      </c>
      <c r="Q20" s="287"/>
      <c r="R20" s="287"/>
      <c r="S20" s="286" t="s">
        <v>279</v>
      </c>
      <c r="T20" s="287"/>
      <c r="U20" s="287"/>
      <c r="V20" s="286">
        <v>8278.4808030000004</v>
      </c>
      <c r="W20" s="287"/>
      <c r="X20" s="288"/>
    </row>
    <row r="21" spans="1:24" x14ac:dyDescent="0.15">
      <c r="A21" s="182" t="s">
        <v>286</v>
      </c>
      <c r="B21" s="183"/>
      <c r="C21" s="184"/>
      <c r="D21" s="289">
        <v>18870.303071999999</v>
      </c>
      <c r="E21" s="290"/>
      <c r="F21" s="291"/>
      <c r="G21" s="289">
        <v>1903.7700520000001</v>
      </c>
      <c r="H21" s="290"/>
      <c r="I21" s="291"/>
      <c r="J21" s="289">
        <v>9918.2655469999991</v>
      </c>
      <c r="K21" s="290"/>
      <c r="L21" s="291"/>
      <c r="M21" s="286">
        <v>10855.807577</v>
      </c>
      <c r="N21" s="287"/>
      <c r="O21" s="287"/>
      <c r="P21" s="289">
        <v>4900.2992130000002</v>
      </c>
      <c r="Q21" s="290"/>
      <c r="R21" s="291"/>
      <c r="S21" s="286">
        <v>2774.5660790000002</v>
      </c>
      <c r="T21" s="287"/>
      <c r="U21" s="287"/>
      <c r="V21" s="286">
        <v>5955.5083640000003</v>
      </c>
      <c r="W21" s="287"/>
      <c r="X21" s="288"/>
    </row>
    <row r="22" spans="1:24" x14ac:dyDescent="0.15">
      <c r="A22" s="182" t="s">
        <v>287</v>
      </c>
      <c r="B22" s="183"/>
      <c r="C22" s="184"/>
      <c r="D22" s="289">
        <v>5.0168160000000004</v>
      </c>
      <c r="E22" s="290"/>
      <c r="F22" s="291"/>
      <c r="G22" s="289" t="s">
        <v>279</v>
      </c>
      <c r="H22" s="290"/>
      <c r="I22" s="291"/>
      <c r="J22" s="289">
        <v>2.5084080000000002</v>
      </c>
      <c r="K22" s="290"/>
      <c r="L22" s="291"/>
      <c r="M22" s="286">
        <v>2.5084080000000002</v>
      </c>
      <c r="N22" s="287"/>
      <c r="O22" s="287"/>
      <c r="P22" s="295" t="s">
        <v>279</v>
      </c>
      <c r="Q22" s="296"/>
      <c r="R22" s="296"/>
      <c r="S22" s="286">
        <v>2.5084080000000002</v>
      </c>
      <c r="T22" s="287"/>
      <c r="U22" s="287"/>
      <c r="V22" s="286">
        <v>2.5084080000000002</v>
      </c>
      <c r="W22" s="287"/>
      <c r="X22" s="288"/>
    </row>
    <row r="23" spans="1:24" x14ac:dyDescent="0.15">
      <c r="A23" s="182" t="s">
        <v>288</v>
      </c>
      <c r="B23" s="183"/>
      <c r="C23" s="184"/>
      <c r="D23" s="289">
        <v>537.55996300000004</v>
      </c>
      <c r="E23" s="290"/>
      <c r="F23" s="291"/>
      <c r="G23" s="289">
        <v>12520.457077999999</v>
      </c>
      <c r="H23" s="290"/>
      <c r="I23" s="291"/>
      <c r="J23" s="289">
        <v>9496.4981909999988</v>
      </c>
      <c r="K23" s="290"/>
      <c r="L23" s="291"/>
      <c r="M23" s="286">
        <v>3561.5188499999999</v>
      </c>
      <c r="N23" s="287"/>
      <c r="O23" s="287"/>
      <c r="P23" s="286" t="s">
        <v>279</v>
      </c>
      <c r="Q23" s="287"/>
      <c r="R23" s="287"/>
      <c r="S23" s="286" t="s">
        <v>279</v>
      </c>
      <c r="T23" s="287"/>
      <c r="U23" s="287"/>
      <c r="V23" s="286">
        <v>3561.5188499999999</v>
      </c>
      <c r="W23" s="287"/>
      <c r="X23" s="288"/>
    </row>
    <row r="24" spans="1:24" ht="14.25" thickBot="1" x14ac:dyDescent="0.2">
      <c r="A24" s="305" t="s">
        <v>289</v>
      </c>
      <c r="B24" s="306"/>
      <c r="C24" s="307"/>
      <c r="D24" s="297">
        <v>742541.47377199994</v>
      </c>
      <c r="E24" s="298"/>
      <c r="F24" s="299"/>
      <c r="G24" s="297">
        <v>21904.654313999999</v>
      </c>
      <c r="H24" s="298"/>
      <c r="I24" s="299"/>
      <c r="J24" s="297">
        <v>23772.106652999984</v>
      </c>
      <c r="K24" s="298"/>
      <c r="L24" s="299"/>
      <c r="M24" s="297">
        <v>740674.02143299999</v>
      </c>
      <c r="N24" s="298"/>
      <c r="O24" s="299"/>
      <c r="P24" s="297">
        <v>314641.18855200004</v>
      </c>
      <c r="Q24" s="298"/>
      <c r="R24" s="299"/>
      <c r="S24" s="297">
        <v>11728.358721999999</v>
      </c>
      <c r="T24" s="298"/>
      <c r="U24" s="299"/>
      <c r="V24" s="297">
        <v>426032.83288100001</v>
      </c>
      <c r="W24" s="298"/>
      <c r="X24" s="300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65" t="s">
        <v>214</v>
      </c>
      <c r="P26" s="266"/>
      <c r="Q26" s="266"/>
      <c r="R26" s="266"/>
      <c r="S26" s="178"/>
      <c r="T26" s="178"/>
      <c r="U26" s="178"/>
      <c r="V26" s="178"/>
      <c r="W26" s="178"/>
      <c r="X26" s="178"/>
    </row>
    <row r="27" spans="1:24" ht="27" customHeight="1" x14ac:dyDescent="0.15">
      <c r="A27" s="267" t="s">
        <v>259</v>
      </c>
      <c r="B27" s="268"/>
      <c r="C27" s="268"/>
      <c r="D27" s="301" t="s">
        <v>291</v>
      </c>
      <c r="E27" s="272"/>
      <c r="F27" s="273"/>
      <c r="G27" s="271" t="s">
        <v>261</v>
      </c>
      <c r="H27" s="274"/>
      <c r="I27" s="274"/>
      <c r="J27" s="271" t="s">
        <v>262</v>
      </c>
      <c r="K27" s="274"/>
      <c r="L27" s="274"/>
      <c r="M27" s="271" t="s">
        <v>292</v>
      </c>
      <c r="N27" s="274"/>
      <c r="O27" s="274"/>
      <c r="P27" s="271" t="s">
        <v>266</v>
      </c>
      <c r="Q27" s="274"/>
      <c r="R27" s="275"/>
      <c r="S27" s="178"/>
      <c r="T27" s="178"/>
      <c r="U27" s="178"/>
      <c r="V27" s="178"/>
      <c r="W27" s="178"/>
      <c r="X27" s="178"/>
    </row>
    <row r="28" spans="1:24" ht="14.25" thickBot="1" x14ac:dyDescent="0.2">
      <c r="A28" s="269"/>
      <c r="B28" s="270"/>
      <c r="C28" s="270"/>
      <c r="D28" s="302" t="s">
        <v>293</v>
      </c>
      <c r="E28" s="303"/>
      <c r="F28" s="304"/>
      <c r="G28" s="308" t="s">
        <v>294</v>
      </c>
      <c r="H28" s="309"/>
      <c r="I28" s="309"/>
      <c r="J28" s="308" t="s">
        <v>295</v>
      </c>
      <c r="K28" s="309"/>
      <c r="L28" s="309"/>
      <c r="M28" s="308" t="s">
        <v>296</v>
      </c>
      <c r="N28" s="309"/>
      <c r="O28" s="309"/>
      <c r="P28" s="308" t="s">
        <v>297</v>
      </c>
      <c r="Q28" s="309"/>
      <c r="R28" s="310"/>
      <c r="S28" s="178"/>
      <c r="T28" s="178"/>
      <c r="U28" s="178"/>
      <c r="V28" s="178"/>
      <c r="W28" s="178"/>
      <c r="X28" s="178"/>
    </row>
    <row r="29" spans="1:24" x14ac:dyDescent="0.15">
      <c r="A29" s="179" t="s">
        <v>274</v>
      </c>
      <c r="B29" s="180"/>
      <c r="C29" s="181"/>
      <c r="D29" s="279">
        <v>180.390128</v>
      </c>
      <c r="E29" s="280"/>
      <c r="F29" s="281"/>
      <c r="G29" s="279">
        <v>0.452067</v>
      </c>
      <c r="H29" s="280"/>
      <c r="I29" s="281"/>
      <c r="J29" s="279" t="s">
        <v>279</v>
      </c>
      <c r="K29" s="280"/>
      <c r="L29" s="281"/>
      <c r="M29" s="279" t="s">
        <v>279</v>
      </c>
      <c r="N29" s="280"/>
      <c r="O29" s="281"/>
      <c r="P29" s="279">
        <v>180.842195</v>
      </c>
      <c r="Q29" s="280"/>
      <c r="R29" s="282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298</v>
      </c>
      <c r="C30" s="184"/>
      <c r="D30" s="289" t="s">
        <v>279</v>
      </c>
      <c r="E30" s="290"/>
      <c r="F30" s="291"/>
      <c r="G30" s="289" t="s">
        <v>279</v>
      </c>
      <c r="H30" s="290"/>
      <c r="I30" s="291"/>
      <c r="J30" s="289" t="s">
        <v>279</v>
      </c>
      <c r="K30" s="290"/>
      <c r="L30" s="291"/>
      <c r="M30" s="286" t="s">
        <v>279</v>
      </c>
      <c r="N30" s="287"/>
      <c r="O30" s="287"/>
      <c r="P30" s="286" t="s">
        <v>279</v>
      </c>
      <c r="Q30" s="287"/>
      <c r="R30" s="288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299</v>
      </c>
      <c r="C31" s="184"/>
      <c r="D31" s="289">
        <v>180.390128</v>
      </c>
      <c r="E31" s="290"/>
      <c r="F31" s="291"/>
      <c r="G31" s="289">
        <v>0.452067</v>
      </c>
      <c r="H31" s="290"/>
      <c r="I31" s="291"/>
      <c r="J31" s="289" t="s">
        <v>279</v>
      </c>
      <c r="K31" s="290"/>
      <c r="L31" s="291"/>
      <c r="M31" s="286" t="s">
        <v>279</v>
      </c>
      <c r="N31" s="287"/>
      <c r="O31" s="287"/>
      <c r="P31" s="286">
        <v>180.842195</v>
      </c>
      <c r="Q31" s="287"/>
      <c r="R31" s="288"/>
      <c r="S31" s="178"/>
      <c r="T31" s="178"/>
      <c r="U31" s="178"/>
      <c r="V31" s="178"/>
      <c r="W31" s="178"/>
      <c r="X31" s="178"/>
    </row>
    <row r="32" spans="1:24" x14ac:dyDescent="0.15">
      <c r="A32" s="182" t="s">
        <v>283</v>
      </c>
      <c r="B32" s="183"/>
      <c r="C32" s="184"/>
      <c r="D32" s="289" t="s">
        <v>279</v>
      </c>
      <c r="E32" s="290"/>
      <c r="F32" s="291"/>
      <c r="G32" s="289" t="s">
        <v>279</v>
      </c>
      <c r="H32" s="290"/>
      <c r="I32" s="291"/>
      <c r="J32" s="289" t="s">
        <v>279</v>
      </c>
      <c r="K32" s="290"/>
      <c r="L32" s="291"/>
      <c r="M32" s="289" t="s">
        <v>279</v>
      </c>
      <c r="N32" s="290"/>
      <c r="O32" s="291"/>
      <c r="P32" s="289" t="s">
        <v>279</v>
      </c>
      <c r="Q32" s="290"/>
      <c r="R32" s="311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298</v>
      </c>
      <c r="C33" s="184"/>
      <c r="D33" s="289" t="s">
        <v>279</v>
      </c>
      <c r="E33" s="290"/>
      <c r="F33" s="291"/>
      <c r="G33" s="289" t="s">
        <v>279</v>
      </c>
      <c r="H33" s="290"/>
      <c r="I33" s="291"/>
      <c r="J33" s="289" t="s">
        <v>279</v>
      </c>
      <c r="K33" s="290"/>
      <c r="L33" s="291"/>
      <c r="M33" s="286" t="s">
        <v>279</v>
      </c>
      <c r="N33" s="287"/>
      <c r="O33" s="287"/>
      <c r="P33" s="286" t="s">
        <v>279</v>
      </c>
      <c r="Q33" s="287"/>
      <c r="R33" s="288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299</v>
      </c>
      <c r="C34" s="184"/>
      <c r="D34" s="289" t="s">
        <v>279</v>
      </c>
      <c r="E34" s="290"/>
      <c r="F34" s="291"/>
      <c r="G34" s="289" t="s">
        <v>279</v>
      </c>
      <c r="H34" s="290"/>
      <c r="I34" s="291"/>
      <c r="J34" s="289" t="s">
        <v>279</v>
      </c>
      <c r="K34" s="290"/>
      <c r="L34" s="291"/>
      <c r="M34" s="286" t="s">
        <v>279</v>
      </c>
      <c r="N34" s="287"/>
      <c r="O34" s="287"/>
      <c r="P34" s="286" t="s">
        <v>279</v>
      </c>
      <c r="Q34" s="287"/>
      <c r="R34" s="288"/>
      <c r="S34" s="178"/>
      <c r="T34" s="178"/>
      <c r="U34" s="178"/>
      <c r="V34" s="178"/>
      <c r="W34" s="178"/>
      <c r="X34" s="178"/>
    </row>
    <row r="35" spans="1:26" ht="14.25" thickBot="1" x14ac:dyDescent="0.2">
      <c r="A35" s="305" t="s">
        <v>289</v>
      </c>
      <c r="B35" s="306"/>
      <c r="C35" s="307"/>
      <c r="D35" s="297">
        <v>180.390128</v>
      </c>
      <c r="E35" s="298"/>
      <c r="F35" s="299"/>
      <c r="G35" s="297">
        <v>0.452067</v>
      </c>
      <c r="H35" s="298"/>
      <c r="I35" s="299"/>
      <c r="J35" s="297" t="s">
        <v>279</v>
      </c>
      <c r="K35" s="298"/>
      <c r="L35" s="299"/>
      <c r="M35" s="297" t="s">
        <v>279</v>
      </c>
      <c r="N35" s="298"/>
      <c r="O35" s="299"/>
      <c r="P35" s="297">
        <v>180.842195</v>
      </c>
      <c r="Q35" s="298"/>
      <c r="R35" s="300"/>
      <c r="S35" s="178"/>
      <c r="T35" s="178"/>
      <c r="U35" s="178"/>
      <c r="V35" s="178"/>
      <c r="W35" s="178"/>
      <c r="X35" s="178"/>
    </row>
    <row r="37" spans="1:26" x14ac:dyDescent="0.15">
      <c r="Z37" s="7" t="s">
        <v>250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8"/>
  <sheetViews>
    <sheetView view="pageBreakPreview" zoomScaleNormal="100" zoomScaleSheetLayoutView="100" workbookViewId="0">
      <selection activeCell="Y51" sqref="Y51"/>
    </sheetView>
  </sheetViews>
  <sheetFormatPr defaultRowHeight="20.100000000000001" customHeight="1" x14ac:dyDescent="0.15"/>
  <cols>
    <col min="1" max="27" width="3.625" style="185" customWidth="1"/>
    <col min="28" max="31" width="14.875" style="185" customWidth="1"/>
    <col min="32" max="35" width="11.5" style="185" customWidth="1"/>
    <col min="36" max="52" width="3.625" style="185" customWidth="1"/>
    <col min="53" max="256" width="9" style="185"/>
    <col min="257" max="283" width="3.625" style="185" customWidth="1"/>
    <col min="284" max="287" width="14.875" style="185" customWidth="1"/>
    <col min="288" max="291" width="11.5" style="185" customWidth="1"/>
    <col min="292" max="308" width="3.625" style="185" customWidth="1"/>
    <col min="309" max="512" width="9" style="185"/>
    <col min="513" max="539" width="3.625" style="185" customWidth="1"/>
    <col min="540" max="543" width="14.875" style="185" customWidth="1"/>
    <col min="544" max="547" width="11.5" style="185" customWidth="1"/>
    <col min="548" max="564" width="3.625" style="185" customWidth="1"/>
    <col min="565" max="768" width="9" style="185"/>
    <col min="769" max="795" width="3.625" style="185" customWidth="1"/>
    <col min="796" max="799" width="14.875" style="185" customWidth="1"/>
    <col min="800" max="803" width="11.5" style="185" customWidth="1"/>
    <col min="804" max="820" width="3.625" style="185" customWidth="1"/>
    <col min="821" max="1024" width="9" style="185"/>
    <col min="1025" max="1051" width="3.625" style="185" customWidth="1"/>
    <col min="1052" max="1055" width="14.875" style="185" customWidth="1"/>
    <col min="1056" max="1059" width="11.5" style="185" customWidth="1"/>
    <col min="1060" max="1076" width="3.625" style="185" customWidth="1"/>
    <col min="1077" max="1280" width="9" style="185"/>
    <col min="1281" max="1307" width="3.625" style="185" customWidth="1"/>
    <col min="1308" max="1311" width="14.875" style="185" customWidth="1"/>
    <col min="1312" max="1315" width="11.5" style="185" customWidth="1"/>
    <col min="1316" max="1332" width="3.625" style="185" customWidth="1"/>
    <col min="1333" max="1536" width="9" style="185"/>
    <col min="1537" max="1563" width="3.625" style="185" customWidth="1"/>
    <col min="1564" max="1567" width="14.875" style="185" customWidth="1"/>
    <col min="1568" max="1571" width="11.5" style="185" customWidth="1"/>
    <col min="1572" max="1588" width="3.625" style="185" customWidth="1"/>
    <col min="1589" max="1792" width="9" style="185"/>
    <col min="1793" max="1819" width="3.625" style="185" customWidth="1"/>
    <col min="1820" max="1823" width="14.875" style="185" customWidth="1"/>
    <col min="1824" max="1827" width="11.5" style="185" customWidth="1"/>
    <col min="1828" max="1844" width="3.625" style="185" customWidth="1"/>
    <col min="1845" max="2048" width="9" style="185"/>
    <col min="2049" max="2075" width="3.625" style="185" customWidth="1"/>
    <col min="2076" max="2079" width="14.875" style="185" customWidth="1"/>
    <col min="2080" max="2083" width="11.5" style="185" customWidth="1"/>
    <col min="2084" max="2100" width="3.625" style="185" customWidth="1"/>
    <col min="2101" max="2304" width="9" style="185"/>
    <col min="2305" max="2331" width="3.625" style="185" customWidth="1"/>
    <col min="2332" max="2335" width="14.875" style="185" customWidth="1"/>
    <col min="2336" max="2339" width="11.5" style="185" customWidth="1"/>
    <col min="2340" max="2356" width="3.625" style="185" customWidth="1"/>
    <col min="2357" max="2560" width="9" style="185"/>
    <col min="2561" max="2587" width="3.625" style="185" customWidth="1"/>
    <col min="2588" max="2591" width="14.875" style="185" customWidth="1"/>
    <col min="2592" max="2595" width="11.5" style="185" customWidth="1"/>
    <col min="2596" max="2612" width="3.625" style="185" customWidth="1"/>
    <col min="2613" max="2816" width="9" style="185"/>
    <col min="2817" max="2843" width="3.625" style="185" customWidth="1"/>
    <col min="2844" max="2847" width="14.875" style="185" customWidth="1"/>
    <col min="2848" max="2851" width="11.5" style="185" customWidth="1"/>
    <col min="2852" max="2868" width="3.625" style="185" customWidth="1"/>
    <col min="2869" max="3072" width="9" style="185"/>
    <col min="3073" max="3099" width="3.625" style="185" customWidth="1"/>
    <col min="3100" max="3103" width="14.875" style="185" customWidth="1"/>
    <col min="3104" max="3107" width="11.5" style="185" customWidth="1"/>
    <col min="3108" max="3124" width="3.625" style="185" customWidth="1"/>
    <col min="3125" max="3328" width="9" style="185"/>
    <col min="3329" max="3355" width="3.625" style="185" customWidth="1"/>
    <col min="3356" max="3359" width="14.875" style="185" customWidth="1"/>
    <col min="3360" max="3363" width="11.5" style="185" customWidth="1"/>
    <col min="3364" max="3380" width="3.625" style="185" customWidth="1"/>
    <col min="3381" max="3584" width="9" style="185"/>
    <col min="3585" max="3611" width="3.625" style="185" customWidth="1"/>
    <col min="3612" max="3615" width="14.875" style="185" customWidth="1"/>
    <col min="3616" max="3619" width="11.5" style="185" customWidth="1"/>
    <col min="3620" max="3636" width="3.625" style="185" customWidth="1"/>
    <col min="3637" max="3840" width="9" style="185"/>
    <col min="3841" max="3867" width="3.625" style="185" customWidth="1"/>
    <col min="3868" max="3871" width="14.875" style="185" customWidth="1"/>
    <col min="3872" max="3875" width="11.5" style="185" customWidth="1"/>
    <col min="3876" max="3892" width="3.625" style="185" customWidth="1"/>
    <col min="3893" max="4096" width="9" style="185"/>
    <col min="4097" max="4123" width="3.625" style="185" customWidth="1"/>
    <col min="4124" max="4127" width="14.875" style="185" customWidth="1"/>
    <col min="4128" max="4131" width="11.5" style="185" customWidth="1"/>
    <col min="4132" max="4148" width="3.625" style="185" customWidth="1"/>
    <col min="4149" max="4352" width="9" style="185"/>
    <col min="4353" max="4379" width="3.625" style="185" customWidth="1"/>
    <col min="4380" max="4383" width="14.875" style="185" customWidth="1"/>
    <col min="4384" max="4387" width="11.5" style="185" customWidth="1"/>
    <col min="4388" max="4404" width="3.625" style="185" customWidth="1"/>
    <col min="4405" max="4608" width="9" style="185"/>
    <col min="4609" max="4635" width="3.625" style="185" customWidth="1"/>
    <col min="4636" max="4639" width="14.875" style="185" customWidth="1"/>
    <col min="4640" max="4643" width="11.5" style="185" customWidth="1"/>
    <col min="4644" max="4660" width="3.625" style="185" customWidth="1"/>
    <col min="4661" max="4864" width="9" style="185"/>
    <col min="4865" max="4891" width="3.625" style="185" customWidth="1"/>
    <col min="4892" max="4895" width="14.875" style="185" customWidth="1"/>
    <col min="4896" max="4899" width="11.5" style="185" customWidth="1"/>
    <col min="4900" max="4916" width="3.625" style="185" customWidth="1"/>
    <col min="4917" max="5120" width="9" style="185"/>
    <col min="5121" max="5147" width="3.625" style="185" customWidth="1"/>
    <col min="5148" max="5151" width="14.875" style="185" customWidth="1"/>
    <col min="5152" max="5155" width="11.5" style="185" customWidth="1"/>
    <col min="5156" max="5172" width="3.625" style="185" customWidth="1"/>
    <col min="5173" max="5376" width="9" style="185"/>
    <col min="5377" max="5403" width="3.625" style="185" customWidth="1"/>
    <col min="5404" max="5407" width="14.875" style="185" customWidth="1"/>
    <col min="5408" max="5411" width="11.5" style="185" customWidth="1"/>
    <col min="5412" max="5428" width="3.625" style="185" customWidth="1"/>
    <col min="5429" max="5632" width="9" style="185"/>
    <col min="5633" max="5659" width="3.625" style="185" customWidth="1"/>
    <col min="5660" max="5663" width="14.875" style="185" customWidth="1"/>
    <col min="5664" max="5667" width="11.5" style="185" customWidth="1"/>
    <col min="5668" max="5684" width="3.625" style="185" customWidth="1"/>
    <col min="5685" max="5888" width="9" style="185"/>
    <col min="5889" max="5915" width="3.625" style="185" customWidth="1"/>
    <col min="5916" max="5919" width="14.875" style="185" customWidth="1"/>
    <col min="5920" max="5923" width="11.5" style="185" customWidth="1"/>
    <col min="5924" max="5940" width="3.625" style="185" customWidth="1"/>
    <col min="5941" max="6144" width="9" style="185"/>
    <col min="6145" max="6171" width="3.625" style="185" customWidth="1"/>
    <col min="6172" max="6175" width="14.875" style="185" customWidth="1"/>
    <col min="6176" max="6179" width="11.5" style="185" customWidth="1"/>
    <col min="6180" max="6196" width="3.625" style="185" customWidth="1"/>
    <col min="6197" max="6400" width="9" style="185"/>
    <col min="6401" max="6427" width="3.625" style="185" customWidth="1"/>
    <col min="6428" max="6431" width="14.875" style="185" customWidth="1"/>
    <col min="6432" max="6435" width="11.5" style="185" customWidth="1"/>
    <col min="6436" max="6452" width="3.625" style="185" customWidth="1"/>
    <col min="6453" max="6656" width="9" style="185"/>
    <col min="6657" max="6683" width="3.625" style="185" customWidth="1"/>
    <col min="6684" max="6687" width="14.875" style="185" customWidth="1"/>
    <col min="6688" max="6691" width="11.5" style="185" customWidth="1"/>
    <col min="6692" max="6708" width="3.625" style="185" customWidth="1"/>
    <col min="6709" max="6912" width="9" style="185"/>
    <col min="6913" max="6939" width="3.625" style="185" customWidth="1"/>
    <col min="6940" max="6943" width="14.875" style="185" customWidth="1"/>
    <col min="6944" max="6947" width="11.5" style="185" customWidth="1"/>
    <col min="6948" max="6964" width="3.625" style="185" customWidth="1"/>
    <col min="6965" max="7168" width="9" style="185"/>
    <col min="7169" max="7195" width="3.625" style="185" customWidth="1"/>
    <col min="7196" max="7199" width="14.875" style="185" customWidth="1"/>
    <col min="7200" max="7203" width="11.5" style="185" customWidth="1"/>
    <col min="7204" max="7220" width="3.625" style="185" customWidth="1"/>
    <col min="7221" max="7424" width="9" style="185"/>
    <col min="7425" max="7451" width="3.625" style="185" customWidth="1"/>
    <col min="7452" max="7455" width="14.875" style="185" customWidth="1"/>
    <col min="7456" max="7459" width="11.5" style="185" customWidth="1"/>
    <col min="7460" max="7476" width="3.625" style="185" customWidth="1"/>
    <col min="7477" max="7680" width="9" style="185"/>
    <col min="7681" max="7707" width="3.625" style="185" customWidth="1"/>
    <col min="7708" max="7711" width="14.875" style="185" customWidth="1"/>
    <col min="7712" max="7715" width="11.5" style="185" customWidth="1"/>
    <col min="7716" max="7732" width="3.625" style="185" customWidth="1"/>
    <col min="7733" max="7936" width="9" style="185"/>
    <col min="7937" max="7963" width="3.625" style="185" customWidth="1"/>
    <col min="7964" max="7967" width="14.875" style="185" customWidth="1"/>
    <col min="7968" max="7971" width="11.5" style="185" customWidth="1"/>
    <col min="7972" max="7988" width="3.625" style="185" customWidth="1"/>
    <col min="7989" max="8192" width="9" style="185"/>
    <col min="8193" max="8219" width="3.625" style="185" customWidth="1"/>
    <col min="8220" max="8223" width="14.875" style="185" customWidth="1"/>
    <col min="8224" max="8227" width="11.5" style="185" customWidth="1"/>
    <col min="8228" max="8244" width="3.625" style="185" customWidth="1"/>
    <col min="8245" max="8448" width="9" style="185"/>
    <col min="8449" max="8475" width="3.625" style="185" customWidth="1"/>
    <col min="8476" max="8479" width="14.875" style="185" customWidth="1"/>
    <col min="8480" max="8483" width="11.5" style="185" customWidth="1"/>
    <col min="8484" max="8500" width="3.625" style="185" customWidth="1"/>
    <col min="8501" max="8704" width="9" style="185"/>
    <col min="8705" max="8731" width="3.625" style="185" customWidth="1"/>
    <col min="8732" max="8735" width="14.875" style="185" customWidth="1"/>
    <col min="8736" max="8739" width="11.5" style="185" customWidth="1"/>
    <col min="8740" max="8756" width="3.625" style="185" customWidth="1"/>
    <col min="8757" max="8960" width="9" style="185"/>
    <col min="8961" max="8987" width="3.625" style="185" customWidth="1"/>
    <col min="8988" max="8991" width="14.875" style="185" customWidth="1"/>
    <col min="8992" max="8995" width="11.5" style="185" customWidth="1"/>
    <col min="8996" max="9012" width="3.625" style="185" customWidth="1"/>
    <col min="9013" max="9216" width="9" style="185"/>
    <col min="9217" max="9243" width="3.625" style="185" customWidth="1"/>
    <col min="9244" max="9247" width="14.875" style="185" customWidth="1"/>
    <col min="9248" max="9251" width="11.5" style="185" customWidth="1"/>
    <col min="9252" max="9268" width="3.625" style="185" customWidth="1"/>
    <col min="9269" max="9472" width="9" style="185"/>
    <col min="9473" max="9499" width="3.625" style="185" customWidth="1"/>
    <col min="9500" max="9503" width="14.875" style="185" customWidth="1"/>
    <col min="9504" max="9507" width="11.5" style="185" customWidth="1"/>
    <col min="9508" max="9524" width="3.625" style="185" customWidth="1"/>
    <col min="9525" max="9728" width="9" style="185"/>
    <col min="9729" max="9755" width="3.625" style="185" customWidth="1"/>
    <col min="9756" max="9759" width="14.875" style="185" customWidth="1"/>
    <col min="9760" max="9763" width="11.5" style="185" customWidth="1"/>
    <col min="9764" max="9780" width="3.625" style="185" customWidth="1"/>
    <col min="9781" max="9984" width="9" style="185"/>
    <col min="9985" max="10011" width="3.625" style="185" customWidth="1"/>
    <col min="10012" max="10015" width="14.875" style="185" customWidth="1"/>
    <col min="10016" max="10019" width="11.5" style="185" customWidth="1"/>
    <col min="10020" max="10036" width="3.625" style="185" customWidth="1"/>
    <col min="10037" max="10240" width="9" style="185"/>
    <col min="10241" max="10267" width="3.625" style="185" customWidth="1"/>
    <col min="10268" max="10271" width="14.875" style="185" customWidth="1"/>
    <col min="10272" max="10275" width="11.5" style="185" customWidth="1"/>
    <col min="10276" max="10292" width="3.625" style="185" customWidth="1"/>
    <col min="10293" max="10496" width="9" style="185"/>
    <col min="10497" max="10523" width="3.625" style="185" customWidth="1"/>
    <col min="10524" max="10527" width="14.875" style="185" customWidth="1"/>
    <col min="10528" max="10531" width="11.5" style="185" customWidth="1"/>
    <col min="10532" max="10548" width="3.625" style="185" customWidth="1"/>
    <col min="10549" max="10752" width="9" style="185"/>
    <col min="10753" max="10779" width="3.625" style="185" customWidth="1"/>
    <col min="10780" max="10783" width="14.875" style="185" customWidth="1"/>
    <col min="10784" max="10787" width="11.5" style="185" customWidth="1"/>
    <col min="10788" max="10804" width="3.625" style="185" customWidth="1"/>
    <col min="10805" max="11008" width="9" style="185"/>
    <col min="11009" max="11035" width="3.625" style="185" customWidth="1"/>
    <col min="11036" max="11039" width="14.875" style="185" customWidth="1"/>
    <col min="11040" max="11043" width="11.5" style="185" customWidth="1"/>
    <col min="11044" max="11060" width="3.625" style="185" customWidth="1"/>
    <col min="11061" max="11264" width="9" style="185"/>
    <col min="11265" max="11291" width="3.625" style="185" customWidth="1"/>
    <col min="11292" max="11295" width="14.875" style="185" customWidth="1"/>
    <col min="11296" max="11299" width="11.5" style="185" customWidth="1"/>
    <col min="11300" max="11316" width="3.625" style="185" customWidth="1"/>
    <col min="11317" max="11520" width="9" style="185"/>
    <col min="11521" max="11547" width="3.625" style="185" customWidth="1"/>
    <col min="11548" max="11551" width="14.875" style="185" customWidth="1"/>
    <col min="11552" max="11555" width="11.5" style="185" customWidth="1"/>
    <col min="11556" max="11572" width="3.625" style="185" customWidth="1"/>
    <col min="11573" max="11776" width="9" style="185"/>
    <col min="11777" max="11803" width="3.625" style="185" customWidth="1"/>
    <col min="11804" max="11807" width="14.875" style="185" customWidth="1"/>
    <col min="11808" max="11811" width="11.5" style="185" customWidth="1"/>
    <col min="11812" max="11828" width="3.625" style="185" customWidth="1"/>
    <col min="11829" max="12032" width="9" style="185"/>
    <col min="12033" max="12059" width="3.625" style="185" customWidth="1"/>
    <col min="12060" max="12063" width="14.875" style="185" customWidth="1"/>
    <col min="12064" max="12067" width="11.5" style="185" customWidth="1"/>
    <col min="12068" max="12084" width="3.625" style="185" customWidth="1"/>
    <col min="12085" max="12288" width="9" style="185"/>
    <col min="12289" max="12315" width="3.625" style="185" customWidth="1"/>
    <col min="12316" max="12319" width="14.875" style="185" customWidth="1"/>
    <col min="12320" max="12323" width="11.5" style="185" customWidth="1"/>
    <col min="12324" max="12340" width="3.625" style="185" customWidth="1"/>
    <col min="12341" max="12544" width="9" style="185"/>
    <col min="12545" max="12571" width="3.625" style="185" customWidth="1"/>
    <col min="12572" max="12575" width="14.875" style="185" customWidth="1"/>
    <col min="12576" max="12579" width="11.5" style="185" customWidth="1"/>
    <col min="12580" max="12596" width="3.625" style="185" customWidth="1"/>
    <col min="12597" max="12800" width="9" style="185"/>
    <col min="12801" max="12827" width="3.625" style="185" customWidth="1"/>
    <col min="12828" max="12831" width="14.875" style="185" customWidth="1"/>
    <col min="12832" max="12835" width="11.5" style="185" customWidth="1"/>
    <col min="12836" max="12852" width="3.625" style="185" customWidth="1"/>
    <col min="12853" max="13056" width="9" style="185"/>
    <col min="13057" max="13083" width="3.625" style="185" customWidth="1"/>
    <col min="13084" max="13087" width="14.875" style="185" customWidth="1"/>
    <col min="13088" max="13091" width="11.5" style="185" customWidth="1"/>
    <col min="13092" max="13108" width="3.625" style="185" customWidth="1"/>
    <col min="13109" max="13312" width="9" style="185"/>
    <col min="13313" max="13339" width="3.625" style="185" customWidth="1"/>
    <col min="13340" max="13343" width="14.875" style="185" customWidth="1"/>
    <col min="13344" max="13347" width="11.5" style="185" customWidth="1"/>
    <col min="13348" max="13364" width="3.625" style="185" customWidth="1"/>
    <col min="13365" max="13568" width="9" style="185"/>
    <col min="13569" max="13595" width="3.625" style="185" customWidth="1"/>
    <col min="13596" max="13599" width="14.875" style="185" customWidth="1"/>
    <col min="13600" max="13603" width="11.5" style="185" customWidth="1"/>
    <col min="13604" max="13620" width="3.625" style="185" customWidth="1"/>
    <col min="13621" max="13824" width="9" style="185"/>
    <col min="13825" max="13851" width="3.625" style="185" customWidth="1"/>
    <col min="13852" max="13855" width="14.875" style="185" customWidth="1"/>
    <col min="13856" max="13859" width="11.5" style="185" customWidth="1"/>
    <col min="13860" max="13876" width="3.625" style="185" customWidth="1"/>
    <col min="13877" max="14080" width="9" style="185"/>
    <col min="14081" max="14107" width="3.625" style="185" customWidth="1"/>
    <col min="14108" max="14111" width="14.875" style="185" customWidth="1"/>
    <col min="14112" max="14115" width="11.5" style="185" customWidth="1"/>
    <col min="14116" max="14132" width="3.625" style="185" customWidth="1"/>
    <col min="14133" max="14336" width="9" style="185"/>
    <col min="14337" max="14363" width="3.625" style="185" customWidth="1"/>
    <col min="14364" max="14367" width="14.875" style="185" customWidth="1"/>
    <col min="14368" max="14371" width="11.5" style="185" customWidth="1"/>
    <col min="14372" max="14388" width="3.625" style="185" customWidth="1"/>
    <col min="14389" max="14592" width="9" style="185"/>
    <col min="14593" max="14619" width="3.625" style="185" customWidth="1"/>
    <col min="14620" max="14623" width="14.875" style="185" customWidth="1"/>
    <col min="14624" max="14627" width="11.5" style="185" customWidth="1"/>
    <col min="14628" max="14644" width="3.625" style="185" customWidth="1"/>
    <col min="14645" max="14848" width="9" style="185"/>
    <col min="14849" max="14875" width="3.625" style="185" customWidth="1"/>
    <col min="14876" max="14879" width="14.875" style="185" customWidth="1"/>
    <col min="14880" max="14883" width="11.5" style="185" customWidth="1"/>
    <col min="14884" max="14900" width="3.625" style="185" customWidth="1"/>
    <col min="14901" max="15104" width="9" style="185"/>
    <col min="15105" max="15131" width="3.625" style="185" customWidth="1"/>
    <col min="15132" max="15135" width="14.875" style="185" customWidth="1"/>
    <col min="15136" max="15139" width="11.5" style="185" customWidth="1"/>
    <col min="15140" max="15156" width="3.625" style="185" customWidth="1"/>
    <col min="15157" max="15360" width="9" style="185"/>
    <col min="15361" max="15387" width="3.625" style="185" customWidth="1"/>
    <col min="15388" max="15391" width="14.875" style="185" customWidth="1"/>
    <col min="15392" max="15395" width="11.5" style="185" customWidth="1"/>
    <col min="15396" max="15412" width="3.625" style="185" customWidth="1"/>
    <col min="15413" max="15616" width="9" style="185"/>
    <col min="15617" max="15643" width="3.625" style="185" customWidth="1"/>
    <col min="15644" max="15647" width="14.875" style="185" customWidth="1"/>
    <col min="15648" max="15651" width="11.5" style="185" customWidth="1"/>
    <col min="15652" max="15668" width="3.625" style="185" customWidth="1"/>
    <col min="15669" max="15872" width="9" style="185"/>
    <col min="15873" max="15899" width="3.625" style="185" customWidth="1"/>
    <col min="15900" max="15903" width="14.875" style="185" customWidth="1"/>
    <col min="15904" max="15907" width="11.5" style="185" customWidth="1"/>
    <col min="15908" max="15924" width="3.625" style="185" customWidth="1"/>
    <col min="15925" max="16128" width="9" style="185"/>
    <col min="16129" max="16155" width="3.625" style="185" customWidth="1"/>
    <col min="16156" max="16159" width="14.875" style="185" customWidth="1"/>
    <col min="16160" max="16163" width="11.5" style="185" customWidth="1"/>
    <col min="16164" max="16180" width="3.625" style="185" customWidth="1"/>
    <col min="16181" max="16384" width="9" style="185"/>
  </cols>
  <sheetData>
    <row r="1" spans="1:52" ht="20.100000000000001" customHeight="1" x14ac:dyDescent="0.15">
      <c r="AA1" s="145"/>
      <c r="AB1" s="146"/>
      <c r="AC1" s="7" t="s">
        <v>301</v>
      </c>
      <c r="AD1" s="147"/>
    </row>
    <row r="2" spans="1:52" ht="18" customHeight="1" x14ac:dyDescent="0.15">
      <c r="A2" s="186" t="s">
        <v>302</v>
      </c>
    </row>
    <row r="3" spans="1:52" ht="9.9499999999999993" customHeight="1" x14ac:dyDescent="0.15">
      <c r="A3" s="186"/>
    </row>
    <row r="4" spans="1:52" ht="20.100000000000001" customHeight="1" thickBot="1" x14ac:dyDescent="0.2">
      <c r="A4" s="185" t="s">
        <v>303</v>
      </c>
      <c r="U4" s="312" t="s">
        <v>214</v>
      </c>
      <c r="V4" s="313"/>
      <c r="W4" s="313"/>
      <c r="X4" s="313"/>
    </row>
    <row r="5" spans="1:52" ht="18.95" customHeight="1" thickBot="1" x14ac:dyDescent="0.2">
      <c r="A5" s="314" t="s">
        <v>304</v>
      </c>
      <c r="B5" s="315"/>
      <c r="C5" s="315"/>
      <c r="D5" s="315"/>
      <c r="E5" s="315"/>
      <c r="F5" s="315"/>
      <c r="G5" s="315"/>
      <c r="H5" s="316" t="s">
        <v>305</v>
      </c>
      <c r="I5" s="317"/>
      <c r="J5" s="317"/>
      <c r="K5" s="316" t="s">
        <v>306</v>
      </c>
      <c r="L5" s="317"/>
      <c r="M5" s="317"/>
      <c r="N5" s="316" t="s">
        <v>307</v>
      </c>
      <c r="O5" s="317"/>
      <c r="P5" s="317"/>
      <c r="Q5" s="316" t="s">
        <v>308</v>
      </c>
      <c r="R5" s="317"/>
      <c r="S5" s="317"/>
      <c r="T5" s="318" t="s">
        <v>309</v>
      </c>
      <c r="U5" s="319"/>
      <c r="V5" s="316" t="s">
        <v>310</v>
      </c>
      <c r="W5" s="317"/>
      <c r="X5" s="320"/>
      <c r="AB5" s="335"/>
      <c r="AC5" s="336"/>
      <c r="AD5" s="336"/>
      <c r="AE5" s="336"/>
      <c r="AF5" s="336"/>
      <c r="AG5" s="336"/>
      <c r="AH5" s="336"/>
      <c r="AI5" s="187"/>
      <c r="AJ5" s="321"/>
      <c r="AK5" s="322"/>
      <c r="AL5" s="322"/>
      <c r="AM5" s="321"/>
      <c r="AN5" s="322"/>
      <c r="AO5" s="322"/>
      <c r="AP5" s="321"/>
      <c r="AQ5" s="322"/>
      <c r="AR5" s="322"/>
      <c r="AS5" s="321"/>
      <c r="AT5" s="322"/>
      <c r="AU5" s="322"/>
      <c r="AV5" s="337"/>
      <c r="AW5" s="338"/>
      <c r="AX5" s="321"/>
      <c r="AY5" s="322"/>
      <c r="AZ5" s="322"/>
    </row>
    <row r="6" spans="1:52" ht="18" customHeight="1" x14ac:dyDescent="0.15">
      <c r="A6" s="323" t="s">
        <v>311</v>
      </c>
      <c r="B6" s="324"/>
      <c r="C6" s="324"/>
      <c r="D6" s="324"/>
      <c r="E6" s="324"/>
      <c r="F6" s="324"/>
      <c r="G6" s="324"/>
      <c r="H6" s="325">
        <v>420.65600000000001</v>
      </c>
      <c r="I6" s="326"/>
      <c r="J6" s="327"/>
      <c r="K6" s="325">
        <v>14.723000000000001</v>
      </c>
      <c r="L6" s="326"/>
      <c r="M6" s="327"/>
      <c r="N6" s="325">
        <v>83.831000000000003</v>
      </c>
      <c r="O6" s="326"/>
      <c r="P6" s="327"/>
      <c r="Q6" s="325">
        <v>351.548</v>
      </c>
      <c r="R6" s="326"/>
      <c r="S6" s="327"/>
      <c r="T6" s="328" t="s">
        <v>249</v>
      </c>
      <c r="U6" s="329"/>
      <c r="V6" s="325">
        <v>351.548</v>
      </c>
      <c r="W6" s="326"/>
      <c r="X6" s="330"/>
      <c r="AC6" s="331"/>
      <c r="AD6" s="332"/>
      <c r="AE6" s="332"/>
      <c r="AF6" s="332"/>
      <c r="AG6" s="332"/>
      <c r="AH6" s="332"/>
      <c r="AI6" s="188"/>
      <c r="AJ6" s="333"/>
      <c r="AK6" s="334"/>
      <c r="AL6" s="334"/>
      <c r="AM6" s="333"/>
      <c r="AN6" s="334"/>
      <c r="AO6" s="334"/>
      <c r="AP6" s="333"/>
      <c r="AQ6" s="334"/>
      <c r="AR6" s="334"/>
      <c r="AS6" s="333"/>
      <c r="AT6" s="334"/>
      <c r="AU6" s="334"/>
      <c r="AV6" s="339"/>
      <c r="AW6" s="340"/>
      <c r="AX6" s="333"/>
      <c r="AY6" s="334"/>
      <c r="AZ6" s="334"/>
    </row>
    <row r="7" spans="1:52" ht="18" customHeight="1" thickBot="1" x14ac:dyDescent="0.2">
      <c r="A7" s="201"/>
      <c r="B7" s="341" t="s">
        <v>312</v>
      </c>
      <c r="C7" s="342"/>
      <c r="D7" s="342"/>
      <c r="E7" s="342"/>
      <c r="F7" s="342"/>
      <c r="G7" s="342"/>
      <c r="H7" s="343">
        <v>420.65600000000001</v>
      </c>
      <c r="I7" s="344"/>
      <c r="J7" s="345"/>
      <c r="K7" s="343">
        <v>14.723000000000001</v>
      </c>
      <c r="L7" s="344"/>
      <c r="M7" s="345"/>
      <c r="N7" s="343">
        <v>83.831000000000003</v>
      </c>
      <c r="O7" s="344"/>
      <c r="P7" s="345"/>
      <c r="Q7" s="343">
        <v>351.548</v>
      </c>
      <c r="R7" s="344"/>
      <c r="S7" s="345"/>
      <c r="T7" s="359" t="s">
        <v>249</v>
      </c>
      <c r="U7" s="360"/>
      <c r="V7" s="343">
        <v>351.548</v>
      </c>
      <c r="W7" s="344"/>
      <c r="X7" s="361"/>
      <c r="Y7" s="189"/>
    </row>
    <row r="8" spans="1:52" ht="18" customHeight="1" thickBot="1" x14ac:dyDescent="0.2">
      <c r="A8" s="362" t="s">
        <v>313</v>
      </c>
      <c r="B8" s="363"/>
      <c r="C8" s="363"/>
      <c r="D8" s="363"/>
      <c r="E8" s="363"/>
      <c r="F8" s="363"/>
      <c r="G8" s="364"/>
      <c r="H8" s="365">
        <v>420.65600000000001</v>
      </c>
      <c r="I8" s="365"/>
      <c r="J8" s="365"/>
      <c r="K8" s="365">
        <v>14.723000000000001</v>
      </c>
      <c r="L8" s="365"/>
      <c r="M8" s="365"/>
      <c r="N8" s="365">
        <v>83.831000000000003</v>
      </c>
      <c r="O8" s="365"/>
      <c r="P8" s="365"/>
      <c r="Q8" s="365">
        <v>351.548</v>
      </c>
      <c r="R8" s="365"/>
      <c r="S8" s="365"/>
      <c r="T8" s="366" t="s">
        <v>249</v>
      </c>
      <c r="U8" s="366"/>
      <c r="V8" s="365">
        <v>351.548</v>
      </c>
      <c r="W8" s="365"/>
      <c r="X8" s="367"/>
    </row>
    <row r="9" spans="1:52" ht="18" customHeight="1" x14ac:dyDescent="0.15">
      <c r="B9" s="190"/>
      <c r="C9" s="191"/>
      <c r="D9" s="191"/>
      <c r="E9" s="191"/>
      <c r="F9" s="191"/>
      <c r="G9" s="191"/>
      <c r="H9" s="192"/>
      <c r="I9" s="193"/>
      <c r="J9" s="193"/>
      <c r="K9" s="192"/>
      <c r="L9" s="193"/>
      <c r="M9" s="193"/>
      <c r="N9" s="192"/>
      <c r="O9" s="193"/>
      <c r="P9" s="193"/>
      <c r="Q9" s="192"/>
      <c r="R9" s="193"/>
      <c r="S9" s="193"/>
      <c r="T9" s="192"/>
      <c r="U9" s="193"/>
      <c r="V9" s="192"/>
      <c r="W9" s="193"/>
      <c r="X9" s="193"/>
    </row>
    <row r="10" spans="1:52" ht="18" customHeight="1" x14ac:dyDescent="0.15">
      <c r="A10" s="186" t="s">
        <v>314</v>
      </c>
      <c r="B10" s="190"/>
      <c r="C10" s="191"/>
      <c r="D10" s="191"/>
      <c r="E10" s="191"/>
      <c r="F10" s="191"/>
      <c r="G10" s="191"/>
      <c r="H10" s="192"/>
      <c r="I10" s="193"/>
      <c r="J10" s="193"/>
      <c r="K10" s="192"/>
      <c r="L10" s="193"/>
      <c r="M10" s="193"/>
      <c r="N10" s="192"/>
      <c r="O10" s="193"/>
      <c r="P10" s="193"/>
      <c r="Q10" s="192"/>
      <c r="R10" s="193"/>
      <c r="S10" s="193"/>
      <c r="T10" s="192"/>
      <c r="U10" s="193"/>
      <c r="V10" s="192"/>
      <c r="W10" s="193"/>
      <c r="X10" s="193"/>
    </row>
    <row r="11" spans="1:52" ht="9.9499999999999993" customHeight="1" x14ac:dyDescent="0.15">
      <c r="A11" s="186"/>
      <c r="B11" s="190"/>
      <c r="C11" s="191"/>
      <c r="D11" s="191"/>
      <c r="E11" s="191"/>
      <c r="F11" s="191"/>
      <c r="G11" s="191"/>
      <c r="H11" s="192"/>
      <c r="I11" s="193"/>
      <c r="J11" s="193"/>
      <c r="K11" s="192"/>
      <c r="L11" s="193"/>
      <c r="M11" s="193"/>
      <c r="N11" s="192"/>
      <c r="O11" s="193"/>
      <c r="P11" s="193"/>
      <c r="Q11" s="192"/>
      <c r="R11" s="193"/>
      <c r="S11" s="193"/>
      <c r="T11" s="192"/>
      <c r="U11" s="193"/>
      <c r="V11" s="192"/>
      <c r="W11" s="193"/>
      <c r="X11" s="193"/>
    </row>
    <row r="12" spans="1:52" ht="18" customHeight="1" thickBot="1" x14ac:dyDescent="0.2">
      <c r="A12" s="185" t="s">
        <v>315</v>
      </c>
      <c r="B12" s="190"/>
      <c r="C12" s="191"/>
      <c r="D12" s="191"/>
      <c r="E12" s="191"/>
      <c r="F12" s="191"/>
      <c r="G12" s="191"/>
      <c r="H12" s="192"/>
      <c r="I12" s="193"/>
      <c r="J12" s="193"/>
      <c r="K12" s="194"/>
      <c r="L12" s="195"/>
      <c r="M12" s="195"/>
      <c r="N12" s="195"/>
      <c r="O12" s="193"/>
      <c r="P12" s="193"/>
      <c r="Q12" s="192"/>
      <c r="R12" s="193"/>
      <c r="S12" s="193"/>
      <c r="T12" s="346" t="s">
        <v>214</v>
      </c>
      <c r="U12" s="347"/>
      <c r="V12" s="347"/>
      <c r="W12" s="347"/>
      <c r="X12" s="348"/>
    </row>
    <row r="13" spans="1:52" ht="18" customHeight="1" thickBot="1" x14ac:dyDescent="0.2">
      <c r="A13" s="349" t="s">
        <v>259</v>
      </c>
      <c r="B13" s="350"/>
      <c r="C13" s="351"/>
      <c r="D13" s="352" t="s">
        <v>343</v>
      </c>
      <c r="E13" s="353"/>
      <c r="F13" s="353"/>
      <c r="G13" s="353"/>
      <c r="H13" s="353"/>
      <c r="I13" s="353"/>
      <c r="J13" s="353"/>
      <c r="K13" s="353"/>
      <c r="L13" s="354"/>
      <c r="M13" s="355" t="s">
        <v>316</v>
      </c>
      <c r="N13" s="356"/>
      <c r="O13" s="356"/>
      <c r="P13" s="357"/>
      <c r="Q13" s="355" t="s">
        <v>317</v>
      </c>
      <c r="R13" s="356"/>
      <c r="S13" s="356"/>
      <c r="T13" s="357"/>
      <c r="U13" s="355" t="s">
        <v>318</v>
      </c>
      <c r="V13" s="356"/>
      <c r="W13" s="356"/>
      <c r="X13" s="358"/>
    </row>
    <row r="14" spans="1:52" ht="18" customHeight="1" x14ac:dyDescent="0.15">
      <c r="A14" s="377" t="s">
        <v>319</v>
      </c>
      <c r="B14" s="378"/>
      <c r="C14" s="379"/>
      <c r="D14" s="386" t="s">
        <v>320</v>
      </c>
      <c r="E14" s="387"/>
      <c r="F14" s="387"/>
      <c r="G14" s="387"/>
      <c r="H14" s="387"/>
      <c r="I14" s="387"/>
      <c r="J14" s="387"/>
      <c r="K14" s="387"/>
      <c r="L14" s="388"/>
      <c r="M14" s="389">
        <v>60.5</v>
      </c>
      <c r="N14" s="390"/>
      <c r="O14" s="390"/>
      <c r="P14" s="391"/>
      <c r="Q14" s="392" t="s">
        <v>344</v>
      </c>
      <c r="R14" s="393"/>
      <c r="S14" s="393"/>
      <c r="T14" s="394"/>
      <c r="U14" s="395"/>
      <c r="V14" s="396"/>
      <c r="W14" s="396"/>
      <c r="X14" s="397"/>
    </row>
    <row r="15" spans="1:52" ht="18" customHeight="1" x14ac:dyDescent="0.15">
      <c r="A15" s="380"/>
      <c r="B15" s="381"/>
      <c r="C15" s="382"/>
      <c r="D15" s="398" t="s">
        <v>321</v>
      </c>
      <c r="E15" s="399"/>
      <c r="F15" s="399"/>
      <c r="G15" s="399"/>
      <c r="H15" s="399"/>
      <c r="I15" s="399"/>
      <c r="J15" s="399"/>
      <c r="K15" s="399"/>
      <c r="L15" s="400"/>
      <c r="M15" s="368">
        <v>10</v>
      </c>
      <c r="N15" s="369"/>
      <c r="O15" s="369"/>
      <c r="P15" s="370"/>
      <c r="Q15" s="368" t="s">
        <v>249</v>
      </c>
      <c r="R15" s="369"/>
      <c r="S15" s="369"/>
      <c r="T15" s="370"/>
      <c r="U15" s="371"/>
      <c r="V15" s="372"/>
      <c r="W15" s="372"/>
      <c r="X15" s="373"/>
    </row>
    <row r="16" spans="1:52" ht="18" customHeight="1" x14ac:dyDescent="0.15">
      <c r="A16" s="380"/>
      <c r="B16" s="381"/>
      <c r="C16" s="382"/>
      <c r="D16" s="398" t="s">
        <v>322</v>
      </c>
      <c r="E16" s="399"/>
      <c r="F16" s="399"/>
      <c r="G16" s="399"/>
      <c r="H16" s="399"/>
      <c r="I16" s="399"/>
      <c r="J16" s="399"/>
      <c r="K16" s="399"/>
      <c r="L16" s="400"/>
      <c r="M16" s="368">
        <v>10</v>
      </c>
      <c r="N16" s="369"/>
      <c r="O16" s="369"/>
      <c r="P16" s="370"/>
      <c r="Q16" s="368" t="s">
        <v>249</v>
      </c>
      <c r="R16" s="369"/>
      <c r="S16" s="369"/>
      <c r="T16" s="370"/>
      <c r="U16" s="371"/>
      <c r="V16" s="372"/>
      <c r="W16" s="372"/>
      <c r="X16" s="373"/>
    </row>
    <row r="17" spans="1:29" ht="18" customHeight="1" x14ac:dyDescent="0.15">
      <c r="A17" s="380"/>
      <c r="B17" s="381"/>
      <c r="C17" s="382"/>
      <c r="D17" s="374" t="s">
        <v>323</v>
      </c>
      <c r="E17" s="375"/>
      <c r="F17" s="375"/>
      <c r="G17" s="375"/>
      <c r="H17" s="375"/>
      <c r="I17" s="375"/>
      <c r="J17" s="375"/>
      <c r="K17" s="375"/>
      <c r="L17" s="376"/>
      <c r="M17" s="368">
        <v>10</v>
      </c>
      <c r="N17" s="369"/>
      <c r="O17" s="369"/>
      <c r="P17" s="370"/>
      <c r="Q17" s="368" t="s">
        <v>249</v>
      </c>
      <c r="R17" s="369"/>
      <c r="S17" s="369"/>
      <c r="T17" s="370"/>
      <c r="U17" s="371"/>
      <c r="V17" s="372"/>
      <c r="W17" s="372"/>
      <c r="X17" s="373"/>
    </row>
    <row r="18" spans="1:29" ht="18" customHeight="1" x14ac:dyDescent="0.15">
      <c r="A18" s="380"/>
      <c r="B18" s="381"/>
      <c r="C18" s="382"/>
      <c r="D18" s="374" t="s">
        <v>324</v>
      </c>
      <c r="E18" s="375"/>
      <c r="F18" s="375"/>
      <c r="G18" s="375"/>
      <c r="H18" s="375"/>
      <c r="I18" s="375"/>
      <c r="J18" s="375"/>
      <c r="K18" s="375"/>
      <c r="L18" s="376"/>
      <c r="M18" s="368">
        <v>9</v>
      </c>
      <c r="N18" s="369"/>
      <c r="O18" s="369"/>
      <c r="P18" s="370"/>
      <c r="Q18" s="368" t="s">
        <v>249</v>
      </c>
      <c r="R18" s="369"/>
      <c r="S18" s="369"/>
      <c r="T18" s="370"/>
      <c r="U18" s="371"/>
      <c r="V18" s="372"/>
      <c r="W18" s="372"/>
      <c r="X18" s="373"/>
    </row>
    <row r="19" spans="1:29" ht="18" customHeight="1" thickBot="1" x14ac:dyDescent="0.2">
      <c r="A19" s="383"/>
      <c r="B19" s="384"/>
      <c r="C19" s="385"/>
      <c r="D19" s="411" t="s">
        <v>345</v>
      </c>
      <c r="E19" s="412"/>
      <c r="F19" s="412"/>
      <c r="G19" s="412"/>
      <c r="H19" s="412"/>
      <c r="I19" s="412"/>
      <c r="J19" s="412"/>
      <c r="K19" s="412"/>
      <c r="L19" s="413"/>
      <c r="M19" s="414">
        <v>2.5</v>
      </c>
      <c r="N19" s="415"/>
      <c r="O19" s="415"/>
      <c r="P19" s="416"/>
      <c r="Q19" s="414" t="s">
        <v>249</v>
      </c>
      <c r="R19" s="415"/>
      <c r="S19" s="415"/>
      <c r="T19" s="416"/>
      <c r="U19" s="417"/>
      <c r="V19" s="418"/>
      <c r="W19" s="418"/>
      <c r="X19" s="419"/>
    </row>
    <row r="20" spans="1:29" ht="18" customHeight="1" thickBot="1" x14ac:dyDescent="0.2">
      <c r="A20" s="401" t="s">
        <v>325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3"/>
      <c r="M20" s="404">
        <v>102</v>
      </c>
      <c r="N20" s="405"/>
      <c r="O20" s="405"/>
      <c r="P20" s="406"/>
      <c r="Q20" s="404" t="s">
        <v>249</v>
      </c>
      <c r="R20" s="405"/>
      <c r="S20" s="405"/>
      <c r="T20" s="406"/>
      <c r="U20" s="404"/>
      <c r="V20" s="405"/>
      <c r="W20" s="405"/>
      <c r="X20" s="407"/>
    </row>
    <row r="21" spans="1:29" ht="18" customHeight="1" x14ac:dyDescent="0.15">
      <c r="B21" s="190"/>
      <c r="C21" s="191"/>
      <c r="D21" s="191"/>
      <c r="E21" s="191"/>
      <c r="F21" s="191"/>
      <c r="G21" s="191"/>
      <c r="H21" s="192"/>
      <c r="I21" s="193"/>
      <c r="J21" s="193"/>
      <c r="K21" s="192"/>
      <c r="L21" s="193"/>
      <c r="M21" s="193"/>
      <c r="N21" s="192"/>
      <c r="O21" s="193"/>
      <c r="P21" s="193"/>
      <c r="Q21" s="192"/>
      <c r="R21" s="193"/>
      <c r="S21" s="193"/>
      <c r="T21" s="192"/>
      <c r="U21" s="193"/>
      <c r="V21" s="192"/>
      <c r="W21" s="193"/>
      <c r="X21" s="193"/>
    </row>
    <row r="22" spans="1:29" ht="18" customHeight="1" x14ac:dyDescent="0.15">
      <c r="A22" s="186" t="s">
        <v>326</v>
      </c>
      <c r="B22" s="190"/>
      <c r="C22" s="191"/>
      <c r="D22" s="191"/>
      <c r="E22" s="191"/>
      <c r="F22" s="191"/>
      <c r="G22" s="191"/>
      <c r="H22" s="192"/>
      <c r="I22" s="193"/>
      <c r="J22" s="193"/>
      <c r="K22" s="192"/>
      <c r="L22" s="193"/>
      <c r="M22" s="193"/>
      <c r="N22" s="192"/>
      <c r="O22" s="193"/>
      <c r="P22" s="193"/>
      <c r="Q22" s="192"/>
      <c r="R22" s="193"/>
      <c r="S22" s="193"/>
      <c r="T22" s="192"/>
      <c r="U22" s="193"/>
      <c r="V22" s="192"/>
      <c r="W22" s="193"/>
      <c r="X22" s="193"/>
    </row>
    <row r="23" spans="1:29" ht="9.9499999999999993" customHeight="1" x14ac:dyDescent="0.15">
      <c r="B23" s="190"/>
      <c r="C23" s="191"/>
      <c r="D23" s="191"/>
      <c r="E23" s="191"/>
      <c r="F23" s="191"/>
      <c r="G23" s="191"/>
      <c r="H23" s="192"/>
      <c r="I23" s="193"/>
      <c r="J23" s="193"/>
      <c r="K23" s="192"/>
      <c r="L23" s="193"/>
      <c r="M23" s="193"/>
      <c r="N23" s="192"/>
      <c r="O23" s="193"/>
      <c r="P23" s="193"/>
      <c r="Q23" s="192"/>
      <c r="R23" s="193"/>
      <c r="S23" s="193"/>
      <c r="T23" s="192"/>
      <c r="U23" s="193"/>
      <c r="V23" s="192"/>
      <c r="W23" s="193"/>
      <c r="X23" s="193"/>
    </row>
    <row r="24" spans="1:29" ht="18" customHeight="1" thickBot="1" x14ac:dyDescent="0.2">
      <c r="A24" s="185" t="s">
        <v>315</v>
      </c>
      <c r="B24" s="190"/>
      <c r="C24" s="191"/>
      <c r="D24" s="191"/>
      <c r="E24" s="191"/>
      <c r="F24" s="191"/>
      <c r="G24" s="191"/>
      <c r="H24" s="192"/>
      <c r="I24" s="193"/>
      <c r="J24" s="193"/>
      <c r="K24" s="346" t="s">
        <v>214</v>
      </c>
      <c r="L24" s="347"/>
      <c r="M24" s="347"/>
      <c r="N24" s="347"/>
      <c r="O24" s="193"/>
      <c r="P24" s="193"/>
      <c r="Q24" s="192"/>
      <c r="R24" s="193"/>
      <c r="S24" s="193"/>
      <c r="T24" s="192"/>
      <c r="U24" s="193"/>
      <c r="V24" s="192"/>
      <c r="W24" s="193"/>
      <c r="X24" s="193"/>
    </row>
    <row r="25" spans="1:29" ht="18" customHeight="1" thickBot="1" x14ac:dyDescent="0.2">
      <c r="A25" s="349" t="s">
        <v>327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9"/>
      <c r="L25" s="352" t="s">
        <v>328</v>
      </c>
      <c r="M25" s="408"/>
      <c r="N25" s="410"/>
      <c r="O25" s="193"/>
      <c r="P25" s="193"/>
      <c r="Q25" s="192"/>
      <c r="R25" s="193"/>
      <c r="S25" s="193"/>
      <c r="T25" s="192"/>
      <c r="U25" s="193"/>
      <c r="V25" s="192"/>
      <c r="W25" s="193"/>
      <c r="X25" s="193"/>
    </row>
    <row r="26" spans="1:29" ht="18" customHeight="1" x14ac:dyDescent="0.15">
      <c r="A26" s="440" t="s">
        <v>346</v>
      </c>
      <c r="B26" s="441"/>
      <c r="C26" s="441"/>
      <c r="D26" s="441"/>
      <c r="E26" s="441"/>
      <c r="F26" s="441"/>
      <c r="G26" s="441"/>
      <c r="H26" s="441"/>
      <c r="I26" s="441"/>
      <c r="J26" s="441"/>
      <c r="K26" s="442"/>
      <c r="L26" s="443">
        <v>36407.196934</v>
      </c>
      <c r="M26" s="444"/>
      <c r="N26" s="445"/>
      <c r="O26" s="193"/>
      <c r="P26" s="193"/>
      <c r="Q26" s="192"/>
      <c r="R26" s="193"/>
      <c r="S26" s="193"/>
      <c r="T26" s="192"/>
      <c r="U26" s="193"/>
      <c r="V26" s="192"/>
      <c r="W26" s="193"/>
      <c r="X26" s="193"/>
    </row>
    <row r="27" spans="1:29" ht="18" customHeight="1" thickBot="1" x14ac:dyDescent="0.2">
      <c r="A27" s="446" t="s">
        <v>329</v>
      </c>
      <c r="B27" s="447"/>
      <c r="C27" s="447"/>
      <c r="D27" s="447"/>
      <c r="E27" s="447"/>
      <c r="F27" s="447"/>
      <c r="G27" s="447"/>
      <c r="H27" s="447"/>
      <c r="I27" s="447"/>
      <c r="J27" s="447"/>
      <c r="K27" s="448"/>
      <c r="L27" s="449">
        <v>340.89733000000001</v>
      </c>
      <c r="M27" s="450"/>
      <c r="N27" s="451"/>
      <c r="O27" s="196"/>
      <c r="P27" s="196"/>
      <c r="Q27" s="192"/>
      <c r="R27" s="196"/>
      <c r="S27" s="196"/>
      <c r="T27" s="192"/>
      <c r="U27" s="196"/>
      <c r="V27" s="192"/>
      <c r="W27" s="196"/>
      <c r="X27" s="196"/>
    </row>
    <row r="28" spans="1:29" ht="18" customHeight="1" thickBot="1" x14ac:dyDescent="0.2">
      <c r="A28" s="423" t="s">
        <v>289</v>
      </c>
      <c r="B28" s="424"/>
      <c r="C28" s="424"/>
      <c r="D28" s="424"/>
      <c r="E28" s="424"/>
      <c r="F28" s="424"/>
      <c r="G28" s="424"/>
      <c r="H28" s="424"/>
      <c r="I28" s="424"/>
      <c r="J28" s="424"/>
      <c r="K28" s="425"/>
      <c r="L28" s="452">
        <f>SUM(L26:N27)</f>
        <v>36748.094263999999</v>
      </c>
      <c r="M28" s="453"/>
      <c r="N28" s="454"/>
      <c r="O28" s="196"/>
      <c r="P28" s="196"/>
      <c r="Q28" s="192"/>
      <c r="R28" s="196"/>
      <c r="S28" s="196"/>
      <c r="T28" s="192"/>
      <c r="U28" s="196"/>
      <c r="V28" s="192"/>
      <c r="W28" s="196"/>
      <c r="X28" s="196"/>
    </row>
    <row r="29" spans="1:29" ht="18" customHeight="1" x14ac:dyDescent="0.15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8"/>
      <c r="M29" s="198"/>
      <c r="N29" s="198"/>
      <c r="O29" s="196"/>
      <c r="P29" s="196"/>
      <c r="Q29" s="192"/>
      <c r="R29" s="196"/>
      <c r="S29" s="196"/>
      <c r="T29" s="192"/>
      <c r="U29" s="196"/>
      <c r="V29" s="192"/>
      <c r="W29" s="196"/>
      <c r="X29" s="196"/>
    </row>
    <row r="30" spans="1:29" ht="18" customHeight="1" x14ac:dyDescent="0.15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8"/>
      <c r="M30" s="198"/>
      <c r="N30" s="198"/>
      <c r="O30" s="196"/>
      <c r="P30" s="196"/>
      <c r="Q30" s="192"/>
      <c r="R30" s="196"/>
      <c r="S30" s="196"/>
      <c r="T30" s="192"/>
      <c r="U30" s="196"/>
      <c r="V30" s="192"/>
      <c r="W30" s="196"/>
      <c r="X30" s="196"/>
      <c r="AA30" s="145"/>
      <c r="AB30" s="146"/>
      <c r="AC30" s="7" t="s">
        <v>330</v>
      </c>
    </row>
    <row r="31" spans="1:29" ht="18" customHeight="1" x14ac:dyDescent="0.15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8"/>
      <c r="M31" s="198"/>
      <c r="N31" s="198"/>
      <c r="O31" s="196"/>
      <c r="P31" s="196"/>
      <c r="Q31" s="192"/>
      <c r="R31" s="196"/>
      <c r="S31" s="196"/>
      <c r="T31" s="192"/>
      <c r="U31" s="196"/>
      <c r="V31" s="192"/>
      <c r="W31" s="196"/>
      <c r="X31" s="196"/>
      <c r="AA31" s="145"/>
      <c r="AB31" s="146"/>
      <c r="AC31" s="7" t="s">
        <v>331</v>
      </c>
    </row>
    <row r="32" spans="1:29" ht="18" customHeight="1" x14ac:dyDescent="0.15">
      <c r="A32" s="186" t="s">
        <v>332</v>
      </c>
    </row>
    <row r="33" spans="1:30" ht="9.9499999999999993" customHeight="1" x14ac:dyDescent="0.15">
      <c r="A33" s="186"/>
    </row>
    <row r="34" spans="1:30" ht="15" customHeight="1" thickBot="1" x14ac:dyDescent="0.2">
      <c r="A34" s="185" t="s">
        <v>315</v>
      </c>
      <c r="U34" s="312" t="s">
        <v>214</v>
      </c>
      <c r="V34" s="313"/>
      <c r="W34" s="313"/>
      <c r="X34" s="313"/>
    </row>
    <row r="35" spans="1:30" ht="18" customHeight="1" x14ac:dyDescent="0.15">
      <c r="A35" s="420" t="s">
        <v>259</v>
      </c>
      <c r="B35" s="421"/>
      <c r="C35" s="421"/>
      <c r="D35" s="422"/>
      <c r="E35" s="426" t="s">
        <v>333</v>
      </c>
      <c r="F35" s="427"/>
      <c r="G35" s="427"/>
      <c r="H35" s="428"/>
      <c r="I35" s="426" t="s">
        <v>334</v>
      </c>
      <c r="J35" s="427"/>
      <c r="K35" s="427"/>
      <c r="L35" s="428"/>
      <c r="M35" s="432" t="s">
        <v>335</v>
      </c>
      <c r="N35" s="433"/>
      <c r="O35" s="433"/>
      <c r="P35" s="433"/>
      <c r="Q35" s="433"/>
      <c r="R35" s="433"/>
      <c r="S35" s="433"/>
      <c r="T35" s="434"/>
      <c r="U35" s="426" t="s">
        <v>266</v>
      </c>
      <c r="V35" s="427"/>
      <c r="W35" s="427"/>
      <c r="X35" s="435"/>
    </row>
    <row r="36" spans="1:30" ht="18" customHeight="1" thickBot="1" x14ac:dyDescent="0.2">
      <c r="A36" s="423"/>
      <c r="B36" s="424"/>
      <c r="C36" s="424"/>
      <c r="D36" s="425"/>
      <c r="E36" s="429"/>
      <c r="F36" s="430"/>
      <c r="G36" s="430"/>
      <c r="H36" s="431"/>
      <c r="I36" s="429"/>
      <c r="J36" s="430"/>
      <c r="K36" s="430"/>
      <c r="L36" s="431"/>
      <c r="M36" s="437" t="s">
        <v>336</v>
      </c>
      <c r="N36" s="438"/>
      <c r="O36" s="438"/>
      <c r="P36" s="439"/>
      <c r="Q36" s="437" t="s">
        <v>337</v>
      </c>
      <c r="R36" s="438"/>
      <c r="S36" s="438"/>
      <c r="T36" s="439"/>
      <c r="U36" s="429"/>
      <c r="V36" s="430"/>
      <c r="W36" s="430"/>
      <c r="X36" s="436"/>
    </row>
    <row r="37" spans="1:30" ht="18" customHeight="1" x14ac:dyDescent="0.15">
      <c r="A37" s="462" t="s">
        <v>338</v>
      </c>
      <c r="B37" s="463"/>
      <c r="C37" s="463"/>
      <c r="D37" s="464"/>
      <c r="E37" s="465">
        <v>37.902056000000002</v>
      </c>
      <c r="F37" s="466"/>
      <c r="G37" s="466"/>
      <c r="H37" s="467"/>
      <c r="I37" s="465">
        <v>19.002776999999998</v>
      </c>
      <c r="J37" s="466"/>
      <c r="K37" s="466"/>
      <c r="L37" s="467"/>
      <c r="M37" s="458">
        <v>4.2147199999999998</v>
      </c>
      <c r="N37" s="459"/>
      <c r="O37" s="459"/>
      <c r="P37" s="460"/>
      <c r="Q37" s="465">
        <v>2.1785389999999998</v>
      </c>
      <c r="R37" s="466"/>
      <c r="S37" s="466"/>
      <c r="T37" s="467"/>
      <c r="U37" s="468">
        <v>50.511574000000003</v>
      </c>
      <c r="V37" s="469"/>
      <c r="W37" s="469"/>
      <c r="X37" s="470"/>
      <c r="AB37" s="199"/>
      <c r="AC37" s="199"/>
      <c r="AD37" s="199"/>
    </row>
    <row r="38" spans="1:30" ht="18" customHeight="1" x14ac:dyDescent="0.15">
      <c r="A38" s="455" t="s">
        <v>339</v>
      </c>
      <c r="B38" s="456"/>
      <c r="C38" s="456"/>
      <c r="D38" s="457"/>
      <c r="E38" s="458">
        <v>159.62539200000001</v>
      </c>
      <c r="F38" s="459"/>
      <c r="G38" s="459"/>
      <c r="H38" s="460"/>
      <c r="I38" s="458">
        <v>28.822952000000001</v>
      </c>
      <c r="J38" s="459"/>
      <c r="K38" s="459"/>
      <c r="L38" s="460"/>
      <c r="M38" s="458">
        <v>38.606000000000002</v>
      </c>
      <c r="N38" s="459"/>
      <c r="O38" s="459"/>
      <c r="P38" s="460"/>
      <c r="Q38" s="458">
        <v>0.72620600000000002</v>
      </c>
      <c r="R38" s="459"/>
      <c r="S38" s="459"/>
      <c r="T38" s="460"/>
      <c r="U38" s="458">
        <v>149.11613800000001</v>
      </c>
      <c r="V38" s="459"/>
      <c r="W38" s="459"/>
      <c r="X38" s="461"/>
      <c r="AB38" s="199"/>
      <c r="AC38" s="199"/>
      <c r="AD38" s="199"/>
    </row>
    <row r="39" spans="1:30" ht="18" customHeight="1" x14ac:dyDescent="0.15">
      <c r="A39" s="455" t="s">
        <v>340</v>
      </c>
      <c r="B39" s="456"/>
      <c r="C39" s="456"/>
      <c r="D39" s="457"/>
      <c r="E39" s="458">
        <v>23620.33541</v>
      </c>
      <c r="F39" s="459"/>
      <c r="G39" s="459"/>
      <c r="H39" s="460"/>
      <c r="I39" s="458">
        <v>24442.790831999999</v>
      </c>
      <c r="J39" s="459"/>
      <c r="K39" s="459"/>
      <c r="L39" s="460"/>
      <c r="M39" s="458">
        <v>23584.255198999999</v>
      </c>
      <c r="N39" s="459"/>
      <c r="O39" s="459"/>
      <c r="P39" s="460"/>
      <c r="Q39" s="458">
        <v>36.080210999999998</v>
      </c>
      <c r="R39" s="459"/>
      <c r="S39" s="459"/>
      <c r="T39" s="460"/>
      <c r="U39" s="482">
        <v>24442.790831999999</v>
      </c>
      <c r="V39" s="483"/>
      <c r="W39" s="483"/>
      <c r="X39" s="484"/>
      <c r="AB39" s="199"/>
      <c r="AC39" s="199"/>
      <c r="AD39" s="199"/>
    </row>
    <row r="40" spans="1:30" ht="18" customHeight="1" thickBot="1" x14ac:dyDescent="0.2">
      <c r="A40" s="473" t="s">
        <v>341</v>
      </c>
      <c r="B40" s="474"/>
      <c r="C40" s="474"/>
      <c r="D40" s="475"/>
      <c r="E40" s="476">
        <v>175828.57179700001</v>
      </c>
      <c r="F40" s="477"/>
      <c r="G40" s="477"/>
      <c r="H40" s="477"/>
      <c r="I40" s="478">
        <v>22398.482819000001</v>
      </c>
      <c r="J40" s="479"/>
      <c r="K40" s="479"/>
      <c r="L40" s="480"/>
      <c r="M40" s="478">
        <v>33639.886887000001</v>
      </c>
      <c r="N40" s="479"/>
      <c r="O40" s="479"/>
      <c r="P40" s="480"/>
      <c r="Q40" s="478">
        <v>1352.204125</v>
      </c>
      <c r="R40" s="479"/>
      <c r="S40" s="479"/>
      <c r="T40" s="480"/>
      <c r="U40" s="476">
        <v>163234.96360399999</v>
      </c>
      <c r="V40" s="477"/>
      <c r="W40" s="477"/>
      <c r="X40" s="481"/>
      <c r="Y40" s="200"/>
      <c r="AB40" s="199"/>
      <c r="AC40" s="199"/>
      <c r="AD40" s="199"/>
    </row>
    <row r="41" spans="1:30" ht="18" customHeight="1" x14ac:dyDescent="0.15">
      <c r="A41" s="471" t="s">
        <v>342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200"/>
    </row>
    <row r="42" spans="1:30" ht="18" customHeight="1" x14ac:dyDescent="0.15">
      <c r="B42" s="185" t="s">
        <v>347</v>
      </c>
    </row>
    <row r="58" spans="27:29" ht="20.100000000000001" customHeight="1" x14ac:dyDescent="0.15">
      <c r="AA58" s="145"/>
      <c r="AB58" s="146"/>
      <c r="AC58" s="7" t="s">
        <v>330</v>
      </c>
    </row>
  </sheetData>
  <mergeCells count="120">
    <mergeCell ref="A41:X41"/>
    <mergeCell ref="A40:D40"/>
    <mergeCell ref="E40:H40"/>
    <mergeCell ref="I40:L40"/>
    <mergeCell ref="M40:P40"/>
    <mergeCell ref="Q40:T40"/>
    <mergeCell ref="U40:X40"/>
    <mergeCell ref="A39:D39"/>
    <mergeCell ref="E39:H39"/>
    <mergeCell ref="I39:L39"/>
    <mergeCell ref="M39:P39"/>
    <mergeCell ref="Q39:T39"/>
    <mergeCell ref="U39:X39"/>
    <mergeCell ref="A38:D38"/>
    <mergeCell ref="E38:H38"/>
    <mergeCell ref="I38:L38"/>
    <mergeCell ref="M38:P38"/>
    <mergeCell ref="Q38:T38"/>
    <mergeCell ref="U38:X38"/>
    <mergeCell ref="A37:D37"/>
    <mergeCell ref="E37:H37"/>
    <mergeCell ref="I37:L37"/>
    <mergeCell ref="M37:P37"/>
    <mergeCell ref="Q37:T37"/>
    <mergeCell ref="U37:X37"/>
    <mergeCell ref="U34:X34"/>
    <mergeCell ref="A35:D36"/>
    <mergeCell ref="E35:H36"/>
    <mergeCell ref="I35:L36"/>
    <mergeCell ref="M35:T35"/>
    <mergeCell ref="U35:X36"/>
    <mergeCell ref="M36:P36"/>
    <mergeCell ref="Q36:T36"/>
    <mergeCell ref="A26:K26"/>
    <mergeCell ref="L26:N26"/>
    <mergeCell ref="A27:K27"/>
    <mergeCell ref="L27:N27"/>
    <mergeCell ref="A28:K28"/>
    <mergeCell ref="L28:N28"/>
    <mergeCell ref="A20:L20"/>
    <mergeCell ref="M20:P20"/>
    <mergeCell ref="Q20:T20"/>
    <mergeCell ref="U20:X20"/>
    <mergeCell ref="K24:N24"/>
    <mergeCell ref="A25:K25"/>
    <mergeCell ref="L25:N25"/>
    <mergeCell ref="D18:L18"/>
    <mergeCell ref="M18:P18"/>
    <mergeCell ref="Q18:T18"/>
    <mergeCell ref="U18:X18"/>
    <mergeCell ref="D19:L19"/>
    <mergeCell ref="M19:P19"/>
    <mergeCell ref="Q19:T19"/>
    <mergeCell ref="U19:X19"/>
    <mergeCell ref="M16:P16"/>
    <mergeCell ref="Q16:T16"/>
    <mergeCell ref="U16:X16"/>
    <mergeCell ref="D17:L17"/>
    <mergeCell ref="M17:P17"/>
    <mergeCell ref="Q17:T17"/>
    <mergeCell ref="U17:X17"/>
    <mergeCell ref="A14:C19"/>
    <mergeCell ref="D14:L14"/>
    <mergeCell ref="M14:P14"/>
    <mergeCell ref="Q14:T14"/>
    <mergeCell ref="U14:X14"/>
    <mergeCell ref="D15:L15"/>
    <mergeCell ref="M15:P15"/>
    <mergeCell ref="Q15:T15"/>
    <mergeCell ref="U15:X15"/>
    <mergeCell ref="D16:L16"/>
    <mergeCell ref="T12:X12"/>
    <mergeCell ref="A13:C13"/>
    <mergeCell ref="D13:L13"/>
    <mergeCell ref="M13:P13"/>
    <mergeCell ref="Q13:T13"/>
    <mergeCell ref="U13:X13"/>
    <mergeCell ref="T7:U7"/>
    <mergeCell ref="V7:X7"/>
    <mergeCell ref="A8:G8"/>
    <mergeCell ref="H8:J8"/>
    <mergeCell ref="K8:M8"/>
    <mergeCell ref="N8:P8"/>
    <mergeCell ref="Q8:S8"/>
    <mergeCell ref="T8:U8"/>
    <mergeCell ref="V8:X8"/>
    <mergeCell ref="AM6:AO6"/>
    <mergeCell ref="AP6:AR6"/>
    <mergeCell ref="AS6:AU6"/>
    <mergeCell ref="AV6:AW6"/>
    <mergeCell ref="AX6:AZ6"/>
    <mergeCell ref="B7:G7"/>
    <mergeCell ref="H7:J7"/>
    <mergeCell ref="K7:M7"/>
    <mergeCell ref="N7:P7"/>
    <mergeCell ref="Q7:S7"/>
    <mergeCell ref="A6:G6"/>
    <mergeCell ref="H6:J6"/>
    <mergeCell ref="K6:M6"/>
    <mergeCell ref="N6:P6"/>
    <mergeCell ref="Q6:S6"/>
    <mergeCell ref="T6:U6"/>
    <mergeCell ref="V6:X6"/>
    <mergeCell ref="AC6:AH6"/>
    <mergeCell ref="AJ6:AL6"/>
    <mergeCell ref="U4:X4"/>
    <mergeCell ref="A5:G5"/>
    <mergeCell ref="H5:J5"/>
    <mergeCell ref="K5:M5"/>
    <mergeCell ref="N5:P5"/>
    <mergeCell ref="Q5:S5"/>
    <mergeCell ref="T5:U5"/>
    <mergeCell ref="V5:X5"/>
    <mergeCell ref="AX5:AZ5"/>
    <mergeCell ref="AB5:AH5"/>
    <mergeCell ref="AJ5:AL5"/>
    <mergeCell ref="AM5:AO5"/>
    <mergeCell ref="AP5:AR5"/>
    <mergeCell ref="AS5:AU5"/>
    <mergeCell ref="AV5:AW5"/>
  </mergeCells>
  <phoneticPr fontId="37"/>
  <pageMargins left="0.7" right="0.7" top="0.75" bottom="0.75" header="0.3" footer="0.3"/>
  <pageSetup paperSize="9" orientation="landscape" r:id="rId1"/>
  <rowBreaks count="1" manualBreakCount="1">
    <brk id="3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2019-09-12T05:27:21Z</dcterms:modified>
</cp:coreProperties>
</file>