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7" r:id="rId2"/>
    <sheet name="キャッシュ・フロー計算書" sheetId="4" r:id="rId3"/>
    <sheet name="純資産変動計算書・分析表" sheetId="6" r:id="rId4"/>
    <sheet name="固定資産附属明細表" sheetId="8" r:id="rId5"/>
    <sheet name="基金附属明細表ほか" sheetId="9" r:id="rId6"/>
    <sheet name="収支差額調整表" sheetId="10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基金附属明細表ほか!$A$1:$Y$104</definedName>
    <definedName name="_xlnm.Print_Area" localSheetId="4">固定資産附属明細表!$A$1:$X$38</definedName>
    <definedName name="_xlnm.Print_Area" localSheetId="1">行政コスト計算書!$B$1:$K$76</definedName>
    <definedName name="_xlnm.Print_Area" localSheetId="6">収支差額調整表!$A$1:$H$48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A25" i="8" l="1"/>
  <c r="A24" i="8"/>
</calcChain>
</file>

<file path=xl/sharedStrings.xml><?xml version="1.0" encoding="utf-8"?>
<sst xmlns="http://schemas.openxmlformats.org/spreadsheetml/2006/main" count="746" uniqueCount="437">
  <si>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</si>
  <si>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</si>
  <si>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</si>
  <si>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</si>
  <si>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</si>
  <si>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</si>
  <si>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</si>
  <si>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</si>
  <si>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</si>
  <si>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</si>
  <si>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</si>
  <si>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</si>
  <si>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</si>
  <si>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</si>
  <si>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</si>
  <si>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</si>
  <si>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</si>
  <si>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</si>
  <si>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</si>
  <si>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</si>
  <si>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</si>
  <si>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</si>
  <si>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</si>
  <si>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</si>
  <si>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</si>
  <si>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</si>
  <si>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</si>
  <si>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</si>
  <si>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</si>
  <si>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</si>
  <si>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</si>
  <si>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</si>
  <si>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</si>
  <si>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</si>
  <si>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</si>
  <si>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</si>
  <si>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</si>
  <si>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</si>
  <si>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</si>
  <si>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</si>
  <si>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</si>
  <si>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</si>
  <si>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</si>
  <si>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</si>
  <si>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</si>
  <si>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</si>
  <si>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</si>
  <si>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</si>
  <si>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</si>
  <si>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</si>
  <si>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</si>
  <si>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</si>
  <si>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</si>
  <si>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</si>
  <si>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</si>
  <si>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</si>
  <si>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</si>
  <si>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</si>
  <si>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</si>
  <si>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</si>
  <si>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</si>
  <si>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</si>
  <si>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</si>
  <si>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</si>
  <si>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</si>
  <si>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</si>
  <si>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</si>
  <si>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</si>
  <si>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</si>
  <si>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</si>
  <si>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</si>
  <si>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</si>
  <si>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</si>
  <si>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</si>
  <si>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</si>
  <si>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</si>
  <si>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</si>
  <si>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</si>
  <si>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</si>
  <si>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</si>
  <si>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</si>
  <si>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</si>
  <si>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</si>
  <si>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</si>
  <si>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</si>
  <si>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</si>
  <si>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</si>
  <si>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</si>
  <si>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</si>
  <si>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</si>
  <si>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</si>
  <si>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</si>
  <si>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</si>
  <si>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</si>
  <si>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</si>
  <si>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</si>
  <si>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</si>
  <si>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</si>
  <si>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</si>
  <si>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</si>
  <si>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</si>
  <si>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</si>
  <si>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</si>
  <si>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</si>
  <si>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</si>
  <si>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</si>
  <si>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</si>
  <si>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</si>
  <si>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</si>
  <si>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</si>
  <si>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</si>
  <si>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</si>
  <si>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</si>
  <si>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</si>
  <si>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</si>
  <si>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</si>
  <si>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</si>
  <si>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</si>
  <si>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</si>
  <si>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</si>
  <si>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</si>
  <si>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</si>
  <si>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</si>
  <si>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</si>
  <si>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</si>
  <si>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</si>
  <si>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</si>
  <si>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</si>
  <si>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</si>
  <si>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</si>
  <si>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</si>
  <si>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</si>
  <si>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</si>
  <si>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</si>
  <si>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</si>
  <si>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</si>
  <si>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</si>
  <si>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</si>
  <si>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</si>
  <si>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</si>
  <si>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</si>
  <si>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</si>
  <si>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</si>
  <si>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</si>
  <si>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</si>
  <si>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</si>
  <si>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</si>
  <si>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</si>
  <si>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</si>
  <si>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</si>
  <si>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</si>
  <si>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</si>
  <si>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</si>
  <si>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</si>
  <si>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</si>
  <si>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</si>
  <si>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</si>
  <si>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</si>
  <si>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</si>
  <si>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</si>
  <si>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</si>
  <si>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</si>
  <si>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</si>
  <si>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</si>
  <si>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</si>
  <si>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</si>
  <si>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</si>
  <si>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</si>
  <si>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</si>
  <si>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</si>
  <si>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</si>
  <si>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</si>
  <si>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</si>
  <si>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</si>
  <si>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</si>
  <si>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</si>
  <si>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</si>
  <si>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</si>
  <si>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</si>
  <si>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</si>
  <si>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</si>
  <si>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</si>
  <si>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</si>
  <si>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</si>
  <si>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</si>
  <si>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</si>
  <si>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</si>
  <si>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</si>
  <si>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</si>
  <si>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</si>
  <si>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</si>
  <si>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</si>
  <si>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</si>
  <si>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</si>
  <si>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</si>
  <si>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</si>
  <si>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</si>
  <si>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</si>
  <si>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</si>
  <si>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</si>
  <si>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</si>
  <si>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</si>
  <si>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</si>
  <si>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</si>
  <si>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</si>
  <si>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</si>
  <si>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</si>
  <si>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</si>
  <si>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</si>
  <si>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</si>
  <si>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</si>
  <si>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</si>
  <si>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</si>
  <si>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</si>
  <si>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</si>
  <si>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</si>
  <si>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</si>
  <si>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①</t>
    <phoneticPr fontId="26"/>
  </si>
  <si>
    <t>特別債</t>
    <rPh sb="0" eb="2">
      <t>トクベツ</t>
    </rPh>
    <rPh sb="2" eb="3">
      <t>サイ</t>
    </rPh>
    <phoneticPr fontId="3"/>
  </si>
  <si>
    <t>②</t>
    <phoneticPr fontId="26"/>
  </si>
  <si>
    <t>基金借入金</t>
    <rPh sb="0" eb="2">
      <t>キキン</t>
    </rPh>
    <rPh sb="2" eb="4">
      <t>カリイレ</t>
    </rPh>
    <rPh sb="4" eb="5">
      <t>キン</t>
    </rPh>
    <phoneticPr fontId="3"/>
  </si>
  <si>
    <t>③</t>
    <phoneticPr fontId="26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</si>
  <si>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</si>
  <si>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</si>
  <si>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</si>
  <si>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</si>
  <si>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</si>
  <si>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</si>
  <si>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</si>
  <si>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一般会計</t>
  </si>
  <si>
    <t>交通安全対策特別交付金</t>
    <phoneticPr fontId="4"/>
  </si>
  <si>
    <t>繰出金</t>
    <phoneticPr fontId="4"/>
  </si>
  <si>
    <t>減価償却費</t>
    <phoneticPr fontId="4"/>
  </si>
  <si>
    <t>債務保証費</t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</si>
  <si>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</si>
  <si>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</si>
  <si>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</si>
  <si>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</si>
  <si>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１　金融収入</t>
    <phoneticPr fontId="4"/>
  </si>
  <si>
    <t>受取利息及び配当金</t>
    <phoneticPr fontId="4"/>
  </si>
  <si>
    <t>地方債発行差金</t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</si>
  <si>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</si>
  <si>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</si>
  <si>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</si>
  <si>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</si>
  <si>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</si>
  <si>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</si>
  <si>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</si>
  <si>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</si>
  <si>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</si>
  <si>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（平成３０年３月３１日現在）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</si>
  <si>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</si>
  <si>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</si>
  <si>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自　平成２９年４月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</si>
  <si>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平成３０年３月３１日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</si>
  <si>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</si>
  <si>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</si>
  <si>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平成29年度　（Ａ）</t>
    <rPh sb="0" eb="2">
      <t>ヘイセイ</t>
    </rPh>
    <rPh sb="4" eb="6">
      <t>ネンド</t>
    </rPh>
    <phoneticPr fontId="4"/>
  </si>
  <si>
    <t>平成28年度　（Ｂ）</t>
    <rPh sb="0" eb="2">
      <t>ヘイセイ</t>
    </rPh>
    <rPh sb="4" eb="6">
      <t>ネンド</t>
    </rPh>
    <phoneticPr fontId="4"/>
  </si>
  <si>
    <t>－</t>
  </si>
  <si>
    <t>退職手当引当金の減 +27,496
リース債務の減 +787
その他固定負債の減 +970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21" eb="23">
      <t>サイム</t>
    </rPh>
    <rPh sb="24" eb="25">
      <t>ゲン</t>
    </rPh>
    <rPh sb="33" eb="34">
      <t>タ</t>
    </rPh>
    <rPh sb="34" eb="36">
      <t>コテイ</t>
    </rPh>
    <rPh sb="36" eb="38">
      <t>フサイ</t>
    </rPh>
    <rPh sb="39" eb="40">
      <t>ゲン</t>
    </rPh>
    <phoneticPr fontId="3"/>
  </si>
  <si>
    <t>歳計現金の増 +2,487
歳入歳出外現金の増 +1,989
税未収金の減 -3,645　</t>
    <rPh sb="0" eb="2">
      <t>サイケイ</t>
    </rPh>
    <rPh sb="2" eb="4">
      <t>ゲンキン</t>
    </rPh>
    <rPh sb="5" eb="6">
      <t>ゾウ</t>
    </rPh>
    <rPh sb="14" eb="16">
      <t>サイニュウ</t>
    </rPh>
    <rPh sb="16" eb="18">
      <t>サイシュツ</t>
    </rPh>
    <rPh sb="18" eb="19">
      <t>ガイ</t>
    </rPh>
    <rPh sb="19" eb="21">
      <t>ゲンキン</t>
    </rPh>
    <rPh sb="22" eb="23">
      <t>ゾウ</t>
    </rPh>
    <rPh sb="31" eb="32">
      <t>ゼイ</t>
    </rPh>
    <rPh sb="32" eb="35">
      <t>ミシュウキン</t>
    </rPh>
    <rPh sb="36" eb="37">
      <t>ゲン</t>
    </rPh>
    <phoneticPr fontId="3"/>
  </si>
  <si>
    <t>賞与引当金の増 -5,395
還付未済金の増 -4,941
その他流動負債の増 -2,192</t>
    <rPh sb="0" eb="2">
      <t>ショウヨ</t>
    </rPh>
    <rPh sb="2" eb="4">
      <t>ヒキアテ</t>
    </rPh>
    <rPh sb="4" eb="5">
      <t>キン</t>
    </rPh>
    <rPh sb="6" eb="7">
      <t>ゾウ</t>
    </rPh>
    <rPh sb="15" eb="17">
      <t>カンプ</t>
    </rPh>
    <rPh sb="17" eb="19">
      <t>ミサイ</t>
    </rPh>
    <rPh sb="19" eb="20">
      <t>キン</t>
    </rPh>
    <rPh sb="21" eb="22">
      <t>ゾウ</t>
    </rPh>
    <rPh sb="32" eb="33">
      <t>タ</t>
    </rPh>
    <rPh sb="33" eb="35">
      <t>リュウドウ</t>
    </rPh>
    <rPh sb="35" eb="37">
      <t>フサイ</t>
    </rPh>
    <rPh sb="38" eb="39">
      <t>ゾウ</t>
    </rPh>
    <phoneticPr fontId="3"/>
  </si>
  <si>
    <t xml:space="preserve">
道路事業等に係るインフラ資産の増 +70,677
都市整備部に係るインフラ資産の減価償却等 -61,405
地方債の償還等により　+31,138
</t>
    <rPh sb="7" eb="8">
      <t>カカ</t>
    </rPh>
    <rPh sb="13" eb="15">
      <t>シサン</t>
    </rPh>
    <rPh sb="26" eb="28">
      <t>トシ</t>
    </rPh>
    <rPh sb="28" eb="30">
      <t>セイビ</t>
    </rPh>
    <rPh sb="30" eb="31">
      <t>ブ</t>
    </rPh>
    <rPh sb="32" eb="33">
      <t>カカ</t>
    </rPh>
    <rPh sb="38" eb="40">
      <t>シサン</t>
    </rPh>
    <rPh sb="45" eb="46">
      <t>トウ</t>
    </rPh>
    <phoneticPr fontId="3"/>
  </si>
  <si>
    <t>大手前土地（大阪国際がんセンター建設地）の増資による資産の減 -18,224
旧成人病センター土地の減資による資産の増 +6,039
旧成人病センター建物の減資による資産の増 +3,093
国との土地交換による減 -5,016
地方債の償還等により +6,343</t>
    <rPh sb="26" eb="28">
      <t>シサン</t>
    </rPh>
    <rPh sb="55" eb="57">
      <t>シサン</t>
    </rPh>
    <rPh sb="83" eb="85">
      <t>シサン</t>
    </rPh>
    <rPh sb="95" eb="96">
      <t>クニ</t>
    </rPh>
    <rPh sb="98" eb="100">
      <t>トチ</t>
    </rPh>
    <rPh sb="100" eb="102">
      <t>コウカン</t>
    </rPh>
    <rPh sb="105" eb="106">
      <t>ゲン</t>
    </rPh>
    <rPh sb="114" eb="117">
      <t>チホウサイ</t>
    </rPh>
    <rPh sb="118" eb="120">
      <t>ショウカン</t>
    </rPh>
    <rPh sb="120" eb="121">
      <t>トウ</t>
    </rPh>
    <phoneticPr fontId="3"/>
  </si>
  <si>
    <t>その他の基金の増 +13,459
大手前土地（大阪国際がんセンター建設地）の増資による出資金の増 +13,039
旧成人病センター土地の減資による出資金の減　-2,596
地方債の償還等により +27,325</t>
    <rPh sb="2" eb="3">
      <t>タ</t>
    </rPh>
    <rPh sb="4" eb="6">
      <t>キキン</t>
    </rPh>
    <rPh sb="7" eb="8">
      <t>ゾウ</t>
    </rPh>
    <rPh sb="86" eb="89">
      <t>チホウサイ</t>
    </rPh>
    <rPh sb="90" eb="92">
      <t>ショウカン</t>
    </rPh>
    <rPh sb="92" eb="93">
      <t>トウ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</si>
  <si>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</si>
  <si>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rPh sb="1" eb="5">
      <t>イッパンカイケイ</t>
    </rPh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</si>
  <si>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</si>
  <si>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</si>
  <si>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</si>
  <si>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</si>
  <si>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</si>
  <si>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</si>
  <si>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</si>
  <si>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</si>
  <si>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</si>
  <si>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</si>
  <si>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</si>
  <si>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</si>
  <si>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</si>
  <si>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</si>
  <si>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</si>
  <si>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</si>
  <si>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</si>
  <si>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</si>
  <si>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</si>
  <si>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</si>
  <si>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</si>
  <si>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</si>
  <si>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 xml:space="preserve">           -</t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</si>
  <si>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</si>
  <si>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</si>
  <si>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</si>
  <si>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</si>
  <si>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</si>
  <si>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</si>
  <si>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</si>
  <si>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</si>
  <si>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</si>
  <si>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</si>
  <si>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</si>
  <si>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</si>
  <si>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</si>
  <si>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</si>
  <si>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</si>
  <si>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</si>
  <si>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</si>
  <si>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</si>
  <si>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</si>
  <si>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</si>
  <si>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【一般会計】</t>
    <rPh sb="1" eb="3">
      <t>イッパン</t>
    </rPh>
    <rPh sb="3" eb="5">
      <t>カイケイ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</si>
  <si>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</si>
  <si>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差引</t>
    <rPh sb="0" eb="2">
      <t>サシヒ</t>
    </rPh>
    <phoneticPr fontId="3"/>
  </si>
  <si>
    <t>財政調整基金</t>
  </si>
  <si>
    <t>－</t>
    <phoneticPr fontId="3"/>
  </si>
  <si>
    <t>その他の基金</t>
    <rPh sb="2" eb="3">
      <t>タ</t>
    </rPh>
    <rPh sb="4" eb="6">
      <t>キキン</t>
    </rPh>
    <phoneticPr fontId="3"/>
  </si>
  <si>
    <t>大阪府立国際会議場基金</t>
    <rPh sb="0" eb="2">
      <t>オオサカ</t>
    </rPh>
    <rPh sb="2" eb="4">
      <t>フリツ</t>
    </rPh>
    <rPh sb="4" eb="6">
      <t>コクサイ</t>
    </rPh>
    <rPh sb="6" eb="9">
      <t>カイギジョウ</t>
    </rPh>
    <rPh sb="9" eb="11">
      <t>キキン</t>
    </rPh>
    <phoneticPr fontId="3"/>
  </si>
  <si>
    <t>用品調達基金</t>
  </si>
  <si>
    <t>災害救助基金</t>
    <phoneticPr fontId="3"/>
  </si>
  <si>
    <t>社会福祉施設職員福利厚生基金</t>
    <rPh sb="0" eb="2">
      <t>シャカイ</t>
    </rPh>
    <rPh sb="2" eb="4">
      <t>フクシ</t>
    </rPh>
    <rPh sb="4" eb="6">
      <t>シセツ</t>
    </rPh>
    <rPh sb="6" eb="8">
      <t>ショクイン</t>
    </rPh>
    <rPh sb="8" eb="10">
      <t>フクリ</t>
    </rPh>
    <rPh sb="10" eb="12">
      <t>コウセイ</t>
    </rPh>
    <rPh sb="12" eb="14">
      <t>キキン</t>
    </rPh>
    <phoneticPr fontId="3"/>
  </si>
  <si>
    <t>福祉基金</t>
    <rPh sb="0" eb="2">
      <t>フクシ</t>
    </rPh>
    <rPh sb="2" eb="4">
      <t>キキン</t>
    </rPh>
    <phoneticPr fontId="3"/>
  </si>
  <si>
    <t>小口支払基金</t>
    <rPh sb="0" eb="2">
      <t>コグチ</t>
    </rPh>
    <rPh sb="2" eb="4">
      <t>シハラ</t>
    </rPh>
    <rPh sb="4" eb="6">
      <t>キキン</t>
    </rPh>
    <phoneticPr fontId="3"/>
  </si>
  <si>
    <t>公共施設等整備基金</t>
    <rPh sb="0" eb="2">
      <t>コウキョウ</t>
    </rPh>
    <rPh sb="2" eb="4">
      <t>シセツ</t>
    </rPh>
    <rPh sb="4" eb="5">
      <t>ナド</t>
    </rPh>
    <rPh sb="5" eb="7">
      <t>セイビ</t>
    </rPh>
    <rPh sb="7" eb="9">
      <t>キキン</t>
    </rPh>
    <phoneticPr fontId="3"/>
  </si>
  <si>
    <t>みどりの基金</t>
    <rPh sb="4" eb="6">
      <t>キキン</t>
    </rPh>
    <phoneticPr fontId="3"/>
  </si>
  <si>
    <t>文化振興基金</t>
    <rPh sb="0" eb="2">
      <t>ブンカ</t>
    </rPh>
    <rPh sb="2" eb="4">
      <t>シンコウ</t>
    </rPh>
    <rPh sb="4" eb="6">
      <t>キキン</t>
    </rPh>
    <phoneticPr fontId="3"/>
  </si>
  <si>
    <t>環境保全基金</t>
    <rPh sb="0" eb="2">
      <t>カンキョウ</t>
    </rPh>
    <rPh sb="2" eb="4">
      <t>ホゼン</t>
    </rPh>
    <rPh sb="4" eb="6">
      <t>キキン</t>
    </rPh>
    <phoneticPr fontId="3"/>
  </si>
  <si>
    <t>女性基金</t>
    <rPh sb="0" eb="2">
      <t>ジョセイ</t>
    </rPh>
    <rPh sb="2" eb="4">
      <t>キキン</t>
    </rPh>
    <phoneticPr fontId="3"/>
  </si>
  <si>
    <t>なみはやスポーツ振興基金</t>
    <rPh sb="8" eb="10">
      <t>シンコウ</t>
    </rPh>
    <rPh sb="10" eb="12">
      <t>キキン</t>
    </rPh>
    <phoneticPr fontId="3"/>
  </si>
  <si>
    <t>介護保険財政安定化基金</t>
    <rPh sb="0" eb="2">
      <t>カイゴ</t>
    </rPh>
    <rPh sb="2" eb="4">
      <t>ホケン</t>
    </rPh>
    <rPh sb="4" eb="6">
      <t>ザイセイ</t>
    </rPh>
    <rPh sb="6" eb="9">
      <t>アンテイカ</t>
    </rPh>
    <rPh sb="9" eb="11">
      <t>キキン</t>
    </rPh>
    <phoneticPr fontId="3"/>
  </si>
  <si>
    <t>国民健康保険広域化等支援基金</t>
    <rPh sb="0" eb="2">
      <t>コクミン</t>
    </rPh>
    <rPh sb="2" eb="4">
      <t>ケンコウ</t>
    </rPh>
    <rPh sb="4" eb="6">
      <t>ホケン</t>
    </rPh>
    <rPh sb="6" eb="9">
      <t>コウイキカ</t>
    </rPh>
    <rPh sb="9" eb="10">
      <t>ナド</t>
    </rPh>
    <rPh sb="10" eb="12">
      <t>シエン</t>
    </rPh>
    <rPh sb="12" eb="14">
      <t>キキン</t>
    </rPh>
    <phoneticPr fontId="3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</si>
  <si>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3"/>
  </si>
  <si>
    <t>大阪ミュージアム基金</t>
    <rPh sb="0" eb="2">
      <t>オオサカ</t>
    </rPh>
    <rPh sb="8" eb="10">
      <t>キキン</t>
    </rPh>
    <phoneticPr fontId="3"/>
  </si>
  <si>
    <t>大阪教育ゆめ基金</t>
    <rPh sb="0" eb="2">
      <t>オオサカ</t>
    </rPh>
    <rPh sb="2" eb="4">
      <t>キョウイク</t>
    </rPh>
    <rPh sb="6" eb="8">
      <t>キキン</t>
    </rPh>
    <phoneticPr fontId="3"/>
  </si>
  <si>
    <t>消費者行政活性化基金</t>
    <rPh sb="0" eb="3">
      <t>ショウヒシャ</t>
    </rPh>
    <rPh sb="3" eb="5">
      <t>ギョウセイ</t>
    </rPh>
    <rPh sb="5" eb="8">
      <t>カッセイカ</t>
    </rPh>
    <rPh sb="8" eb="10">
      <t>キキン</t>
    </rPh>
    <phoneticPr fontId="3"/>
  </si>
  <si>
    <t>安心こども基金</t>
    <rPh sb="0" eb="2">
      <t>アンシン</t>
    </rPh>
    <rPh sb="5" eb="7">
      <t>キキン</t>
    </rPh>
    <phoneticPr fontId="3"/>
  </si>
  <si>
    <t>御堂筋イルミネーション基金</t>
    <rPh sb="0" eb="2">
      <t>ミドウ</t>
    </rPh>
    <rPh sb="2" eb="3">
      <t>スジ</t>
    </rPh>
    <rPh sb="11" eb="13">
      <t>キキン</t>
    </rPh>
    <phoneticPr fontId="3"/>
  </si>
  <si>
    <t>医療施設耐震化臨時特例基金</t>
    <rPh sb="0" eb="2">
      <t>イリョウ</t>
    </rPh>
    <rPh sb="2" eb="4">
      <t>シセツ</t>
    </rPh>
    <rPh sb="4" eb="7">
      <t>タイシンカ</t>
    </rPh>
    <rPh sb="7" eb="9">
      <t>リンジ</t>
    </rPh>
    <rPh sb="9" eb="11">
      <t>トクレイ</t>
    </rPh>
    <rPh sb="11" eb="13">
      <t>キキン</t>
    </rPh>
    <phoneticPr fontId="3"/>
  </si>
  <si>
    <t>障害者雇用促進基金</t>
    <rPh sb="0" eb="2">
      <t>ショウガイ</t>
    </rPh>
    <rPh sb="2" eb="3">
      <t>シャ</t>
    </rPh>
    <rPh sb="3" eb="5">
      <t>コヨウ</t>
    </rPh>
    <rPh sb="5" eb="7">
      <t>ソクシン</t>
    </rPh>
    <rPh sb="7" eb="9">
      <t>キキン</t>
    </rPh>
    <phoneticPr fontId="3"/>
  </si>
  <si>
    <t>がん対策基金</t>
    <rPh sb="2" eb="4">
      <t>タイサク</t>
    </rPh>
    <rPh sb="4" eb="6">
      <t>キキン</t>
    </rPh>
    <phoneticPr fontId="3"/>
  </si>
  <si>
    <t>農業構造改革推進等基金</t>
    <rPh sb="0" eb="2">
      <t>ノウギョウ</t>
    </rPh>
    <rPh sb="2" eb="4">
      <t>コウゾウ</t>
    </rPh>
    <rPh sb="4" eb="6">
      <t>カイカク</t>
    </rPh>
    <rPh sb="6" eb="8">
      <t>スイシン</t>
    </rPh>
    <rPh sb="8" eb="9">
      <t>トウ</t>
    </rPh>
    <rPh sb="9" eb="11">
      <t>キキン</t>
    </rPh>
    <phoneticPr fontId="3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</si>
  <si>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3"/>
  </si>
  <si>
    <t>国民健康保険財政安定化基金</t>
    <rPh sb="0" eb="2">
      <t>コクミン</t>
    </rPh>
    <rPh sb="2" eb="4">
      <t>ケンコウ</t>
    </rPh>
    <rPh sb="4" eb="6">
      <t>ホケン</t>
    </rPh>
    <rPh sb="6" eb="8">
      <t>ザイセイ</t>
    </rPh>
    <rPh sb="8" eb="11">
      <t>アンテイカ</t>
    </rPh>
    <rPh sb="11" eb="13">
      <t>キキン</t>
    </rPh>
    <phoneticPr fontId="3"/>
  </si>
  <si>
    <t>地域防災基金</t>
    <rPh sb="0" eb="2">
      <t>チイキ</t>
    </rPh>
    <rPh sb="2" eb="4">
      <t>ボウサイ</t>
    </rPh>
    <rPh sb="4" eb="6">
      <t>キキン</t>
    </rPh>
    <phoneticPr fontId="3"/>
  </si>
  <si>
    <t>子ども輝く未来基金</t>
    <rPh sb="0" eb="1">
      <t>コ</t>
    </rPh>
    <rPh sb="3" eb="4">
      <t>カガヤ</t>
    </rPh>
    <rPh sb="5" eb="7">
      <t>ミライ</t>
    </rPh>
    <rPh sb="7" eb="9">
      <t>キキン</t>
    </rPh>
    <phoneticPr fontId="3"/>
  </si>
  <si>
    <t>動物愛護管理基金</t>
    <rPh sb="0" eb="2">
      <t>ドウブツ</t>
    </rPh>
    <rPh sb="2" eb="4">
      <t>アイゴ</t>
    </rPh>
    <rPh sb="4" eb="6">
      <t>カンリ</t>
    </rPh>
    <rPh sb="6" eb="8">
      <t>キキン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</si>
  <si>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</si>
  <si>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rPh sb="0" eb="3">
      <t>シュッシサキ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</si>
  <si>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</si>
  <si>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</si>
  <si>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</si>
  <si>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</si>
  <si>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（独）日本高速道路保有・債務返済機構</t>
  </si>
  <si>
    <t>大阪府道路公社</t>
  </si>
  <si>
    <t>公立大学法人大阪府立大学</t>
  </si>
  <si>
    <t>大阪信用保証協会</t>
    <phoneticPr fontId="3"/>
  </si>
  <si>
    <t>（地独）大阪府立病院機構</t>
    <rPh sb="6" eb="8">
      <t>フリツ</t>
    </rPh>
    <phoneticPr fontId="3"/>
  </si>
  <si>
    <t>小          計</t>
    <rPh sb="0" eb="1">
      <t>コ</t>
    </rPh>
    <rPh sb="11" eb="12">
      <t>ケイ</t>
    </rPh>
    <phoneticPr fontId="3"/>
  </si>
  <si>
    <t>有価証券</t>
    <rPh sb="0" eb="2">
      <t>ユウカ</t>
    </rPh>
    <rPh sb="2" eb="4">
      <t>ショウケン</t>
    </rPh>
    <phoneticPr fontId="3"/>
  </si>
  <si>
    <t>関西高速鉄道（株）</t>
    <phoneticPr fontId="3"/>
  </si>
  <si>
    <t>大阪高速鉄道（株）</t>
    <phoneticPr fontId="3"/>
  </si>
  <si>
    <t>大阪外環状鉄道（株）</t>
    <phoneticPr fontId="3"/>
  </si>
  <si>
    <t>中之島高速鉄道（株）</t>
    <phoneticPr fontId="3"/>
  </si>
  <si>
    <t>西大阪高速鉄道（株）</t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</si>
  <si>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</si>
  <si>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</si>
  <si>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</si>
  <si>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（地独）大阪府立病院機構</t>
    <rPh sb="1" eb="2">
      <t>チ</t>
    </rPh>
    <rPh sb="2" eb="3">
      <t>ドク</t>
    </rPh>
    <rPh sb="4" eb="7">
      <t>オオサカフ</t>
    </rPh>
    <rPh sb="7" eb="8">
      <t>リツ</t>
    </rPh>
    <rPh sb="8" eb="10">
      <t>ビョウイン</t>
    </rPh>
    <rPh sb="10" eb="12">
      <t>キコウ</t>
    </rPh>
    <phoneticPr fontId="46"/>
  </si>
  <si>
    <t>（公財）大阪府育英会</t>
    <rPh sb="1" eb="2">
      <t>コウ</t>
    </rPh>
    <rPh sb="2" eb="3">
      <t>ザイ</t>
    </rPh>
    <rPh sb="4" eb="7">
      <t>オオサカフ</t>
    </rPh>
    <rPh sb="7" eb="10">
      <t>イクエイカイ</t>
    </rPh>
    <phoneticPr fontId="46"/>
  </si>
  <si>
    <t>大阪府住宅供給公社</t>
    <rPh sb="0" eb="3">
      <t>オオサカフ</t>
    </rPh>
    <rPh sb="3" eb="5">
      <t>ジュウタク</t>
    </rPh>
    <rPh sb="5" eb="7">
      <t>キョウキュウ</t>
    </rPh>
    <rPh sb="7" eb="9">
      <t>コウシャ</t>
    </rPh>
    <phoneticPr fontId="46"/>
  </si>
  <si>
    <t>大阪外環状鉄道（株）</t>
    <rPh sb="0" eb="2">
      <t>オオサカ</t>
    </rPh>
    <rPh sb="2" eb="3">
      <t>ソト</t>
    </rPh>
    <rPh sb="3" eb="5">
      <t>カンジョウ</t>
    </rPh>
    <rPh sb="5" eb="7">
      <t>テツドウ</t>
    </rPh>
    <rPh sb="8" eb="9">
      <t>カブ</t>
    </rPh>
    <phoneticPr fontId="46"/>
  </si>
  <si>
    <t>大阪府道路公社</t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</si>
  <si>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</si>
  <si>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</si>
  <si>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</si>
  <si>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</si>
  <si>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</si>
  <si>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</si>
  <si>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</si>
  <si>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</si>
  <si>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</si>
  <si>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</si>
  <si>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不納欠損引当金、貸倒引当金、賞与等引当金、退職手当引当金の当期減少額（その他）の主な要因は、
      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0">
      <t>トウ</t>
    </rPh>
    <rPh sb="20" eb="22">
      <t>ヒキアテ</t>
    </rPh>
    <rPh sb="22" eb="23">
      <t>キン</t>
    </rPh>
    <rPh sb="24" eb="26">
      <t>タイショク</t>
    </rPh>
    <rPh sb="26" eb="28">
      <t>テアテ</t>
    </rPh>
    <rPh sb="28" eb="30">
      <t>ヒキアテ</t>
    </rPh>
    <rPh sb="30" eb="31">
      <t>キン</t>
    </rPh>
    <rPh sb="32" eb="34">
      <t>トウキ</t>
    </rPh>
    <rPh sb="34" eb="36">
      <t>ゲンショウ</t>
    </rPh>
    <rPh sb="36" eb="37">
      <t>ガク</t>
    </rPh>
    <rPh sb="40" eb="41">
      <t>タ</t>
    </rPh>
    <rPh sb="43" eb="44">
      <t>オモ</t>
    </rPh>
    <rPh sb="45" eb="47">
      <t>ヨウイン</t>
    </rPh>
    <rPh sb="56" eb="57">
      <t>ヨウ</t>
    </rPh>
    <rPh sb="57" eb="59">
      <t>ヒキアテ</t>
    </rPh>
    <rPh sb="59" eb="61">
      <t>キンガク</t>
    </rPh>
    <rPh sb="62" eb="64">
      <t>ミナオ</t>
    </rPh>
    <rPh sb="68" eb="69">
      <t>ゲン</t>
    </rPh>
    <phoneticPr fontId="3"/>
  </si>
  <si>
    <t>地方税内訳附属明細表</t>
    <rPh sb="0" eb="2">
      <t>チホウ</t>
    </rPh>
    <rPh sb="2" eb="3">
      <t>ゼイ</t>
    </rPh>
    <rPh sb="3" eb="5">
      <t>ウチワケ</t>
    </rPh>
    <rPh sb="5" eb="7">
      <t>フゾク</t>
    </rPh>
    <rPh sb="7" eb="9">
      <t>メイサイ</t>
    </rPh>
    <rPh sb="9" eb="10">
      <t>ヒョウ</t>
    </rPh>
    <phoneticPr fontId="3"/>
  </si>
  <si>
    <t>府民税</t>
    <rPh sb="0" eb="2">
      <t>フミン</t>
    </rPh>
    <rPh sb="2" eb="3">
      <t>ゼイ</t>
    </rPh>
    <phoneticPr fontId="3"/>
  </si>
  <si>
    <t>事業税</t>
    <rPh sb="0" eb="3">
      <t>ジギョウゼイ</t>
    </rPh>
    <phoneticPr fontId="3"/>
  </si>
  <si>
    <t>地方消費税</t>
    <rPh sb="0" eb="2">
      <t>チホウ</t>
    </rPh>
    <rPh sb="2" eb="5">
      <t>ショウヒゼイ</t>
    </rPh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</si>
  <si>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</si>
  <si>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府たばこ税</t>
    <rPh sb="0" eb="1">
      <t>フ</t>
    </rPh>
    <rPh sb="4" eb="5">
      <t>ゼイ</t>
    </rPh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</si>
  <si>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</si>
  <si>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自動車取得税</t>
    <rPh sb="0" eb="3">
      <t>ジドウシャ</t>
    </rPh>
    <rPh sb="3" eb="5">
      <t>シュトク</t>
    </rPh>
    <rPh sb="5" eb="6">
      <t>ゼイ</t>
    </rPh>
    <phoneticPr fontId="3"/>
  </si>
  <si>
    <t>軽油引取税</t>
    <rPh sb="0" eb="2">
      <t>ケイユ</t>
    </rPh>
    <rPh sb="2" eb="4">
      <t>ヒキト</t>
    </rPh>
    <rPh sb="4" eb="5">
      <t>ゼイ</t>
    </rPh>
    <phoneticPr fontId="3"/>
  </si>
  <si>
    <t>自動車税</t>
    <rPh sb="0" eb="3">
      <t>ジドウシャ</t>
    </rPh>
    <rPh sb="3" eb="4">
      <t>ゼイ</t>
    </rPh>
    <phoneticPr fontId="3"/>
  </si>
  <si>
    <t>鉱区税</t>
    <rPh sb="0" eb="2">
      <t>コウク</t>
    </rPh>
    <rPh sb="2" eb="3">
      <t>ゼイ</t>
    </rPh>
    <phoneticPr fontId="3"/>
  </si>
  <si>
    <t>狩猟税</t>
    <rPh sb="0" eb="2">
      <t>シュリョウ</t>
    </rPh>
    <rPh sb="2" eb="3">
      <t>ゼイ</t>
    </rPh>
    <phoneticPr fontId="3"/>
  </si>
  <si>
    <t>宿泊税</t>
    <rPh sb="0" eb="2">
      <t>シュクハク</t>
    </rPh>
    <rPh sb="2" eb="3">
      <t>ゼイ</t>
    </rPh>
    <phoneticPr fontId="3"/>
  </si>
  <si>
    <t>旧法による税</t>
    <rPh sb="0" eb="2">
      <t>キュウホウ</t>
    </rPh>
    <rPh sb="5" eb="6">
      <t>ゼイ</t>
    </rPh>
    <phoneticPr fontId="3"/>
  </si>
  <si>
    <t>地方消費税清算金</t>
    <rPh sb="0" eb="2">
      <t>チホウ</t>
    </rPh>
    <rPh sb="2" eb="5">
      <t>ショウヒゼイ</t>
    </rPh>
    <rPh sb="5" eb="8">
      <t>セイサンキン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</si>
  <si>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24"/>
  </si>
  <si>
    <t>【一般会計】</t>
    <rPh sb="1" eb="3">
      <t>イッパン</t>
    </rPh>
    <phoneticPr fontId="24"/>
  </si>
  <si>
    <t>（単位：百万円）</t>
    <rPh sb="1" eb="3">
      <t>タンイ</t>
    </rPh>
    <rPh sb="4" eb="7">
      <t>ヒャクマンエン</t>
    </rPh>
    <phoneticPr fontId="24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</si>
  <si>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24"/>
  </si>
  <si>
    <t>ア　固定資産の増減</t>
    <rPh sb="2" eb="4">
      <t>コテイ</t>
    </rPh>
    <rPh sb="4" eb="6">
      <t>シサン</t>
    </rPh>
    <rPh sb="7" eb="9">
      <t>ゾウゲン</t>
    </rPh>
    <phoneticPr fontId="24"/>
  </si>
  <si>
    <t>減価償却費</t>
    <rPh sb="0" eb="2">
      <t>ゲンカ</t>
    </rPh>
    <rPh sb="2" eb="4">
      <t>ショウキャク</t>
    </rPh>
    <rPh sb="4" eb="5">
      <t>ヒ</t>
    </rPh>
    <phoneticPr fontId="24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</si>
  <si>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24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</si>
  <si>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24"/>
  </si>
  <si>
    <t>減損損失</t>
    <rPh sb="0" eb="2">
      <t>ゲンソン</t>
    </rPh>
    <rPh sb="2" eb="4">
      <t>ソンシツ</t>
    </rPh>
    <phoneticPr fontId="24"/>
  </si>
  <si>
    <t>出資金評価減</t>
    <rPh sb="0" eb="3">
      <t>シュッシキン</t>
    </rPh>
    <rPh sb="3" eb="5">
      <t>ヒョウカ</t>
    </rPh>
    <rPh sb="5" eb="6">
      <t>ゲン</t>
    </rPh>
    <phoneticPr fontId="24"/>
  </si>
  <si>
    <t>災害救助基金（物資）の増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phoneticPr fontId="24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</si>
  <si>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24"/>
  </si>
  <si>
    <t>重要物品の受入</t>
    <rPh sb="0" eb="2">
      <t>ジュウヨウ</t>
    </rPh>
    <rPh sb="2" eb="4">
      <t>ブッピン</t>
    </rPh>
    <rPh sb="5" eb="7">
      <t>ウケイ</t>
    </rPh>
    <phoneticPr fontId="24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</si>
  <si>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24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</si>
  <si>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24"/>
  </si>
  <si>
    <t>還付未済金の増加</t>
    <rPh sb="0" eb="2">
      <t>カンプ</t>
    </rPh>
    <rPh sb="2" eb="4">
      <t>ミサイ</t>
    </rPh>
    <rPh sb="4" eb="5">
      <t>キン</t>
    </rPh>
    <rPh sb="6" eb="8">
      <t>ゾウカ</t>
    </rPh>
    <phoneticPr fontId="24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</si>
  <si>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24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</si>
  <si>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24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</si>
  <si>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24"/>
  </si>
  <si>
    <t>賞与等引当金繰入・取崩・戻入額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24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</si>
  <si>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24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</si>
  <si>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24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</si>
  <si>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24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</si>
  <si>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24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</si>
  <si>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24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</si>
  <si>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24"/>
  </si>
  <si>
    <t>地方債発行差金</t>
    <rPh sb="0" eb="3">
      <t>チホウサイ</t>
    </rPh>
    <rPh sb="3" eb="5">
      <t>ハッコウ</t>
    </rPh>
    <rPh sb="5" eb="7">
      <t>サキン</t>
    </rPh>
    <phoneticPr fontId="24"/>
  </si>
  <si>
    <t>エ　投資的経費の財源</t>
    <rPh sb="2" eb="5">
      <t>トウシテキ</t>
    </rPh>
    <rPh sb="5" eb="7">
      <t>ケイヒ</t>
    </rPh>
    <rPh sb="8" eb="10">
      <t>ザイゲン</t>
    </rPh>
    <phoneticPr fontId="24"/>
  </si>
  <si>
    <t>国庫支出金</t>
    <rPh sb="0" eb="2">
      <t>コッコ</t>
    </rPh>
    <rPh sb="2" eb="5">
      <t>シシュツキン</t>
    </rPh>
    <phoneticPr fontId="24"/>
  </si>
  <si>
    <t>分担金及び負担金</t>
    <rPh sb="0" eb="3">
      <t>ブンタンキン</t>
    </rPh>
    <rPh sb="3" eb="4">
      <t>オヨ</t>
    </rPh>
    <rPh sb="5" eb="8">
      <t>フタンキン</t>
    </rPh>
    <phoneticPr fontId="24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</si>
  <si>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24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</si>
  <si>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24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</si>
  <si>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24"/>
  </si>
  <si>
    <t>キ　その他の取引項目</t>
    <rPh sb="4" eb="5">
      <t>タ</t>
    </rPh>
    <rPh sb="6" eb="8">
      <t>トリヒキ</t>
    </rPh>
    <rPh sb="8" eb="10">
      <t>コウモク</t>
    </rPh>
    <phoneticPr fontId="24"/>
  </si>
  <si>
    <t>その他の行政収入</t>
    <rPh sb="2" eb="3">
      <t>タ</t>
    </rPh>
    <rPh sb="4" eb="6">
      <t>ギョウセイ</t>
    </rPh>
    <rPh sb="6" eb="8">
      <t>シュウニュウ</t>
    </rPh>
    <phoneticPr fontId="24"/>
  </si>
  <si>
    <t>その他行政費用</t>
    <rPh sb="2" eb="3">
      <t>タ</t>
    </rPh>
    <rPh sb="3" eb="5">
      <t>ギョウセイ</t>
    </rPh>
    <rPh sb="5" eb="7">
      <t>ヒヨウ</t>
    </rPh>
    <phoneticPr fontId="24"/>
  </si>
  <si>
    <t>その他の特別収入</t>
    <rPh sb="2" eb="3">
      <t>タ</t>
    </rPh>
    <rPh sb="4" eb="6">
      <t>トクベツ</t>
    </rPh>
    <rPh sb="6" eb="8">
      <t>シュウニュウ</t>
    </rPh>
    <phoneticPr fontId="24"/>
  </si>
  <si>
    <t>その他の特別費用</t>
    <rPh sb="2" eb="3">
      <t>タ</t>
    </rPh>
    <rPh sb="4" eb="6">
      <t>トクベツ</t>
    </rPh>
    <rPh sb="6" eb="8">
      <t>ヒヨウ</t>
    </rPh>
    <phoneticPr fontId="24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</si>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</sst>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4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560">
    <xf numFmtId="0" fontId="0" fillId="0" borderId="0" xfId="0">
      <alignment vertical="center"/>
    </xf>
    <xf numFmtId="0" fontId="6" fillId="0" borderId="0" xfId="5" applyFont="1" applyBorder="1" applyAlignment="1">
      <alignment horizontal="distributed" vertical="center"/>
    </xf>
    <xf numFmtId="0" fontId="8" fillId="0" borderId="0" xfId="5" applyFont="1">
      <alignment vertical="center"/>
    </xf>
    <xf numFmtId="0" fontId="8" fillId="0" borderId="0" xfId="5" applyFont="1" applyAlignment="1">
      <alignment horizontal="center" vertical="top"/>
    </xf>
    <xf numFmtId="0" fontId="11" fillId="0" borderId="0" xfId="5" applyFont="1" applyAlignment="1">
      <alignment horizontal="center" vertical="center"/>
    </xf>
    <xf numFmtId="0" fontId="10" fillId="0" borderId="0" xfId="5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5" applyFont="1" applyFill="1" applyBorder="1">
      <alignment vertical="center"/>
    </xf>
    <xf numFmtId="0" fontId="2" fillId="0" borderId="0" xfId="5" applyFont="1" applyFill="1" applyBorder="1">
      <alignment vertical="center"/>
    </xf>
    <xf numFmtId="0" fontId="2" fillId="0" borderId="8" xfId="5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5" applyFont="1" applyFill="1" applyBorder="1">
      <alignment vertical="center"/>
    </xf>
    <xf numFmtId="0" fontId="12" fillId="0" borderId="0" xfId="5" applyFont="1" applyFill="1" applyBorder="1">
      <alignment vertical="center"/>
    </xf>
    <xf numFmtId="0" fontId="12" fillId="0" borderId="8" xfId="5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5" applyFont="1" applyBorder="1">
      <alignment vertical="center"/>
    </xf>
    <xf numFmtId="0" fontId="10" fillId="0" borderId="0" xfId="5" applyFont="1" applyFill="1" applyBorder="1">
      <alignment vertical="center"/>
    </xf>
    <xf numFmtId="0" fontId="15" fillId="0" borderId="0" xfId="5" applyFont="1" applyFill="1" applyBorder="1">
      <alignment vertical="center"/>
    </xf>
    <xf numFmtId="0" fontId="15" fillId="0" borderId="8" xfId="5" applyFont="1" applyFill="1" applyBorder="1">
      <alignment vertical="center"/>
    </xf>
    <xf numFmtId="0" fontId="8" fillId="0" borderId="0" xfId="5" applyFont="1" applyFill="1" applyBorder="1">
      <alignment vertical="center"/>
    </xf>
    <xf numFmtId="0" fontId="15" fillId="0" borderId="0" xfId="5" applyFont="1" applyBorder="1">
      <alignment vertical="center"/>
    </xf>
    <xf numFmtId="0" fontId="15" fillId="0" borderId="0" xfId="7" applyFont="1" applyFill="1" applyBorder="1">
      <alignment vertical="center"/>
    </xf>
    <xf numFmtId="0" fontId="15" fillId="0" borderId="8" xfId="7" applyFont="1" applyFill="1" applyBorder="1">
      <alignment vertical="center"/>
    </xf>
    <xf numFmtId="0" fontId="12" fillId="0" borderId="0" xfId="7" applyFont="1" applyFill="1" applyBorder="1" applyAlignment="1">
      <alignment horizontal="center" vertical="center"/>
    </xf>
    <xf numFmtId="0" fontId="12" fillId="0" borderId="8" xfId="7" applyFont="1" applyFill="1" applyBorder="1" applyAlignment="1">
      <alignment horizontal="center" vertical="center"/>
    </xf>
    <xf numFmtId="0" fontId="12" fillId="0" borderId="7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8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2" fillId="0" borderId="8" xfId="5" applyFont="1" applyFill="1" applyBorder="1" applyAlignment="1">
      <alignment vertical="center" shrinkToFit="1"/>
    </xf>
    <xf numFmtId="0" fontId="16" fillId="0" borderId="0" xfId="5" applyFont="1" applyFill="1" applyBorder="1">
      <alignment vertical="center"/>
    </xf>
    <xf numFmtId="0" fontId="12" fillId="0" borderId="14" xfId="5" applyFont="1" applyFill="1" applyBorder="1">
      <alignment vertical="center"/>
    </xf>
    <xf numFmtId="0" fontId="12" fillId="0" borderId="15" xfId="5" applyFont="1" applyFill="1" applyBorder="1">
      <alignment vertical="center"/>
    </xf>
    <xf numFmtId="0" fontId="12" fillId="0" borderId="16" xfId="5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5" applyFont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5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5" fillId="0" borderId="0" xfId="5" applyFont="1" applyBorder="1" applyAlignment="1">
      <alignment horizontal="distributed" vertical="center"/>
    </xf>
    <xf numFmtId="0" fontId="10" fillId="0" borderId="20" xfId="5" applyFont="1" applyBorder="1" applyAlignment="1">
      <alignment horizontal="center" vertical="center" justifyLastLine="1"/>
    </xf>
    <xf numFmtId="0" fontId="10" fillId="0" borderId="21" xfId="5" applyFont="1" applyBorder="1" applyAlignment="1">
      <alignment horizontal="center" vertical="center" justifyLastLine="1"/>
    </xf>
    <xf numFmtId="0" fontId="17" fillId="0" borderId="7" xfId="5" applyFont="1" applyBorder="1">
      <alignment vertical="center"/>
    </xf>
    <xf numFmtId="0" fontId="17" fillId="0" borderId="0" xfId="5" applyFont="1" applyBorder="1">
      <alignment vertical="center"/>
    </xf>
    <xf numFmtId="177" fontId="2" fillId="0" borderId="9" xfId="5" applyNumberFormat="1" applyFont="1" applyBorder="1" applyAlignment="1">
      <alignment horizontal="right" vertical="center"/>
    </xf>
    <xf numFmtId="177" fontId="2" fillId="0" borderId="10" xfId="5" applyNumberFormat="1" applyFont="1" applyBorder="1" applyAlignment="1">
      <alignment horizontal="right" vertical="center"/>
    </xf>
    <xf numFmtId="0" fontId="5" fillId="0" borderId="7" xfId="5" applyFont="1" applyBorder="1">
      <alignment vertical="center"/>
    </xf>
    <xf numFmtId="0" fontId="5" fillId="0" borderId="0" xfId="5" applyFont="1" applyBorder="1">
      <alignment vertical="center"/>
    </xf>
    <xf numFmtId="0" fontId="17" fillId="0" borderId="22" xfId="5" applyFont="1" applyBorder="1">
      <alignment vertical="center"/>
    </xf>
    <xf numFmtId="0" fontId="17" fillId="0" borderId="23" xfId="5" applyFont="1" applyBorder="1">
      <alignment vertical="center"/>
    </xf>
    <xf numFmtId="177" fontId="2" fillId="0" borderId="24" xfId="5" applyNumberFormat="1" applyFont="1" applyBorder="1" applyAlignment="1">
      <alignment horizontal="right" vertical="center"/>
    </xf>
    <xf numFmtId="177" fontId="2" fillId="0" borderId="25" xfId="5" applyNumberFormat="1" applyFont="1" applyBorder="1" applyAlignment="1">
      <alignment horizontal="right" vertical="center"/>
    </xf>
    <xf numFmtId="177" fontId="2" fillId="0" borderId="24" xfId="5" applyNumberFormat="1" applyFont="1" applyFill="1" applyBorder="1" applyAlignment="1">
      <alignment horizontal="right" vertical="center"/>
    </xf>
    <xf numFmtId="177" fontId="2" fillId="0" borderId="25" xfId="5" applyNumberFormat="1" applyFont="1" applyFill="1" applyBorder="1" applyAlignment="1">
      <alignment horizontal="right" vertical="center"/>
    </xf>
    <xf numFmtId="0" fontId="17" fillId="0" borderId="26" xfId="5" applyFont="1" applyBorder="1">
      <alignment vertical="center"/>
    </xf>
    <xf numFmtId="0" fontId="17" fillId="0" borderId="27" xfId="5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5" applyFont="1" applyBorder="1">
      <alignment vertical="center"/>
    </xf>
    <xf numFmtId="0" fontId="17" fillId="0" borderId="30" xfId="5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5" applyAlignment="1">
      <alignment horizontal="distributed" vertical="center"/>
    </xf>
    <xf numFmtId="0" fontId="10" fillId="0" borderId="0" xfId="5" applyFont="1" applyAlignment="1">
      <alignment horizontal="center" vertical="center"/>
    </xf>
    <xf numFmtId="0" fontId="8" fillId="0" borderId="0" xfId="5" applyFont="1" applyAlignment="1">
      <alignment horizontal="right" vertical="center"/>
    </xf>
    <xf numFmtId="0" fontId="5" fillId="0" borderId="0" xfId="5" applyFont="1" applyAlignment="1">
      <alignment horizontal="center" vertical="center"/>
    </xf>
    <xf numFmtId="0" fontId="17" fillId="0" borderId="8" xfId="5" applyFont="1" applyBorder="1">
      <alignment vertical="center"/>
    </xf>
    <xf numFmtId="177" fontId="17" fillId="0" borderId="0" xfId="5" applyNumberFormat="1" applyFont="1" applyBorder="1">
      <alignment vertical="center"/>
    </xf>
    <xf numFmtId="177" fontId="17" fillId="0" borderId="9" xfId="5" applyNumberFormat="1" applyFont="1" applyBorder="1">
      <alignment vertical="center"/>
    </xf>
    <xf numFmtId="177" fontId="17" fillId="0" borderId="10" xfId="5" applyNumberFormat="1" applyFont="1" applyBorder="1">
      <alignment vertical="center"/>
    </xf>
    <xf numFmtId="0" fontId="17" fillId="0" borderId="0" xfId="5" applyFont="1" applyAlignment="1">
      <alignment horizontal="center" vertical="center"/>
    </xf>
    <xf numFmtId="0" fontId="5" fillId="0" borderId="8" xfId="5" applyFont="1" applyBorder="1">
      <alignment vertical="center"/>
    </xf>
    <xf numFmtId="0" fontId="20" fillId="0" borderId="0" xfId="5" applyFont="1" applyBorder="1" applyAlignment="1">
      <alignment horizontal="left"/>
    </xf>
    <xf numFmtId="0" fontId="20" fillId="0" borderId="8" xfId="5" applyFont="1" applyBorder="1" applyAlignment="1">
      <alignment horizontal="left"/>
    </xf>
    <xf numFmtId="0" fontId="18" fillId="0" borderId="0" xfId="5" applyFont="1" applyBorder="1">
      <alignment vertical="center"/>
    </xf>
    <xf numFmtId="0" fontId="20" fillId="0" borderId="0" xfId="5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5" applyFont="1" applyBorder="1">
      <alignment vertical="center"/>
    </xf>
    <xf numFmtId="0" fontId="21" fillId="0" borderId="0" xfId="5" applyFont="1" applyBorder="1">
      <alignment vertical="center"/>
    </xf>
    <xf numFmtId="0" fontId="1" fillId="0" borderId="0" xfId="5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5" applyFont="1" applyBorder="1">
      <alignment vertical="center"/>
    </xf>
    <xf numFmtId="0" fontId="22" fillId="0" borderId="22" xfId="5" applyFont="1" applyBorder="1">
      <alignment vertical="center"/>
    </xf>
    <xf numFmtId="177" fontId="17" fillId="0" borderId="0" xfId="5" applyNumberFormat="1" applyFont="1" applyFill="1" applyBorder="1">
      <alignment vertical="center"/>
    </xf>
    <xf numFmtId="177" fontId="17" fillId="0" borderId="9" xfId="5" applyNumberFormat="1" applyFont="1" applyFill="1" applyBorder="1">
      <alignment vertical="center"/>
    </xf>
    <xf numFmtId="177" fontId="17" fillId="0" borderId="10" xfId="5" applyNumberFormat="1" applyFont="1" applyFill="1" applyBorder="1">
      <alignment vertical="center"/>
    </xf>
    <xf numFmtId="0" fontId="23" fillId="0" borderId="0" xfId="5" applyFont="1" applyBorder="1">
      <alignment vertical="center"/>
    </xf>
    <xf numFmtId="0" fontId="17" fillId="0" borderId="34" xfId="5" applyFont="1" applyBorder="1">
      <alignment vertical="center"/>
    </xf>
    <xf numFmtId="0" fontId="17" fillId="0" borderId="35" xfId="5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5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0" fontId="29" fillId="0" borderId="0" xfId="8" applyFont="1">
      <alignment vertical="center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27" fillId="0" borderId="0" xfId="8">
      <alignment vertical="center"/>
    </xf>
    <xf numFmtId="0" fontId="32" fillId="0" borderId="0" xfId="8" applyFont="1">
      <alignment vertical="center"/>
    </xf>
    <xf numFmtId="0" fontId="27" fillId="0" borderId="0" xfId="8" applyFont="1" applyAlignment="1">
      <alignment horizontal="right" vertical="center"/>
    </xf>
    <xf numFmtId="0" fontId="32" fillId="0" borderId="0" xfId="8" applyFont="1" applyAlignment="1">
      <alignment horizontal="right" vertical="center"/>
    </xf>
    <xf numFmtId="0" fontId="24" fillId="0" borderId="0" xfId="5" applyFont="1" applyBorder="1" applyAlignment="1">
      <alignment vertical="center"/>
    </xf>
    <xf numFmtId="0" fontId="27" fillId="0" borderId="0" xfId="12" applyFont="1" applyAlignment="1">
      <alignment vertical="center"/>
    </xf>
    <xf numFmtId="0" fontId="28" fillId="0" borderId="0" xfId="8" applyFont="1" applyAlignment="1">
      <alignment horizontal="right" vertical="center"/>
    </xf>
    <xf numFmtId="0" fontId="14" fillId="0" borderId="0" xfId="5" applyFont="1" applyBorder="1" applyAlignment="1">
      <alignment vertical="center"/>
    </xf>
    <xf numFmtId="0" fontId="11" fillId="0" borderId="0" xfId="5" applyFont="1" applyBorder="1" applyAlignment="1">
      <alignment vertical="center"/>
    </xf>
    <xf numFmtId="0" fontId="28" fillId="0" borderId="0" xfId="12" applyFont="1" applyAlignment="1">
      <alignment vertical="center"/>
    </xf>
    <xf numFmtId="0" fontId="25" fillId="0" borderId="0" xfId="5" applyFont="1" applyBorder="1" applyAlignment="1">
      <alignment vertical="center"/>
    </xf>
    <xf numFmtId="0" fontId="29" fillId="0" borderId="0" xfId="10" applyFont="1">
      <alignment vertical="center"/>
    </xf>
    <xf numFmtId="0" fontId="30" fillId="0" borderId="0" xfId="10" applyFont="1">
      <alignment vertical="center"/>
    </xf>
    <xf numFmtId="0" fontId="27" fillId="0" borderId="0" xfId="8" applyAlignment="1">
      <alignment vertical="center"/>
    </xf>
    <xf numFmtId="0" fontId="27" fillId="0" borderId="11" xfId="8" applyFont="1" applyBorder="1" applyAlignment="1">
      <alignment vertical="top" wrapText="1"/>
    </xf>
    <xf numFmtId="0" fontId="27" fillId="0" borderId="11" xfId="8" applyFont="1" applyBorder="1" applyAlignment="1">
      <alignment vertical="center" wrapText="1"/>
    </xf>
    <xf numFmtId="0" fontId="27" fillId="0" borderId="23" xfId="8" applyFont="1" applyBorder="1" applyAlignment="1">
      <alignment vertical="top" wrapText="1"/>
    </xf>
    <xf numFmtId="0" fontId="27" fillId="0" borderId="23" xfId="8" applyFont="1" applyBorder="1" applyAlignment="1">
      <alignment vertical="center" wrapText="1"/>
    </xf>
    <xf numFmtId="0" fontId="27" fillId="0" borderId="0" xfId="8" applyFont="1" applyAlignment="1">
      <alignment vertical="center"/>
    </xf>
    <xf numFmtId="0" fontId="27" fillId="0" borderId="0" xfId="8" applyAlignment="1">
      <alignment horizontal="right" vertical="center"/>
    </xf>
    <xf numFmtId="0" fontId="2" fillId="0" borderId="0" xfId="5" applyFont="1" applyBorder="1" applyAlignment="1">
      <alignment horizontal="distributed" vertical="center"/>
    </xf>
    <xf numFmtId="0" fontId="19" fillId="0" borderId="0" xfId="5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11" xfId="8" applyFont="1" applyBorder="1" applyAlignment="1">
      <alignment vertical="center" wrapText="1"/>
    </xf>
    <xf numFmtId="0" fontId="27" fillId="0" borderId="23" xfId="8" applyFont="1" applyBorder="1" applyAlignment="1">
      <alignment vertical="center" wrapText="1"/>
    </xf>
    <xf numFmtId="0" fontId="27" fillId="0" borderId="33" xfId="8" applyFont="1" applyBorder="1" applyAlignment="1">
      <alignment vertical="center" wrapText="1"/>
    </xf>
    <xf numFmtId="0" fontId="27" fillId="0" borderId="23" xfId="8" applyFont="1" applyBorder="1" applyAlignment="1">
      <alignment horizontal="center" vertical="center" wrapText="1"/>
    </xf>
    <xf numFmtId="0" fontId="27" fillId="0" borderId="33" xfId="8" applyFont="1" applyBorder="1" applyAlignment="1">
      <alignment horizontal="center" vertical="center" wrapText="1"/>
    </xf>
    <xf numFmtId="0" fontId="27" fillId="0" borderId="11" xfId="8" applyFont="1" applyBorder="1" applyAlignment="1">
      <alignment horizontal="center" vertical="center" wrapText="1"/>
    </xf>
    <xf numFmtId="0" fontId="27" fillId="0" borderId="0" xfId="6">
      <alignment vertical="center"/>
    </xf>
    <xf numFmtId="0" fontId="36" fillId="0" borderId="0" xfId="6" applyFont="1">
      <alignment vertical="center"/>
    </xf>
    <xf numFmtId="0" fontId="36" fillId="0" borderId="14" xfId="6" applyFont="1" applyBorder="1">
      <alignment vertical="center"/>
    </xf>
    <xf numFmtId="0" fontId="36" fillId="0" borderId="15" xfId="6" applyFont="1" applyBorder="1">
      <alignment vertical="center"/>
    </xf>
    <xf numFmtId="0" fontId="36" fillId="0" borderId="16" xfId="6" applyFont="1" applyBorder="1">
      <alignment vertical="center"/>
    </xf>
    <xf numFmtId="0" fontId="36" fillId="0" borderId="22" xfId="6" applyFont="1" applyBorder="1">
      <alignment vertical="center"/>
    </xf>
    <xf numFmtId="0" fontId="36" fillId="0" borderId="23" xfId="6" applyFont="1" applyBorder="1">
      <alignment vertical="center"/>
    </xf>
    <xf numFmtId="0" fontId="36" fillId="0" borderId="33" xfId="6" applyFont="1" applyBorder="1">
      <alignment vertical="center"/>
    </xf>
    <xf numFmtId="0" fontId="24" fillId="0" borderId="0" xfId="0" applyFont="1" applyFill="1">
      <alignment vertical="center"/>
    </xf>
    <xf numFmtId="0" fontId="8" fillId="0" borderId="0" xfId="0" applyFont="1" applyFill="1">
      <alignment vertical="center"/>
    </xf>
    <xf numFmtId="38" fontId="8" fillId="0" borderId="0" xfId="16" applyFont="1" applyFill="1">
      <alignment vertical="center"/>
    </xf>
    <xf numFmtId="0" fontId="43" fillId="0" borderId="0" xfId="0" applyFont="1" applyFill="1" applyAlignment="1">
      <alignment horizontal="distributed" vertical="center"/>
    </xf>
    <xf numFmtId="0" fontId="8" fillId="0" borderId="0" xfId="0" applyFont="1" applyFill="1" applyBorder="1">
      <alignment vertical="center"/>
    </xf>
    <xf numFmtId="0" fontId="20" fillId="0" borderId="7" xfId="0" applyFont="1" applyFill="1" applyBorder="1">
      <alignment vertical="center"/>
    </xf>
    <xf numFmtId="0" fontId="43" fillId="0" borderId="0" xfId="0" applyFont="1" applyFill="1" applyAlignment="1">
      <alignment horizontal="distributed" vertical="center" shrinkToFit="1"/>
    </xf>
    <xf numFmtId="38" fontId="8" fillId="0" borderId="0" xfId="16" applyFont="1" applyFill="1" applyAlignment="1">
      <alignment vertical="center"/>
    </xf>
    <xf numFmtId="38" fontId="41" fillId="0" borderId="0" xfId="16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8" fillId="0" borderId="0" xfId="0" applyFont="1" applyFill="1" applyAlignment="1">
      <alignment horizontal="distributed" vertical="center"/>
    </xf>
    <xf numFmtId="176" fontId="8" fillId="0" borderId="0" xfId="0" applyNumberFormat="1" applyFont="1" applyFill="1" applyAlignment="1">
      <alignment vertical="center"/>
    </xf>
    <xf numFmtId="176" fontId="4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distributed" vertical="center" justifyLastLine="1"/>
    </xf>
    <xf numFmtId="0" fontId="41" fillId="0" borderId="0" xfId="0" applyFont="1" applyFill="1" applyAlignment="1">
      <alignment horizontal="distributed" vertical="center" justifyLastLine="1"/>
    </xf>
    <xf numFmtId="0" fontId="24" fillId="0" borderId="0" xfId="6" applyFont="1" applyFill="1">
      <alignment vertical="center"/>
    </xf>
    <xf numFmtId="0" fontId="8" fillId="0" borderId="0" xfId="6" applyFont="1" applyFill="1" applyAlignment="1">
      <alignment horizontal="distributed" vertical="center" justifyLastLine="1"/>
    </xf>
    <xf numFmtId="0" fontId="41" fillId="0" borderId="0" xfId="6" applyFont="1" applyFill="1" applyAlignment="1">
      <alignment horizontal="distributed" vertical="center" justifyLastLine="1"/>
    </xf>
    <xf numFmtId="176" fontId="8" fillId="0" borderId="0" xfId="6" applyNumberFormat="1" applyFont="1" applyFill="1" applyAlignment="1">
      <alignment vertical="center"/>
    </xf>
    <xf numFmtId="176" fontId="41" fillId="0" borderId="0" xfId="6" applyNumberFormat="1" applyFont="1" applyFill="1" applyAlignment="1">
      <alignment vertical="center"/>
    </xf>
    <xf numFmtId="0" fontId="8" fillId="0" borderId="0" xfId="6" applyFont="1" applyFill="1">
      <alignment vertical="center"/>
    </xf>
    <xf numFmtId="176" fontId="40" fillId="0" borderId="41" xfId="6" applyNumberFormat="1" applyFont="1" applyFill="1" applyBorder="1" applyAlignment="1">
      <alignment horizontal="right"/>
    </xf>
    <xf numFmtId="0" fontId="44" fillId="0" borderId="0" xfId="6" applyFont="1" applyFill="1" applyBorder="1" applyAlignment="1">
      <alignment horizontal="right"/>
    </xf>
    <xf numFmtId="0" fontId="8" fillId="0" borderId="22" xfId="0" applyFont="1" applyFill="1" applyBorder="1" applyAlignment="1">
      <alignment vertical="center"/>
    </xf>
    <xf numFmtId="0" fontId="41" fillId="0" borderId="23" xfId="0" applyFont="1" applyFill="1" applyBorder="1" applyAlignment="1">
      <alignment vertical="center"/>
    </xf>
    <xf numFmtId="0" fontId="41" fillId="0" borderId="33" xfId="0" applyFont="1" applyFill="1" applyBorder="1" applyAlignment="1">
      <alignment vertical="center"/>
    </xf>
    <xf numFmtId="176" fontId="43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distributed" vertical="center" justifyLastLine="1"/>
    </xf>
    <xf numFmtId="176" fontId="45" fillId="0" borderId="0" xfId="0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176" fontId="8" fillId="0" borderId="0" xfId="0" applyNumberFormat="1" applyFont="1" applyFill="1">
      <alignment vertical="center"/>
    </xf>
    <xf numFmtId="0" fontId="41" fillId="0" borderId="0" xfId="0" applyFont="1" applyFill="1" applyAlignment="1">
      <alignment vertical="center" wrapText="1"/>
    </xf>
    <xf numFmtId="0" fontId="14" fillId="0" borderId="0" xfId="6" applyFont="1" applyFill="1" applyBorder="1">
      <alignment vertical="center"/>
    </xf>
    <xf numFmtId="0" fontId="18" fillId="0" borderId="0" xfId="6" applyFont="1" applyFill="1" applyBorder="1">
      <alignment vertical="center"/>
    </xf>
    <xf numFmtId="0" fontId="18" fillId="0" borderId="0" xfId="6" applyFont="1" applyFill="1" applyBorder="1" applyAlignment="1">
      <alignment horizontal="right" vertical="center"/>
    </xf>
    <xf numFmtId="0" fontId="47" fillId="0" borderId="0" xfId="6" applyFont="1" applyFill="1" applyBorder="1">
      <alignment vertical="center"/>
    </xf>
    <xf numFmtId="0" fontId="23" fillId="0" borderId="0" xfId="6" applyFont="1" applyFill="1" applyBorder="1" applyAlignment="1">
      <alignment horizontal="right"/>
    </xf>
    <xf numFmtId="176" fontId="47" fillId="0" borderId="0" xfId="6" applyNumberFormat="1" applyFont="1" applyFill="1" applyBorder="1" applyAlignment="1">
      <alignment horizontal="right" vertical="center"/>
    </xf>
    <xf numFmtId="0" fontId="18" fillId="0" borderId="15" xfId="6" applyFont="1" applyFill="1" applyBorder="1">
      <alignment vertical="center"/>
    </xf>
    <xf numFmtId="176" fontId="18" fillId="0" borderId="15" xfId="6" applyNumberFormat="1" applyFont="1" applyFill="1" applyBorder="1" applyAlignment="1">
      <alignment horizontal="right" vertical="center"/>
    </xf>
    <xf numFmtId="176" fontId="18" fillId="0" borderId="27" xfId="6" applyNumberFormat="1" applyFont="1" applyFill="1" applyBorder="1" applyAlignment="1">
      <alignment horizontal="right" vertical="center"/>
    </xf>
    <xf numFmtId="176" fontId="18" fillId="0" borderId="0" xfId="6" applyNumberFormat="1" applyFont="1" applyFill="1" applyBorder="1" applyAlignment="1">
      <alignment horizontal="right" vertical="center"/>
    </xf>
    <xf numFmtId="176" fontId="18" fillId="0" borderId="0" xfId="6" applyNumberFormat="1" applyFont="1" applyFill="1" applyBorder="1">
      <alignment vertical="center"/>
    </xf>
    <xf numFmtId="0" fontId="2" fillId="0" borderId="22" xfId="5" applyFont="1" applyFill="1" applyBorder="1" applyAlignment="1">
      <alignment horizontal="center" vertical="center"/>
    </xf>
    <xf numFmtId="0" fontId="14" fillId="0" borderId="23" xfId="5" applyFont="1" applyFill="1" applyBorder="1" applyAlignment="1">
      <alignment horizontal="center" vertical="center"/>
    </xf>
    <xf numFmtId="0" fontId="14" fillId="0" borderId="33" xfId="5" applyFont="1" applyFill="1" applyBorder="1" applyAlignment="1">
      <alignment horizontal="center" vertical="center"/>
    </xf>
    <xf numFmtId="0" fontId="2" fillId="0" borderId="23" xfId="5" applyFont="1" applyFill="1" applyBorder="1" applyAlignment="1">
      <alignment horizontal="center" vertical="center"/>
    </xf>
    <xf numFmtId="0" fontId="2" fillId="0" borderId="33" xfId="5" applyFont="1" applyFill="1" applyBorder="1" applyAlignment="1">
      <alignment horizontal="center" vertical="center"/>
    </xf>
    <xf numFmtId="0" fontId="2" fillId="0" borderId="29" xfId="5" applyFont="1" applyFill="1" applyBorder="1" applyAlignment="1">
      <alignment horizontal="center" vertical="center"/>
    </xf>
    <xf numFmtId="0" fontId="17" fillId="0" borderId="30" xfId="5" applyFont="1" applyFill="1" applyBorder="1" applyAlignment="1">
      <alignment horizontal="center" vertical="center"/>
    </xf>
    <xf numFmtId="0" fontId="17" fillId="0" borderId="34" xfId="5" applyFont="1" applyFill="1" applyBorder="1" applyAlignment="1">
      <alignment horizontal="center" vertical="center"/>
    </xf>
    <xf numFmtId="0" fontId="2" fillId="0" borderId="30" xfId="5" applyFont="1" applyFill="1" applyBorder="1" applyAlignment="1">
      <alignment horizontal="center" vertical="center"/>
    </xf>
    <xf numFmtId="0" fontId="2" fillId="0" borderId="34" xfId="5" applyFont="1" applyFill="1" applyBorder="1" applyAlignment="1">
      <alignment horizontal="center" vertical="center"/>
    </xf>
    <xf numFmtId="0" fontId="8" fillId="0" borderId="0" xfId="5" applyFont="1" applyAlignment="1">
      <alignment horizontal="distributed" vertical="center"/>
    </xf>
    <xf numFmtId="0" fontId="1" fillId="0" borderId="0" xfId="5" applyAlignment="1">
      <alignment horizontal="distributed" vertical="center"/>
    </xf>
    <xf numFmtId="0" fontId="8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2" fillId="0" borderId="37" xfId="5" applyFont="1" applyBorder="1" applyAlignment="1">
      <alignment horizontal="center" vertical="center" justifyLastLine="1"/>
    </xf>
    <xf numFmtId="0" fontId="12" fillId="0" borderId="38" xfId="5" applyFont="1" applyBorder="1" applyAlignment="1">
      <alignment horizontal="center" vertical="center" justifyLastLine="1"/>
    </xf>
    <xf numFmtId="0" fontId="12" fillId="0" borderId="39" xfId="5" applyFont="1" applyBorder="1" applyAlignment="1">
      <alignment horizontal="center" vertical="center" justifyLastLine="1"/>
    </xf>
    <xf numFmtId="0" fontId="12" fillId="0" borderId="40" xfId="5" applyFont="1" applyBorder="1" applyAlignment="1">
      <alignment horizontal="center" vertical="center" justifyLastLine="1"/>
    </xf>
    <xf numFmtId="0" fontId="12" fillId="0" borderId="41" xfId="5" applyFont="1" applyBorder="1" applyAlignment="1">
      <alignment horizontal="center" vertical="center" justifyLastLine="1"/>
    </xf>
    <xf numFmtId="0" fontId="12" fillId="0" borderId="42" xfId="5" applyFont="1" applyBorder="1" applyAlignment="1">
      <alignment horizontal="center" vertical="center" justifyLastLine="1"/>
    </xf>
    <xf numFmtId="0" fontId="2" fillId="0" borderId="0" xfId="5" applyFont="1" applyBorder="1" applyAlignment="1">
      <alignment horizontal="distributed" vertical="center"/>
    </xf>
    <xf numFmtId="0" fontId="5" fillId="0" borderId="0" xfId="5" applyFont="1" applyBorder="1" applyAlignment="1">
      <alignment horizontal="distributed" vertical="center"/>
    </xf>
    <xf numFmtId="0" fontId="7" fillId="0" borderId="0" xfId="5" applyFont="1" applyBorder="1" applyAlignment="1">
      <alignment vertical="center"/>
    </xf>
    <xf numFmtId="0" fontId="5" fillId="0" borderId="43" xfId="5" applyFont="1" applyBorder="1" applyAlignment="1">
      <alignment horizontal="distributed" vertical="center" justifyLastLine="1"/>
    </xf>
    <xf numFmtId="0" fontId="5" fillId="0" borderId="44" xfId="5" applyFont="1" applyBorder="1" applyAlignment="1">
      <alignment horizontal="distributed" vertical="center" justifyLastLine="1"/>
    </xf>
    <xf numFmtId="0" fontId="19" fillId="0" borderId="0" xfId="5" applyFont="1" applyBorder="1" applyAlignment="1">
      <alignment vertical="center"/>
    </xf>
    <xf numFmtId="0" fontId="19" fillId="0" borderId="0" xfId="5" applyFont="1" applyBorder="1" applyAlignment="1">
      <alignment horizontal="center" vertical="center"/>
    </xf>
    <xf numFmtId="0" fontId="18" fillId="0" borderId="0" xfId="5" applyFont="1" applyBorder="1" applyAlignment="1">
      <alignment horizontal="left" wrapText="1"/>
    </xf>
    <xf numFmtId="0" fontId="18" fillId="0" borderId="8" xfId="5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5" applyFont="1" applyBorder="1" applyAlignment="1">
      <alignment horizontal="right" vertical="top" wrapText="1"/>
    </xf>
    <xf numFmtId="0" fontId="18" fillId="0" borderId="8" xfId="5" applyFont="1" applyBorder="1" applyAlignment="1">
      <alignment horizontal="right" vertical="top" wrapText="1"/>
    </xf>
    <xf numFmtId="0" fontId="5" fillId="0" borderId="37" xfId="5" applyFont="1" applyBorder="1" applyAlignment="1">
      <alignment horizontal="center" vertical="center" wrapText="1" justifyLastLine="1"/>
    </xf>
    <xf numFmtId="0" fontId="5" fillId="0" borderId="38" xfId="5" applyFont="1" applyBorder="1" applyAlignment="1">
      <alignment horizontal="center" vertical="center" wrapText="1" justifyLastLine="1"/>
    </xf>
    <xf numFmtId="0" fontId="5" fillId="0" borderId="39" xfId="5" applyFont="1" applyBorder="1" applyAlignment="1">
      <alignment horizontal="center" vertical="center" wrapText="1" justifyLastLine="1"/>
    </xf>
    <xf numFmtId="0" fontId="5" fillId="0" borderId="40" xfId="5" applyFont="1" applyBorder="1" applyAlignment="1">
      <alignment horizontal="center" vertical="center" wrapText="1" justifyLastLine="1"/>
    </xf>
    <xf numFmtId="0" fontId="5" fillId="0" borderId="41" xfId="5" applyFont="1" applyBorder="1" applyAlignment="1">
      <alignment horizontal="center" vertical="center" wrapText="1" justifyLastLine="1"/>
    </xf>
    <xf numFmtId="0" fontId="5" fillId="0" borderId="42" xfId="5" applyFont="1" applyBorder="1" applyAlignment="1">
      <alignment horizontal="center" vertical="center" wrapText="1" justifyLastLine="1"/>
    </xf>
    <xf numFmtId="0" fontId="20" fillId="0" borderId="0" xfId="5" applyFont="1" applyBorder="1" applyAlignment="1">
      <alignment horizontal="right" vertical="top"/>
    </xf>
    <xf numFmtId="0" fontId="20" fillId="0" borderId="8" xfId="5" applyFont="1" applyBorder="1" applyAlignment="1">
      <alignment horizontal="right" vertical="top"/>
    </xf>
    <xf numFmtId="0" fontId="2" fillId="0" borderId="0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vertical="center"/>
    </xf>
    <xf numFmtId="0" fontId="0" fillId="0" borderId="11" xfId="8" applyFont="1" applyFill="1" applyBorder="1" applyAlignment="1">
      <alignment horizontal="left" vertical="center" wrapText="1"/>
    </xf>
    <xf numFmtId="0" fontId="0" fillId="0" borderId="23" xfId="8" applyFont="1" applyFill="1" applyBorder="1" applyAlignment="1">
      <alignment horizontal="left" vertical="center" wrapText="1"/>
    </xf>
    <xf numFmtId="0" fontId="0" fillId="0" borderId="33" xfId="8" applyFont="1" applyFill="1" applyBorder="1" applyAlignment="1">
      <alignment horizontal="left" vertical="center" wrapText="1"/>
    </xf>
    <xf numFmtId="0" fontId="0" fillId="0" borderId="11" xfId="8" applyFont="1" applyBorder="1" applyAlignment="1">
      <alignment horizontal="left" vertical="center" wrapText="1"/>
    </xf>
    <xf numFmtId="0" fontId="27" fillId="0" borderId="23" xfId="8" applyFont="1" applyBorder="1" applyAlignment="1">
      <alignment horizontal="left" vertical="center" wrapText="1"/>
    </xf>
    <xf numFmtId="0" fontId="27" fillId="0" borderId="33" xfId="8" applyFont="1" applyBorder="1" applyAlignment="1">
      <alignment horizontal="left" vertical="center" wrapText="1"/>
    </xf>
    <xf numFmtId="0" fontId="27" fillId="0" borderId="23" xfId="8" applyFont="1" applyFill="1" applyBorder="1" applyAlignment="1">
      <alignment horizontal="left" vertical="center" wrapText="1"/>
    </xf>
    <xf numFmtId="0" fontId="27" fillId="0" borderId="33" xfId="8" applyFont="1" applyFill="1" applyBorder="1" applyAlignment="1">
      <alignment horizontal="left" vertical="center" wrapText="1"/>
    </xf>
    <xf numFmtId="0" fontId="27" fillId="0" borderId="11" xfId="8" applyFont="1" applyBorder="1" applyAlignment="1">
      <alignment vertical="center" wrapText="1"/>
    </xf>
    <xf numFmtId="0" fontId="27" fillId="0" borderId="23" xfId="8" applyFont="1" applyBorder="1" applyAlignment="1">
      <alignment vertical="center" wrapText="1"/>
    </xf>
    <xf numFmtId="176" fontId="27" fillId="0" borderId="11" xfId="8" applyNumberFormat="1" applyFont="1" applyBorder="1" applyAlignment="1">
      <alignment horizontal="right" vertical="center" shrinkToFit="1"/>
    </xf>
    <xf numFmtId="176" fontId="27" fillId="0" borderId="23" xfId="8" applyNumberFormat="1" applyFont="1" applyBorder="1" applyAlignment="1">
      <alignment horizontal="right" vertical="center" shrinkToFit="1"/>
    </xf>
    <xf numFmtId="176" fontId="27" fillId="0" borderId="33" xfId="8" applyNumberFormat="1" applyFont="1" applyBorder="1" applyAlignment="1">
      <alignment horizontal="right" vertical="center" shrinkToFit="1"/>
    </xf>
    <xf numFmtId="0" fontId="27" fillId="0" borderId="33" xfId="8" applyFont="1" applyBorder="1" applyAlignment="1">
      <alignment vertical="center" wrapText="1"/>
    </xf>
    <xf numFmtId="0" fontId="27" fillId="0" borderId="11" xfId="8" applyFont="1" applyBorder="1" applyAlignment="1">
      <alignment horizontal="right" vertical="center"/>
    </xf>
    <xf numFmtId="0" fontId="27" fillId="0" borderId="23" xfId="8" applyFont="1" applyBorder="1" applyAlignment="1">
      <alignment horizontal="right" vertical="center"/>
    </xf>
    <xf numFmtId="0" fontId="27" fillId="0" borderId="33" xfId="8" applyFont="1" applyBorder="1" applyAlignment="1">
      <alignment horizontal="right" vertical="center"/>
    </xf>
    <xf numFmtId="0" fontId="24" fillId="0" borderId="0" xfId="5" applyFont="1" applyBorder="1" applyAlignment="1">
      <alignment vertical="center"/>
    </xf>
    <xf numFmtId="0" fontId="27" fillId="0" borderId="23" xfId="8" applyFont="1" applyBorder="1" applyAlignment="1">
      <alignment horizontal="center" vertical="center" wrapText="1"/>
    </xf>
    <xf numFmtId="0" fontId="27" fillId="0" borderId="33" xfId="8" applyFont="1" applyBorder="1" applyAlignment="1">
      <alignment horizontal="center" vertical="center" wrapText="1"/>
    </xf>
    <xf numFmtId="0" fontId="14" fillId="0" borderId="0" xfId="5" applyFont="1" applyBorder="1" applyAlignment="1">
      <alignment vertical="center"/>
    </xf>
    <xf numFmtId="0" fontId="27" fillId="0" borderId="11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1" xfId="8" applyFont="1" applyBorder="1" applyAlignment="1">
      <alignment horizontal="center" vertical="center"/>
    </xf>
    <xf numFmtId="0" fontId="27" fillId="0" borderId="23" xfId="8" applyFont="1" applyBorder="1" applyAlignment="1">
      <alignment horizontal="center" vertical="center"/>
    </xf>
    <xf numFmtId="0" fontId="27" fillId="0" borderId="33" xfId="8" applyFont="1" applyBorder="1" applyAlignment="1">
      <alignment horizontal="center" vertical="center"/>
    </xf>
    <xf numFmtId="0" fontId="27" fillId="0" borderId="33" xfId="10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8" applyFont="1" applyBorder="1" applyAlignment="1">
      <alignment horizontal="center" vertical="center" wrapText="1"/>
    </xf>
    <xf numFmtId="0" fontId="36" fillId="0" borderId="2" xfId="6" applyFont="1" applyBorder="1" applyAlignment="1">
      <alignment horizontal="center" vertical="center" wrapText="1"/>
    </xf>
    <xf numFmtId="0" fontId="27" fillId="0" borderId="2" xfId="6" applyBorder="1" applyAlignment="1">
      <alignment horizontal="center" vertical="center"/>
    </xf>
    <xf numFmtId="0" fontId="27" fillId="0" borderId="48" xfId="6" applyBorder="1" applyAlignment="1">
      <alignment horizontal="center" vertical="center"/>
    </xf>
    <xf numFmtId="0" fontId="37" fillId="0" borderId="4" xfId="6" applyFont="1" applyBorder="1" applyAlignment="1">
      <alignment horizontal="center" vertical="center" shrinkToFit="1"/>
    </xf>
    <xf numFmtId="0" fontId="37" fillId="0" borderId="41" xfId="6" applyFont="1" applyBorder="1" applyAlignment="1">
      <alignment horizontal="center" vertical="center" shrinkToFit="1"/>
    </xf>
    <xf numFmtId="0" fontId="37" fillId="0" borderId="42" xfId="6" applyFont="1" applyBorder="1" applyAlignment="1">
      <alignment horizontal="center" vertical="center" shrinkToFit="1"/>
    </xf>
    <xf numFmtId="0" fontId="37" fillId="0" borderId="5" xfId="6" applyFont="1" applyBorder="1" applyAlignment="1">
      <alignment horizontal="center" vertical="center" shrinkToFit="1"/>
    </xf>
    <xf numFmtId="0" fontId="38" fillId="0" borderId="5" xfId="6" applyFont="1" applyBorder="1" applyAlignment="1">
      <alignment horizontal="center" vertical="center" shrinkToFit="1"/>
    </xf>
    <xf numFmtId="0" fontId="38" fillId="0" borderId="50" xfId="6" applyFont="1" applyBorder="1" applyAlignment="1">
      <alignment horizontal="center" vertical="center" shrinkToFit="1"/>
    </xf>
    <xf numFmtId="0" fontId="33" fillId="0" borderId="0" xfId="6" applyFont="1" applyAlignment="1">
      <alignment horizontal="left" vertical="center"/>
    </xf>
    <xf numFmtId="178" fontId="33" fillId="0" borderId="0" xfId="6" applyNumberFormat="1" applyFont="1" applyAlignment="1">
      <alignment horizontal="left" vertical="center"/>
    </xf>
    <xf numFmtId="0" fontId="37" fillId="0" borderId="0" xfId="6" applyFont="1" applyAlignment="1">
      <alignment horizontal="right"/>
    </xf>
    <xf numFmtId="0" fontId="27" fillId="0" borderId="0" xfId="6" applyAlignment="1"/>
    <xf numFmtId="0" fontId="36" fillId="0" borderId="46" xfId="6" applyFont="1" applyBorder="1" applyAlignment="1">
      <alignment horizontal="distributed" vertical="center" justifyLastLine="1"/>
    </xf>
    <xf numFmtId="0" fontId="27" fillId="0" borderId="47" xfId="6" applyBorder="1" applyAlignment="1">
      <alignment horizontal="distributed" vertical="center" justifyLastLine="1"/>
    </xf>
    <xf numFmtId="0" fontId="27" fillId="0" borderId="49" xfId="6" applyBorder="1" applyAlignment="1">
      <alignment horizontal="distributed" vertical="center" justifyLastLine="1"/>
    </xf>
    <xf numFmtId="0" fontId="27" fillId="0" borderId="17" xfId="6" applyBorder="1" applyAlignment="1">
      <alignment horizontal="distributed" vertical="center" justifyLastLine="1"/>
    </xf>
    <xf numFmtId="0" fontId="36" fillId="0" borderId="38" xfId="6" applyFont="1" applyBorder="1" applyAlignment="1">
      <alignment horizontal="center" vertical="center" wrapText="1"/>
    </xf>
    <xf numFmtId="0" fontId="36" fillId="0" borderId="39" xfId="6" applyFont="1" applyBorder="1" applyAlignment="1">
      <alignment horizontal="center" vertical="center" wrapText="1"/>
    </xf>
    <xf numFmtId="176" fontId="36" fillId="0" borderId="51" xfId="15" applyNumberFormat="1" applyFont="1" applyBorder="1" applyAlignment="1">
      <alignment vertical="center"/>
    </xf>
    <xf numFmtId="176" fontId="36" fillId="0" borderId="52" xfId="15" applyNumberFormat="1" applyFont="1" applyBorder="1" applyAlignment="1">
      <alignment vertical="center"/>
    </xf>
    <xf numFmtId="176" fontId="36" fillId="0" borderId="54" xfId="15" applyNumberFormat="1" applyFont="1" applyBorder="1" applyAlignment="1">
      <alignment vertical="center"/>
    </xf>
    <xf numFmtId="176" fontId="36" fillId="0" borderId="11" xfId="15" applyNumberFormat="1" applyFont="1" applyBorder="1" applyAlignment="1">
      <alignment vertical="center"/>
    </xf>
    <xf numFmtId="176" fontId="36" fillId="0" borderId="23" xfId="15" applyNumberFormat="1" applyFont="1" applyBorder="1" applyAlignment="1">
      <alignment vertical="center"/>
    </xf>
    <xf numFmtId="176" fontId="36" fillId="0" borderId="33" xfId="15" applyNumberFormat="1" applyFont="1" applyBorder="1" applyAlignment="1">
      <alignment vertical="center"/>
    </xf>
    <xf numFmtId="176" fontId="36" fillId="0" borderId="12" xfId="15" applyNumberFormat="1" applyFont="1" applyBorder="1" applyAlignment="1">
      <alignment vertical="center"/>
    </xf>
    <xf numFmtId="0" fontId="27" fillId="0" borderId="12" xfId="6" applyBorder="1" applyAlignment="1">
      <alignment vertical="center"/>
    </xf>
    <xf numFmtId="176" fontId="36" fillId="0" borderId="12" xfId="15" applyNumberFormat="1" applyFont="1" applyFill="1" applyBorder="1" applyAlignment="1">
      <alignment vertical="center"/>
    </xf>
    <xf numFmtId="0" fontId="27" fillId="0" borderId="12" xfId="6" applyFill="1" applyBorder="1" applyAlignment="1">
      <alignment vertical="center"/>
    </xf>
    <xf numFmtId="0" fontId="27" fillId="0" borderId="28" xfId="6" applyBorder="1" applyAlignment="1">
      <alignment vertical="center"/>
    </xf>
    <xf numFmtId="176" fontId="36" fillId="0" borderId="53" xfId="15" applyNumberFormat="1" applyFont="1" applyBorder="1" applyAlignment="1">
      <alignment vertical="center"/>
    </xf>
    <xf numFmtId="176" fontId="36" fillId="0" borderId="51" xfId="15" applyNumberFormat="1" applyFont="1" applyFill="1" applyBorder="1" applyAlignment="1">
      <alignment vertical="center"/>
    </xf>
    <xf numFmtId="176" fontId="36" fillId="0" borderId="52" xfId="15" applyNumberFormat="1" applyFont="1" applyFill="1" applyBorder="1" applyAlignment="1">
      <alignment vertical="center"/>
    </xf>
    <xf numFmtId="176" fontId="36" fillId="0" borderId="53" xfId="15" applyNumberFormat="1" applyFont="1" applyFill="1" applyBorder="1" applyAlignment="1">
      <alignment vertical="center"/>
    </xf>
    <xf numFmtId="176" fontId="36" fillId="0" borderId="11" xfId="15" applyNumberFormat="1" applyFont="1" applyFill="1" applyBorder="1" applyAlignment="1">
      <alignment vertical="center"/>
    </xf>
    <xf numFmtId="176" fontId="36" fillId="0" borderId="23" xfId="15" applyNumberFormat="1" applyFont="1" applyFill="1" applyBorder="1" applyAlignment="1">
      <alignment vertical="center"/>
    </xf>
    <xf numFmtId="176" fontId="36" fillId="0" borderId="33" xfId="15" applyNumberFormat="1" applyFont="1" applyFill="1" applyBorder="1" applyAlignment="1">
      <alignment vertical="center"/>
    </xf>
    <xf numFmtId="176" fontId="36" fillId="0" borderId="13" xfId="15" applyNumberFormat="1" applyFont="1" applyBorder="1" applyAlignment="1">
      <alignment vertical="center"/>
    </xf>
    <xf numFmtId="179" fontId="36" fillId="0" borderId="12" xfId="15" applyNumberFormat="1" applyFont="1" applyFill="1" applyBorder="1" applyAlignment="1">
      <alignment vertical="center"/>
    </xf>
    <xf numFmtId="179" fontId="27" fillId="0" borderId="12" xfId="6" applyNumberFormat="1" applyFill="1" applyBorder="1" applyAlignment="1">
      <alignment vertical="center"/>
    </xf>
    <xf numFmtId="0" fontId="36" fillId="0" borderId="29" xfId="6" applyFont="1" applyBorder="1" applyAlignment="1">
      <alignment horizontal="distributed" vertical="center" justifyLastLine="1"/>
    </xf>
    <xf numFmtId="0" fontId="36" fillId="0" borderId="30" xfId="6" applyFont="1" applyBorder="1" applyAlignment="1">
      <alignment horizontal="distributed" vertical="center" justifyLastLine="1"/>
    </xf>
    <xf numFmtId="0" fontId="36" fillId="0" borderId="34" xfId="6" applyFont="1" applyBorder="1" applyAlignment="1">
      <alignment horizontal="distributed" vertical="center" justifyLastLine="1"/>
    </xf>
    <xf numFmtId="176" fontId="36" fillId="0" borderId="19" xfId="15" applyNumberFormat="1" applyFont="1" applyBorder="1" applyAlignment="1">
      <alignment vertical="center"/>
    </xf>
    <xf numFmtId="176" fontId="36" fillId="0" borderId="30" xfId="15" applyNumberFormat="1" applyFont="1" applyBorder="1" applyAlignment="1">
      <alignment vertical="center"/>
    </xf>
    <xf numFmtId="176" fontId="36" fillId="0" borderId="34" xfId="15" applyNumberFormat="1" applyFont="1" applyBorder="1" applyAlignment="1">
      <alignment vertical="center"/>
    </xf>
    <xf numFmtId="176" fontId="36" fillId="0" borderId="19" xfId="15" applyNumberFormat="1" applyFont="1" applyFill="1" applyBorder="1" applyAlignment="1">
      <alignment vertical="center"/>
    </xf>
    <xf numFmtId="176" fontId="36" fillId="0" borderId="30" xfId="15" applyNumberFormat="1" applyFont="1" applyFill="1" applyBorder="1" applyAlignment="1">
      <alignment vertical="center"/>
    </xf>
    <xf numFmtId="176" fontId="36" fillId="0" borderId="34" xfId="15" applyNumberFormat="1" applyFont="1" applyFill="1" applyBorder="1" applyAlignment="1">
      <alignment vertical="center"/>
    </xf>
    <xf numFmtId="176" fontId="36" fillId="0" borderId="18" xfId="15" applyNumberFormat="1" applyFont="1" applyBorder="1" applyAlignment="1">
      <alignment vertical="center"/>
    </xf>
    <xf numFmtId="0" fontId="36" fillId="0" borderId="5" xfId="6" applyFont="1" applyBorder="1" applyAlignment="1">
      <alignment horizontal="center" vertical="center" shrinkToFit="1"/>
    </xf>
    <xf numFmtId="0" fontId="39" fillId="0" borderId="5" xfId="6" applyFont="1" applyBorder="1" applyAlignment="1">
      <alignment horizontal="center" vertical="center" shrinkToFit="1"/>
    </xf>
    <xf numFmtId="0" fontId="39" fillId="0" borderId="50" xfId="6" applyFont="1" applyBorder="1" applyAlignment="1">
      <alignment horizontal="center" vertical="center" shrinkToFit="1"/>
    </xf>
    <xf numFmtId="0" fontId="36" fillId="0" borderId="1" xfId="6" applyFont="1" applyBorder="1" applyAlignment="1">
      <alignment horizontal="center" vertical="center" wrapText="1"/>
    </xf>
    <xf numFmtId="0" fontId="36" fillId="0" borderId="4" xfId="6" applyFont="1" applyBorder="1" applyAlignment="1">
      <alignment horizontal="center" vertical="center" shrinkToFit="1"/>
    </xf>
    <xf numFmtId="0" fontId="36" fillId="0" borderId="41" xfId="6" applyFont="1" applyBorder="1" applyAlignment="1">
      <alignment horizontal="center" vertical="center" shrinkToFit="1"/>
    </xf>
    <xf numFmtId="0" fontId="36" fillId="0" borderId="42" xfId="6" applyFont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distributed" vertical="center"/>
    </xf>
    <xf numFmtId="0" fontId="8" fillId="0" borderId="30" xfId="0" applyFont="1" applyFill="1" applyBorder="1" applyAlignment="1">
      <alignment horizontal="distributed" vertical="center"/>
    </xf>
    <xf numFmtId="0" fontId="8" fillId="0" borderId="34" xfId="0" applyFont="1" applyFill="1" applyBorder="1" applyAlignment="1">
      <alignment horizontal="distributed" vertical="center"/>
    </xf>
    <xf numFmtId="176" fontId="10" fillId="0" borderId="19" xfId="0" applyNumberFormat="1" applyFont="1" applyFill="1" applyBorder="1" applyAlignment="1">
      <alignment vertical="center"/>
    </xf>
    <xf numFmtId="176" fontId="10" fillId="0" borderId="30" xfId="0" applyNumberFormat="1" applyFont="1" applyFill="1" applyBorder="1" applyAlignment="1">
      <alignment vertical="center"/>
    </xf>
    <xf numFmtId="176" fontId="10" fillId="0" borderId="18" xfId="0" applyNumberFormat="1" applyFont="1" applyFill="1" applyBorder="1" applyAlignment="1">
      <alignment vertical="center"/>
    </xf>
    <xf numFmtId="0" fontId="8" fillId="0" borderId="40" xfId="0" applyFont="1" applyFill="1" applyBorder="1" applyAlignment="1">
      <alignment horizontal="distributed" vertical="center" justifyLastLine="1"/>
    </xf>
    <xf numFmtId="0" fontId="8" fillId="0" borderId="41" xfId="0" applyFont="1" applyFill="1" applyBorder="1" applyAlignment="1">
      <alignment horizontal="distributed" vertical="center" justifyLastLine="1"/>
    </xf>
    <xf numFmtId="0" fontId="8" fillId="0" borderId="42" xfId="0" applyFont="1" applyFill="1" applyBorder="1" applyAlignment="1">
      <alignment horizontal="distributed" vertical="center" justifyLastLine="1"/>
    </xf>
    <xf numFmtId="176" fontId="10" fillId="0" borderId="4" xfId="0" applyNumberFormat="1" applyFont="1" applyFill="1" applyBorder="1" applyAlignment="1">
      <alignment vertical="center"/>
    </xf>
    <xf numFmtId="176" fontId="10" fillId="0" borderId="41" xfId="0" applyNumberFormat="1" applyFont="1" applyFill="1" applyBorder="1" applyAlignment="1">
      <alignment vertical="center"/>
    </xf>
    <xf numFmtId="176" fontId="10" fillId="0" borderId="6" xfId="0" applyNumberFormat="1" applyFont="1" applyFill="1" applyBorder="1" applyAlignment="1">
      <alignment vertical="center"/>
    </xf>
    <xf numFmtId="0" fontId="8" fillId="0" borderId="22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0" fontId="8" fillId="0" borderId="33" xfId="0" applyFont="1" applyFill="1" applyBorder="1" applyAlignment="1">
      <alignment horizontal="distributed" vertical="center"/>
    </xf>
    <xf numFmtId="176" fontId="10" fillId="0" borderId="11" xfId="0" applyNumberFormat="1" applyFont="1" applyFill="1" applyBorder="1" applyAlignment="1">
      <alignment vertical="center"/>
    </xf>
    <xf numFmtId="176" fontId="10" fillId="0" borderId="23" xfId="0" applyNumberFormat="1" applyFont="1" applyFill="1" applyBorder="1" applyAlignment="1">
      <alignment vertical="center"/>
    </xf>
    <xf numFmtId="176" fontId="10" fillId="0" borderId="13" xfId="0" applyNumberFormat="1" applyFont="1" applyFill="1" applyBorder="1" applyAlignment="1">
      <alignment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23" xfId="0" applyNumberFormat="1" applyFont="1" applyFill="1" applyBorder="1" applyAlignment="1">
      <alignment horizontal="right" vertical="center"/>
    </xf>
    <xf numFmtId="176" fontId="10" fillId="0" borderId="13" xfId="0" applyNumberFormat="1" applyFont="1" applyFill="1" applyBorder="1" applyAlignment="1">
      <alignment horizontal="right" vertical="center"/>
    </xf>
    <xf numFmtId="0" fontId="8" fillId="0" borderId="38" xfId="0" applyFont="1" applyFill="1" applyBorder="1" applyAlignment="1">
      <alignment vertical="center" wrapText="1"/>
    </xf>
    <xf numFmtId="0" fontId="41" fillId="0" borderId="38" xfId="0" applyFont="1" applyFill="1" applyBorder="1" applyAlignment="1">
      <alignment vertical="center" wrapText="1"/>
    </xf>
    <xf numFmtId="0" fontId="40" fillId="0" borderId="41" xfId="0" applyFont="1" applyFill="1" applyBorder="1" applyAlignment="1">
      <alignment horizontal="right"/>
    </xf>
    <xf numFmtId="0" fontId="8" fillId="0" borderId="43" xfId="0" applyFont="1" applyFill="1" applyBorder="1" applyAlignment="1">
      <alignment horizontal="distributed" vertical="center" justifyLastLine="1"/>
    </xf>
    <xf numFmtId="0" fontId="8" fillId="0" borderId="44" xfId="0" applyFont="1" applyFill="1" applyBorder="1" applyAlignment="1">
      <alignment horizontal="distributed" vertical="center" justifyLastLine="1"/>
    </xf>
    <xf numFmtId="0" fontId="8" fillId="0" borderId="65" xfId="0" applyFont="1" applyFill="1" applyBorder="1" applyAlignment="1">
      <alignment horizontal="distributed" vertical="center" justifyLastLine="1"/>
    </xf>
    <xf numFmtId="0" fontId="8" fillId="0" borderId="66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8" fillId="0" borderId="88" xfId="0" applyFont="1" applyFill="1" applyBorder="1" applyAlignment="1">
      <alignment horizontal="distributed" vertical="center"/>
    </xf>
    <xf numFmtId="0" fontId="8" fillId="0" borderId="52" xfId="0" applyFont="1" applyFill="1" applyBorder="1" applyAlignment="1">
      <alignment horizontal="distributed" vertical="center"/>
    </xf>
    <xf numFmtId="0" fontId="8" fillId="0" borderId="53" xfId="0" applyFont="1" applyFill="1" applyBorder="1" applyAlignment="1">
      <alignment horizontal="distributed" vertical="center"/>
    </xf>
    <xf numFmtId="176" fontId="10" fillId="0" borderId="51" xfId="0" applyNumberFormat="1" applyFont="1" applyFill="1" applyBorder="1" applyAlignment="1">
      <alignment vertical="center"/>
    </xf>
    <xf numFmtId="176" fontId="10" fillId="0" borderId="52" xfId="0" applyNumberFormat="1" applyFont="1" applyFill="1" applyBorder="1" applyAlignment="1">
      <alignment vertical="center"/>
    </xf>
    <xf numFmtId="176" fontId="10" fillId="0" borderId="54" xfId="0" applyNumberFormat="1" applyFont="1" applyFill="1" applyBorder="1" applyAlignment="1">
      <alignment vertical="center"/>
    </xf>
    <xf numFmtId="176" fontId="18" fillId="0" borderId="19" xfId="0" applyNumberFormat="1" applyFont="1" applyFill="1" applyBorder="1" applyAlignment="1">
      <alignment horizontal="right" vertical="center"/>
    </xf>
    <xf numFmtId="176" fontId="18" fillId="0" borderId="30" xfId="0" applyNumberFormat="1" applyFont="1" applyFill="1" applyBorder="1" applyAlignment="1">
      <alignment horizontal="right" vertical="center"/>
    </xf>
    <xf numFmtId="176" fontId="18" fillId="0" borderId="34" xfId="0" applyNumberFormat="1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vertical="center"/>
    </xf>
    <xf numFmtId="176" fontId="18" fillId="0" borderId="23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18" xfId="0" applyNumberFormat="1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horizontal="right" vertical="center"/>
    </xf>
    <xf numFmtId="176" fontId="18" fillId="0" borderId="23" xfId="0" applyNumberFormat="1" applyFont="1" applyFill="1" applyBorder="1" applyAlignment="1">
      <alignment horizontal="right" vertical="center"/>
    </xf>
    <xf numFmtId="176" fontId="18" fillId="0" borderId="33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horizontal="right"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176" fontId="45" fillId="0" borderId="5" xfId="0" applyNumberFormat="1" applyFont="1" applyFill="1" applyBorder="1" applyAlignment="1">
      <alignment vertical="center"/>
    </xf>
    <xf numFmtId="0" fontId="41" fillId="0" borderId="5" xfId="0" applyFont="1" applyFill="1" applyBorder="1" applyAlignment="1">
      <alignment vertical="center"/>
    </xf>
    <xf numFmtId="0" fontId="41" fillId="0" borderId="50" xfId="0" applyFont="1" applyFill="1" applyBorder="1" applyAlignment="1">
      <alignment vertical="center"/>
    </xf>
    <xf numFmtId="0" fontId="40" fillId="0" borderId="0" xfId="0" applyFont="1" applyFill="1" applyAlignment="1">
      <alignment horizontal="right"/>
    </xf>
    <xf numFmtId="0" fontId="41" fillId="0" borderId="0" xfId="0" applyFont="1" applyFill="1" applyAlignment="1"/>
    <xf numFmtId="0" fontId="8" fillId="0" borderId="37" xfId="0" applyFont="1" applyFill="1" applyBorder="1" applyAlignment="1">
      <alignment horizontal="distributed" vertical="center" justifyLastLine="1"/>
    </xf>
    <xf numFmtId="0" fontId="8" fillId="0" borderId="38" xfId="0" applyFont="1" applyFill="1" applyBorder="1" applyAlignment="1">
      <alignment horizontal="distributed" vertical="center" justifyLastLine="1"/>
    </xf>
    <xf numFmtId="0" fontId="8" fillId="0" borderId="39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41" fillId="0" borderId="38" xfId="0" applyFont="1" applyFill="1" applyBorder="1" applyAlignment="1">
      <alignment horizontal="center" vertical="center" wrapText="1"/>
    </xf>
    <xf numFmtId="0" fontId="41" fillId="0" borderId="39" xfId="0" applyFont="1" applyFill="1" applyBorder="1" applyAlignment="1">
      <alignment horizontal="center" vertical="center" wrapText="1"/>
    </xf>
    <xf numFmtId="0" fontId="41" fillId="0" borderId="86" xfId="0" applyFont="1" applyFill="1" applyBorder="1" applyAlignment="1">
      <alignment vertical="center"/>
    </xf>
    <xf numFmtId="0" fontId="41" fillId="0" borderId="15" xfId="0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8" fillId="0" borderId="51" xfId="0" applyFont="1" applyFill="1" applyBorder="1" applyAlignment="1">
      <alignment horizontal="center" vertical="center" wrapText="1"/>
    </xf>
    <xf numFmtId="0" fontId="41" fillId="0" borderId="52" xfId="0" applyFont="1" applyFill="1" applyBorder="1" applyAlignment="1">
      <alignment horizontal="center" vertical="center" wrapText="1"/>
    </xf>
    <xf numFmtId="0" fontId="41" fillId="0" borderId="53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87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1" fillId="0" borderId="33" xfId="0" applyFont="1" applyFill="1" applyBorder="1" applyAlignment="1">
      <alignment horizontal="center" vertical="center" wrapText="1"/>
    </xf>
    <xf numFmtId="176" fontId="45" fillId="0" borderId="51" xfId="0" applyNumberFormat="1" applyFont="1" applyFill="1" applyBorder="1" applyAlignment="1">
      <alignment vertical="center"/>
    </xf>
    <xf numFmtId="176" fontId="45" fillId="0" borderId="52" xfId="0" applyNumberFormat="1" applyFont="1" applyFill="1" applyBorder="1" applyAlignment="1">
      <alignment vertical="center"/>
    </xf>
    <xf numFmtId="176" fontId="45" fillId="0" borderId="54" xfId="0" applyNumberFormat="1" applyFont="1" applyFill="1" applyBorder="1" applyAlignment="1">
      <alignment vertical="center"/>
    </xf>
    <xf numFmtId="176" fontId="45" fillId="0" borderId="86" xfId="0" applyNumberFormat="1" applyFont="1" applyFill="1" applyBorder="1" applyAlignment="1">
      <alignment vertical="center"/>
    </xf>
    <xf numFmtId="176" fontId="45" fillId="0" borderId="15" xfId="0" applyNumberFormat="1" applyFont="1" applyFill="1" applyBorder="1" applyAlignment="1">
      <alignment vertical="center"/>
    </xf>
    <xf numFmtId="176" fontId="45" fillId="0" borderId="87" xfId="0" applyNumberFormat="1" applyFont="1" applyFill="1" applyBorder="1" applyAlignment="1">
      <alignment vertical="center"/>
    </xf>
    <xf numFmtId="176" fontId="45" fillId="0" borderId="11" xfId="0" applyNumberFormat="1" applyFont="1" applyFill="1" applyBorder="1" applyAlignment="1">
      <alignment vertical="center"/>
    </xf>
    <xf numFmtId="176" fontId="45" fillId="0" borderId="23" xfId="0" applyNumberFormat="1" applyFont="1" applyFill="1" applyBorder="1" applyAlignment="1">
      <alignment vertical="center"/>
    </xf>
    <xf numFmtId="176" fontId="45" fillId="0" borderId="13" xfId="0" applyNumberFormat="1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176" fontId="45" fillId="0" borderId="17" xfId="0" applyNumberFormat="1" applyFont="1" applyFill="1" applyBorder="1" applyAlignment="1">
      <alignment vertical="center"/>
    </xf>
    <xf numFmtId="0" fontId="41" fillId="0" borderId="17" xfId="0" applyFont="1" applyFill="1" applyBorder="1" applyAlignment="1">
      <alignment vertical="center"/>
    </xf>
    <xf numFmtId="0" fontId="41" fillId="0" borderId="31" xfId="0" applyFont="1" applyFill="1" applyBorder="1" applyAlignment="1">
      <alignment vertical="center"/>
    </xf>
    <xf numFmtId="0" fontId="8" fillId="0" borderId="81" xfId="0" applyFont="1" applyFill="1" applyBorder="1" applyAlignment="1">
      <alignment horizontal="distributed" vertical="center" justifyLastLine="1"/>
    </xf>
    <xf numFmtId="0" fontId="8" fillId="0" borderId="82" xfId="0" applyFont="1" applyFill="1" applyBorder="1" applyAlignment="1">
      <alignment horizontal="distributed" vertical="center" justifyLastLine="1"/>
    </xf>
    <xf numFmtId="0" fontId="8" fillId="0" borderId="83" xfId="0" applyFont="1" applyFill="1" applyBorder="1" applyAlignment="1">
      <alignment horizontal="distributed" vertical="center" justifyLastLine="1"/>
    </xf>
    <xf numFmtId="176" fontId="18" fillId="0" borderId="84" xfId="0" applyNumberFormat="1" applyFont="1" applyFill="1" applyBorder="1" applyAlignment="1">
      <alignment vertical="center"/>
    </xf>
    <xf numFmtId="0" fontId="18" fillId="0" borderId="82" xfId="0" applyFont="1" applyFill="1" applyBorder="1" applyAlignment="1">
      <alignment vertical="center"/>
    </xf>
    <xf numFmtId="0" fontId="18" fillId="0" borderId="83" xfId="0" applyFont="1" applyFill="1" applyBorder="1" applyAlignment="1">
      <alignment vertical="center"/>
    </xf>
    <xf numFmtId="176" fontId="45" fillId="0" borderId="84" xfId="0" applyNumberFormat="1" applyFont="1" applyFill="1" applyBorder="1" applyAlignment="1">
      <alignment vertical="center"/>
    </xf>
    <xf numFmtId="0" fontId="45" fillId="0" borderId="82" xfId="0" applyFont="1" applyFill="1" applyBorder="1" applyAlignment="1">
      <alignment vertical="center"/>
    </xf>
    <xf numFmtId="0" fontId="45" fillId="0" borderId="83" xfId="0" applyFont="1" applyFill="1" applyBorder="1" applyAlignment="1">
      <alignment vertical="center"/>
    </xf>
    <xf numFmtId="176" fontId="8" fillId="0" borderId="84" xfId="0" applyNumberFormat="1" applyFont="1" applyFill="1" applyBorder="1" applyAlignment="1">
      <alignment vertical="center"/>
    </xf>
    <xf numFmtId="176" fontId="8" fillId="0" borderId="82" xfId="0" applyNumberFormat="1" applyFont="1" applyFill="1" applyBorder="1" applyAlignment="1">
      <alignment vertical="center"/>
    </xf>
    <xf numFmtId="176" fontId="8" fillId="0" borderId="85" xfId="0" applyNumberFormat="1" applyFont="1" applyFill="1" applyBorder="1" applyAlignment="1">
      <alignment vertical="center"/>
    </xf>
    <xf numFmtId="176" fontId="40" fillId="0" borderId="41" xfId="0" applyNumberFormat="1" applyFont="1" applyFill="1" applyBorder="1" applyAlignment="1">
      <alignment horizontal="right"/>
    </xf>
    <xf numFmtId="0" fontId="44" fillId="0" borderId="41" xfId="0" applyFont="1" applyFill="1" applyBorder="1" applyAlignment="1">
      <alignment horizontal="right"/>
    </xf>
    <xf numFmtId="176" fontId="8" fillId="0" borderId="66" xfId="0" applyNumberFormat="1" applyFont="1" applyFill="1" applyBorder="1" applyAlignment="1">
      <alignment horizontal="distributed" vertical="center" justifyLastLine="1"/>
    </xf>
    <xf numFmtId="0" fontId="41" fillId="0" borderId="44" xfId="0" applyFont="1" applyFill="1" applyBorder="1" applyAlignment="1">
      <alignment horizontal="distributed" vertical="center" justifyLastLine="1"/>
    </xf>
    <xf numFmtId="0" fontId="41" fillId="0" borderId="21" xfId="0" applyFont="1" applyFill="1" applyBorder="1" applyAlignment="1">
      <alignment horizontal="distributed" vertical="center" justifyLastLine="1"/>
    </xf>
    <xf numFmtId="0" fontId="8" fillId="0" borderId="23" xfId="6" applyFont="1" applyFill="1" applyBorder="1" applyAlignment="1">
      <alignment horizontal="left" vertical="center"/>
    </xf>
    <xf numFmtId="0" fontId="41" fillId="0" borderId="23" xfId="6" applyFont="1" applyFill="1" applyBorder="1" applyAlignment="1">
      <alignment vertical="center"/>
    </xf>
    <xf numFmtId="0" fontId="41" fillId="0" borderId="33" xfId="6" applyFont="1" applyFill="1" applyBorder="1" applyAlignment="1">
      <alignment vertical="center"/>
    </xf>
    <xf numFmtId="176" fontId="45" fillId="0" borderId="11" xfId="6" applyNumberFormat="1" applyFont="1" applyFill="1" applyBorder="1" applyAlignment="1">
      <alignment horizontal="right" vertical="center"/>
    </xf>
    <xf numFmtId="0" fontId="41" fillId="0" borderId="23" xfId="6" applyFont="1" applyFill="1" applyBorder="1" applyAlignment="1">
      <alignment horizontal="right" vertical="center"/>
    </xf>
    <xf numFmtId="0" fontId="41" fillId="0" borderId="33" xfId="6" applyFont="1" applyFill="1" applyBorder="1" applyAlignment="1">
      <alignment horizontal="right" vertical="center"/>
    </xf>
    <xf numFmtId="176" fontId="45" fillId="0" borderId="23" xfId="6" applyNumberFormat="1" applyFont="1" applyFill="1" applyBorder="1" applyAlignment="1">
      <alignment horizontal="right" vertical="center"/>
    </xf>
    <xf numFmtId="176" fontId="45" fillId="0" borderId="33" xfId="6" applyNumberFormat="1" applyFont="1" applyFill="1" applyBorder="1" applyAlignment="1">
      <alignment horizontal="right" vertical="center"/>
    </xf>
    <xf numFmtId="176" fontId="45" fillId="0" borderId="11" xfId="6" applyNumberFormat="1" applyFont="1" applyFill="1" applyBorder="1" applyAlignment="1">
      <alignment horizontal="center" vertical="center"/>
    </xf>
    <xf numFmtId="176" fontId="45" fillId="0" borderId="23" xfId="6" applyNumberFormat="1" applyFont="1" applyFill="1" applyBorder="1" applyAlignment="1">
      <alignment horizontal="center" vertical="center"/>
    </xf>
    <xf numFmtId="176" fontId="45" fillId="0" borderId="13" xfId="6" applyNumberFormat="1" applyFont="1" applyFill="1" applyBorder="1" applyAlignment="1">
      <alignment horizontal="center" vertical="center"/>
    </xf>
    <xf numFmtId="0" fontId="8" fillId="0" borderId="27" xfId="6" applyFont="1" applyFill="1" applyBorder="1" applyAlignment="1">
      <alignment horizontal="center" vertical="center"/>
    </xf>
    <xf numFmtId="0" fontId="8" fillId="0" borderId="35" xfId="6" applyFont="1" applyFill="1" applyBorder="1" applyAlignment="1">
      <alignment horizontal="center" vertical="center"/>
    </xf>
    <xf numFmtId="176" fontId="45" fillId="0" borderId="36" xfId="6" applyNumberFormat="1" applyFont="1" applyFill="1" applyBorder="1" applyAlignment="1">
      <alignment horizontal="right" vertical="center"/>
    </xf>
    <xf numFmtId="176" fontId="45" fillId="0" borderId="27" xfId="6" applyNumberFormat="1" applyFont="1" applyFill="1" applyBorder="1" applyAlignment="1">
      <alignment horizontal="right" vertical="center"/>
    </xf>
    <xf numFmtId="176" fontId="45" fillId="0" borderId="35" xfId="6" applyNumberFormat="1" applyFont="1" applyFill="1" applyBorder="1" applyAlignment="1">
      <alignment horizontal="right" vertical="center"/>
    </xf>
    <xf numFmtId="176" fontId="45" fillId="0" borderId="72" xfId="6" applyNumberFormat="1" applyFont="1" applyFill="1" applyBorder="1" applyAlignment="1">
      <alignment horizontal="center" vertical="center"/>
    </xf>
    <xf numFmtId="176" fontId="45" fillId="0" borderId="70" xfId="6" applyNumberFormat="1" applyFont="1" applyFill="1" applyBorder="1" applyAlignment="1">
      <alignment horizontal="center" vertical="center"/>
    </xf>
    <xf numFmtId="176" fontId="45" fillId="0" borderId="73" xfId="6" applyNumberFormat="1" applyFont="1" applyFill="1" applyBorder="1" applyAlignment="1">
      <alignment horizontal="center" vertical="center"/>
    </xf>
    <xf numFmtId="0" fontId="8" fillId="0" borderId="70" xfId="6" applyFont="1" applyFill="1" applyBorder="1" applyAlignment="1">
      <alignment horizontal="center" vertical="center"/>
    </xf>
    <xf numFmtId="0" fontId="41" fillId="0" borderId="70" xfId="6" applyFont="1" applyFill="1" applyBorder="1" applyAlignment="1">
      <alignment horizontal="center" vertical="center"/>
    </xf>
    <xf numFmtId="0" fontId="41" fillId="0" borderId="71" xfId="6" applyFont="1" applyFill="1" applyBorder="1" applyAlignment="1">
      <alignment horizontal="center" vertical="center"/>
    </xf>
    <xf numFmtId="176" fontId="45" fillId="0" borderId="72" xfId="6" applyNumberFormat="1" applyFont="1" applyFill="1" applyBorder="1" applyAlignment="1">
      <alignment horizontal="right" vertical="center"/>
    </xf>
    <xf numFmtId="176" fontId="45" fillId="0" borderId="70" xfId="6" applyNumberFormat="1" applyFont="1" applyFill="1" applyBorder="1" applyAlignment="1">
      <alignment horizontal="right" vertical="center"/>
    </xf>
    <xf numFmtId="176" fontId="45" fillId="0" borderId="71" xfId="6" applyNumberFormat="1" applyFont="1" applyFill="1" applyBorder="1" applyAlignment="1">
      <alignment horizontal="right" vertical="center"/>
    </xf>
    <xf numFmtId="176" fontId="44" fillId="0" borderId="74" xfId="6" applyNumberFormat="1" applyFont="1" applyFill="1" applyBorder="1" applyAlignment="1">
      <alignment horizontal="distributed" vertical="center"/>
    </xf>
    <xf numFmtId="176" fontId="44" fillId="0" borderId="75" xfId="6" applyNumberFormat="1" applyFont="1" applyFill="1" applyBorder="1" applyAlignment="1">
      <alignment horizontal="distributed" vertical="center"/>
    </xf>
    <xf numFmtId="176" fontId="44" fillId="0" borderId="76" xfId="6" applyNumberFormat="1" applyFont="1" applyFill="1" applyBorder="1" applyAlignment="1">
      <alignment horizontal="distributed" vertical="center"/>
    </xf>
    <xf numFmtId="176" fontId="44" fillId="0" borderId="7" xfId="6" applyNumberFormat="1" applyFont="1" applyFill="1" applyBorder="1" applyAlignment="1">
      <alignment horizontal="distributed" vertical="center"/>
    </xf>
    <xf numFmtId="176" fontId="44" fillId="0" borderId="0" xfId="6" applyNumberFormat="1" applyFont="1" applyFill="1" applyBorder="1" applyAlignment="1">
      <alignment horizontal="distributed" vertical="center"/>
    </xf>
    <xf numFmtId="176" fontId="44" fillId="0" borderId="8" xfId="6" applyNumberFormat="1" applyFont="1" applyFill="1" applyBorder="1" applyAlignment="1">
      <alignment horizontal="distributed" vertical="center"/>
    </xf>
    <xf numFmtId="176" fontId="44" fillId="0" borderId="67" xfId="6" applyNumberFormat="1" applyFont="1" applyFill="1" applyBorder="1" applyAlignment="1">
      <alignment horizontal="distributed" vertical="center"/>
    </xf>
    <xf numFmtId="176" fontId="44" fillId="0" borderId="68" xfId="6" applyNumberFormat="1" applyFont="1" applyFill="1" applyBorder="1" applyAlignment="1">
      <alignment horizontal="distributed" vertical="center"/>
    </xf>
    <xf numFmtId="176" fontId="44" fillId="0" borderId="69" xfId="6" applyNumberFormat="1" applyFont="1" applyFill="1" applyBorder="1" applyAlignment="1">
      <alignment horizontal="distributed" vertical="center"/>
    </xf>
    <xf numFmtId="0" fontId="8" fillId="0" borderId="77" xfId="6" applyFont="1" applyFill="1" applyBorder="1" applyAlignment="1">
      <alignment horizontal="left" vertical="center"/>
    </xf>
    <xf numFmtId="0" fontId="41" fillId="0" borderId="77" xfId="6" applyFont="1" applyFill="1" applyBorder="1" applyAlignment="1">
      <alignment vertical="center"/>
    </xf>
    <xf numFmtId="0" fontId="41" fillId="0" borderId="78" xfId="6" applyFont="1" applyFill="1" applyBorder="1" applyAlignment="1">
      <alignment vertical="center"/>
    </xf>
    <xf numFmtId="176" fontId="45" fillId="0" borderId="79" xfId="6" applyNumberFormat="1" applyFont="1" applyFill="1" applyBorder="1" applyAlignment="1">
      <alignment horizontal="right" vertical="center"/>
    </xf>
    <xf numFmtId="0" fontId="41" fillId="0" borderId="77" xfId="6" applyFont="1" applyFill="1" applyBorder="1" applyAlignment="1">
      <alignment horizontal="right" vertical="center"/>
    </xf>
    <xf numFmtId="0" fontId="41" fillId="0" borderId="78" xfId="6" applyFont="1" applyFill="1" applyBorder="1" applyAlignment="1">
      <alignment horizontal="right" vertical="center"/>
    </xf>
    <xf numFmtId="176" fontId="45" fillId="0" borderId="77" xfId="6" applyNumberFormat="1" applyFont="1" applyFill="1" applyBorder="1" applyAlignment="1">
      <alignment horizontal="right" vertical="center"/>
    </xf>
    <xf numFmtId="176" fontId="45" fillId="0" borderId="78" xfId="6" applyNumberFormat="1" applyFont="1" applyFill="1" applyBorder="1" applyAlignment="1">
      <alignment horizontal="right" vertical="center"/>
    </xf>
    <xf numFmtId="176" fontId="45" fillId="0" borderId="79" xfId="6" applyNumberFormat="1" applyFont="1" applyFill="1" applyBorder="1" applyAlignment="1">
      <alignment horizontal="center" vertical="center"/>
    </xf>
    <xf numFmtId="176" fontId="45" fillId="0" borderId="77" xfId="6" applyNumberFormat="1" applyFont="1" applyFill="1" applyBorder="1" applyAlignment="1">
      <alignment horizontal="center" vertical="center"/>
    </xf>
    <xf numFmtId="176" fontId="45" fillId="0" borderId="80" xfId="6" applyNumberFormat="1" applyFont="1" applyFill="1" applyBorder="1" applyAlignment="1">
      <alignment horizontal="center" vertical="center"/>
    </xf>
    <xf numFmtId="176" fontId="44" fillId="0" borderId="37" xfId="6" applyNumberFormat="1" applyFont="1" applyFill="1" applyBorder="1" applyAlignment="1">
      <alignment horizontal="distributed" vertical="center"/>
    </xf>
    <xf numFmtId="176" fontId="44" fillId="0" borderId="38" xfId="6" applyNumberFormat="1" applyFont="1" applyFill="1" applyBorder="1" applyAlignment="1">
      <alignment horizontal="distributed" vertical="center"/>
    </xf>
    <xf numFmtId="176" fontId="44" fillId="0" borderId="39" xfId="6" applyNumberFormat="1" applyFont="1" applyFill="1" applyBorder="1" applyAlignment="1">
      <alignment horizontal="distributed" vertical="center"/>
    </xf>
    <xf numFmtId="0" fontId="8" fillId="0" borderId="52" xfId="6" applyFont="1" applyFill="1" applyBorder="1" applyAlignment="1">
      <alignment horizontal="left" vertical="center"/>
    </xf>
    <xf numFmtId="0" fontId="41" fillId="0" borderId="52" xfId="6" applyFont="1" applyFill="1" applyBorder="1" applyAlignment="1">
      <alignment vertical="center"/>
    </xf>
    <xf numFmtId="0" fontId="41" fillId="0" borderId="53" xfId="6" applyFont="1" applyFill="1" applyBorder="1" applyAlignment="1">
      <alignment vertical="center"/>
    </xf>
    <xf numFmtId="176" fontId="45" fillId="0" borderId="51" xfId="6" applyNumberFormat="1" applyFont="1" applyFill="1" applyBorder="1" applyAlignment="1">
      <alignment horizontal="right" vertical="center"/>
    </xf>
    <xf numFmtId="176" fontId="45" fillId="0" borderId="52" xfId="6" applyNumberFormat="1" applyFont="1" applyFill="1" applyBorder="1" applyAlignment="1">
      <alignment horizontal="right" vertical="center"/>
    </xf>
    <xf numFmtId="176" fontId="45" fillId="0" borderId="53" xfId="6" applyNumberFormat="1" applyFont="1" applyFill="1" applyBorder="1" applyAlignment="1">
      <alignment horizontal="right" vertical="center"/>
    </xf>
    <xf numFmtId="0" fontId="41" fillId="0" borderId="52" xfId="6" applyFont="1" applyFill="1" applyBorder="1" applyAlignment="1">
      <alignment horizontal="right" vertical="center"/>
    </xf>
    <xf numFmtId="0" fontId="41" fillId="0" borderId="53" xfId="6" applyFont="1" applyFill="1" applyBorder="1" applyAlignment="1">
      <alignment horizontal="right" vertical="center"/>
    </xf>
    <xf numFmtId="176" fontId="45" fillId="0" borderId="51" xfId="6" applyNumberFormat="1" applyFont="1" applyFill="1" applyBorder="1" applyAlignment="1">
      <alignment horizontal="center" vertical="center"/>
    </xf>
    <xf numFmtId="176" fontId="45" fillId="0" borderId="52" xfId="6" applyNumberFormat="1" applyFont="1" applyFill="1" applyBorder="1" applyAlignment="1">
      <alignment horizontal="center" vertical="center"/>
    </xf>
    <xf numFmtId="176" fontId="45" fillId="0" borderId="54" xfId="6" applyNumberFormat="1" applyFont="1" applyFill="1" applyBorder="1" applyAlignment="1">
      <alignment horizontal="center" vertical="center"/>
    </xf>
    <xf numFmtId="176" fontId="45" fillId="0" borderId="11" xfId="6" applyNumberFormat="1" applyFont="1" applyFill="1" applyBorder="1" applyAlignment="1">
      <alignment horizontal="left" vertical="center"/>
    </xf>
    <xf numFmtId="176" fontId="45" fillId="0" borderId="23" xfId="6" applyNumberFormat="1" applyFont="1" applyFill="1" applyBorder="1" applyAlignment="1">
      <alignment horizontal="left" vertical="center"/>
    </xf>
    <xf numFmtId="176" fontId="45" fillId="0" borderId="13" xfId="6" applyNumberFormat="1" applyFont="1" applyFill="1" applyBorder="1" applyAlignment="1">
      <alignment horizontal="left" vertical="center"/>
    </xf>
    <xf numFmtId="176" fontId="18" fillId="0" borderId="4" xfId="0" applyNumberFormat="1" applyFont="1" applyFill="1" applyBorder="1" applyAlignment="1">
      <alignment horizontal="right" vertical="center"/>
    </xf>
    <xf numFmtId="176" fontId="18" fillId="0" borderId="41" xfId="0" applyNumberFormat="1" applyFont="1" applyFill="1" applyBorder="1" applyAlignment="1">
      <alignment horizontal="right" vertical="center"/>
    </xf>
    <xf numFmtId="176" fontId="18" fillId="0" borderId="6" xfId="0" applyNumberFormat="1" applyFont="1" applyFill="1" applyBorder="1" applyAlignment="1">
      <alignment horizontal="right" vertical="center"/>
    </xf>
    <xf numFmtId="176" fontId="40" fillId="0" borderId="41" xfId="6" applyNumberFormat="1" applyFont="1" applyFill="1" applyBorder="1" applyAlignment="1">
      <alignment horizontal="right"/>
    </xf>
    <xf numFmtId="176" fontId="8" fillId="0" borderId="43" xfId="6" applyNumberFormat="1" applyFont="1" applyFill="1" applyBorder="1" applyAlignment="1">
      <alignment horizontal="distributed" vertical="center" justifyLastLine="1"/>
    </xf>
    <xf numFmtId="176" fontId="8" fillId="0" borderId="44" xfId="6" applyNumberFormat="1" applyFont="1" applyFill="1" applyBorder="1" applyAlignment="1">
      <alignment horizontal="distributed" vertical="center" justifyLastLine="1"/>
    </xf>
    <xf numFmtId="176" fontId="8" fillId="0" borderId="65" xfId="6" applyNumberFormat="1" applyFont="1" applyFill="1" applyBorder="1" applyAlignment="1">
      <alignment horizontal="distributed" vertical="center" justifyLastLine="1"/>
    </xf>
    <xf numFmtId="0" fontId="8" fillId="0" borderId="44" xfId="6" applyFont="1" applyFill="1" applyBorder="1" applyAlignment="1">
      <alignment horizontal="distributed" vertical="center" justifyLastLine="1"/>
    </xf>
    <xf numFmtId="0" fontId="41" fillId="0" borderId="44" xfId="6" applyFont="1" applyFill="1" applyBorder="1" applyAlignment="1">
      <alignment horizontal="distributed" vertical="center" justifyLastLine="1"/>
    </xf>
    <xf numFmtId="0" fontId="41" fillId="0" borderId="65" xfId="6" applyFont="1" applyFill="1" applyBorder="1" applyAlignment="1">
      <alignment horizontal="distributed" vertical="center" justifyLastLine="1"/>
    </xf>
    <xf numFmtId="176" fontId="8" fillId="0" borderId="66" xfId="6" applyNumberFormat="1" applyFont="1" applyFill="1" applyBorder="1" applyAlignment="1">
      <alignment horizontal="center" vertical="center"/>
    </xf>
    <xf numFmtId="0" fontId="41" fillId="0" borderId="44" xfId="6" applyFont="1" applyFill="1" applyBorder="1" applyAlignment="1">
      <alignment horizontal="center" vertical="center"/>
    </xf>
    <xf numFmtId="0" fontId="41" fillId="0" borderId="65" xfId="6" applyFont="1" applyFill="1" applyBorder="1" applyAlignment="1">
      <alignment horizontal="center" vertical="center"/>
    </xf>
    <xf numFmtId="176" fontId="8" fillId="0" borderId="44" xfId="6" applyNumberFormat="1" applyFont="1" applyFill="1" applyBorder="1" applyAlignment="1">
      <alignment horizontal="center" vertical="center"/>
    </xf>
    <xf numFmtId="176" fontId="8" fillId="0" borderId="21" xfId="6" applyNumberFormat="1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distributed" vertical="center" justifyLastLine="1"/>
    </xf>
    <xf numFmtId="0" fontId="1" fillId="0" borderId="41" xfId="0" applyFont="1" applyFill="1" applyBorder="1" applyAlignment="1">
      <alignment horizontal="distributed" vertical="center"/>
    </xf>
    <xf numFmtId="176" fontId="18" fillId="0" borderId="42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41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vertical="center"/>
    </xf>
    <xf numFmtId="176" fontId="41" fillId="0" borderId="0" xfId="0" applyNumberFormat="1" applyFont="1" applyFill="1" applyAlignment="1">
      <alignment vertical="center"/>
    </xf>
    <xf numFmtId="0" fontId="20" fillId="0" borderId="63" xfId="0" applyFont="1" applyFill="1" applyBorder="1" applyAlignment="1">
      <alignment horizontal="distributed" vertical="center"/>
    </xf>
    <xf numFmtId="176" fontId="18" fillId="0" borderId="63" xfId="0" applyNumberFormat="1" applyFont="1" applyFill="1" applyBorder="1" applyAlignment="1">
      <alignment horizontal="right" vertical="center"/>
    </xf>
    <xf numFmtId="176" fontId="18" fillId="0" borderId="63" xfId="0" applyNumberFormat="1" applyFont="1" applyFill="1" applyBorder="1" applyAlignment="1">
      <alignment vertical="center"/>
    </xf>
    <xf numFmtId="176" fontId="18" fillId="0" borderId="64" xfId="0" applyNumberFormat="1" applyFont="1" applyFill="1" applyBorder="1" applyAlignment="1">
      <alignment vertical="center"/>
    </xf>
    <xf numFmtId="176" fontId="18" fillId="0" borderId="61" xfId="0" applyNumberFormat="1" applyFont="1" applyFill="1" applyBorder="1" applyAlignment="1">
      <alignment vertical="center"/>
    </xf>
    <xf numFmtId="176" fontId="18" fillId="0" borderId="62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distributed" vertical="center"/>
    </xf>
    <xf numFmtId="0" fontId="20" fillId="0" borderId="61" xfId="0" applyFont="1" applyFill="1" applyBorder="1" applyAlignment="1">
      <alignment horizontal="distributed" vertical="center"/>
    </xf>
    <xf numFmtId="176" fontId="18" fillId="0" borderId="61" xfId="0" applyNumberFormat="1" applyFont="1" applyFill="1" applyBorder="1" applyAlignment="1">
      <alignment horizontal="right" vertical="center"/>
    </xf>
    <xf numFmtId="0" fontId="20" fillId="0" borderId="61" xfId="0" applyFont="1" applyFill="1" applyBorder="1" applyAlignment="1">
      <alignment horizontal="distributed" vertical="center" shrinkToFit="1"/>
    </xf>
    <xf numFmtId="0" fontId="1" fillId="0" borderId="61" xfId="0" applyFont="1" applyFill="1" applyBorder="1" applyAlignment="1">
      <alignment horizontal="distributed" vertical="center" shrinkToFit="1"/>
    </xf>
    <xf numFmtId="0" fontId="8" fillId="0" borderId="0" xfId="0" applyFont="1" applyFill="1" applyAlignment="1">
      <alignment horizontal="distributed" vertical="center" shrinkToFit="1"/>
    </xf>
    <xf numFmtId="0" fontId="41" fillId="0" borderId="0" xfId="0" applyFont="1" applyFill="1" applyAlignment="1">
      <alignment horizontal="distributed" vertical="center" shrinkToFit="1"/>
    </xf>
    <xf numFmtId="0" fontId="23" fillId="0" borderId="61" xfId="0" applyFont="1" applyFill="1" applyBorder="1" applyAlignment="1">
      <alignment horizontal="distributed" vertical="center" shrinkToFit="1"/>
    </xf>
    <xf numFmtId="0" fontId="1" fillId="0" borderId="61" xfId="0" applyFont="1" applyFill="1" applyBorder="1" applyAlignment="1">
      <alignment horizontal="distributed" vertical="center"/>
    </xf>
    <xf numFmtId="0" fontId="41" fillId="0" borderId="0" xfId="0" applyFont="1" applyFill="1" applyAlignment="1">
      <alignment horizontal="distributed" vertical="center"/>
    </xf>
    <xf numFmtId="0" fontId="23" fillId="0" borderId="61" xfId="0" applyFont="1" applyFill="1" applyBorder="1" applyAlignment="1">
      <alignment horizontal="distributed" vertical="center"/>
    </xf>
    <xf numFmtId="0" fontId="20" fillId="0" borderId="59" xfId="0" applyFont="1" applyFill="1" applyBorder="1" applyAlignment="1">
      <alignment horizontal="distributed" vertical="center"/>
    </xf>
    <xf numFmtId="0" fontId="1" fillId="0" borderId="59" xfId="0" applyFont="1" applyFill="1" applyBorder="1" applyAlignment="1">
      <alignment horizontal="distributed" vertical="center"/>
    </xf>
    <xf numFmtId="176" fontId="18" fillId="0" borderId="59" xfId="0" applyNumberFormat="1" applyFont="1" applyFill="1" applyBorder="1" applyAlignment="1">
      <alignment vertical="center"/>
    </xf>
    <xf numFmtId="176" fontId="18" fillId="0" borderId="59" xfId="0" applyNumberFormat="1" applyFont="1" applyFill="1" applyBorder="1" applyAlignment="1">
      <alignment horizontal="right" vertical="center"/>
    </xf>
    <xf numFmtId="176" fontId="18" fillId="0" borderId="60" xfId="0" applyNumberFormat="1" applyFont="1" applyFill="1" applyBorder="1" applyAlignment="1">
      <alignment vertical="center"/>
    </xf>
    <xf numFmtId="176" fontId="18" fillId="0" borderId="24" xfId="0" applyNumberFormat="1" applyFont="1" applyFill="1" applyBorder="1" applyAlignment="1">
      <alignment horizontal="right" vertical="center"/>
    </xf>
    <xf numFmtId="176" fontId="18" fillId="0" borderId="24" xfId="0" applyNumberFormat="1" applyFont="1" applyFill="1" applyBorder="1" applyAlignment="1">
      <alignment vertical="center"/>
    </xf>
    <xf numFmtId="176" fontId="18" fillId="0" borderId="58" xfId="0" applyNumberFormat="1" applyFont="1" applyFill="1" applyBorder="1" applyAlignment="1">
      <alignment vertical="center"/>
    </xf>
    <xf numFmtId="0" fontId="20" fillId="0" borderId="57" xfId="0" applyFont="1" applyFill="1" applyBorder="1" applyAlignment="1">
      <alignment horizontal="distributed" vertical="center"/>
    </xf>
    <xf numFmtId="0" fontId="1" fillId="0" borderId="24" xfId="0" applyFont="1" applyFill="1" applyBorder="1" applyAlignment="1">
      <alignment horizontal="distributed" vertical="center"/>
    </xf>
    <xf numFmtId="0" fontId="20" fillId="0" borderId="56" xfId="0" applyFont="1" applyFill="1" applyBorder="1" applyAlignment="1">
      <alignment horizontal="distributed" vertical="center"/>
    </xf>
    <xf numFmtId="0" fontId="1" fillId="0" borderId="12" xfId="0" applyFont="1" applyFill="1" applyBorder="1" applyAlignment="1">
      <alignment horizontal="distributed" vertical="center"/>
    </xf>
    <xf numFmtId="176" fontId="18" fillId="0" borderId="12" xfId="0" applyNumberFormat="1" applyFont="1" applyFill="1" applyBorder="1" applyAlignment="1">
      <alignment vertical="center"/>
    </xf>
    <xf numFmtId="176" fontId="18" fillId="0" borderId="28" xfId="0" applyNumberFormat="1" applyFont="1" applyFill="1" applyBorder="1" applyAlignment="1">
      <alignment vertical="center"/>
    </xf>
    <xf numFmtId="0" fontId="20" fillId="0" borderId="46" xfId="0" applyFont="1" applyFill="1" applyBorder="1" applyAlignment="1">
      <alignment horizontal="distributed" vertical="center" justifyLastLine="1"/>
    </xf>
    <xf numFmtId="0" fontId="20" fillId="0" borderId="47" xfId="0" applyFont="1" applyFill="1" applyBorder="1" applyAlignment="1">
      <alignment horizontal="distributed" vertical="center" justifyLastLine="1"/>
    </xf>
    <xf numFmtId="0" fontId="20" fillId="0" borderId="47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42" fillId="0" borderId="47" xfId="0" applyFont="1" applyFill="1" applyBorder="1" applyAlignment="1">
      <alignment horizontal="center" vertical="center" wrapText="1"/>
    </xf>
    <xf numFmtId="0" fontId="42" fillId="0" borderId="47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</cellXfs>
  <cellStyles count="17">
    <cellStyle name="桁区切り" xfId="16" builtinId="6"/>
    <cellStyle name="桁区切り 2" xfId="1"/>
    <cellStyle name="桁区切り 2 2" xfId="15"/>
    <cellStyle name="桁区切り 3" xfId="2"/>
    <cellStyle name="桁区切り 4" xfId="3"/>
    <cellStyle name="桁区切り 5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標準 6 2" xfId="11"/>
    <cellStyle name="標準 7" xfId="12"/>
    <cellStyle name="標準 8" xfId="13"/>
    <cellStyle name="標準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219" t="s">
        <v>0</v>
      </c>
      <c r="C1" s="220"/>
      <c r="D1" s="220"/>
      <c r="E1" s="220"/>
      <c r="F1" s="220"/>
      <c r="G1" s="1"/>
      <c r="H1" s="221" t="s">
        <v>229</v>
      </c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2:21" ht="21" customHeight="1">
      <c r="B2" s="219"/>
      <c r="C2" s="219"/>
      <c r="D2" s="219"/>
      <c r="E2" s="219"/>
      <c r="F2" s="219"/>
      <c r="G2" s="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spans="2:21" ht="21" customHeight="1">
      <c r="B3" s="219"/>
      <c r="C3" s="219"/>
      <c r="D3" s="219"/>
      <c r="E3" s="219"/>
      <c r="F3" s="219"/>
      <c r="G3" s="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</row>
    <row r="4" spans="2:21" ht="15" customHeight="1">
      <c r="B4" s="208"/>
      <c r="C4" s="209"/>
      <c r="D4" s="209"/>
      <c r="E4" s="209"/>
      <c r="F4" s="209"/>
      <c r="G4" s="3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</row>
    <row r="5" spans="2:21" ht="20.100000000000001" customHeight="1">
      <c r="B5" s="211" t="s">
        <v>1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</row>
    <row r="6" spans="2:21" ht="20.100000000000001" customHeight="1">
      <c r="B6" s="212" t="s">
        <v>250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213" t="s">
        <v>3</v>
      </c>
      <c r="C8" s="214"/>
      <c r="D8" s="214"/>
      <c r="E8" s="214"/>
      <c r="F8" s="214"/>
      <c r="G8" s="214"/>
      <c r="H8" s="215"/>
      <c r="I8" s="6" t="s">
        <v>251</v>
      </c>
      <c r="J8" s="7" t="s">
        <v>252</v>
      </c>
      <c r="K8" s="8" t="s">
        <v>4</v>
      </c>
      <c r="L8" s="213" t="s">
        <v>3</v>
      </c>
      <c r="M8" s="214"/>
      <c r="N8" s="214"/>
      <c r="O8" s="214"/>
      <c r="P8" s="214"/>
      <c r="Q8" s="214"/>
      <c r="R8" s="215"/>
      <c r="S8" s="6" t="s">
        <v>251</v>
      </c>
      <c r="T8" s="7" t="s">
        <v>252</v>
      </c>
      <c r="U8" s="8" t="s">
        <v>4</v>
      </c>
    </row>
    <row r="9" spans="2:21" ht="18" customHeight="1" thickBot="1">
      <c r="B9" s="216"/>
      <c r="C9" s="217"/>
      <c r="D9" s="217"/>
      <c r="E9" s="217"/>
      <c r="F9" s="217"/>
      <c r="G9" s="217"/>
      <c r="H9" s="218"/>
      <c r="I9" s="9" t="s">
        <v>5</v>
      </c>
      <c r="J9" s="10" t="s">
        <v>6</v>
      </c>
      <c r="K9" s="11" t="s">
        <v>7</v>
      </c>
      <c r="L9" s="216"/>
      <c r="M9" s="217"/>
      <c r="N9" s="217"/>
      <c r="O9" s="217"/>
      <c r="P9" s="217"/>
      <c r="Q9" s="217"/>
      <c r="R9" s="218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235735.42210699999</v>
      </c>
      <c r="J11" s="16">
        <v>234951.297387</v>
      </c>
      <c r="K11" s="17">
        <v>784.12472000000002</v>
      </c>
      <c r="L11" s="12"/>
      <c r="M11" s="13" t="s">
        <v>11</v>
      </c>
      <c r="N11" s="13"/>
      <c r="O11" s="13"/>
      <c r="P11" s="13"/>
      <c r="Q11" s="13"/>
      <c r="R11" s="14"/>
      <c r="S11" s="15">
        <v>460169.51131199999</v>
      </c>
      <c r="T11" s="16">
        <v>447110.76715099998</v>
      </c>
      <c r="U11" s="17">
        <v>13058.744161000001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51497.480262999998</v>
      </c>
      <c r="J12" s="22">
        <v>47021.70001</v>
      </c>
      <c r="K12" s="23">
        <v>4475.7802529999999</v>
      </c>
      <c r="L12" s="18"/>
      <c r="M12" s="19"/>
      <c r="N12" s="19"/>
      <c r="O12" s="19" t="s">
        <v>13</v>
      </c>
      <c r="P12" s="19"/>
      <c r="Q12" s="19"/>
      <c r="R12" s="20"/>
      <c r="S12" s="21">
        <v>368070.23198899999</v>
      </c>
      <c r="T12" s="22">
        <v>367200.40698299999</v>
      </c>
      <c r="U12" s="23">
        <v>869.82500600000003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11768.910072000001</v>
      </c>
      <c r="J13" s="22">
        <v>9282.0080679999992</v>
      </c>
      <c r="K13" s="23">
        <v>2486.902004</v>
      </c>
      <c r="L13" s="18"/>
      <c r="M13" s="19"/>
      <c r="N13" s="19"/>
      <c r="O13" s="19" t="s">
        <v>15</v>
      </c>
      <c r="P13" s="19"/>
      <c r="Q13" s="19"/>
      <c r="R13" s="20"/>
      <c r="S13" s="21" t="s">
        <v>259</v>
      </c>
      <c r="T13" s="22" t="s">
        <v>259</v>
      </c>
      <c r="U13" s="23" t="s">
        <v>259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>
        <v>39728.570190999999</v>
      </c>
      <c r="J14" s="22">
        <v>37739.691941999998</v>
      </c>
      <c r="K14" s="23">
        <v>1988.8782490000001</v>
      </c>
      <c r="L14" s="18"/>
      <c r="M14" s="19"/>
      <c r="N14" s="19"/>
      <c r="O14" s="19"/>
      <c r="P14" s="19" t="s">
        <v>17</v>
      </c>
      <c r="Q14" s="19"/>
      <c r="R14" s="20"/>
      <c r="S14" s="21" t="s">
        <v>259</v>
      </c>
      <c r="T14" s="22" t="s">
        <v>259</v>
      </c>
      <c r="U14" s="23" t="s">
        <v>259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>
        <v>31381.828669999999</v>
      </c>
      <c r="J15" s="22">
        <v>35084.810579999998</v>
      </c>
      <c r="K15" s="23">
        <v>-3702.98191</v>
      </c>
      <c r="L15" s="18"/>
      <c r="M15" s="19"/>
      <c r="N15" s="19"/>
      <c r="O15" s="19"/>
      <c r="P15" s="19" t="s">
        <v>19</v>
      </c>
      <c r="Q15" s="19"/>
      <c r="R15" s="20"/>
      <c r="S15" s="21" t="s">
        <v>259</v>
      </c>
      <c r="T15" s="22" t="s">
        <v>259</v>
      </c>
      <c r="U15" s="23" t="s">
        <v>259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>
        <v>18531.082193999999</v>
      </c>
      <c r="J16" s="22">
        <v>22175.745038000001</v>
      </c>
      <c r="K16" s="23">
        <v>-3644.662844</v>
      </c>
      <c r="L16" s="18"/>
      <c r="M16" s="19"/>
      <c r="N16" s="19"/>
      <c r="O16" s="19" t="s">
        <v>255</v>
      </c>
      <c r="P16" s="19"/>
      <c r="Q16" s="19"/>
      <c r="R16" s="20"/>
      <c r="S16" s="21">
        <v>43767.983799000001</v>
      </c>
      <c r="T16" s="22">
        <v>38372.80687</v>
      </c>
      <c r="U16" s="23">
        <v>5395.1769290000002</v>
      </c>
    </row>
    <row r="17" spans="2:21" ht="18" customHeight="1">
      <c r="B17" s="18"/>
      <c r="C17" s="19"/>
      <c r="D17" s="19"/>
      <c r="E17" s="19"/>
      <c r="F17" s="19" t="s">
        <v>21</v>
      </c>
      <c r="G17" s="19"/>
      <c r="H17" s="20"/>
      <c r="I17" s="21">
        <v>12850.746476</v>
      </c>
      <c r="J17" s="22">
        <v>12909.065542</v>
      </c>
      <c r="K17" s="23">
        <v>-58.319065999999999</v>
      </c>
      <c r="L17" s="18"/>
      <c r="M17" s="19"/>
      <c r="N17" s="19"/>
      <c r="O17" s="19" t="s">
        <v>22</v>
      </c>
      <c r="P17" s="19"/>
      <c r="Q17" s="19"/>
      <c r="R17" s="20"/>
      <c r="S17" s="21" t="s">
        <v>259</v>
      </c>
      <c r="T17" s="22" t="s">
        <v>259</v>
      </c>
      <c r="U17" s="23" t="s">
        <v>259</v>
      </c>
    </row>
    <row r="18" spans="2:21" ht="18" customHeight="1">
      <c r="B18" s="18"/>
      <c r="C18" s="19"/>
      <c r="D18" s="19"/>
      <c r="E18" s="19" t="s">
        <v>23</v>
      </c>
      <c r="F18" s="19"/>
      <c r="G18" s="19"/>
      <c r="H18" s="20"/>
      <c r="I18" s="21">
        <v>-11248.435659000001</v>
      </c>
      <c r="J18" s="22">
        <v>-11910.032421</v>
      </c>
      <c r="K18" s="23">
        <v>661.59676200000001</v>
      </c>
      <c r="L18" s="18"/>
      <c r="M18" s="19"/>
      <c r="N18" s="19"/>
      <c r="O18" s="19"/>
      <c r="P18" s="19" t="s">
        <v>24</v>
      </c>
      <c r="Q18" s="19"/>
      <c r="R18" s="20"/>
      <c r="S18" s="21" t="s">
        <v>259</v>
      </c>
      <c r="T18" s="22" t="s">
        <v>259</v>
      </c>
      <c r="U18" s="23" t="s">
        <v>259</v>
      </c>
    </row>
    <row r="19" spans="2:21" ht="18" customHeight="1">
      <c r="B19" s="18"/>
      <c r="C19" s="19"/>
      <c r="D19" s="19"/>
      <c r="E19" s="19" t="s">
        <v>25</v>
      </c>
      <c r="F19" s="19"/>
      <c r="G19" s="19"/>
      <c r="H19" s="20"/>
      <c r="I19" s="21">
        <v>147464.75646500001</v>
      </c>
      <c r="J19" s="22">
        <v>147900.62818199999</v>
      </c>
      <c r="K19" s="23">
        <v>-435.87171699999999</v>
      </c>
      <c r="L19" s="18"/>
      <c r="M19" s="19"/>
      <c r="N19" s="19"/>
      <c r="O19" s="19"/>
      <c r="P19" s="19" t="s">
        <v>26</v>
      </c>
      <c r="Q19" s="19"/>
      <c r="R19" s="20"/>
      <c r="S19" s="21" t="s">
        <v>259</v>
      </c>
      <c r="T19" s="22" t="s">
        <v>259</v>
      </c>
      <c r="U19" s="23" t="s">
        <v>259</v>
      </c>
    </row>
    <row r="20" spans="2:21" ht="18" customHeight="1">
      <c r="B20" s="18"/>
      <c r="C20" s="19"/>
      <c r="D20" s="19"/>
      <c r="E20" s="19"/>
      <c r="F20" s="19" t="s">
        <v>27</v>
      </c>
      <c r="G20" s="19"/>
      <c r="H20" s="20"/>
      <c r="I20" s="21">
        <v>147464.75646500001</v>
      </c>
      <c r="J20" s="22">
        <v>147900.62818199999</v>
      </c>
      <c r="K20" s="23">
        <v>-435.87171699999999</v>
      </c>
      <c r="L20" s="18"/>
      <c r="M20" s="19"/>
      <c r="N20" s="19"/>
      <c r="O20" s="19" t="s">
        <v>28</v>
      </c>
      <c r="P20" s="19"/>
      <c r="Q20" s="19"/>
      <c r="R20" s="20"/>
      <c r="S20" s="21">
        <v>6590.7534999999998</v>
      </c>
      <c r="T20" s="22">
        <v>1649.632623</v>
      </c>
      <c r="U20" s="23">
        <v>4941.1208770000003</v>
      </c>
    </row>
    <row r="21" spans="2:21" ht="18" customHeight="1">
      <c r="B21" s="18"/>
      <c r="C21" s="19"/>
      <c r="D21" s="19"/>
      <c r="E21" s="19"/>
      <c r="F21" s="19" t="s">
        <v>29</v>
      </c>
      <c r="G21" s="19"/>
      <c r="H21" s="20"/>
      <c r="I21" s="21" t="s">
        <v>259</v>
      </c>
      <c r="J21" s="22" t="s">
        <v>259</v>
      </c>
      <c r="K21" s="23" t="s">
        <v>259</v>
      </c>
      <c r="L21" s="18"/>
      <c r="M21" s="19"/>
      <c r="N21" s="19"/>
      <c r="O21" s="19" t="s">
        <v>30</v>
      </c>
      <c r="P21" s="19"/>
      <c r="Q21" s="19"/>
      <c r="R21" s="20"/>
      <c r="S21" s="21">
        <v>8754.2415600000004</v>
      </c>
      <c r="T21" s="22">
        <v>9093.6306359999999</v>
      </c>
      <c r="U21" s="23">
        <v>-339.38907599999999</v>
      </c>
    </row>
    <row r="22" spans="2:21" ht="18" customHeight="1">
      <c r="B22" s="18"/>
      <c r="C22" s="19"/>
      <c r="D22" s="19"/>
      <c r="E22" s="19" t="s">
        <v>31</v>
      </c>
      <c r="F22" s="19"/>
      <c r="G22" s="19"/>
      <c r="H22" s="20"/>
      <c r="I22" s="21">
        <v>6068.4249120000004</v>
      </c>
      <c r="J22" s="22">
        <v>6740.5497569999998</v>
      </c>
      <c r="K22" s="23">
        <v>-672.12484500000005</v>
      </c>
      <c r="L22" s="18"/>
      <c r="M22" s="19"/>
      <c r="N22" s="19"/>
      <c r="O22" s="19" t="s">
        <v>32</v>
      </c>
      <c r="P22" s="19"/>
      <c r="Q22" s="19"/>
      <c r="R22" s="20"/>
      <c r="S22" s="21">
        <v>32986.300464</v>
      </c>
      <c r="T22" s="22">
        <v>30794.290039</v>
      </c>
      <c r="U22" s="23">
        <v>2192.0104249999999</v>
      </c>
    </row>
    <row r="23" spans="2:21" ht="18" customHeight="1">
      <c r="B23" s="18"/>
      <c r="C23" s="19"/>
      <c r="D23" s="19"/>
      <c r="E23" s="19" t="s">
        <v>33</v>
      </c>
      <c r="F23" s="19"/>
      <c r="G23" s="19"/>
      <c r="H23" s="20"/>
      <c r="I23" s="21">
        <v>-11.807928</v>
      </c>
      <c r="J23" s="22">
        <v>-31.007501000000001</v>
      </c>
      <c r="K23" s="23">
        <v>19.199573000000001</v>
      </c>
      <c r="L23" s="12"/>
      <c r="M23" s="13" t="s">
        <v>34</v>
      </c>
      <c r="N23" s="13"/>
      <c r="O23" s="13"/>
      <c r="P23" s="13"/>
      <c r="Q23" s="13"/>
      <c r="R23" s="14"/>
      <c r="S23" s="15">
        <v>2252726.141353</v>
      </c>
      <c r="T23" s="16">
        <v>2351013.675905</v>
      </c>
      <c r="U23" s="17">
        <v>-98287.534551999997</v>
      </c>
    </row>
    <row r="24" spans="2:21" ht="18" customHeight="1">
      <c r="B24" s="18"/>
      <c r="C24" s="19"/>
      <c r="D24" s="19"/>
      <c r="E24" s="19" t="s">
        <v>35</v>
      </c>
      <c r="F24" s="19"/>
      <c r="G24" s="19"/>
      <c r="H24" s="20"/>
      <c r="I24" s="21">
        <v>10583.175384</v>
      </c>
      <c r="J24" s="22">
        <v>10144.64878</v>
      </c>
      <c r="K24" s="23">
        <v>438.52660400000002</v>
      </c>
      <c r="L24" s="18"/>
      <c r="M24" s="19"/>
      <c r="N24" s="19"/>
      <c r="O24" s="19" t="s">
        <v>13</v>
      </c>
      <c r="P24" s="19"/>
      <c r="Q24" s="19"/>
      <c r="R24" s="20"/>
      <c r="S24" s="21">
        <v>1829666.9334790001</v>
      </c>
      <c r="T24" s="22">
        <v>1898702.484099</v>
      </c>
      <c r="U24" s="23">
        <v>-69035.550619999995</v>
      </c>
    </row>
    <row r="25" spans="2:21" ht="18" customHeight="1">
      <c r="B25" s="12"/>
      <c r="C25" s="13" t="s">
        <v>36</v>
      </c>
      <c r="D25" s="13"/>
      <c r="E25" s="13"/>
      <c r="F25" s="13"/>
      <c r="G25" s="13"/>
      <c r="H25" s="14"/>
      <c r="I25" s="15">
        <v>5418808.2608479997</v>
      </c>
      <c r="J25" s="16">
        <v>5411838.2101050001</v>
      </c>
      <c r="K25" s="17">
        <v>6970.0507429999998</v>
      </c>
      <c r="L25" s="18"/>
      <c r="M25" s="19"/>
      <c r="N25" s="19"/>
      <c r="O25" s="19" t="s">
        <v>37</v>
      </c>
      <c r="P25" s="19"/>
      <c r="Q25" s="19"/>
      <c r="R25" s="20"/>
      <c r="S25" s="21" t="s">
        <v>259</v>
      </c>
      <c r="T25" s="22" t="s">
        <v>259</v>
      </c>
      <c r="U25" s="23" t="s">
        <v>259</v>
      </c>
    </row>
    <row r="26" spans="2:21" ht="18" customHeight="1">
      <c r="B26" s="18"/>
      <c r="C26" s="19"/>
      <c r="D26" s="19"/>
      <c r="E26" s="19" t="s">
        <v>38</v>
      </c>
      <c r="F26" s="19"/>
      <c r="G26" s="19"/>
      <c r="H26" s="20"/>
      <c r="I26" s="21">
        <v>1380260.1303600001</v>
      </c>
      <c r="J26" s="22">
        <v>1399883.378668</v>
      </c>
      <c r="K26" s="23">
        <v>-19623.248307999998</v>
      </c>
      <c r="L26" s="18"/>
      <c r="M26" s="19"/>
      <c r="N26" s="19"/>
      <c r="O26" s="19"/>
      <c r="P26" s="19" t="s">
        <v>17</v>
      </c>
      <c r="Q26" s="19"/>
      <c r="R26" s="20"/>
      <c r="S26" s="21" t="s">
        <v>259</v>
      </c>
      <c r="T26" s="22" t="s">
        <v>259</v>
      </c>
      <c r="U26" s="23" t="s">
        <v>259</v>
      </c>
    </row>
    <row r="27" spans="2:21" ht="18" customHeight="1">
      <c r="B27" s="18"/>
      <c r="C27" s="19"/>
      <c r="D27" s="19"/>
      <c r="E27" s="19"/>
      <c r="F27" s="19" t="s">
        <v>39</v>
      </c>
      <c r="G27" s="19"/>
      <c r="H27" s="20"/>
      <c r="I27" s="21">
        <v>1376728.0589399999</v>
      </c>
      <c r="J27" s="22">
        <v>1396343.0841020001</v>
      </c>
      <c r="K27" s="23">
        <v>-19615.025162000002</v>
      </c>
      <c r="L27" s="18"/>
      <c r="M27" s="19"/>
      <c r="N27" s="19"/>
      <c r="O27" s="19"/>
      <c r="P27" s="19" t="s">
        <v>40</v>
      </c>
      <c r="Q27" s="19"/>
      <c r="R27" s="20"/>
      <c r="S27" s="21" t="s">
        <v>259</v>
      </c>
      <c r="T27" s="22" t="s">
        <v>259</v>
      </c>
      <c r="U27" s="23" t="s">
        <v>259</v>
      </c>
    </row>
    <row r="28" spans="2:21" ht="18" customHeight="1">
      <c r="B28" s="18"/>
      <c r="C28" s="19"/>
      <c r="D28" s="19"/>
      <c r="E28" s="19"/>
      <c r="F28" s="19"/>
      <c r="G28" s="19" t="s">
        <v>41</v>
      </c>
      <c r="H28" s="20"/>
      <c r="I28" s="21">
        <v>889259.65318599995</v>
      </c>
      <c r="J28" s="22">
        <v>893597.15856100002</v>
      </c>
      <c r="K28" s="23">
        <v>-4337.5053749999997</v>
      </c>
      <c r="L28" s="18"/>
      <c r="M28" s="19"/>
      <c r="N28" s="19"/>
      <c r="O28" s="19" t="s">
        <v>42</v>
      </c>
      <c r="P28" s="19"/>
      <c r="Q28" s="19"/>
      <c r="R28" s="20"/>
      <c r="S28" s="21">
        <v>391398.79511100001</v>
      </c>
      <c r="T28" s="22">
        <v>418894.52824199997</v>
      </c>
      <c r="U28" s="23">
        <v>-27495.733131000001</v>
      </c>
    </row>
    <row r="29" spans="2:21" ht="18" customHeight="1">
      <c r="B29" s="18"/>
      <c r="C29" s="19"/>
      <c r="D29" s="19"/>
      <c r="E29" s="19"/>
      <c r="F29" s="19"/>
      <c r="G29" s="19" t="s">
        <v>43</v>
      </c>
      <c r="H29" s="20"/>
      <c r="I29" s="21">
        <v>390771.09878</v>
      </c>
      <c r="J29" s="22">
        <v>401018.00942199997</v>
      </c>
      <c r="K29" s="23">
        <v>-10246.910642000001</v>
      </c>
      <c r="L29" s="18"/>
      <c r="M29" s="19"/>
      <c r="N29" s="19"/>
      <c r="O29" s="19" t="s">
        <v>44</v>
      </c>
      <c r="P29" s="19"/>
      <c r="Q29" s="19"/>
      <c r="R29" s="20"/>
      <c r="S29" s="21" t="s">
        <v>259</v>
      </c>
      <c r="T29" s="22" t="s">
        <v>259</v>
      </c>
      <c r="U29" s="23" t="s">
        <v>259</v>
      </c>
    </row>
    <row r="30" spans="2:21" ht="18" customHeight="1">
      <c r="B30" s="18"/>
      <c r="C30" s="19"/>
      <c r="D30" s="19"/>
      <c r="E30" s="19"/>
      <c r="F30" s="19"/>
      <c r="G30" s="19" t="s">
        <v>45</v>
      </c>
      <c r="H30" s="20"/>
      <c r="I30" s="21">
        <v>96187.294477000003</v>
      </c>
      <c r="J30" s="22">
        <v>101163.836579</v>
      </c>
      <c r="K30" s="23">
        <v>-4976.5421020000003</v>
      </c>
      <c r="L30" s="18"/>
      <c r="M30" s="19"/>
      <c r="N30" s="19"/>
      <c r="O30" s="19" t="s">
        <v>30</v>
      </c>
      <c r="P30" s="19"/>
      <c r="Q30" s="19"/>
      <c r="R30" s="20"/>
      <c r="S30" s="21">
        <v>16867.381508999999</v>
      </c>
      <c r="T30" s="22">
        <v>17654.096514000001</v>
      </c>
      <c r="U30" s="23">
        <v>-786.71500500000002</v>
      </c>
    </row>
    <row r="31" spans="2:21" ht="18" customHeight="1">
      <c r="B31" s="18"/>
      <c r="C31" s="19"/>
      <c r="D31" s="19"/>
      <c r="E31" s="19"/>
      <c r="F31" s="19"/>
      <c r="G31" s="19" t="s">
        <v>46</v>
      </c>
      <c r="H31" s="20"/>
      <c r="I31" s="21">
        <v>417.76399700000002</v>
      </c>
      <c r="J31" s="22">
        <v>443.41731900000002</v>
      </c>
      <c r="K31" s="23">
        <v>-25.653321999999999</v>
      </c>
      <c r="L31" s="18"/>
      <c r="M31" s="19"/>
      <c r="N31" s="19"/>
      <c r="O31" s="19" t="s">
        <v>47</v>
      </c>
      <c r="P31" s="19"/>
      <c r="Q31" s="19"/>
      <c r="R31" s="20"/>
      <c r="S31" s="21">
        <v>14793.031254</v>
      </c>
      <c r="T31" s="22">
        <v>15762.56705</v>
      </c>
      <c r="U31" s="23">
        <v>-969.535796</v>
      </c>
    </row>
    <row r="32" spans="2:21" ht="18" customHeight="1">
      <c r="B32" s="18"/>
      <c r="C32" s="19"/>
      <c r="D32" s="19"/>
      <c r="E32" s="19"/>
      <c r="F32" s="19"/>
      <c r="G32" s="19" t="s">
        <v>48</v>
      </c>
      <c r="H32" s="20"/>
      <c r="I32" s="21">
        <v>1.9999999999999999E-6</v>
      </c>
      <c r="J32" s="22">
        <v>3.0000000000000001E-6</v>
      </c>
      <c r="K32" s="23">
        <v>-9.9999999999999995E-7</v>
      </c>
      <c r="L32" s="198" t="s">
        <v>49</v>
      </c>
      <c r="M32" s="199"/>
      <c r="N32" s="199"/>
      <c r="O32" s="199"/>
      <c r="P32" s="199"/>
      <c r="Q32" s="199"/>
      <c r="R32" s="200"/>
      <c r="S32" s="24">
        <v>2712895.6526649999</v>
      </c>
      <c r="T32" s="25">
        <v>2798124.4430559999</v>
      </c>
      <c r="U32" s="26">
        <v>-85228.790391000002</v>
      </c>
    </row>
    <row r="33" spans="1:21" ht="18" customHeight="1">
      <c r="B33" s="18"/>
      <c r="C33" s="19"/>
      <c r="D33" s="19"/>
      <c r="E33" s="19"/>
      <c r="F33" s="19"/>
      <c r="G33" s="19" t="s">
        <v>50</v>
      </c>
      <c r="H33" s="20"/>
      <c r="I33" s="21">
        <v>92.248497</v>
      </c>
      <c r="J33" s="22">
        <v>120.662217</v>
      </c>
      <c r="K33" s="23">
        <v>-28.413720000000001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52</v>
      </c>
      <c r="H34" s="20"/>
      <c r="I34" s="21">
        <v>9.9999999999999995E-7</v>
      </c>
      <c r="J34" s="22">
        <v>9.9999999999999995E-7</v>
      </c>
      <c r="K34" s="23" t="s">
        <v>259</v>
      </c>
      <c r="L34" s="12"/>
      <c r="M34" s="13" t="s">
        <v>53</v>
      </c>
      <c r="N34" s="13"/>
      <c r="O34" s="13"/>
      <c r="P34" s="13"/>
      <c r="Q34" s="13"/>
      <c r="R34" s="14"/>
      <c r="S34" s="27">
        <v>2941648.0302900001</v>
      </c>
      <c r="T34" s="28">
        <v>2848665.0644359998</v>
      </c>
      <c r="U34" s="17">
        <v>92982.965853999995</v>
      </c>
    </row>
    <row r="35" spans="1:21" s="29" customFormat="1" ht="18" customHeight="1">
      <c r="A35" s="2"/>
      <c r="B35" s="18"/>
      <c r="C35" s="19"/>
      <c r="D35" s="19"/>
      <c r="E35" s="19"/>
      <c r="F35" s="19" t="s">
        <v>54</v>
      </c>
      <c r="G35" s="19"/>
      <c r="H35" s="20"/>
      <c r="I35" s="21">
        <v>3532.0714200000002</v>
      </c>
      <c r="J35" s="22">
        <v>3540.294566</v>
      </c>
      <c r="K35" s="23">
        <v>-8.2231459999999998</v>
      </c>
      <c r="L35" s="18"/>
      <c r="M35" s="19"/>
      <c r="N35" s="30" t="s">
        <v>55</v>
      </c>
      <c r="O35" s="31"/>
      <c r="P35" s="31"/>
      <c r="Q35" s="31"/>
      <c r="R35" s="32"/>
      <c r="S35" s="21">
        <v>92982.965853999995</v>
      </c>
      <c r="T35" s="22">
        <v>164159.79375300001</v>
      </c>
      <c r="U35" s="23">
        <v>-71176.827898999996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56</v>
      </c>
      <c r="H36" s="20"/>
      <c r="I36" s="21">
        <v>311.82592399999999</v>
      </c>
      <c r="J36" s="22">
        <v>319.17899999999997</v>
      </c>
      <c r="K36" s="23">
        <v>-7.3530759999999997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57</v>
      </c>
      <c r="H37" s="20"/>
      <c r="I37" s="21">
        <v>3220.245496</v>
      </c>
      <c r="J37" s="22">
        <v>3221.1155659999999</v>
      </c>
      <c r="K37" s="23">
        <v>-0.87007000000000001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58</v>
      </c>
      <c r="F38" s="19"/>
      <c r="G38" s="19"/>
      <c r="H38" s="20"/>
      <c r="I38" s="21">
        <v>2925316.8422730002</v>
      </c>
      <c r="J38" s="22">
        <v>2948322.0338369999</v>
      </c>
      <c r="K38" s="23">
        <v>-23005.191564000001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39</v>
      </c>
      <c r="G39" s="19"/>
      <c r="H39" s="20"/>
      <c r="I39" s="21">
        <v>2925291.3196450002</v>
      </c>
      <c r="J39" s="22">
        <v>2948296.5112089999</v>
      </c>
      <c r="K39" s="23">
        <v>-23005.191564000001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41</v>
      </c>
      <c r="H40" s="20"/>
      <c r="I40" s="21">
        <v>1452626.3292189999</v>
      </c>
      <c r="J40" s="22">
        <v>1453233.753847</v>
      </c>
      <c r="K40" s="23">
        <v>-607.42462799999998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43</v>
      </c>
      <c r="H41" s="20"/>
      <c r="I41" s="21">
        <v>5462.079839</v>
      </c>
      <c r="J41" s="22">
        <v>5735.3481510000001</v>
      </c>
      <c r="K41" s="23">
        <v>-273.26831199999998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45</v>
      </c>
      <c r="H42" s="20"/>
      <c r="I42" s="21">
        <v>1467202.910587</v>
      </c>
      <c r="J42" s="22">
        <v>1489327.409211</v>
      </c>
      <c r="K42" s="23">
        <v>-22124.498624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54</v>
      </c>
      <c r="G43" s="19"/>
      <c r="H43" s="20"/>
      <c r="I43" s="21">
        <v>25.522628000000001</v>
      </c>
      <c r="J43" s="22">
        <v>25.522628000000001</v>
      </c>
      <c r="K43" s="23" t="s">
        <v>259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56</v>
      </c>
      <c r="H44" s="20"/>
      <c r="I44" s="21">
        <v>25.522628000000001</v>
      </c>
      <c r="J44" s="22">
        <v>25.522628000000001</v>
      </c>
      <c r="K44" s="23" t="s">
        <v>259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259</v>
      </c>
      <c r="J45" s="22" t="s">
        <v>259</v>
      </c>
      <c r="K45" s="23" t="s">
        <v>259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59</v>
      </c>
      <c r="F46" s="19"/>
      <c r="G46" s="19"/>
      <c r="H46" s="20"/>
      <c r="I46" s="21">
        <v>5874.910261</v>
      </c>
      <c r="J46" s="22">
        <v>6235.4067789999999</v>
      </c>
      <c r="K46" s="23">
        <v>-360.49651799999998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60</v>
      </c>
      <c r="F47" s="19"/>
      <c r="G47" s="19"/>
      <c r="H47" s="20"/>
      <c r="I47" s="21">
        <v>8188.0562200000004</v>
      </c>
      <c r="J47" s="22">
        <v>8074.1913999999997</v>
      </c>
      <c r="K47" s="23">
        <v>113.86481999999999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61</v>
      </c>
      <c r="F48" s="19"/>
      <c r="G48" s="19"/>
      <c r="H48" s="20"/>
      <c r="I48" s="21">
        <v>25044.431617999999</v>
      </c>
      <c r="J48" s="22">
        <v>26220.105995999998</v>
      </c>
      <c r="K48" s="23">
        <v>-1175.6743779999999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62</v>
      </c>
      <c r="F49" s="19"/>
      <c r="G49" s="19"/>
      <c r="H49" s="20"/>
      <c r="I49" s="21">
        <v>3541.7796349999999</v>
      </c>
      <c r="J49" s="22">
        <v>4505.1945990000004</v>
      </c>
      <c r="K49" s="23">
        <v>-963.41496400000005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63</v>
      </c>
      <c r="F50" s="19"/>
      <c r="G50" s="19"/>
      <c r="H50" s="20"/>
      <c r="I50" s="21">
        <v>296759.96570200002</v>
      </c>
      <c r="J50" s="22">
        <v>262701.89759399998</v>
      </c>
      <c r="K50" s="23">
        <v>34058.068107999999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64</v>
      </c>
      <c r="F51" s="19"/>
      <c r="G51" s="19"/>
      <c r="H51" s="20"/>
      <c r="I51" s="21">
        <v>773822.14477899997</v>
      </c>
      <c r="J51" s="22">
        <v>755896.00123199995</v>
      </c>
      <c r="K51" s="23">
        <v>17926.143547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65</v>
      </c>
      <c r="G52" s="19"/>
      <c r="H52" s="20"/>
      <c r="I52" s="21">
        <v>460418.04832300002</v>
      </c>
      <c r="J52" s="22">
        <v>450709.68253300001</v>
      </c>
      <c r="K52" s="23">
        <v>9708.3657899999998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66</v>
      </c>
      <c r="H53" s="20"/>
      <c r="I53" s="21">
        <v>431347.05140499998</v>
      </c>
      <c r="J53" s="22">
        <v>421672.726884</v>
      </c>
      <c r="K53" s="23">
        <v>9674.3245210000005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67</v>
      </c>
      <c r="H54" s="43"/>
      <c r="I54" s="21">
        <v>29070.996918000001</v>
      </c>
      <c r="J54" s="22">
        <v>29036.955649</v>
      </c>
      <c r="K54" s="23">
        <v>34.041269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68</v>
      </c>
      <c r="G55" s="19"/>
      <c r="H55" s="20"/>
      <c r="I55" s="21">
        <v>139235.53983600001</v>
      </c>
      <c r="J55" s="22">
        <v>138609.79169099999</v>
      </c>
      <c r="K55" s="23">
        <v>625.74814500000002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33</v>
      </c>
      <c r="G56" s="19"/>
      <c r="H56" s="20"/>
      <c r="I56" s="21">
        <v>-478.00867099999999</v>
      </c>
      <c r="J56" s="22">
        <v>-763.48496399999999</v>
      </c>
      <c r="K56" s="23">
        <v>285.476293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25</v>
      </c>
      <c r="G57" s="19"/>
      <c r="H57" s="20"/>
      <c r="I57" s="21">
        <v>135271.17681</v>
      </c>
      <c r="J57" s="22">
        <v>121811.70643200001</v>
      </c>
      <c r="K57" s="23">
        <v>13459.470378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29</v>
      </c>
      <c r="H58" s="20"/>
      <c r="I58" s="21" t="s">
        <v>259</v>
      </c>
      <c r="J58" s="22" t="s">
        <v>259</v>
      </c>
      <c r="K58" s="23" t="s">
        <v>259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69</v>
      </c>
      <c r="H59" s="20"/>
      <c r="I59" s="21" t="s">
        <v>259</v>
      </c>
      <c r="J59" s="22" t="s">
        <v>259</v>
      </c>
      <c r="K59" s="23" t="s">
        <v>259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70</v>
      </c>
      <c r="H60" s="20"/>
      <c r="I60" s="21">
        <v>135271.17681</v>
      </c>
      <c r="J60" s="22">
        <v>121811.70643200001</v>
      </c>
      <c r="K60" s="23">
        <v>13459.470378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71</v>
      </c>
      <c r="H61" s="20"/>
      <c r="I61" s="21" t="s">
        <v>259</v>
      </c>
      <c r="J61" s="22" t="s">
        <v>259</v>
      </c>
      <c r="K61" s="23" t="s">
        <v>259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72</v>
      </c>
      <c r="G62" s="46"/>
      <c r="H62" s="47"/>
      <c r="I62" s="21">
        <v>39375.388481000002</v>
      </c>
      <c r="J62" s="22">
        <v>45528.305540000001</v>
      </c>
      <c r="K62" s="23">
        <v>-6152.9170590000003</v>
      </c>
      <c r="L62" s="198" t="s">
        <v>73</v>
      </c>
      <c r="M62" s="201"/>
      <c r="N62" s="201"/>
      <c r="O62" s="201"/>
      <c r="P62" s="201"/>
      <c r="Q62" s="201"/>
      <c r="R62" s="202"/>
      <c r="S62" s="48">
        <v>2941648.0302900001</v>
      </c>
      <c r="T62" s="49">
        <v>2848665.0644359998</v>
      </c>
      <c r="U62" s="26">
        <v>92982.965853999995</v>
      </c>
    </row>
    <row r="63" spans="1:21" ht="18" customHeight="1" thickBot="1">
      <c r="B63" s="203" t="s">
        <v>74</v>
      </c>
      <c r="C63" s="204"/>
      <c r="D63" s="204"/>
      <c r="E63" s="204"/>
      <c r="F63" s="204"/>
      <c r="G63" s="204"/>
      <c r="H63" s="205"/>
      <c r="I63" s="50">
        <v>5654543.6829549996</v>
      </c>
      <c r="J63" s="50">
        <v>5646789.5074920002</v>
      </c>
      <c r="K63" s="51">
        <v>7754.1754629999996</v>
      </c>
      <c r="L63" s="203" t="s">
        <v>75</v>
      </c>
      <c r="M63" s="206"/>
      <c r="N63" s="206"/>
      <c r="O63" s="206"/>
      <c r="P63" s="206"/>
      <c r="Q63" s="206"/>
      <c r="R63" s="207"/>
      <c r="S63" s="52">
        <v>5654543.6829549996</v>
      </c>
      <c r="T63" s="50">
        <v>5646789.5074920002</v>
      </c>
      <c r="U63" s="51">
        <v>7754.1754629999996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75"/>
  <sheetViews>
    <sheetView topLeftCell="A7" workbookViewId="0"/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219" t="s">
        <v>0</v>
      </c>
      <c r="C1" s="220"/>
      <c r="D1" s="220"/>
      <c r="E1" s="220"/>
      <c r="F1" s="220"/>
      <c r="G1" s="1"/>
      <c r="H1" s="221" t="s">
        <v>229</v>
      </c>
      <c r="I1" s="221"/>
      <c r="J1" s="221"/>
      <c r="K1" s="221"/>
    </row>
    <row r="2" spans="2:11" ht="18.75" customHeight="1">
      <c r="B2" s="219"/>
      <c r="C2" s="220"/>
      <c r="D2" s="220"/>
      <c r="E2" s="220"/>
      <c r="F2" s="220"/>
      <c r="G2" s="1"/>
      <c r="H2" s="224"/>
      <c r="I2" s="224"/>
      <c r="J2" s="224"/>
      <c r="K2" s="224"/>
    </row>
    <row r="3" spans="2:11" ht="18.75" customHeight="1">
      <c r="B3" s="219"/>
      <c r="C3" s="220"/>
      <c r="D3" s="220"/>
      <c r="E3" s="220"/>
      <c r="F3" s="220"/>
      <c r="G3" s="1"/>
      <c r="H3" s="225"/>
      <c r="I3" s="225"/>
      <c r="J3" s="225"/>
      <c r="K3" s="225"/>
    </row>
    <row r="4" spans="2:11" ht="18.75" customHeight="1">
      <c r="B4" s="138"/>
      <c r="C4" s="59"/>
      <c r="D4" s="59"/>
      <c r="E4" s="59"/>
      <c r="F4" s="59"/>
      <c r="G4" s="1"/>
      <c r="H4" s="139"/>
      <c r="I4" s="139"/>
      <c r="J4" s="139"/>
      <c r="K4" s="139"/>
    </row>
    <row r="5" spans="2:11" ht="20.100000000000001" customHeight="1">
      <c r="B5" s="211" t="s">
        <v>76</v>
      </c>
      <c r="C5" s="211"/>
      <c r="D5" s="211"/>
      <c r="E5" s="211"/>
      <c r="F5" s="211"/>
      <c r="G5" s="211"/>
      <c r="H5" s="211"/>
      <c r="I5" s="211"/>
      <c r="J5" s="211"/>
      <c r="K5" s="211"/>
    </row>
    <row r="6" spans="2:11" ht="15" customHeight="1">
      <c r="B6" s="212" t="s">
        <v>253</v>
      </c>
      <c r="C6" s="212"/>
      <c r="D6" s="212"/>
      <c r="E6" s="212"/>
      <c r="F6" s="212"/>
      <c r="G6" s="212"/>
      <c r="H6" s="212"/>
      <c r="I6" s="212"/>
      <c r="J6" s="212"/>
      <c r="K6" s="212"/>
    </row>
    <row r="7" spans="2:11" ht="15" customHeight="1">
      <c r="B7" s="212" t="s">
        <v>254</v>
      </c>
      <c r="C7" s="212"/>
      <c r="D7" s="212"/>
      <c r="E7" s="212"/>
      <c r="F7" s="212"/>
      <c r="G7" s="212"/>
      <c r="H7" s="212"/>
      <c r="I7" s="212"/>
      <c r="J7" s="212"/>
      <c r="K7" s="212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222" t="s">
        <v>3</v>
      </c>
      <c r="C9" s="223"/>
      <c r="D9" s="223"/>
      <c r="E9" s="223"/>
      <c r="F9" s="223"/>
      <c r="G9" s="223"/>
      <c r="H9" s="223"/>
      <c r="I9" s="60" t="s">
        <v>257</v>
      </c>
      <c r="J9" s="60" t="s">
        <v>258</v>
      </c>
      <c r="K9" s="61" t="s">
        <v>77</v>
      </c>
    </row>
    <row r="10" spans="2:11" ht="15.6" customHeight="1">
      <c r="B10" s="62" t="s">
        <v>78</v>
      </c>
      <c r="C10" s="63"/>
      <c r="D10" s="63"/>
      <c r="E10" s="63"/>
      <c r="F10" s="63"/>
      <c r="G10" s="63"/>
      <c r="H10" s="63"/>
      <c r="I10" s="64"/>
      <c r="J10" s="64"/>
      <c r="K10" s="65"/>
    </row>
    <row r="11" spans="2:11" ht="15.6" customHeight="1">
      <c r="B11" s="62"/>
      <c r="C11" s="63" t="s">
        <v>79</v>
      </c>
      <c r="D11" s="63"/>
      <c r="E11" s="63"/>
      <c r="F11" s="63"/>
      <c r="G11" s="63"/>
      <c r="H11" s="63"/>
      <c r="I11" s="64"/>
      <c r="J11" s="64"/>
      <c r="K11" s="65"/>
    </row>
    <row r="12" spans="2:11" ht="15.6" customHeight="1">
      <c r="B12" s="62"/>
      <c r="C12" s="63"/>
      <c r="D12" s="63" t="s">
        <v>80</v>
      </c>
      <c r="E12" s="63"/>
      <c r="F12" s="63"/>
      <c r="G12" s="63"/>
      <c r="H12" s="63"/>
      <c r="I12" s="16">
        <v>2432661.5630060001</v>
      </c>
      <c r="J12" s="16">
        <v>2410371.956923</v>
      </c>
      <c r="K12" s="17">
        <v>22289.606082999999</v>
      </c>
    </row>
    <row r="13" spans="2:11" ht="15.6" customHeight="1">
      <c r="B13" s="66"/>
      <c r="C13" s="67"/>
      <c r="D13" s="67"/>
      <c r="E13" s="67" t="s">
        <v>81</v>
      </c>
      <c r="F13" s="67"/>
      <c r="G13" s="67"/>
      <c r="H13" s="67"/>
      <c r="I13" s="22">
        <v>1792559.190714</v>
      </c>
      <c r="J13" s="22">
        <v>1714275.2393789999</v>
      </c>
      <c r="K13" s="23">
        <v>78283.951335000005</v>
      </c>
    </row>
    <row r="14" spans="2:11" ht="15.6" customHeight="1">
      <c r="B14" s="66"/>
      <c r="C14" s="67"/>
      <c r="D14" s="67"/>
      <c r="E14" s="67" t="s">
        <v>82</v>
      </c>
      <c r="F14" s="67"/>
      <c r="G14" s="67"/>
      <c r="H14" s="67"/>
      <c r="I14" s="22">
        <v>138403.44399999999</v>
      </c>
      <c r="J14" s="22">
        <v>133442.139</v>
      </c>
      <c r="K14" s="23">
        <v>4961.3050000000003</v>
      </c>
    </row>
    <row r="15" spans="2:11" ht="15.6" customHeight="1">
      <c r="B15" s="66"/>
      <c r="C15" s="67"/>
      <c r="D15" s="67"/>
      <c r="E15" s="67" t="s">
        <v>83</v>
      </c>
      <c r="F15" s="67"/>
      <c r="G15" s="67"/>
      <c r="H15" s="67"/>
      <c r="I15" s="22">
        <v>993.53399999999999</v>
      </c>
      <c r="J15" s="22">
        <v>908.89499999999998</v>
      </c>
      <c r="K15" s="23">
        <v>84.638999999999996</v>
      </c>
    </row>
    <row r="16" spans="2:11" ht="15.6" customHeight="1">
      <c r="B16" s="66"/>
      <c r="C16" s="67"/>
      <c r="D16" s="67"/>
      <c r="E16" s="67" t="s">
        <v>84</v>
      </c>
      <c r="F16" s="67"/>
      <c r="G16" s="67"/>
      <c r="H16" s="67"/>
      <c r="I16" s="22">
        <v>3268.2730000000001</v>
      </c>
      <c r="J16" s="22">
        <v>3852.0729999999999</v>
      </c>
      <c r="K16" s="23">
        <v>-583.79999999999995</v>
      </c>
    </row>
    <row r="17" spans="1:11" ht="15.6" customHeight="1">
      <c r="B17" s="66"/>
      <c r="C17" s="67"/>
      <c r="D17" s="67"/>
      <c r="E17" s="67" t="s">
        <v>85</v>
      </c>
      <c r="F17" s="67"/>
      <c r="G17" s="67"/>
      <c r="H17" s="67"/>
      <c r="I17" s="22">
        <v>244770.19</v>
      </c>
      <c r="J17" s="22">
        <v>276375.13500000001</v>
      </c>
      <c r="K17" s="23">
        <v>-31604.945</v>
      </c>
    </row>
    <row r="18" spans="1:11" s="29" customFormat="1" ht="15.6" customHeight="1">
      <c r="A18" s="2"/>
      <c r="B18" s="66"/>
      <c r="C18" s="67"/>
      <c r="D18" s="67"/>
      <c r="E18" s="67" t="s">
        <v>230</v>
      </c>
      <c r="F18" s="67"/>
      <c r="G18" s="67"/>
      <c r="H18" s="67"/>
      <c r="I18" s="22">
        <v>1851.75</v>
      </c>
      <c r="J18" s="22">
        <v>1944.3779999999999</v>
      </c>
      <c r="K18" s="23">
        <v>-92.628</v>
      </c>
    </row>
    <row r="19" spans="1:11" s="29" customFormat="1" ht="15.6" customHeight="1">
      <c r="A19" s="2"/>
      <c r="B19" s="66"/>
      <c r="C19" s="67"/>
      <c r="D19" s="67"/>
      <c r="E19" s="67" t="s">
        <v>87</v>
      </c>
      <c r="F19" s="67"/>
      <c r="G19" s="67"/>
      <c r="H19" s="67"/>
      <c r="I19" s="22">
        <v>2920.2342060000001</v>
      </c>
      <c r="J19" s="22">
        <v>2886.7062179999998</v>
      </c>
      <c r="K19" s="23">
        <v>33.527988000000001</v>
      </c>
    </row>
    <row r="20" spans="1:11" s="29" customFormat="1" ht="15.6" customHeight="1">
      <c r="A20" s="2"/>
      <c r="B20" s="66"/>
      <c r="C20" s="67"/>
      <c r="D20" s="67"/>
      <c r="E20" s="67" t="s">
        <v>88</v>
      </c>
      <c r="F20" s="67"/>
      <c r="G20" s="67"/>
      <c r="H20" s="67"/>
      <c r="I20" s="22">
        <v>32177.934945000001</v>
      </c>
      <c r="J20" s="22">
        <v>32534.371007000002</v>
      </c>
      <c r="K20" s="23">
        <v>-356.43606199999999</v>
      </c>
    </row>
    <row r="21" spans="1:11" s="29" customFormat="1" ht="15.6" customHeight="1">
      <c r="A21" s="2"/>
      <c r="B21" s="66"/>
      <c r="C21" s="67"/>
      <c r="D21" s="67"/>
      <c r="E21" s="67" t="s">
        <v>89</v>
      </c>
      <c r="F21" s="67"/>
      <c r="G21" s="67"/>
      <c r="H21" s="67"/>
      <c r="I21" s="22">
        <v>170638.47963799999</v>
      </c>
      <c r="J21" s="22">
        <v>204258.77884799999</v>
      </c>
      <c r="K21" s="23">
        <v>-33620.299209999997</v>
      </c>
    </row>
    <row r="22" spans="1:11" s="29" customFormat="1" ht="15.6" customHeight="1">
      <c r="A22" s="2"/>
      <c r="B22" s="66"/>
      <c r="C22" s="67"/>
      <c r="D22" s="67"/>
      <c r="E22" s="67" t="s">
        <v>90</v>
      </c>
      <c r="F22" s="67"/>
      <c r="G22" s="67"/>
      <c r="H22" s="67"/>
      <c r="I22" s="22">
        <v>3007.202311</v>
      </c>
      <c r="J22" s="22">
        <v>2750.6992530000002</v>
      </c>
      <c r="K22" s="23">
        <v>256.50305800000001</v>
      </c>
    </row>
    <row r="23" spans="1:11" s="29" customFormat="1" ht="15.6" customHeight="1">
      <c r="A23" s="2"/>
      <c r="B23" s="66"/>
      <c r="C23" s="67"/>
      <c r="D23" s="67"/>
      <c r="E23" s="67" t="s">
        <v>91</v>
      </c>
      <c r="F23" s="67"/>
      <c r="G23" s="67"/>
      <c r="H23" s="67"/>
      <c r="I23" s="22">
        <v>280.22273999999999</v>
      </c>
      <c r="J23" s="22">
        <v>930.38632700000005</v>
      </c>
      <c r="K23" s="23">
        <v>-650.16358700000001</v>
      </c>
    </row>
    <row r="24" spans="1:11" s="29" customFormat="1" ht="15.6" customHeight="1">
      <c r="A24" s="2"/>
      <c r="B24" s="66"/>
      <c r="C24" s="67"/>
      <c r="D24" s="67"/>
      <c r="E24" s="67" t="s">
        <v>92</v>
      </c>
      <c r="F24" s="67"/>
      <c r="G24" s="67"/>
      <c r="H24" s="67"/>
      <c r="I24" s="22">
        <v>1472.957103</v>
      </c>
      <c r="J24" s="22">
        <v>727.92863699999998</v>
      </c>
      <c r="K24" s="23">
        <v>745.02846599999998</v>
      </c>
    </row>
    <row r="25" spans="1:11" s="29" customFormat="1" ht="15.6" customHeight="1">
      <c r="A25" s="2"/>
      <c r="B25" s="66"/>
      <c r="C25" s="67"/>
      <c r="D25" s="67"/>
      <c r="E25" s="67"/>
      <c r="F25" s="67" t="s">
        <v>93</v>
      </c>
      <c r="G25" s="67"/>
      <c r="H25" s="67"/>
      <c r="I25" s="22">
        <v>1472.957103</v>
      </c>
      <c r="J25" s="22">
        <v>727.92863699999998</v>
      </c>
      <c r="K25" s="23">
        <v>745.02846599999998</v>
      </c>
    </row>
    <row r="26" spans="1:11" s="29" customFormat="1" ht="15.6" customHeight="1">
      <c r="A26" s="2"/>
      <c r="B26" s="66"/>
      <c r="C26" s="67"/>
      <c r="D26" s="67"/>
      <c r="E26" s="67"/>
      <c r="F26" s="67" t="s">
        <v>94</v>
      </c>
      <c r="G26" s="67"/>
      <c r="H26" s="67"/>
      <c r="I26" s="22" t="s">
        <v>259</v>
      </c>
      <c r="J26" s="22" t="s">
        <v>259</v>
      </c>
      <c r="K26" s="23" t="s">
        <v>259</v>
      </c>
    </row>
    <row r="27" spans="1:11" s="29" customFormat="1" ht="15.6" customHeight="1">
      <c r="A27" s="2"/>
      <c r="B27" s="66"/>
      <c r="C27" s="67"/>
      <c r="D27" s="67"/>
      <c r="E27" s="67" t="s">
        <v>95</v>
      </c>
      <c r="F27" s="67"/>
      <c r="G27" s="67"/>
      <c r="H27" s="67"/>
      <c r="I27" s="22">
        <v>71.963757999999999</v>
      </c>
      <c r="J27" s="22">
        <v>305.71292099999999</v>
      </c>
      <c r="K27" s="23">
        <v>-233.74916300000001</v>
      </c>
    </row>
    <row r="28" spans="1:11" s="29" customFormat="1" ht="15.6" customHeight="1">
      <c r="A28" s="2"/>
      <c r="B28" s="66"/>
      <c r="C28" s="67"/>
      <c r="D28" s="67"/>
      <c r="E28" s="67" t="s">
        <v>96</v>
      </c>
      <c r="F28" s="67"/>
      <c r="G28" s="67"/>
      <c r="H28" s="67"/>
      <c r="I28" s="22" t="s">
        <v>259</v>
      </c>
      <c r="J28" s="22" t="s">
        <v>259</v>
      </c>
      <c r="K28" s="23" t="s">
        <v>259</v>
      </c>
    </row>
    <row r="29" spans="1:11" s="29" customFormat="1" ht="15.6" customHeight="1">
      <c r="A29" s="2"/>
      <c r="B29" s="66"/>
      <c r="C29" s="67"/>
      <c r="D29" s="67"/>
      <c r="E29" s="67" t="s">
        <v>97</v>
      </c>
      <c r="F29" s="67"/>
      <c r="G29" s="67"/>
      <c r="H29" s="67"/>
      <c r="I29" s="22">
        <v>40246.186590999998</v>
      </c>
      <c r="J29" s="22">
        <v>35179.514332999999</v>
      </c>
      <c r="K29" s="23">
        <v>5066.6722579999996</v>
      </c>
    </row>
    <row r="30" spans="1:11" s="29" customFormat="1" ht="15.6" customHeight="1">
      <c r="A30" s="2"/>
      <c r="B30" s="62"/>
      <c r="C30" s="63"/>
      <c r="D30" s="63" t="s">
        <v>98</v>
      </c>
      <c r="E30" s="63"/>
      <c r="F30" s="63"/>
      <c r="G30" s="63"/>
      <c r="H30" s="63"/>
      <c r="I30" s="16">
        <v>2640028.1490460001</v>
      </c>
      <c r="J30" s="16">
        <v>2641324.3426660001</v>
      </c>
      <c r="K30" s="17">
        <v>-1296.19362</v>
      </c>
    </row>
    <row r="31" spans="1:11" s="29" customFormat="1" ht="15.6" customHeight="1">
      <c r="A31" s="2"/>
      <c r="B31" s="66"/>
      <c r="C31" s="67"/>
      <c r="D31" s="67"/>
      <c r="E31" s="67" t="s">
        <v>99</v>
      </c>
      <c r="F31" s="67"/>
      <c r="G31" s="67"/>
      <c r="H31" s="67"/>
      <c r="I31" s="22">
        <v>746832.23734400002</v>
      </c>
      <c r="J31" s="22">
        <v>618912.72810299997</v>
      </c>
      <c r="K31" s="23">
        <v>127919.50924100001</v>
      </c>
    </row>
    <row r="32" spans="1:11" s="29" customFormat="1" ht="15.6" customHeight="1">
      <c r="A32" s="2"/>
      <c r="B32" s="66"/>
      <c r="C32" s="67"/>
      <c r="D32" s="67"/>
      <c r="E32" s="67" t="s">
        <v>100</v>
      </c>
      <c r="F32" s="67"/>
      <c r="G32" s="67"/>
      <c r="H32" s="67"/>
      <c r="I32" s="22">
        <v>597204.66192300001</v>
      </c>
      <c r="J32" s="22">
        <v>714982.56065799994</v>
      </c>
      <c r="K32" s="23">
        <v>-117777.898735</v>
      </c>
    </row>
    <row r="33" spans="1:11" s="29" customFormat="1" ht="15.6" customHeight="1">
      <c r="A33" s="2"/>
      <c r="B33" s="66"/>
      <c r="C33" s="67"/>
      <c r="D33" s="67"/>
      <c r="E33" s="67" t="s">
        <v>101</v>
      </c>
      <c r="F33" s="67"/>
      <c r="G33" s="67"/>
      <c r="H33" s="67"/>
      <c r="I33" s="22">
        <v>56418.048305999997</v>
      </c>
      <c r="J33" s="22">
        <v>59674.816247000002</v>
      </c>
      <c r="K33" s="23">
        <v>-3256.7679410000001</v>
      </c>
    </row>
    <row r="34" spans="1:11" s="29" customFormat="1" ht="15.6" customHeight="1">
      <c r="A34" s="2"/>
      <c r="B34" s="66"/>
      <c r="C34" s="67"/>
      <c r="D34" s="67"/>
      <c r="E34" s="67" t="s">
        <v>102</v>
      </c>
      <c r="F34" s="67"/>
      <c r="G34" s="67"/>
      <c r="H34" s="67"/>
      <c r="I34" s="22">
        <v>25950.846437</v>
      </c>
      <c r="J34" s="22">
        <v>25508.786472</v>
      </c>
      <c r="K34" s="23">
        <v>442.05996499999998</v>
      </c>
    </row>
    <row r="35" spans="1:11" s="29" customFormat="1" ht="15.6" customHeight="1">
      <c r="A35" s="2"/>
      <c r="B35" s="66"/>
      <c r="C35" s="67"/>
      <c r="D35" s="67"/>
      <c r="E35" s="67" t="s">
        <v>103</v>
      </c>
      <c r="F35" s="67"/>
      <c r="G35" s="67"/>
      <c r="H35" s="67"/>
      <c r="I35" s="22">
        <v>51722.216091000002</v>
      </c>
      <c r="J35" s="22">
        <v>49317.503659000002</v>
      </c>
      <c r="K35" s="23">
        <v>2404.7124319999998</v>
      </c>
    </row>
    <row r="36" spans="1:11" s="29" customFormat="1" ht="15.6" customHeight="1">
      <c r="A36" s="2"/>
      <c r="B36" s="66"/>
      <c r="C36" s="67"/>
      <c r="D36" s="67"/>
      <c r="E36" s="67" t="s">
        <v>104</v>
      </c>
      <c r="F36" s="67"/>
      <c r="G36" s="67"/>
      <c r="H36" s="67"/>
      <c r="I36" s="22">
        <v>668786.14144699997</v>
      </c>
      <c r="J36" s="22">
        <v>664542.27014399995</v>
      </c>
      <c r="K36" s="23">
        <v>4243.8713029999999</v>
      </c>
    </row>
    <row r="37" spans="1:11" s="29" customFormat="1" ht="15.6" customHeight="1">
      <c r="A37" s="2"/>
      <c r="B37" s="66"/>
      <c r="C37" s="67"/>
      <c r="D37" s="67"/>
      <c r="E37" s="67" t="s">
        <v>105</v>
      </c>
      <c r="F37" s="67"/>
      <c r="G37" s="67"/>
      <c r="H37" s="67"/>
      <c r="I37" s="22">
        <v>5817.949885</v>
      </c>
      <c r="J37" s="22">
        <v>10792.892661</v>
      </c>
      <c r="K37" s="23">
        <v>-4974.9427759999999</v>
      </c>
    </row>
    <row r="38" spans="1:11" s="29" customFormat="1" ht="15.6" customHeight="1">
      <c r="A38" s="2"/>
      <c r="B38" s="66"/>
      <c r="C38" s="67"/>
      <c r="D38" s="67"/>
      <c r="E38" s="67" t="s">
        <v>231</v>
      </c>
      <c r="F38" s="67"/>
      <c r="G38" s="67"/>
      <c r="H38" s="67"/>
      <c r="I38" s="22">
        <v>316994.17910000001</v>
      </c>
      <c r="J38" s="22">
        <v>313498.69905599998</v>
      </c>
      <c r="K38" s="23">
        <v>3495.4800439999999</v>
      </c>
    </row>
    <row r="39" spans="1:11" s="29" customFormat="1" ht="15.6" customHeight="1">
      <c r="A39" s="2"/>
      <c r="B39" s="66"/>
      <c r="C39" s="67"/>
      <c r="D39" s="67"/>
      <c r="E39" s="67" t="s">
        <v>232</v>
      </c>
      <c r="F39" s="67"/>
      <c r="G39" s="67"/>
      <c r="H39" s="67"/>
      <c r="I39" s="22">
        <v>99610.957269999999</v>
      </c>
      <c r="J39" s="22">
        <v>98576.827932</v>
      </c>
      <c r="K39" s="23">
        <v>1034.129338</v>
      </c>
    </row>
    <row r="40" spans="1:11" s="29" customFormat="1" ht="15.6" customHeight="1">
      <c r="A40" s="2"/>
      <c r="B40" s="66"/>
      <c r="C40" s="67"/>
      <c r="D40" s="67"/>
      <c r="E40" s="67" t="s">
        <v>233</v>
      </c>
      <c r="F40" s="67"/>
      <c r="G40" s="67"/>
      <c r="H40" s="67"/>
      <c r="I40" s="22" t="s">
        <v>259</v>
      </c>
      <c r="J40" s="22" t="s">
        <v>259</v>
      </c>
      <c r="K40" s="23" t="s">
        <v>259</v>
      </c>
    </row>
    <row r="41" spans="1:11" s="29" customFormat="1" ht="15.6" customHeight="1">
      <c r="A41" s="2"/>
      <c r="B41" s="66"/>
      <c r="C41" s="67"/>
      <c r="D41" s="67"/>
      <c r="E41" s="67" t="s">
        <v>107</v>
      </c>
      <c r="F41" s="67"/>
      <c r="G41" s="67"/>
      <c r="H41" s="67"/>
      <c r="I41" s="22">
        <v>2509.0275980000001</v>
      </c>
      <c r="J41" s="22">
        <v>1902.2519500000001</v>
      </c>
      <c r="K41" s="23">
        <v>606.77564800000005</v>
      </c>
    </row>
    <row r="42" spans="1:11" s="29" customFormat="1" ht="15.6" customHeight="1">
      <c r="A42" s="2"/>
      <c r="B42" s="66"/>
      <c r="C42" s="67"/>
      <c r="D42" s="67"/>
      <c r="E42" s="67" t="s">
        <v>234</v>
      </c>
      <c r="F42" s="67"/>
      <c r="G42" s="67"/>
      <c r="H42" s="67"/>
      <c r="I42" s="22">
        <v>-244.887866</v>
      </c>
      <c r="J42" s="22">
        <v>-46.025924000000003</v>
      </c>
      <c r="K42" s="23">
        <v>-198.861942</v>
      </c>
    </row>
    <row r="43" spans="1:11" s="29" customFormat="1" ht="15.6" customHeight="1">
      <c r="A43" s="2"/>
      <c r="B43" s="66"/>
      <c r="C43" s="67"/>
      <c r="D43" s="67"/>
      <c r="E43" s="67" t="s">
        <v>256</v>
      </c>
      <c r="F43" s="67"/>
      <c r="G43" s="67"/>
      <c r="H43" s="67"/>
      <c r="I43" s="22">
        <v>43739.999319000002</v>
      </c>
      <c r="J43" s="22">
        <v>38362.648246999997</v>
      </c>
      <c r="K43" s="23">
        <v>5377.3510720000004</v>
      </c>
    </row>
    <row r="44" spans="1:11" s="29" customFormat="1" ht="15.6" customHeight="1">
      <c r="A44" s="2"/>
      <c r="B44" s="66"/>
      <c r="C44" s="67"/>
      <c r="D44" s="67"/>
      <c r="E44" s="67" t="s">
        <v>235</v>
      </c>
      <c r="F44" s="67"/>
      <c r="G44" s="67"/>
      <c r="H44" s="67"/>
      <c r="I44" s="22">
        <v>23124.684121999999</v>
      </c>
      <c r="J44" s="22">
        <v>44682.510967000002</v>
      </c>
      <c r="K44" s="23">
        <v>-21557.826845</v>
      </c>
    </row>
    <row r="45" spans="1:11" s="29" customFormat="1" ht="15.6" customHeight="1">
      <c r="A45" s="2"/>
      <c r="B45" s="66"/>
      <c r="C45" s="67"/>
      <c r="D45" s="67"/>
      <c r="E45" s="67" t="s">
        <v>236</v>
      </c>
      <c r="F45" s="67"/>
      <c r="G45" s="67"/>
      <c r="H45" s="67"/>
      <c r="I45" s="22" t="s">
        <v>259</v>
      </c>
      <c r="J45" s="22" t="s">
        <v>259</v>
      </c>
      <c r="K45" s="23" t="s">
        <v>259</v>
      </c>
    </row>
    <row r="46" spans="1:11" s="29" customFormat="1" ht="15.6" customHeight="1">
      <c r="A46" s="2"/>
      <c r="B46" s="66"/>
      <c r="C46" s="67"/>
      <c r="D46" s="67"/>
      <c r="E46" s="67" t="s">
        <v>237</v>
      </c>
      <c r="F46" s="67"/>
      <c r="G46" s="67"/>
      <c r="H46" s="67"/>
      <c r="I46" s="22">
        <v>1562.08807</v>
      </c>
      <c r="J46" s="22">
        <v>615.87249399999996</v>
      </c>
      <c r="K46" s="23">
        <v>946.21557600000006</v>
      </c>
    </row>
    <row r="47" spans="1:11" s="29" customFormat="1" ht="15.6" customHeight="1">
      <c r="A47" s="2"/>
      <c r="B47" s="68" t="s">
        <v>108</v>
      </c>
      <c r="C47" s="69"/>
      <c r="D47" s="69"/>
      <c r="E47" s="69"/>
      <c r="F47" s="69"/>
      <c r="G47" s="69"/>
      <c r="H47" s="69"/>
      <c r="I47" s="25">
        <v>-207366.58603999999</v>
      </c>
      <c r="J47" s="25">
        <v>-230952.38574299999</v>
      </c>
      <c r="K47" s="26">
        <v>23585.799703000001</v>
      </c>
    </row>
    <row r="48" spans="1:11" s="29" customFormat="1" ht="15.6" customHeight="1">
      <c r="A48" s="2"/>
      <c r="B48" s="62"/>
      <c r="C48" s="63" t="s">
        <v>109</v>
      </c>
      <c r="D48" s="63"/>
      <c r="E48" s="63"/>
      <c r="F48" s="63"/>
      <c r="G48" s="63"/>
      <c r="H48" s="63"/>
      <c r="I48" s="70"/>
      <c r="J48" s="70"/>
      <c r="K48" s="71"/>
    </row>
    <row r="49" spans="1:11" s="29" customFormat="1" ht="15.6" customHeight="1">
      <c r="A49" s="2"/>
      <c r="B49" s="62"/>
      <c r="C49" s="63"/>
      <c r="D49" s="63" t="s">
        <v>238</v>
      </c>
      <c r="E49" s="63"/>
      <c r="F49" s="63"/>
      <c r="G49" s="63"/>
      <c r="H49" s="63"/>
      <c r="I49" s="16">
        <v>90.781259000000006</v>
      </c>
      <c r="J49" s="16">
        <v>84.886921000000001</v>
      </c>
      <c r="K49" s="17">
        <v>5.8943380000000003</v>
      </c>
    </row>
    <row r="50" spans="1:11" s="29" customFormat="1" ht="15.6" customHeight="1">
      <c r="A50" s="2"/>
      <c r="B50" s="66"/>
      <c r="C50" s="67"/>
      <c r="D50" s="67"/>
      <c r="E50" s="67" t="s">
        <v>239</v>
      </c>
      <c r="F50" s="67"/>
      <c r="G50" s="67"/>
      <c r="H50" s="67"/>
      <c r="I50" s="22">
        <v>90.781259000000006</v>
      </c>
      <c r="J50" s="22">
        <v>84.886921000000001</v>
      </c>
      <c r="K50" s="23">
        <v>5.8943380000000003</v>
      </c>
    </row>
    <row r="51" spans="1:11" s="29" customFormat="1" ht="15.6" customHeight="1">
      <c r="A51" s="2"/>
      <c r="B51" s="62"/>
      <c r="C51" s="63"/>
      <c r="D51" s="63" t="s">
        <v>111</v>
      </c>
      <c r="E51" s="63"/>
      <c r="F51" s="63"/>
      <c r="G51" s="63"/>
      <c r="H51" s="63"/>
      <c r="I51" s="16">
        <v>17991.443182999999</v>
      </c>
      <c r="J51" s="16">
        <v>22139.376706999999</v>
      </c>
      <c r="K51" s="17">
        <v>-4147.933524</v>
      </c>
    </row>
    <row r="52" spans="1:11" s="29" customFormat="1" ht="15.6" customHeight="1">
      <c r="A52" s="2"/>
      <c r="B52" s="66"/>
      <c r="C52" s="67"/>
      <c r="D52" s="67"/>
      <c r="E52" s="67" t="s">
        <v>112</v>
      </c>
      <c r="F52" s="67"/>
      <c r="G52" s="67"/>
      <c r="H52" s="67"/>
      <c r="I52" s="22">
        <v>17991.382515000001</v>
      </c>
      <c r="J52" s="22">
        <v>22139.257828000002</v>
      </c>
      <c r="K52" s="23">
        <v>-4147.8753129999996</v>
      </c>
    </row>
    <row r="53" spans="1:11" s="29" customFormat="1" ht="15.6" customHeight="1">
      <c r="A53" s="2"/>
      <c r="B53" s="66"/>
      <c r="C53" s="67"/>
      <c r="D53" s="67"/>
      <c r="E53" s="67" t="s">
        <v>240</v>
      </c>
      <c r="F53" s="67"/>
      <c r="G53" s="67"/>
      <c r="H53" s="67"/>
      <c r="I53" s="22" t="s">
        <v>259</v>
      </c>
      <c r="J53" s="22" t="s">
        <v>259</v>
      </c>
      <c r="K53" s="23" t="s">
        <v>259</v>
      </c>
    </row>
    <row r="54" spans="1:11" s="29" customFormat="1" ht="15.6" customHeight="1">
      <c r="A54" s="2"/>
      <c r="B54" s="66"/>
      <c r="C54" s="67"/>
      <c r="D54" s="67"/>
      <c r="E54" s="67" t="s">
        <v>113</v>
      </c>
      <c r="F54" s="67"/>
      <c r="G54" s="67"/>
      <c r="H54" s="67"/>
      <c r="I54" s="22">
        <v>6.0668E-2</v>
      </c>
      <c r="J54" s="22">
        <v>0.118879</v>
      </c>
      <c r="K54" s="23">
        <v>-5.8210999999999999E-2</v>
      </c>
    </row>
    <row r="55" spans="1:11" s="29" customFormat="1" ht="15.6" customHeight="1">
      <c r="A55" s="2"/>
      <c r="B55" s="68" t="s">
        <v>114</v>
      </c>
      <c r="C55" s="69"/>
      <c r="D55" s="69"/>
      <c r="E55" s="69"/>
      <c r="F55" s="69"/>
      <c r="G55" s="69"/>
      <c r="H55" s="69"/>
      <c r="I55" s="25">
        <v>-17900.661924</v>
      </c>
      <c r="J55" s="25">
        <v>-22054.489785999998</v>
      </c>
      <c r="K55" s="26">
        <v>4153.8278620000001</v>
      </c>
    </row>
    <row r="56" spans="1:11" s="29" customFormat="1" ht="15.6" customHeight="1">
      <c r="A56" s="2"/>
      <c r="B56" s="68" t="s">
        <v>115</v>
      </c>
      <c r="C56" s="69"/>
      <c r="D56" s="69"/>
      <c r="E56" s="69"/>
      <c r="F56" s="69"/>
      <c r="G56" s="69"/>
      <c r="H56" s="69"/>
      <c r="I56" s="25">
        <v>-225267.24796400001</v>
      </c>
      <c r="J56" s="25">
        <v>-253006.87552900001</v>
      </c>
      <c r="K56" s="26">
        <v>27739.627564999999</v>
      </c>
    </row>
    <row r="57" spans="1:11" s="29" customFormat="1" ht="15.6" customHeight="1">
      <c r="A57" s="2"/>
      <c r="B57" s="62" t="s">
        <v>116</v>
      </c>
      <c r="C57" s="63"/>
      <c r="D57" s="63"/>
      <c r="E57" s="63"/>
      <c r="F57" s="63"/>
      <c r="G57" s="63"/>
      <c r="H57" s="63"/>
      <c r="I57" s="72"/>
      <c r="J57" s="72"/>
      <c r="K57" s="73"/>
    </row>
    <row r="58" spans="1:11" s="29" customFormat="1" ht="15.6" customHeight="1">
      <c r="A58" s="2"/>
      <c r="B58" s="62"/>
      <c r="C58" s="63" t="s">
        <v>117</v>
      </c>
      <c r="D58" s="63"/>
      <c r="E58" s="63"/>
      <c r="F58" s="63"/>
      <c r="G58" s="63"/>
      <c r="H58" s="63"/>
      <c r="I58" s="16">
        <v>66050.040754999995</v>
      </c>
      <c r="J58" s="16">
        <v>151003.63411300001</v>
      </c>
      <c r="K58" s="17">
        <v>-84953.593357999998</v>
      </c>
    </row>
    <row r="59" spans="1:11" s="29" customFormat="1" ht="15.6" customHeight="1">
      <c r="A59" s="2"/>
      <c r="B59" s="66"/>
      <c r="C59" s="67"/>
      <c r="D59" s="67" t="s">
        <v>118</v>
      </c>
      <c r="E59" s="67"/>
      <c r="F59" s="67"/>
      <c r="G59" s="67"/>
      <c r="H59" s="67"/>
      <c r="I59" s="22">
        <v>54.183280000000003</v>
      </c>
      <c r="J59" s="22">
        <v>82.938964999999996</v>
      </c>
      <c r="K59" s="23">
        <v>-28.755685</v>
      </c>
    </row>
    <row r="60" spans="1:11" s="29" customFormat="1" ht="15.6" customHeight="1">
      <c r="A60" s="2"/>
      <c r="B60" s="66"/>
      <c r="C60" s="67"/>
      <c r="D60" s="67" t="s">
        <v>119</v>
      </c>
      <c r="E60" s="67"/>
      <c r="F60" s="67"/>
      <c r="G60" s="67"/>
      <c r="H60" s="67"/>
      <c r="I60" s="22">
        <v>44.545679999999997</v>
      </c>
      <c r="J60" s="22">
        <v>48.435886000000004</v>
      </c>
      <c r="K60" s="23">
        <v>-3.8902060000000001</v>
      </c>
    </row>
    <row r="61" spans="1:11" s="29" customFormat="1" ht="15.6" customHeight="1">
      <c r="A61" s="2"/>
      <c r="B61" s="66"/>
      <c r="C61" s="67"/>
      <c r="D61" s="67" t="s">
        <v>120</v>
      </c>
      <c r="E61" s="67"/>
      <c r="F61" s="67"/>
      <c r="G61" s="67"/>
      <c r="H61" s="67"/>
      <c r="I61" s="22">
        <v>33396.938076999999</v>
      </c>
      <c r="J61" s="22">
        <v>32831.928632000003</v>
      </c>
      <c r="K61" s="23">
        <v>565.00944500000003</v>
      </c>
    </row>
    <row r="62" spans="1:11" s="29" customFormat="1" ht="15.6" customHeight="1">
      <c r="A62" s="2"/>
      <c r="B62" s="66"/>
      <c r="C62" s="67"/>
      <c r="D62" s="67" t="s">
        <v>121</v>
      </c>
      <c r="E62" s="67"/>
      <c r="F62" s="67"/>
      <c r="G62" s="67"/>
      <c r="H62" s="67"/>
      <c r="I62" s="22">
        <v>849.32694700000002</v>
      </c>
      <c r="J62" s="22">
        <v>68.752190999999996</v>
      </c>
      <c r="K62" s="23">
        <v>780.57475599999998</v>
      </c>
    </row>
    <row r="63" spans="1:11" s="29" customFormat="1" ht="15.6" customHeight="1">
      <c r="A63" s="2"/>
      <c r="B63" s="66"/>
      <c r="C63" s="67"/>
      <c r="D63" s="67" t="s">
        <v>241</v>
      </c>
      <c r="E63" s="67"/>
      <c r="F63" s="67"/>
      <c r="G63" s="67"/>
      <c r="H63" s="67"/>
      <c r="I63" s="22">
        <v>3530.255807</v>
      </c>
      <c r="J63" s="22">
        <v>6539.106436</v>
      </c>
      <c r="K63" s="23">
        <v>-3008.850629</v>
      </c>
    </row>
    <row r="64" spans="1:11" s="29" customFormat="1" ht="15.6" customHeight="1">
      <c r="A64" s="2"/>
      <c r="B64" s="66"/>
      <c r="C64" s="67"/>
      <c r="D64" s="67" t="s">
        <v>248</v>
      </c>
      <c r="E64" s="67"/>
      <c r="F64" s="67"/>
      <c r="G64" s="67"/>
      <c r="H64" s="67"/>
      <c r="I64" s="140">
        <v>2404.787026</v>
      </c>
      <c r="J64" s="140">
        <v>3533.9874810000001</v>
      </c>
      <c r="K64" s="23">
        <v>-1129.2004549999999</v>
      </c>
    </row>
    <row r="65" spans="1:11" s="29" customFormat="1" ht="15.6" customHeight="1">
      <c r="A65" s="2"/>
      <c r="B65" s="66"/>
      <c r="C65" s="67"/>
      <c r="D65" s="67" t="s">
        <v>242</v>
      </c>
      <c r="E65" s="67"/>
      <c r="F65" s="67"/>
      <c r="G65" s="67"/>
      <c r="H65" s="67"/>
      <c r="I65" s="22">
        <v>25770.003938000002</v>
      </c>
      <c r="J65" s="22">
        <v>107898.484522</v>
      </c>
      <c r="K65" s="23">
        <v>-82128.480584000004</v>
      </c>
    </row>
    <row r="66" spans="1:11" s="29" customFormat="1" ht="15.6" customHeight="1">
      <c r="A66" s="2"/>
      <c r="B66" s="62"/>
      <c r="C66" s="63" t="s">
        <v>243</v>
      </c>
      <c r="D66" s="63"/>
      <c r="E66" s="63"/>
      <c r="F66" s="63"/>
      <c r="G66" s="63"/>
      <c r="H66" s="63"/>
      <c r="I66" s="16">
        <v>27866.446379000001</v>
      </c>
      <c r="J66" s="16">
        <v>20470.921981</v>
      </c>
      <c r="K66" s="17">
        <v>7395.5243979999996</v>
      </c>
    </row>
    <row r="67" spans="1:11" s="29" customFormat="1" ht="15.6" customHeight="1">
      <c r="A67" s="2"/>
      <c r="B67" s="66"/>
      <c r="C67" s="67"/>
      <c r="D67" s="67" t="s">
        <v>244</v>
      </c>
      <c r="E67" s="67"/>
      <c r="F67" s="67"/>
      <c r="G67" s="67"/>
      <c r="H67" s="67"/>
      <c r="I67" s="22">
        <v>382.86284999999998</v>
      </c>
      <c r="J67" s="22">
        <v>677.46211300000004</v>
      </c>
      <c r="K67" s="23">
        <v>-294.59926300000001</v>
      </c>
    </row>
    <row r="68" spans="1:11" s="29" customFormat="1" ht="15.6" customHeight="1">
      <c r="A68" s="2"/>
      <c r="B68" s="66"/>
      <c r="C68" s="67"/>
      <c r="D68" s="67" t="s">
        <v>245</v>
      </c>
      <c r="E68" s="67"/>
      <c r="F68" s="67"/>
      <c r="G68" s="67"/>
      <c r="H68" s="67"/>
      <c r="I68" s="22">
        <v>1603.2076669999999</v>
      </c>
      <c r="J68" s="22">
        <v>973.57527900000002</v>
      </c>
      <c r="K68" s="23">
        <v>629.63238799999999</v>
      </c>
    </row>
    <row r="69" spans="1:11" s="29" customFormat="1" ht="15.6" customHeight="1">
      <c r="A69" s="2"/>
      <c r="B69" s="66"/>
      <c r="C69" s="67"/>
      <c r="D69" s="67" t="s">
        <v>246</v>
      </c>
      <c r="E69" s="67"/>
      <c r="F69" s="67"/>
      <c r="G69" s="67"/>
      <c r="H69" s="67"/>
      <c r="I69" s="22">
        <v>1597.9686569999999</v>
      </c>
      <c r="J69" s="22">
        <v>73.115190999999996</v>
      </c>
      <c r="K69" s="23">
        <v>1524.853466</v>
      </c>
    </row>
    <row r="70" spans="1:11" s="29" customFormat="1" ht="15.6" customHeight="1">
      <c r="A70" s="2"/>
      <c r="B70" s="66"/>
      <c r="C70" s="67"/>
      <c r="D70" s="67" t="s">
        <v>249</v>
      </c>
      <c r="E70" s="67"/>
      <c r="F70" s="67"/>
      <c r="G70" s="67"/>
      <c r="H70" s="67"/>
      <c r="I70" s="140">
        <v>8184.9079220000003</v>
      </c>
      <c r="J70" s="140">
        <v>3481.2706640000001</v>
      </c>
      <c r="K70" s="23">
        <v>4703.6372579999997</v>
      </c>
    </row>
    <row r="71" spans="1:11" s="29" customFormat="1" ht="15.6" customHeight="1">
      <c r="A71" s="2"/>
      <c r="B71" s="66"/>
      <c r="C71" s="67"/>
      <c r="D71" s="67" t="s">
        <v>247</v>
      </c>
      <c r="E71" s="67"/>
      <c r="F71" s="67"/>
      <c r="G71" s="67"/>
      <c r="H71" s="67"/>
      <c r="I71" s="22">
        <v>16097.499282999999</v>
      </c>
      <c r="J71" s="22">
        <v>15265.498734000001</v>
      </c>
      <c r="K71" s="23">
        <v>832.00054899999998</v>
      </c>
    </row>
    <row r="72" spans="1:11" s="29" customFormat="1" ht="15.6" customHeight="1">
      <c r="A72" s="2"/>
      <c r="B72" s="68" t="s">
        <v>122</v>
      </c>
      <c r="C72" s="69"/>
      <c r="D72" s="69"/>
      <c r="E72" s="69"/>
      <c r="F72" s="69"/>
      <c r="G72" s="69"/>
      <c r="H72" s="69"/>
      <c r="I72" s="25">
        <v>38183.594376000001</v>
      </c>
      <c r="J72" s="25">
        <v>130532.712132</v>
      </c>
      <c r="K72" s="26">
        <v>-92349.117756000007</v>
      </c>
    </row>
    <row r="73" spans="1:11" s="29" customFormat="1" ht="15" customHeight="1">
      <c r="A73" s="2"/>
      <c r="B73" s="74" t="s">
        <v>123</v>
      </c>
      <c r="C73" s="75"/>
      <c r="D73" s="75"/>
      <c r="E73" s="75"/>
      <c r="F73" s="75"/>
      <c r="G73" s="75"/>
      <c r="H73" s="75"/>
      <c r="I73" s="76">
        <v>-187083.65358799999</v>
      </c>
      <c r="J73" s="76">
        <v>-122474.163397</v>
      </c>
      <c r="K73" s="77">
        <v>-64609.490190999997</v>
      </c>
    </row>
    <row r="74" spans="1:11" s="29" customFormat="1" ht="15" customHeight="1">
      <c r="A74" s="2"/>
      <c r="B74" s="68" t="s">
        <v>124</v>
      </c>
      <c r="C74" s="69"/>
      <c r="D74" s="69"/>
      <c r="E74" s="69"/>
      <c r="F74" s="69"/>
      <c r="G74" s="69"/>
      <c r="H74" s="69"/>
      <c r="I74" s="25" t="s">
        <v>259</v>
      </c>
      <c r="J74" s="78" t="s">
        <v>259</v>
      </c>
      <c r="K74" s="79" t="s">
        <v>259</v>
      </c>
    </row>
    <row r="75" spans="1:11" ht="15" customHeight="1" thickBot="1">
      <c r="B75" s="80" t="s">
        <v>125</v>
      </c>
      <c r="C75" s="81"/>
      <c r="D75" s="81"/>
      <c r="E75" s="81"/>
      <c r="F75" s="81"/>
      <c r="G75" s="81"/>
      <c r="H75" s="81"/>
      <c r="I75" s="50">
        <v>-187083.65358799999</v>
      </c>
      <c r="J75" s="82">
        <v>-122474.163397</v>
      </c>
      <c r="K75" s="83">
        <v>-64609.490190999997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V57"/>
  <sheetViews>
    <sheetView workbookViewId="0">
      <selection activeCell="B5" sqref="B5:V5"/>
    </sheetView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40" t="s">
        <v>127</v>
      </c>
      <c r="C1" s="241"/>
      <c r="D1" s="241"/>
      <c r="E1" s="241"/>
      <c r="F1" s="241"/>
      <c r="G1" s="84"/>
      <c r="H1" s="221" t="s">
        <v>229</v>
      </c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</row>
    <row r="2" spans="2:22" ht="24.75" customHeight="1">
      <c r="B2" s="240"/>
      <c r="C2" s="240"/>
      <c r="D2" s="240"/>
      <c r="E2" s="240"/>
      <c r="F2" s="240"/>
      <c r="G2" s="59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</row>
    <row r="3" spans="2:22" ht="24.75" customHeight="1">
      <c r="B3" s="240"/>
      <c r="C3" s="240"/>
      <c r="D3" s="240"/>
      <c r="E3" s="240"/>
      <c r="F3" s="240"/>
      <c r="G3" s="59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</row>
    <row r="4" spans="2:22" ht="24.75" customHeight="1">
      <c r="B4" s="211" t="s">
        <v>128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</row>
    <row r="5" spans="2:22" ht="24.75" customHeight="1">
      <c r="B5" s="212" t="s">
        <v>253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</row>
    <row r="6" spans="2:22" ht="24.75" customHeight="1">
      <c r="B6" s="212" t="s">
        <v>254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</row>
    <row r="7" spans="2:22" ht="20.100000000000001" customHeight="1" thickBot="1">
      <c r="B7" s="85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6"/>
      <c r="U7" s="86"/>
      <c r="V7" s="86" t="s">
        <v>2</v>
      </c>
    </row>
    <row r="8" spans="2:22" ht="20.100000000000001" customHeight="1">
      <c r="B8" s="232" t="s">
        <v>129</v>
      </c>
      <c r="C8" s="233"/>
      <c r="D8" s="233"/>
      <c r="E8" s="233"/>
      <c r="F8" s="233"/>
      <c r="G8" s="233"/>
      <c r="H8" s="234"/>
      <c r="I8" s="6" t="s">
        <v>251</v>
      </c>
      <c r="J8" s="7" t="s">
        <v>252</v>
      </c>
      <c r="K8" s="8" t="s">
        <v>4</v>
      </c>
      <c r="L8" s="87"/>
      <c r="M8" s="232" t="s">
        <v>129</v>
      </c>
      <c r="N8" s="233"/>
      <c r="O8" s="233"/>
      <c r="P8" s="233"/>
      <c r="Q8" s="233"/>
      <c r="R8" s="233"/>
      <c r="S8" s="234"/>
      <c r="T8" s="6" t="s">
        <v>251</v>
      </c>
      <c r="U8" s="7" t="s">
        <v>252</v>
      </c>
      <c r="V8" s="8" t="s">
        <v>4</v>
      </c>
    </row>
    <row r="9" spans="2:22" ht="20.100000000000001" customHeight="1" thickBot="1">
      <c r="B9" s="235"/>
      <c r="C9" s="236"/>
      <c r="D9" s="236"/>
      <c r="E9" s="236"/>
      <c r="F9" s="236"/>
      <c r="G9" s="236"/>
      <c r="H9" s="237"/>
      <c r="I9" s="9" t="s">
        <v>130</v>
      </c>
      <c r="J9" s="10" t="s">
        <v>131</v>
      </c>
      <c r="K9" s="11" t="s">
        <v>132</v>
      </c>
      <c r="L9" s="87"/>
      <c r="M9" s="235"/>
      <c r="N9" s="236"/>
      <c r="O9" s="236"/>
      <c r="P9" s="236"/>
      <c r="Q9" s="236"/>
      <c r="R9" s="236"/>
      <c r="S9" s="237"/>
      <c r="T9" s="9" t="s">
        <v>130</v>
      </c>
      <c r="U9" s="10" t="s">
        <v>131</v>
      </c>
      <c r="V9" s="11" t="s">
        <v>132</v>
      </c>
    </row>
    <row r="10" spans="2:22" ht="20.100000000000001" customHeight="1">
      <c r="B10" s="62" t="s">
        <v>133</v>
      </c>
      <c r="C10" s="63"/>
      <c r="D10" s="63"/>
      <c r="E10" s="63"/>
      <c r="F10" s="63"/>
      <c r="G10" s="63"/>
      <c r="H10" s="88"/>
      <c r="I10" s="89"/>
      <c r="J10" s="90"/>
      <c r="K10" s="91"/>
      <c r="L10" s="92"/>
      <c r="M10" s="62" t="s">
        <v>134</v>
      </c>
      <c r="N10" s="63"/>
      <c r="O10" s="63"/>
      <c r="P10" s="63"/>
      <c r="Q10" s="63"/>
      <c r="R10" s="63"/>
      <c r="S10" s="88"/>
      <c r="T10" s="89"/>
      <c r="U10" s="90"/>
      <c r="V10" s="91"/>
    </row>
    <row r="11" spans="2:22" ht="20.100000000000001" customHeight="1">
      <c r="B11" s="62"/>
      <c r="C11" s="63" t="s">
        <v>135</v>
      </c>
      <c r="D11" s="63"/>
      <c r="E11" s="63"/>
      <c r="F11" s="63"/>
      <c r="G11" s="63"/>
      <c r="H11" s="88"/>
      <c r="I11" s="15">
        <v>2438001.6828939999</v>
      </c>
      <c r="J11" s="16">
        <v>2410203.0680889999</v>
      </c>
      <c r="K11" s="17">
        <v>27798.614805000001</v>
      </c>
      <c r="L11" s="92"/>
      <c r="M11" s="62"/>
      <c r="N11" s="63" t="s">
        <v>136</v>
      </c>
      <c r="O11" s="63"/>
      <c r="P11" s="63"/>
      <c r="Q11" s="63"/>
      <c r="R11" s="63"/>
      <c r="S11" s="88"/>
      <c r="T11" s="15">
        <v>325352.46700800001</v>
      </c>
      <c r="U11" s="16">
        <v>358823.208078</v>
      </c>
      <c r="V11" s="17">
        <v>-33470.741069999996</v>
      </c>
    </row>
    <row r="12" spans="2:22" ht="20.100000000000001" customHeight="1">
      <c r="B12" s="66"/>
      <c r="C12" s="67"/>
      <c r="D12" s="67" t="s">
        <v>81</v>
      </c>
      <c r="E12" s="67"/>
      <c r="F12" s="67"/>
      <c r="G12" s="67"/>
      <c r="H12" s="93"/>
      <c r="I12" s="21">
        <v>1798504.995355</v>
      </c>
      <c r="J12" s="22">
        <v>1714438.8780479999</v>
      </c>
      <c r="K12" s="23">
        <v>84066.117306999993</v>
      </c>
      <c r="L12" s="87"/>
      <c r="M12" s="66"/>
      <c r="N12" s="67"/>
      <c r="O12" s="94" t="s">
        <v>137</v>
      </c>
      <c r="P12" s="94"/>
      <c r="Q12" s="94"/>
      <c r="R12" s="94"/>
      <c r="S12" s="95"/>
      <c r="T12" s="228">
        <v>647.56113900000003</v>
      </c>
      <c r="U12" s="228">
        <v>1047.082733</v>
      </c>
      <c r="V12" s="229">
        <v>-399.52159399999999</v>
      </c>
    </row>
    <row r="13" spans="2:22" ht="20.100000000000001" customHeight="1">
      <c r="B13" s="66"/>
      <c r="C13" s="67"/>
      <c r="D13" s="67" t="s">
        <v>82</v>
      </c>
      <c r="E13" s="67"/>
      <c r="F13" s="67"/>
      <c r="G13" s="67"/>
      <c r="H13" s="93"/>
      <c r="I13" s="21">
        <v>138403.44399999999</v>
      </c>
      <c r="J13" s="22">
        <v>133442.139</v>
      </c>
      <c r="K13" s="23">
        <v>4961.3050000000003</v>
      </c>
      <c r="L13" s="87"/>
      <c r="M13" s="66"/>
      <c r="N13" s="67"/>
      <c r="O13" s="238" t="s">
        <v>138</v>
      </c>
      <c r="P13" s="238"/>
      <c r="Q13" s="238"/>
      <c r="R13" s="238"/>
      <c r="S13" s="239"/>
      <c r="T13" s="228"/>
      <c r="U13" s="228"/>
      <c r="V13" s="229"/>
    </row>
    <row r="14" spans="2:22" ht="20.100000000000001" customHeight="1">
      <c r="B14" s="66"/>
      <c r="C14" s="67"/>
      <c r="D14" s="96" t="s">
        <v>83</v>
      </c>
      <c r="E14" s="67"/>
      <c r="F14" s="67"/>
      <c r="G14" s="67"/>
      <c r="H14" s="93"/>
      <c r="I14" s="21">
        <v>993.53399999999999</v>
      </c>
      <c r="J14" s="22">
        <v>908.89499999999998</v>
      </c>
      <c r="K14" s="23">
        <v>84.638999999999996</v>
      </c>
      <c r="L14" s="87"/>
      <c r="M14" s="66"/>
      <c r="N14" s="67"/>
      <c r="O14" s="97" t="s">
        <v>139</v>
      </c>
      <c r="P14" s="67"/>
      <c r="Q14" s="67"/>
      <c r="R14" s="67"/>
      <c r="S14" s="93"/>
      <c r="T14" s="21">
        <v>33396.938076999999</v>
      </c>
      <c r="U14" s="22">
        <v>32831.928632000003</v>
      </c>
      <c r="V14" s="23">
        <v>565.00944500000003</v>
      </c>
    </row>
    <row r="15" spans="2:22" ht="20.100000000000001" customHeight="1">
      <c r="B15" s="66"/>
      <c r="C15" s="67"/>
      <c r="D15" s="67" t="s">
        <v>84</v>
      </c>
      <c r="E15" s="67"/>
      <c r="F15" s="67"/>
      <c r="G15" s="67"/>
      <c r="H15" s="93"/>
      <c r="I15" s="21">
        <v>3268.2730000000001</v>
      </c>
      <c r="J15" s="22">
        <v>3852.0729999999999</v>
      </c>
      <c r="K15" s="23">
        <v>-583.79999999999995</v>
      </c>
      <c r="L15" s="87"/>
      <c r="M15" s="66"/>
      <c r="N15" s="67"/>
      <c r="O15" s="67" t="s">
        <v>90</v>
      </c>
      <c r="P15" s="67"/>
      <c r="Q15" s="67"/>
      <c r="R15" s="67"/>
      <c r="S15" s="93"/>
      <c r="T15" s="21">
        <v>5268.0665499999996</v>
      </c>
      <c r="U15" s="22">
        <v>8147.7382340000004</v>
      </c>
      <c r="V15" s="23">
        <v>-2879.6716839999999</v>
      </c>
    </row>
    <row r="16" spans="2:22" ht="20.100000000000001" customHeight="1">
      <c r="B16" s="66"/>
      <c r="C16" s="67"/>
      <c r="D16" s="67" t="s">
        <v>85</v>
      </c>
      <c r="E16" s="67"/>
      <c r="F16" s="67"/>
      <c r="G16" s="67"/>
      <c r="H16" s="93"/>
      <c r="I16" s="21">
        <v>244770.19</v>
      </c>
      <c r="J16" s="22">
        <v>276375.13500000001</v>
      </c>
      <c r="K16" s="23">
        <v>-31604.945</v>
      </c>
      <c r="L16" s="87"/>
      <c r="M16" s="66"/>
      <c r="N16" s="67"/>
      <c r="O16" s="67" t="s">
        <v>140</v>
      </c>
      <c r="P16" s="67"/>
      <c r="Q16" s="67"/>
      <c r="R16" s="67"/>
      <c r="S16" s="93"/>
      <c r="T16" s="98">
        <v>14680.654859</v>
      </c>
      <c r="U16" s="22">
        <v>32048.625359999998</v>
      </c>
      <c r="V16" s="23">
        <v>-17367.970501</v>
      </c>
    </row>
    <row r="17" spans="2:22" ht="20.100000000000001" customHeight="1">
      <c r="B17" s="66"/>
      <c r="C17" s="67"/>
      <c r="D17" s="96" t="s">
        <v>86</v>
      </c>
      <c r="E17" s="67"/>
      <c r="F17" s="67"/>
      <c r="G17" s="67"/>
      <c r="H17" s="93"/>
      <c r="I17" s="21">
        <v>1851.75</v>
      </c>
      <c r="J17" s="22">
        <v>1944.3779999999999</v>
      </c>
      <c r="K17" s="23">
        <v>-92.628</v>
      </c>
      <c r="L17" s="87"/>
      <c r="M17" s="66"/>
      <c r="N17" s="67"/>
      <c r="O17" s="67"/>
      <c r="P17" s="67" t="s">
        <v>27</v>
      </c>
      <c r="Q17" s="67"/>
      <c r="R17" s="67"/>
      <c r="S17" s="99"/>
      <c r="T17" s="21">
        <v>1500</v>
      </c>
      <c r="U17" s="22">
        <v>15000</v>
      </c>
      <c r="V17" s="23">
        <v>-13500</v>
      </c>
    </row>
    <row r="18" spans="2:22" ht="20.100000000000001" customHeight="1">
      <c r="B18" s="66"/>
      <c r="C18" s="67"/>
      <c r="D18" s="226" t="s">
        <v>141</v>
      </c>
      <c r="E18" s="226"/>
      <c r="F18" s="226"/>
      <c r="G18" s="226"/>
      <c r="H18" s="227"/>
      <c r="I18" s="228">
        <v>2902.8023149999999</v>
      </c>
      <c r="J18" s="228">
        <v>2875.0176070000002</v>
      </c>
      <c r="K18" s="229">
        <v>27.784707999999998</v>
      </c>
      <c r="L18" s="87"/>
      <c r="M18" s="66"/>
      <c r="N18" s="67"/>
      <c r="O18" s="67"/>
      <c r="P18" s="67" t="s">
        <v>70</v>
      </c>
      <c r="Q18" s="67"/>
      <c r="R18" s="67"/>
      <c r="S18" s="99"/>
      <c r="T18" s="21">
        <v>13180.654859</v>
      </c>
      <c r="U18" s="22">
        <v>17048.625359999998</v>
      </c>
      <c r="V18" s="23">
        <v>-3867.9705009999998</v>
      </c>
    </row>
    <row r="19" spans="2:22" ht="20.100000000000001" customHeight="1">
      <c r="B19" s="66"/>
      <c r="C19" s="67"/>
      <c r="D19" s="230" t="s">
        <v>142</v>
      </c>
      <c r="E19" s="230"/>
      <c r="F19" s="230"/>
      <c r="G19" s="230"/>
      <c r="H19" s="231"/>
      <c r="I19" s="228"/>
      <c r="J19" s="228"/>
      <c r="K19" s="229"/>
      <c r="L19" s="87"/>
      <c r="M19" s="66"/>
      <c r="N19" s="67"/>
      <c r="O19" s="67" t="s">
        <v>143</v>
      </c>
      <c r="P19" s="67"/>
      <c r="Q19" s="67"/>
      <c r="R19" s="67"/>
      <c r="S19" s="93"/>
      <c r="T19" s="21">
        <v>265799.48138299998</v>
      </c>
      <c r="U19" s="22">
        <v>278486.15411900001</v>
      </c>
      <c r="V19" s="23">
        <v>-12686.672736</v>
      </c>
    </row>
    <row r="20" spans="2:22" ht="20.100000000000001" customHeight="1">
      <c r="B20" s="66"/>
      <c r="C20" s="67"/>
      <c r="D20" s="67" t="s">
        <v>88</v>
      </c>
      <c r="E20" s="67"/>
      <c r="F20" s="67"/>
      <c r="G20" s="67"/>
      <c r="H20" s="93"/>
      <c r="I20" s="21">
        <v>32182.545297000001</v>
      </c>
      <c r="J20" s="22">
        <v>32534.230434000001</v>
      </c>
      <c r="K20" s="23">
        <v>-351.685137</v>
      </c>
      <c r="L20" s="87"/>
      <c r="M20" s="66"/>
      <c r="N20" s="67"/>
      <c r="O20" s="67" t="s">
        <v>144</v>
      </c>
      <c r="P20" s="67"/>
      <c r="Q20" s="67"/>
      <c r="R20" s="67"/>
      <c r="S20" s="93"/>
      <c r="T20" s="21">
        <v>5559.7650000000003</v>
      </c>
      <c r="U20" s="22">
        <v>6241.6689999999999</v>
      </c>
      <c r="V20" s="23">
        <v>-681.904</v>
      </c>
    </row>
    <row r="21" spans="2:22" ht="20.100000000000001" customHeight="1">
      <c r="B21" s="66"/>
      <c r="C21" s="67"/>
      <c r="D21" s="97" t="s">
        <v>145</v>
      </c>
      <c r="E21" s="67"/>
      <c r="F21" s="67"/>
      <c r="G21" s="67"/>
      <c r="H21" s="93"/>
      <c r="I21" s="21">
        <v>170659.13700799999</v>
      </c>
      <c r="J21" s="22">
        <v>204228.15647799999</v>
      </c>
      <c r="K21" s="23">
        <v>-33569.019469999999</v>
      </c>
      <c r="L21" s="87"/>
      <c r="M21" s="66"/>
      <c r="N21" s="67"/>
      <c r="O21" s="67" t="s">
        <v>146</v>
      </c>
      <c r="P21" s="67"/>
      <c r="Q21" s="67"/>
      <c r="R21" s="67"/>
      <c r="S21" s="93"/>
      <c r="T21" s="21" t="s">
        <v>259</v>
      </c>
      <c r="U21" s="22">
        <v>20.010000000000002</v>
      </c>
      <c r="V21" s="23">
        <v>-20.010000000000002</v>
      </c>
    </row>
    <row r="22" spans="2:22" ht="20.100000000000001" customHeight="1">
      <c r="B22" s="66"/>
      <c r="C22" s="67"/>
      <c r="D22" s="67" t="s">
        <v>90</v>
      </c>
      <c r="E22" s="67"/>
      <c r="F22" s="67"/>
      <c r="G22" s="67"/>
      <c r="H22" s="93"/>
      <c r="I22" s="21">
        <v>3008.5813109999999</v>
      </c>
      <c r="J22" s="22">
        <v>2762.6286279999999</v>
      </c>
      <c r="K22" s="23">
        <v>245.95268300000001</v>
      </c>
      <c r="L22" s="87"/>
      <c r="M22" s="62"/>
      <c r="N22" s="63" t="s">
        <v>147</v>
      </c>
      <c r="O22" s="63"/>
      <c r="P22" s="63"/>
      <c r="Q22" s="63"/>
      <c r="R22" s="63"/>
      <c r="S22" s="88"/>
      <c r="T22" s="15">
        <v>383036.86902400001</v>
      </c>
      <c r="U22" s="16">
        <v>423818.92551700003</v>
      </c>
      <c r="V22" s="17">
        <v>-40782.056492999996</v>
      </c>
    </row>
    <row r="23" spans="2:22" ht="20.100000000000001" customHeight="1">
      <c r="B23" s="66"/>
      <c r="C23" s="67"/>
      <c r="D23" s="67" t="s">
        <v>91</v>
      </c>
      <c r="E23" s="67"/>
      <c r="F23" s="67"/>
      <c r="G23" s="67"/>
      <c r="H23" s="93"/>
      <c r="I23" s="21">
        <v>280.22273999999999</v>
      </c>
      <c r="J23" s="22">
        <v>930.651611</v>
      </c>
      <c r="K23" s="23">
        <v>-650.42887099999996</v>
      </c>
      <c r="L23" s="87"/>
      <c r="M23" s="66"/>
      <c r="N23" s="67"/>
      <c r="O23" s="67" t="s">
        <v>148</v>
      </c>
      <c r="P23" s="67"/>
      <c r="Q23" s="67"/>
      <c r="R23" s="67"/>
      <c r="S23" s="93"/>
      <c r="T23" s="21">
        <v>89315.857470000003</v>
      </c>
      <c r="U23" s="22">
        <v>94574.779041999995</v>
      </c>
      <c r="V23" s="23">
        <v>-5258.9215720000002</v>
      </c>
    </row>
    <row r="24" spans="2:22" ht="20.100000000000001" customHeight="1">
      <c r="B24" s="66"/>
      <c r="C24" s="67"/>
      <c r="D24" s="67" t="s">
        <v>92</v>
      </c>
      <c r="E24" s="67"/>
      <c r="F24" s="67"/>
      <c r="G24" s="67"/>
      <c r="H24" s="67"/>
      <c r="I24" s="98">
        <v>1472.957103</v>
      </c>
      <c r="J24" s="22">
        <v>727.92863699999998</v>
      </c>
      <c r="K24" s="23">
        <v>745.02846599999998</v>
      </c>
      <c r="L24" s="87"/>
      <c r="M24" s="66"/>
      <c r="N24" s="67"/>
      <c r="O24" s="67" t="s">
        <v>149</v>
      </c>
      <c r="P24" s="67"/>
      <c r="Q24" s="67"/>
      <c r="R24" s="67"/>
      <c r="S24" s="93"/>
      <c r="T24" s="98">
        <v>26553.220364000001</v>
      </c>
      <c r="U24" s="22">
        <v>23159.166826000001</v>
      </c>
      <c r="V24" s="23">
        <v>3394.0535380000001</v>
      </c>
    </row>
    <row r="25" spans="2:22" ht="20.100000000000001" customHeight="1">
      <c r="B25" s="66"/>
      <c r="C25" s="67"/>
      <c r="D25" s="67"/>
      <c r="E25" s="67" t="s">
        <v>93</v>
      </c>
      <c r="F25" s="67"/>
      <c r="G25" s="67"/>
      <c r="H25" s="67"/>
      <c r="I25" s="98">
        <v>1472.957103</v>
      </c>
      <c r="J25" s="22">
        <v>727.92863699999998</v>
      </c>
      <c r="K25" s="23">
        <v>745.02846599999998</v>
      </c>
      <c r="L25" s="87"/>
      <c r="M25" s="66"/>
      <c r="N25" s="67"/>
      <c r="O25" s="100"/>
      <c r="P25" s="67" t="s">
        <v>27</v>
      </c>
      <c r="Q25" s="67"/>
      <c r="R25" s="67"/>
      <c r="S25" s="99"/>
      <c r="T25" s="21">
        <v>1.7253959999999999</v>
      </c>
      <c r="U25" s="22">
        <v>1.619337</v>
      </c>
      <c r="V25" s="23">
        <v>0.106059</v>
      </c>
    </row>
    <row r="26" spans="2:22" ht="20.100000000000001" customHeight="1">
      <c r="B26" s="66"/>
      <c r="C26" s="67"/>
      <c r="D26" s="67"/>
      <c r="E26" s="101" t="s">
        <v>94</v>
      </c>
      <c r="F26" s="67"/>
      <c r="G26" s="67"/>
      <c r="H26" s="67"/>
      <c r="I26" s="98" t="s">
        <v>259</v>
      </c>
      <c r="J26" s="22" t="s">
        <v>259</v>
      </c>
      <c r="K26" s="23" t="s">
        <v>259</v>
      </c>
      <c r="L26" s="87"/>
      <c r="M26" s="66"/>
      <c r="N26" s="67"/>
      <c r="O26" s="100"/>
      <c r="P26" s="67" t="s">
        <v>70</v>
      </c>
      <c r="Q26" s="67"/>
      <c r="R26" s="67"/>
      <c r="S26" s="99"/>
      <c r="T26" s="21">
        <v>26551.494967999999</v>
      </c>
      <c r="U26" s="22">
        <v>23157.547489</v>
      </c>
      <c r="V26" s="23">
        <v>3393.9474789999999</v>
      </c>
    </row>
    <row r="27" spans="2:22" ht="20.100000000000001" customHeight="1">
      <c r="B27" s="66"/>
      <c r="C27" s="67"/>
      <c r="D27" s="67" t="s">
        <v>95</v>
      </c>
      <c r="E27" s="67"/>
      <c r="F27" s="67"/>
      <c r="G27" s="67"/>
      <c r="H27" s="67"/>
      <c r="I27" s="98">
        <v>71.571157999999997</v>
      </c>
      <c r="J27" s="22">
        <v>305.269721</v>
      </c>
      <c r="K27" s="23">
        <v>-233.69856300000001</v>
      </c>
      <c r="L27" s="87"/>
      <c r="M27" s="66"/>
      <c r="N27" s="67"/>
      <c r="O27" s="67" t="s">
        <v>150</v>
      </c>
      <c r="P27" s="67"/>
      <c r="Q27" s="67"/>
      <c r="R27" s="67"/>
      <c r="S27" s="93"/>
      <c r="T27" s="21">
        <v>1027.0129999999999</v>
      </c>
      <c r="U27" s="22">
        <v>1168.721</v>
      </c>
      <c r="V27" s="23">
        <v>-141.708</v>
      </c>
    </row>
    <row r="28" spans="2:22" ht="20.100000000000001" customHeight="1">
      <c r="B28" s="66"/>
      <c r="C28" s="67"/>
      <c r="D28" s="67" t="s">
        <v>96</v>
      </c>
      <c r="E28" s="67"/>
      <c r="F28" s="67"/>
      <c r="G28" s="67"/>
      <c r="H28" s="67"/>
      <c r="I28" s="98" t="s">
        <v>259</v>
      </c>
      <c r="J28" s="22" t="s">
        <v>259</v>
      </c>
      <c r="K28" s="23" t="s">
        <v>259</v>
      </c>
      <c r="L28" s="87"/>
      <c r="M28" s="66"/>
      <c r="N28" s="67"/>
      <c r="O28" s="67" t="s">
        <v>151</v>
      </c>
      <c r="P28" s="67"/>
      <c r="Q28" s="67"/>
      <c r="R28" s="67"/>
      <c r="S28" s="93"/>
      <c r="T28" s="21">
        <v>266140.53918999998</v>
      </c>
      <c r="U28" s="22">
        <v>304914.870849</v>
      </c>
      <c r="V28" s="23">
        <v>-38774.331659000003</v>
      </c>
    </row>
    <row r="29" spans="2:22" ht="20.100000000000001" customHeight="1">
      <c r="B29" s="66"/>
      <c r="C29" s="67"/>
      <c r="D29" s="67" t="s">
        <v>97</v>
      </c>
      <c r="E29" s="67"/>
      <c r="F29" s="67"/>
      <c r="G29" s="67"/>
      <c r="H29" s="67"/>
      <c r="I29" s="98">
        <v>39631.679606999998</v>
      </c>
      <c r="J29" s="22">
        <v>34877.686925000002</v>
      </c>
      <c r="K29" s="23">
        <v>4753.9926820000001</v>
      </c>
      <c r="L29" s="87"/>
      <c r="M29" s="66"/>
      <c r="N29" s="67"/>
      <c r="O29" s="67" t="s">
        <v>152</v>
      </c>
      <c r="P29" s="67"/>
      <c r="Q29" s="67"/>
      <c r="R29" s="67"/>
      <c r="S29" s="93"/>
      <c r="T29" s="21">
        <v>0.23899999999999999</v>
      </c>
      <c r="U29" s="22">
        <v>1.3877999999999999</v>
      </c>
      <c r="V29" s="23">
        <v>-1.1488</v>
      </c>
    </row>
    <row r="30" spans="2:22" ht="20.100000000000001" customHeight="1">
      <c r="B30" s="62"/>
      <c r="C30" s="63" t="s">
        <v>153</v>
      </c>
      <c r="D30" s="63"/>
      <c r="E30" s="63"/>
      <c r="F30" s="63"/>
      <c r="G30" s="63"/>
      <c r="H30" s="63"/>
      <c r="I30" s="102">
        <v>2578675.8392989999</v>
      </c>
      <c r="J30" s="16">
        <v>2600295.3201520001</v>
      </c>
      <c r="K30" s="17">
        <v>-21619.480853000001</v>
      </c>
      <c r="L30" s="87"/>
      <c r="M30" s="68" t="s">
        <v>154</v>
      </c>
      <c r="N30" s="69"/>
      <c r="O30" s="69"/>
      <c r="P30" s="69"/>
      <c r="Q30" s="69"/>
      <c r="R30" s="69"/>
      <c r="S30" s="103"/>
      <c r="T30" s="24">
        <v>-57684.402016</v>
      </c>
      <c r="U30" s="25">
        <v>-64995.717439</v>
      </c>
      <c r="V30" s="26">
        <v>7311.315423</v>
      </c>
    </row>
    <row r="31" spans="2:22" ht="20.100000000000001" customHeight="1">
      <c r="B31" s="66"/>
      <c r="C31" s="67"/>
      <c r="D31" s="67" t="s">
        <v>155</v>
      </c>
      <c r="E31" s="67"/>
      <c r="F31" s="67"/>
      <c r="G31" s="67"/>
      <c r="H31" s="67"/>
      <c r="I31" s="98">
        <v>746832.23734400002</v>
      </c>
      <c r="J31" s="22">
        <v>618912.72810299997</v>
      </c>
      <c r="K31" s="23">
        <v>127919.50924100001</v>
      </c>
      <c r="L31" s="87"/>
      <c r="M31" s="104" t="s">
        <v>156</v>
      </c>
      <c r="N31" s="69"/>
      <c r="O31" s="69"/>
      <c r="P31" s="69"/>
      <c r="Q31" s="69"/>
      <c r="R31" s="69"/>
      <c r="S31" s="103"/>
      <c r="T31" s="24">
        <v>-198971.93385999999</v>
      </c>
      <c r="U31" s="25">
        <v>-254959.128574</v>
      </c>
      <c r="V31" s="26">
        <v>55987.194713999997</v>
      </c>
    </row>
    <row r="32" spans="2:22" ht="20.100000000000001" customHeight="1">
      <c r="B32" s="66"/>
      <c r="C32" s="67"/>
      <c r="D32" s="67" t="s">
        <v>100</v>
      </c>
      <c r="E32" s="67"/>
      <c r="F32" s="67"/>
      <c r="G32" s="67"/>
      <c r="H32" s="67"/>
      <c r="I32" s="98">
        <v>686307.05989499995</v>
      </c>
      <c r="J32" s="22">
        <v>833231.97653900005</v>
      </c>
      <c r="K32" s="23">
        <v>-146924.91664400001</v>
      </c>
      <c r="L32" s="87"/>
      <c r="M32" s="62" t="s">
        <v>157</v>
      </c>
      <c r="N32" s="63"/>
      <c r="O32" s="63"/>
      <c r="P32" s="63"/>
      <c r="Q32" s="63"/>
      <c r="R32" s="63"/>
      <c r="S32" s="88"/>
      <c r="T32" s="105"/>
      <c r="U32" s="106"/>
      <c r="V32" s="107"/>
    </row>
    <row r="33" spans="2:22" ht="20.100000000000001" customHeight="1">
      <c r="B33" s="66"/>
      <c r="C33" s="67"/>
      <c r="D33" s="67" t="s">
        <v>101</v>
      </c>
      <c r="E33" s="67"/>
      <c r="F33" s="67"/>
      <c r="G33" s="67"/>
      <c r="H33" s="67"/>
      <c r="I33" s="98">
        <v>56418.048305999997</v>
      </c>
      <c r="J33" s="22">
        <v>59674.937446999997</v>
      </c>
      <c r="K33" s="23">
        <v>-3256.8891410000001</v>
      </c>
      <c r="L33" s="87"/>
      <c r="M33" s="62"/>
      <c r="N33" s="63" t="s">
        <v>158</v>
      </c>
      <c r="O33" s="63"/>
      <c r="P33" s="63"/>
      <c r="Q33" s="63"/>
      <c r="R33" s="63"/>
      <c r="S33" s="88"/>
      <c r="T33" s="15">
        <v>240406</v>
      </c>
      <c r="U33" s="16">
        <v>293917</v>
      </c>
      <c r="V33" s="17">
        <v>-53511</v>
      </c>
    </row>
    <row r="34" spans="2:22" ht="20.100000000000001" customHeight="1">
      <c r="B34" s="66"/>
      <c r="C34" s="67"/>
      <c r="D34" s="67" t="s">
        <v>102</v>
      </c>
      <c r="E34" s="67"/>
      <c r="F34" s="67"/>
      <c r="G34" s="67"/>
      <c r="H34" s="67"/>
      <c r="I34" s="98">
        <v>25952.211556999999</v>
      </c>
      <c r="J34" s="22">
        <v>25509.263952000001</v>
      </c>
      <c r="K34" s="23">
        <v>442.94760500000001</v>
      </c>
      <c r="L34" s="87"/>
      <c r="M34" s="66"/>
      <c r="N34" s="67"/>
      <c r="O34" s="67" t="s">
        <v>13</v>
      </c>
      <c r="P34" s="67"/>
      <c r="Q34" s="67"/>
      <c r="R34" s="67"/>
      <c r="S34" s="93"/>
      <c r="T34" s="21">
        <v>240406</v>
      </c>
      <c r="U34" s="22">
        <v>293917</v>
      </c>
      <c r="V34" s="23">
        <v>-53511</v>
      </c>
    </row>
    <row r="35" spans="2:22" ht="20.100000000000001" customHeight="1">
      <c r="B35" s="66"/>
      <c r="C35" s="67"/>
      <c r="D35" s="67" t="s">
        <v>103</v>
      </c>
      <c r="E35" s="67"/>
      <c r="F35" s="67"/>
      <c r="G35" s="67"/>
      <c r="H35" s="67"/>
      <c r="I35" s="98">
        <v>51722.216091000002</v>
      </c>
      <c r="J35" s="22">
        <v>49317.503659000002</v>
      </c>
      <c r="K35" s="23">
        <v>2404.7124319999998</v>
      </c>
      <c r="L35" s="87"/>
      <c r="M35" s="66"/>
      <c r="N35" s="67"/>
      <c r="O35" s="67" t="s">
        <v>159</v>
      </c>
      <c r="P35" s="67"/>
      <c r="Q35" s="67"/>
      <c r="R35" s="67"/>
      <c r="S35" s="93"/>
      <c r="T35" s="21" t="s">
        <v>259</v>
      </c>
      <c r="U35" s="22" t="s">
        <v>259</v>
      </c>
      <c r="V35" s="23" t="s">
        <v>259</v>
      </c>
    </row>
    <row r="36" spans="2:22" ht="20.100000000000001" customHeight="1">
      <c r="B36" s="66"/>
      <c r="C36" s="67"/>
      <c r="D36" s="96" t="s">
        <v>104</v>
      </c>
      <c r="E36" s="67"/>
      <c r="F36" s="67"/>
      <c r="G36" s="67"/>
      <c r="H36" s="67"/>
      <c r="I36" s="98">
        <v>670640.55460599996</v>
      </c>
      <c r="J36" s="22">
        <v>667218.06090699998</v>
      </c>
      <c r="K36" s="23">
        <v>3422.4936990000001</v>
      </c>
      <c r="L36" s="87"/>
      <c r="M36" s="66"/>
      <c r="N36" s="67"/>
      <c r="O36" s="67" t="s">
        <v>140</v>
      </c>
      <c r="P36" s="67"/>
      <c r="Q36" s="67"/>
      <c r="R36" s="67"/>
      <c r="S36" s="93"/>
      <c r="T36" s="98" t="s">
        <v>259</v>
      </c>
      <c r="U36" s="22" t="s">
        <v>259</v>
      </c>
      <c r="V36" s="23" t="s">
        <v>259</v>
      </c>
    </row>
    <row r="37" spans="2:22" ht="20.100000000000001" customHeight="1">
      <c r="B37" s="66"/>
      <c r="C37" s="67"/>
      <c r="D37" s="67" t="s">
        <v>105</v>
      </c>
      <c r="E37" s="67"/>
      <c r="F37" s="67"/>
      <c r="G37" s="67"/>
      <c r="H37" s="67"/>
      <c r="I37" s="98">
        <v>5817.949885</v>
      </c>
      <c r="J37" s="22">
        <v>10792.892661</v>
      </c>
      <c r="K37" s="23">
        <v>-4974.9427759999999</v>
      </c>
      <c r="L37" s="87"/>
      <c r="M37" s="66"/>
      <c r="N37" s="67"/>
      <c r="O37" s="67"/>
      <c r="P37" s="67" t="s">
        <v>29</v>
      </c>
      <c r="Q37" s="67"/>
      <c r="R37" s="67"/>
      <c r="S37" s="93"/>
      <c r="T37" s="21" t="s">
        <v>259</v>
      </c>
      <c r="U37" s="22" t="s">
        <v>259</v>
      </c>
      <c r="V37" s="23" t="s">
        <v>259</v>
      </c>
    </row>
    <row r="38" spans="2:22" ht="20.100000000000001" customHeight="1">
      <c r="B38" s="66"/>
      <c r="C38" s="67"/>
      <c r="D38" s="67" t="s">
        <v>106</v>
      </c>
      <c r="E38" s="67"/>
      <c r="F38" s="67"/>
      <c r="G38" s="67"/>
      <c r="H38" s="67"/>
      <c r="I38" s="98">
        <v>334985.56161500001</v>
      </c>
      <c r="J38" s="22">
        <v>335637.95688399998</v>
      </c>
      <c r="K38" s="23">
        <v>-652.39526899999998</v>
      </c>
      <c r="L38" s="87"/>
      <c r="M38" s="66"/>
      <c r="N38" s="67"/>
      <c r="O38" s="67" t="s">
        <v>160</v>
      </c>
      <c r="P38" s="67"/>
      <c r="Q38" s="67"/>
      <c r="R38" s="67"/>
      <c r="S38" s="93"/>
      <c r="T38" s="21" t="s">
        <v>259</v>
      </c>
      <c r="U38" s="22" t="s">
        <v>259</v>
      </c>
      <c r="V38" s="23" t="s">
        <v>259</v>
      </c>
    </row>
    <row r="39" spans="2:22" ht="20.100000000000001" customHeight="1">
      <c r="B39" s="62"/>
      <c r="C39" s="63" t="s">
        <v>161</v>
      </c>
      <c r="D39" s="63"/>
      <c r="E39" s="63"/>
      <c r="F39" s="63"/>
      <c r="G39" s="63"/>
      <c r="H39" s="63"/>
      <c r="I39" s="102">
        <v>90.781259000000006</v>
      </c>
      <c r="J39" s="16">
        <v>84.886921000000001</v>
      </c>
      <c r="K39" s="17">
        <v>5.8943380000000003</v>
      </c>
      <c r="L39" s="87"/>
      <c r="M39" s="66"/>
      <c r="N39" s="67"/>
      <c r="O39" s="67" t="s">
        <v>162</v>
      </c>
      <c r="P39" s="67"/>
      <c r="Q39" s="67"/>
      <c r="R39" s="67"/>
      <c r="S39" s="93"/>
      <c r="T39" s="21" t="s">
        <v>259</v>
      </c>
      <c r="U39" s="22" t="s">
        <v>259</v>
      </c>
      <c r="V39" s="23" t="s">
        <v>259</v>
      </c>
    </row>
    <row r="40" spans="2:22" ht="20.100000000000001" customHeight="1">
      <c r="B40" s="66"/>
      <c r="C40" s="67"/>
      <c r="D40" s="67" t="s">
        <v>110</v>
      </c>
      <c r="E40" s="67"/>
      <c r="F40" s="67"/>
      <c r="G40" s="67"/>
      <c r="H40" s="67"/>
      <c r="I40" s="98">
        <v>90.781259000000006</v>
      </c>
      <c r="J40" s="22">
        <v>84.886921000000001</v>
      </c>
      <c r="K40" s="23">
        <v>5.8943380000000003</v>
      </c>
      <c r="L40" s="87"/>
      <c r="M40" s="62"/>
      <c r="N40" s="63" t="s">
        <v>163</v>
      </c>
      <c r="O40" s="63"/>
      <c r="P40" s="63"/>
      <c r="Q40" s="63"/>
      <c r="R40" s="63"/>
      <c r="S40" s="88"/>
      <c r="T40" s="15">
        <v>36822.357249000001</v>
      </c>
      <c r="U40" s="16">
        <v>36631.634158000001</v>
      </c>
      <c r="V40" s="17">
        <v>190.72309100000001</v>
      </c>
    </row>
    <row r="41" spans="2:22" ht="20.100000000000001" customHeight="1">
      <c r="B41" s="62"/>
      <c r="C41" s="63" t="s">
        <v>164</v>
      </c>
      <c r="D41" s="63"/>
      <c r="E41" s="63"/>
      <c r="F41" s="63"/>
      <c r="G41" s="63"/>
      <c r="H41" s="63"/>
      <c r="I41" s="102">
        <v>6.0668E-2</v>
      </c>
      <c r="J41" s="16">
        <v>0.118879</v>
      </c>
      <c r="K41" s="17">
        <v>-5.8210999999999999E-2</v>
      </c>
      <c r="L41" s="87"/>
      <c r="M41" s="66"/>
      <c r="N41" s="67"/>
      <c r="O41" s="67" t="s">
        <v>165</v>
      </c>
      <c r="P41" s="67"/>
      <c r="Q41" s="67"/>
      <c r="R41" s="67"/>
      <c r="S41" s="93"/>
      <c r="T41" s="21" t="s">
        <v>259</v>
      </c>
      <c r="U41" s="22" t="s">
        <v>259</v>
      </c>
      <c r="V41" s="23" t="s">
        <v>259</v>
      </c>
    </row>
    <row r="42" spans="2:22" ht="20.100000000000001" customHeight="1">
      <c r="B42" s="66"/>
      <c r="C42" s="67"/>
      <c r="D42" s="67" t="s">
        <v>166</v>
      </c>
      <c r="E42" s="67"/>
      <c r="F42" s="67"/>
      <c r="G42" s="67"/>
      <c r="H42" s="67"/>
      <c r="I42" s="98" t="s">
        <v>259</v>
      </c>
      <c r="J42" s="22" t="s">
        <v>259</v>
      </c>
      <c r="K42" s="23" t="s">
        <v>259</v>
      </c>
      <c r="L42" s="87"/>
      <c r="M42" s="66"/>
      <c r="N42" s="67"/>
      <c r="O42" s="101" t="s">
        <v>167</v>
      </c>
      <c r="P42" s="67"/>
      <c r="Q42" s="67"/>
      <c r="R42" s="67"/>
      <c r="S42" s="93"/>
      <c r="T42" s="21" t="s">
        <v>259</v>
      </c>
      <c r="U42" s="22" t="s">
        <v>259</v>
      </c>
      <c r="V42" s="23" t="s">
        <v>259</v>
      </c>
    </row>
    <row r="43" spans="2:22" ht="20.100000000000001" customHeight="1">
      <c r="B43" s="66"/>
      <c r="C43" s="67"/>
      <c r="D43" s="67" t="s">
        <v>113</v>
      </c>
      <c r="E43" s="67"/>
      <c r="F43" s="67"/>
      <c r="G43" s="67"/>
      <c r="H43" s="67"/>
      <c r="I43" s="98">
        <v>6.0668E-2</v>
      </c>
      <c r="J43" s="22">
        <v>0.118879</v>
      </c>
      <c r="K43" s="23">
        <v>-5.8210999999999999E-2</v>
      </c>
      <c r="L43" s="87"/>
      <c r="M43" s="66"/>
      <c r="N43" s="67"/>
      <c r="O43" s="108" t="s">
        <v>168</v>
      </c>
      <c r="P43" s="67"/>
      <c r="Q43" s="67"/>
      <c r="R43" s="67"/>
      <c r="S43" s="93"/>
      <c r="T43" s="21">
        <v>9522.3572490000006</v>
      </c>
      <c r="U43" s="22">
        <v>9031.6341580000008</v>
      </c>
      <c r="V43" s="23">
        <v>490.72309100000001</v>
      </c>
    </row>
    <row r="44" spans="2:22" ht="20.100000000000001" customHeight="1">
      <c r="B44" s="62"/>
      <c r="C44" s="63" t="s">
        <v>169</v>
      </c>
      <c r="D44" s="63"/>
      <c r="E44" s="63"/>
      <c r="F44" s="63"/>
      <c r="G44" s="63"/>
      <c r="H44" s="63"/>
      <c r="I44" s="102">
        <v>893.87262699999997</v>
      </c>
      <c r="J44" s="16">
        <v>117.18807700000001</v>
      </c>
      <c r="K44" s="17">
        <v>776.68454999999994</v>
      </c>
      <c r="L44" s="87"/>
      <c r="M44" s="66"/>
      <c r="N44" s="67"/>
      <c r="O44" s="67" t="s">
        <v>149</v>
      </c>
      <c r="P44" s="67"/>
      <c r="Q44" s="67"/>
      <c r="R44" s="67"/>
      <c r="S44" s="93"/>
      <c r="T44" s="98">
        <v>27300</v>
      </c>
      <c r="U44" s="22">
        <v>27600</v>
      </c>
      <c r="V44" s="23">
        <v>-300</v>
      </c>
    </row>
    <row r="45" spans="2:22" ht="20.100000000000001" customHeight="1">
      <c r="B45" s="66"/>
      <c r="C45" s="67"/>
      <c r="D45" s="108" t="s">
        <v>170</v>
      </c>
      <c r="E45" s="67"/>
      <c r="F45" s="67"/>
      <c r="G45" s="67"/>
      <c r="H45" s="93"/>
      <c r="I45" s="21">
        <v>44.545679999999997</v>
      </c>
      <c r="J45" s="22">
        <v>48.435886000000004</v>
      </c>
      <c r="K45" s="23">
        <v>-3.8902060000000001</v>
      </c>
      <c r="L45" s="87"/>
      <c r="M45" s="66"/>
      <c r="N45" s="67"/>
      <c r="O45" s="67"/>
      <c r="P45" s="67" t="s">
        <v>29</v>
      </c>
      <c r="Q45" s="67"/>
      <c r="R45" s="67"/>
      <c r="S45" s="93"/>
      <c r="T45" s="21">
        <v>27300</v>
      </c>
      <c r="U45" s="22">
        <v>27600</v>
      </c>
      <c r="V45" s="23">
        <v>-300</v>
      </c>
    </row>
    <row r="46" spans="2:22" ht="20.100000000000001" customHeight="1">
      <c r="B46" s="66"/>
      <c r="C46" s="67"/>
      <c r="D46" s="96" t="s">
        <v>171</v>
      </c>
      <c r="E46" s="67"/>
      <c r="F46" s="67"/>
      <c r="G46" s="67"/>
      <c r="H46" s="93"/>
      <c r="I46" s="21">
        <v>849.32694700000002</v>
      </c>
      <c r="J46" s="22">
        <v>68.752190999999996</v>
      </c>
      <c r="K46" s="23">
        <v>780.57475599999998</v>
      </c>
      <c r="L46" s="87"/>
      <c r="M46" s="66"/>
      <c r="N46" s="67"/>
      <c r="O46" s="67" t="s">
        <v>172</v>
      </c>
      <c r="P46" s="67"/>
      <c r="Q46" s="67"/>
      <c r="R46" s="67"/>
      <c r="S46" s="93"/>
      <c r="T46" s="21" t="s">
        <v>259</v>
      </c>
      <c r="U46" s="22" t="s">
        <v>259</v>
      </c>
      <c r="V46" s="23" t="s">
        <v>259</v>
      </c>
    </row>
    <row r="47" spans="2:22" ht="20.100000000000001" customHeight="1">
      <c r="B47" s="66"/>
      <c r="C47" s="67"/>
      <c r="D47" s="67" t="s">
        <v>173</v>
      </c>
      <c r="E47" s="67"/>
      <c r="F47" s="67"/>
      <c r="G47" s="67"/>
      <c r="H47" s="93"/>
      <c r="I47" s="21" t="s">
        <v>259</v>
      </c>
      <c r="J47" s="22" t="s">
        <v>259</v>
      </c>
      <c r="K47" s="23" t="s">
        <v>259</v>
      </c>
      <c r="L47" s="87"/>
      <c r="M47" s="68" t="s">
        <v>174</v>
      </c>
      <c r="N47" s="69"/>
      <c r="O47" s="69"/>
      <c r="P47" s="69"/>
      <c r="Q47" s="69"/>
      <c r="R47" s="69"/>
      <c r="S47" s="103"/>
      <c r="T47" s="24">
        <v>203583.64275100001</v>
      </c>
      <c r="U47" s="25">
        <v>257285.365842</v>
      </c>
      <c r="V47" s="26">
        <v>-53701.723091</v>
      </c>
    </row>
    <row r="48" spans="2:22" ht="20.100000000000001" customHeight="1">
      <c r="B48" s="62"/>
      <c r="C48" s="63" t="s">
        <v>175</v>
      </c>
      <c r="D48" s="63"/>
      <c r="E48" s="63"/>
      <c r="F48" s="63"/>
      <c r="G48" s="63"/>
      <c r="H48" s="88"/>
      <c r="I48" s="15">
        <v>1597.9686569999999</v>
      </c>
      <c r="J48" s="16">
        <v>73.115190999999996</v>
      </c>
      <c r="K48" s="17">
        <v>1524.853466</v>
      </c>
      <c r="L48" s="87"/>
      <c r="M48" s="68" t="s">
        <v>176</v>
      </c>
      <c r="N48" s="69"/>
      <c r="O48" s="69"/>
      <c r="P48" s="69"/>
      <c r="Q48" s="69"/>
      <c r="R48" s="69"/>
      <c r="S48" s="103"/>
      <c r="T48" s="24">
        <v>4611.7088910000002</v>
      </c>
      <c r="U48" s="25">
        <v>2326.2372679999999</v>
      </c>
      <c r="V48" s="26">
        <v>2285.4716229999999</v>
      </c>
    </row>
    <row r="49" spans="2:22" ht="20.100000000000001" customHeight="1">
      <c r="B49" s="66"/>
      <c r="C49" s="67"/>
      <c r="D49" s="67" t="s">
        <v>177</v>
      </c>
      <c r="E49" s="67"/>
      <c r="F49" s="67"/>
      <c r="G49" s="67"/>
      <c r="H49" s="93"/>
      <c r="I49" s="21">
        <v>1597.9686569999999</v>
      </c>
      <c r="J49" s="22">
        <v>73.115190999999996</v>
      </c>
      <c r="K49" s="23">
        <v>1524.853466</v>
      </c>
      <c r="L49" s="87"/>
      <c r="M49" s="68" t="s">
        <v>124</v>
      </c>
      <c r="N49" s="69"/>
      <c r="O49" s="69"/>
      <c r="P49" s="69"/>
      <c r="Q49" s="69"/>
      <c r="R49" s="103"/>
      <c r="S49" s="103"/>
      <c r="T49" s="24" t="s">
        <v>259</v>
      </c>
      <c r="U49" s="25" t="s">
        <v>259</v>
      </c>
      <c r="V49" s="26" t="s">
        <v>259</v>
      </c>
    </row>
    <row r="50" spans="2:22" ht="20.100000000000001" customHeight="1">
      <c r="B50" s="66"/>
      <c r="C50" s="67"/>
      <c r="D50" s="67" t="s">
        <v>178</v>
      </c>
      <c r="E50" s="67"/>
      <c r="F50" s="67"/>
      <c r="G50" s="67"/>
      <c r="H50" s="93"/>
      <c r="I50" s="21" t="s">
        <v>259</v>
      </c>
      <c r="J50" s="22" t="s">
        <v>259</v>
      </c>
      <c r="K50" s="23" t="s">
        <v>259</v>
      </c>
      <c r="L50" s="87"/>
      <c r="M50" s="68" t="s">
        <v>179</v>
      </c>
      <c r="N50" s="69"/>
      <c r="O50" s="69"/>
      <c r="P50" s="69"/>
      <c r="Q50" s="69"/>
      <c r="R50" s="103"/>
      <c r="S50" s="103"/>
      <c r="T50" s="24">
        <v>7157.2011810000004</v>
      </c>
      <c r="U50" s="25">
        <v>6955.7708000000002</v>
      </c>
      <c r="V50" s="26">
        <v>201.43038100000001</v>
      </c>
    </row>
    <row r="51" spans="2:22" ht="20.100000000000001" customHeight="1" thickBot="1">
      <c r="B51" s="80" t="s">
        <v>180</v>
      </c>
      <c r="C51" s="81"/>
      <c r="D51" s="81"/>
      <c r="E51" s="81"/>
      <c r="F51" s="81"/>
      <c r="G51" s="81"/>
      <c r="H51" s="109"/>
      <c r="I51" s="52">
        <v>-141287.53184400001</v>
      </c>
      <c r="J51" s="50">
        <v>-189963.411135</v>
      </c>
      <c r="K51" s="51">
        <v>48675.879290999997</v>
      </c>
      <c r="L51" s="87"/>
      <c r="M51" s="68" t="s">
        <v>181</v>
      </c>
      <c r="N51" s="69"/>
      <c r="O51" s="69"/>
      <c r="P51" s="69"/>
      <c r="Q51" s="69"/>
      <c r="R51" s="69"/>
      <c r="S51" s="110"/>
      <c r="T51" s="111">
        <v>11768.910072000001</v>
      </c>
      <c r="U51" s="76">
        <v>9282.0080679999992</v>
      </c>
      <c r="V51" s="77">
        <v>2486.902004</v>
      </c>
    </row>
    <row r="52" spans="2:22" ht="20.100000000000001" customHeight="1">
      <c r="L52" s="87"/>
      <c r="M52" s="68" t="s">
        <v>182</v>
      </c>
      <c r="N52" s="69"/>
      <c r="O52" s="69"/>
      <c r="P52" s="69"/>
      <c r="Q52" s="69"/>
      <c r="R52" s="69"/>
      <c r="S52" s="103"/>
      <c r="T52" s="25">
        <v>336535.26087300002</v>
      </c>
      <c r="U52" s="25">
        <v>340661.66297900002</v>
      </c>
      <c r="V52" s="112">
        <v>-4126.4021059999995</v>
      </c>
    </row>
    <row r="53" spans="2:22" ht="20.100000000000001" customHeight="1">
      <c r="B53" s="113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68" t="s">
        <v>183</v>
      </c>
      <c r="N53" s="69"/>
      <c r="O53" s="69"/>
      <c r="P53" s="69"/>
      <c r="Q53" s="69"/>
      <c r="R53" s="69"/>
      <c r="S53" s="69"/>
      <c r="T53" s="25">
        <v>296806.69068200001</v>
      </c>
      <c r="U53" s="25">
        <v>302921.97103700001</v>
      </c>
      <c r="V53" s="26">
        <v>-6115.2803549999999</v>
      </c>
    </row>
    <row r="54" spans="2:22" ht="20.100000000000001" customHeight="1" thickBot="1">
      <c r="B54" s="113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0" t="s">
        <v>125</v>
      </c>
      <c r="N54" s="81"/>
      <c r="O54" s="81"/>
      <c r="P54" s="81"/>
      <c r="Q54" s="81"/>
      <c r="R54" s="81"/>
      <c r="S54" s="81"/>
      <c r="T54" s="50">
        <v>51497.480262999998</v>
      </c>
      <c r="U54" s="50">
        <v>47021.70001</v>
      </c>
      <c r="V54" s="114">
        <v>4475.7802529999999</v>
      </c>
    </row>
    <row r="55" spans="2:22" ht="20.100000000000001" customHeight="1">
      <c r="B55" s="113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2:22" ht="20.100000000000001" customHeight="1">
      <c r="B56" s="113"/>
      <c r="C56" s="87"/>
      <c r="D56" s="87"/>
      <c r="E56" s="87"/>
      <c r="F56" s="87"/>
      <c r="G56" s="87"/>
      <c r="H56" s="87"/>
      <c r="I56" s="87"/>
      <c r="J56" s="87"/>
      <c r="K56" s="87"/>
      <c r="L56" s="87"/>
    </row>
    <row r="57" spans="2:22" ht="20.100000000000001" customHeight="1">
      <c r="B57" s="113"/>
      <c r="C57" s="87"/>
      <c r="D57" s="87"/>
      <c r="E57" s="87"/>
      <c r="F57" s="87"/>
      <c r="G57" s="87"/>
      <c r="H57" s="87"/>
      <c r="I57" s="87"/>
      <c r="J57" s="87"/>
      <c r="K57" s="87"/>
      <c r="L57" s="87"/>
    </row>
  </sheetData>
  <mergeCells count="20">
    <mergeCell ref="B1:F1"/>
    <mergeCell ref="H1:V1"/>
    <mergeCell ref="B2:F2"/>
    <mergeCell ref="H2:V2"/>
    <mergeCell ref="B3:F3"/>
    <mergeCell ref="H3:V3"/>
    <mergeCell ref="B4:V4"/>
    <mergeCell ref="D18:H18"/>
    <mergeCell ref="I18:I19"/>
    <mergeCell ref="J18:J19"/>
    <mergeCell ref="K18:K19"/>
    <mergeCell ref="D19:H19"/>
    <mergeCell ref="T12:T13"/>
    <mergeCell ref="B5:V5"/>
    <mergeCell ref="B6:V6"/>
    <mergeCell ref="B8:H9"/>
    <mergeCell ref="M8:S9"/>
    <mergeCell ref="U12:U13"/>
    <mergeCell ref="V12:V13"/>
    <mergeCell ref="O13:S13"/>
  </mergeCells>
  <phoneticPr fontId="3"/>
  <pageMargins left="0.70866141732283472" right="0.70866141732283472" top="0.70866141732283472" bottom="0.70866141732283472" header="0" footer="0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topLeftCell="A7" zoomScaleNormal="100" zoomScaleSheetLayoutView="100" workbookViewId="0">
      <selection activeCell="AA20" sqref="AA20"/>
    </sheetView>
  </sheetViews>
  <sheetFormatPr defaultRowHeight="13.5"/>
  <cols>
    <col min="1" max="1" width="2.125" style="118" customWidth="1"/>
    <col min="2" max="2" width="2.375" style="118" customWidth="1"/>
    <col min="3" max="4" width="6.625" style="118" customWidth="1"/>
    <col min="5" max="25" width="3.875" style="118" customWidth="1"/>
    <col min="26" max="16384" width="9" style="118"/>
  </cols>
  <sheetData>
    <row r="1" spans="1:36" ht="17.25">
      <c r="A1" s="115" t="s">
        <v>184</v>
      </c>
      <c r="B1" s="116"/>
      <c r="C1" s="117"/>
      <c r="D1" s="117"/>
    </row>
    <row r="2" spans="1:36" ht="13.5" customHeight="1">
      <c r="T2" s="119"/>
      <c r="U2" s="119"/>
      <c r="V2" s="119"/>
      <c r="W2" s="120" t="s">
        <v>185</v>
      </c>
      <c r="X2" s="121"/>
    </row>
    <row r="3" spans="1:36" ht="45" customHeight="1">
      <c r="A3" s="273" t="s">
        <v>186</v>
      </c>
      <c r="B3" s="261"/>
      <c r="C3" s="261"/>
      <c r="D3" s="262"/>
      <c r="E3" s="273" t="s">
        <v>187</v>
      </c>
      <c r="F3" s="261"/>
      <c r="G3" s="262"/>
      <c r="H3" s="273" t="s">
        <v>188</v>
      </c>
      <c r="I3" s="261"/>
      <c r="J3" s="262"/>
      <c r="K3" s="273" t="s">
        <v>189</v>
      </c>
      <c r="L3" s="261"/>
      <c r="M3" s="262"/>
      <c r="N3" s="273" t="s">
        <v>190</v>
      </c>
      <c r="O3" s="261"/>
      <c r="P3" s="262"/>
      <c r="Q3" s="273" t="s">
        <v>126</v>
      </c>
      <c r="R3" s="261"/>
      <c r="S3" s="262"/>
      <c r="T3" s="273" t="s">
        <v>191</v>
      </c>
      <c r="U3" s="261"/>
      <c r="V3" s="262"/>
      <c r="W3" s="273" t="s">
        <v>192</v>
      </c>
      <c r="X3" s="261"/>
      <c r="Y3" s="262"/>
    </row>
    <row r="4" spans="1:36" ht="22.5" customHeight="1">
      <c r="A4" s="266" t="s">
        <v>193</v>
      </c>
      <c r="B4" s="267"/>
      <c r="C4" s="267"/>
      <c r="D4" s="268"/>
      <c r="E4" s="270">
        <v>2082965.652555</v>
      </c>
      <c r="F4" s="271"/>
      <c r="G4" s="272"/>
      <c r="H4" s="270">
        <v>-1434157.8294790001</v>
      </c>
      <c r="I4" s="271"/>
      <c r="J4" s="272"/>
      <c r="K4" s="270">
        <v>2199857.2413599999</v>
      </c>
      <c r="L4" s="271"/>
      <c r="M4" s="272"/>
      <c r="N4" s="270" t="s">
        <v>259</v>
      </c>
      <c r="O4" s="271"/>
      <c r="P4" s="272"/>
      <c r="Q4" s="270" t="s">
        <v>259</v>
      </c>
      <c r="R4" s="271"/>
      <c r="S4" s="272"/>
      <c r="T4" s="270" t="s">
        <v>259</v>
      </c>
      <c r="U4" s="271"/>
      <c r="V4" s="272"/>
      <c r="W4" s="270">
        <v>2848665.0644359998</v>
      </c>
      <c r="X4" s="271"/>
      <c r="Y4" s="272"/>
    </row>
    <row r="5" spans="1:36" ht="22.5" customHeight="1">
      <c r="A5" s="266" t="s">
        <v>194</v>
      </c>
      <c r="B5" s="267"/>
      <c r="C5" s="267"/>
      <c r="D5" s="268"/>
      <c r="E5" s="270" t="s">
        <v>259</v>
      </c>
      <c r="F5" s="271"/>
      <c r="G5" s="272"/>
      <c r="H5" s="270">
        <v>-187083.65358799999</v>
      </c>
      <c r="I5" s="271"/>
      <c r="J5" s="272"/>
      <c r="K5" s="270">
        <v>280066.619442</v>
      </c>
      <c r="L5" s="271"/>
      <c r="M5" s="272"/>
      <c r="N5" s="270" t="s">
        <v>259</v>
      </c>
      <c r="O5" s="271"/>
      <c r="P5" s="272"/>
      <c r="Q5" s="270" t="s">
        <v>259</v>
      </c>
      <c r="R5" s="271"/>
      <c r="S5" s="272"/>
      <c r="T5" s="270" t="s">
        <v>259</v>
      </c>
      <c r="U5" s="271"/>
      <c r="V5" s="272"/>
      <c r="W5" s="270">
        <v>92982.965853999995</v>
      </c>
      <c r="X5" s="271"/>
      <c r="Y5" s="272"/>
    </row>
    <row r="6" spans="1:36" ht="22.5" customHeight="1">
      <c r="A6" s="266" t="s">
        <v>195</v>
      </c>
      <c r="B6" s="267"/>
      <c r="C6" s="267"/>
      <c r="D6" s="268"/>
      <c r="E6" s="270">
        <v>2082965.652555</v>
      </c>
      <c r="F6" s="271"/>
      <c r="G6" s="272"/>
      <c r="H6" s="270">
        <v>-1621241.4830670001</v>
      </c>
      <c r="I6" s="271"/>
      <c r="J6" s="272"/>
      <c r="K6" s="270">
        <v>2479923.8608019999</v>
      </c>
      <c r="L6" s="271"/>
      <c r="M6" s="272"/>
      <c r="N6" s="270" t="s">
        <v>259</v>
      </c>
      <c r="O6" s="271"/>
      <c r="P6" s="272"/>
      <c r="Q6" s="270" t="s">
        <v>259</v>
      </c>
      <c r="R6" s="271"/>
      <c r="S6" s="272"/>
      <c r="T6" s="270" t="s">
        <v>259</v>
      </c>
      <c r="U6" s="271"/>
      <c r="V6" s="272"/>
      <c r="W6" s="270">
        <v>2941648.0302900001</v>
      </c>
      <c r="X6" s="271"/>
      <c r="Y6" s="272"/>
    </row>
    <row r="8" spans="1:36">
      <c r="M8" s="121"/>
      <c r="N8" s="122"/>
      <c r="O8" s="123"/>
      <c r="P8" s="123"/>
      <c r="Q8" s="124" t="s">
        <v>196</v>
      </c>
      <c r="R8" s="263" t="s">
        <v>229</v>
      </c>
      <c r="S8" s="263"/>
      <c r="T8" s="263"/>
      <c r="U8" s="263"/>
      <c r="V8" s="263"/>
      <c r="W8" s="263"/>
      <c r="X8" s="263"/>
      <c r="Y8" s="263"/>
    </row>
    <row r="9" spans="1:36" ht="18" customHeight="1">
      <c r="M9" s="121"/>
      <c r="N9" s="122"/>
      <c r="O9" s="123"/>
      <c r="P9" s="123"/>
      <c r="Q9" s="120"/>
      <c r="R9" s="125"/>
      <c r="S9" s="125"/>
      <c r="T9" s="125"/>
      <c r="U9" s="125"/>
      <c r="V9" s="125"/>
      <c r="W9" s="125"/>
      <c r="X9" s="125"/>
      <c r="Y9" s="125"/>
    </row>
    <row r="10" spans="1:36" ht="18" customHeight="1">
      <c r="M10" s="121"/>
      <c r="N10" s="122"/>
      <c r="O10" s="123"/>
      <c r="P10" s="123"/>
      <c r="Q10" s="120"/>
      <c r="R10" s="125"/>
      <c r="S10" s="125"/>
      <c r="T10" s="125"/>
      <c r="U10" s="125"/>
      <c r="V10" s="125"/>
      <c r="W10" s="125"/>
      <c r="X10" s="125"/>
      <c r="Y10" s="125"/>
    </row>
    <row r="11" spans="1:36" ht="18" customHeight="1">
      <c r="K11" s="121"/>
      <c r="L11" s="121"/>
      <c r="M11" s="121"/>
      <c r="N11" s="126"/>
      <c r="O11" s="126"/>
      <c r="P11" s="126"/>
      <c r="Q11" s="127"/>
      <c r="R11" s="127"/>
      <c r="S11" s="127"/>
      <c r="T11" s="127"/>
      <c r="U11" s="127"/>
      <c r="V11" s="127"/>
      <c r="W11" s="127"/>
      <c r="X11" s="127"/>
      <c r="Y11" s="128"/>
      <c r="Z11" s="128"/>
      <c r="AA11" s="128"/>
      <c r="AB11" s="128"/>
      <c r="AC11" s="128"/>
    </row>
    <row r="12" spans="1:36" ht="18" customHeight="1">
      <c r="A12" s="129" t="s">
        <v>197</v>
      </c>
      <c r="B12" s="130"/>
      <c r="K12" s="121"/>
      <c r="L12" s="121"/>
      <c r="M12" s="121"/>
      <c r="N12" s="126"/>
      <c r="O12" s="126"/>
      <c r="P12" s="126"/>
      <c r="Q12" s="127"/>
      <c r="R12" s="127"/>
      <c r="S12" s="127"/>
      <c r="T12" s="127"/>
      <c r="U12" s="127"/>
      <c r="V12" s="127"/>
      <c r="W12" s="127"/>
      <c r="X12" s="127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</row>
    <row r="13" spans="1:36">
      <c r="U13" s="119"/>
      <c r="W13" s="120" t="s">
        <v>185</v>
      </c>
    </row>
    <row r="14" spans="1:36" ht="27" customHeight="1">
      <c r="A14" s="264" t="s">
        <v>198</v>
      </c>
      <c r="B14" s="265"/>
      <c r="C14" s="265"/>
      <c r="D14" s="265"/>
      <c r="E14" s="265"/>
      <c r="F14" s="266" t="s">
        <v>199</v>
      </c>
      <c r="G14" s="267"/>
      <c r="H14" s="268"/>
      <c r="I14" s="266" t="s">
        <v>200</v>
      </c>
      <c r="J14" s="267"/>
      <c r="K14" s="267"/>
      <c r="L14" s="266" t="s">
        <v>201</v>
      </c>
      <c r="M14" s="267"/>
      <c r="N14" s="267"/>
      <c r="O14" s="266" t="s">
        <v>202</v>
      </c>
      <c r="P14" s="267"/>
      <c r="Q14" s="268"/>
      <c r="R14" s="264" t="s">
        <v>203</v>
      </c>
      <c r="S14" s="265"/>
      <c r="T14" s="265"/>
      <c r="U14" s="265"/>
      <c r="V14" s="265"/>
      <c r="W14" s="265"/>
      <c r="X14" s="265"/>
      <c r="Y14" s="269"/>
    </row>
    <row r="15" spans="1:36" ht="27" customHeight="1">
      <c r="A15" s="251" t="s">
        <v>204</v>
      </c>
      <c r="B15" s="252"/>
      <c r="C15" s="252"/>
      <c r="D15" s="252"/>
      <c r="E15" s="252"/>
      <c r="F15" s="257"/>
      <c r="G15" s="258"/>
      <c r="H15" s="259"/>
      <c r="I15" s="257"/>
      <c r="J15" s="258"/>
      <c r="K15" s="258"/>
      <c r="L15" s="257"/>
      <c r="M15" s="258"/>
      <c r="N15" s="258"/>
      <c r="O15" s="253">
        <v>2848665.0644359998</v>
      </c>
      <c r="P15" s="254"/>
      <c r="Q15" s="255"/>
      <c r="R15" s="141"/>
      <c r="S15" s="142"/>
      <c r="T15" s="142"/>
      <c r="U15" s="142"/>
      <c r="V15" s="142"/>
      <c r="W15" s="142"/>
      <c r="X15" s="142"/>
      <c r="Y15" s="143"/>
    </row>
    <row r="16" spans="1:36" ht="27" customHeight="1">
      <c r="A16" s="251" t="s">
        <v>205</v>
      </c>
      <c r="B16" s="252"/>
      <c r="C16" s="252"/>
      <c r="D16" s="252"/>
      <c r="E16" s="252"/>
      <c r="F16" s="257"/>
      <c r="G16" s="258"/>
      <c r="H16" s="259"/>
      <c r="I16" s="257"/>
      <c r="J16" s="258"/>
      <c r="K16" s="258"/>
      <c r="L16" s="257"/>
      <c r="M16" s="258"/>
      <c r="N16" s="258"/>
      <c r="O16" s="257"/>
      <c r="P16" s="258"/>
      <c r="Q16" s="259"/>
      <c r="R16" s="141"/>
      <c r="S16" s="142"/>
      <c r="T16" s="142"/>
      <c r="U16" s="142"/>
      <c r="V16" s="142"/>
      <c r="W16" s="142"/>
      <c r="X16" s="142"/>
      <c r="Y16" s="143"/>
    </row>
    <row r="17" spans="1:25" ht="27" customHeight="1">
      <c r="A17" s="132" t="s">
        <v>206</v>
      </c>
      <c r="B17" s="252" t="s">
        <v>207</v>
      </c>
      <c r="C17" s="252"/>
      <c r="D17" s="252"/>
      <c r="E17" s="256"/>
      <c r="F17" s="257"/>
      <c r="G17" s="258"/>
      <c r="H17" s="259"/>
      <c r="I17" s="257"/>
      <c r="J17" s="258"/>
      <c r="K17" s="258"/>
      <c r="L17" s="257"/>
      <c r="M17" s="258"/>
      <c r="N17" s="258"/>
      <c r="O17" s="253"/>
      <c r="P17" s="254"/>
      <c r="Q17" s="255"/>
      <c r="R17" s="141"/>
      <c r="S17" s="142"/>
      <c r="T17" s="142"/>
      <c r="U17" s="142"/>
      <c r="V17" s="142"/>
      <c r="W17" s="142"/>
      <c r="X17" s="142"/>
      <c r="Y17" s="143"/>
    </row>
    <row r="18" spans="1:25" ht="128.25" customHeight="1">
      <c r="A18" s="133"/>
      <c r="B18" s="134" t="s">
        <v>208</v>
      </c>
      <c r="C18" s="252" t="s">
        <v>209</v>
      </c>
      <c r="D18" s="252"/>
      <c r="E18" s="252"/>
      <c r="F18" s="253"/>
      <c r="G18" s="254"/>
      <c r="H18" s="255"/>
      <c r="I18" s="253">
        <v>8819.9484219999995</v>
      </c>
      <c r="J18" s="254"/>
      <c r="K18" s="254"/>
      <c r="L18" s="253"/>
      <c r="M18" s="254"/>
      <c r="N18" s="254"/>
      <c r="O18" s="253"/>
      <c r="P18" s="254"/>
      <c r="Q18" s="255"/>
      <c r="R18" s="243" t="s">
        <v>264</v>
      </c>
      <c r="S18" s="244"/>
      <c r="T18" s="244"/>
      <c r="U18" s="244"/>
      <c r="V18" s="244"/>
      <c r="W18" s="244"/>
      <c r="X18" s="244"/>
      <c r="Y18" s="245"/>
    </row>
    <row r="19" spans="1:25" ht="93.75" customHeight="1">
      <c r="A19" s="133"/>
      <c r="B19" s="134" t="s">
        <v>210</v>
      </c>
      <c r="C19" s="252" t="s">
        <v>211</v>
      </c>
      <c r="D19" s="252"/>
      <c r="E19" s="252"/>
      <c r="F19" s="253">
        <v>40537.206836999998</v>
      </c>
      <c r="G19" s="254"/>
      <c r="H19" s="255"/>
      <c r="I19" s="253"/>
      <c r="J19" s="254"/>
      <c r="K19" s="254"/>
      <c r="L19" s="253"/>
      <c r="M19" s="254"/>
      <c r="N19" s="254"/>
      <c r="O19" s="253"/>
      <c r="P19" s="254"/>
      <c r="Q19" s="255"/>
      <c r="R19" s="246" t="s">
        <v>263</v>
      </c>
      <c r="S19" s="247"/>
      <c r="T19" s="247"/>
      <c r="U19" s="247"/>
      <c r="V19" s="247"/>
      <c r="W19" s="247"/>
      <c r="X19" s="247"/>
      <c r="Y19" s="248"/>
    </row>
    <row r="20" spans="1:25" ht="99" customHeight="1">
      <c r="A20" s="133"/>
      <c r="B20" s="135" t="s">
        <v>212</v>
      </c>
      <c r="C20" s="252" t="s">
        <v>213</v>
      </c>
      <c r="D20" s="252"/>
      <c r="E20" s="252"/>
      <c r="F20" s="253">
        <v>43418.517941999999</v>
      </c>
      <c r="G20" s="254"/>
      <c r="H20" s="255"/>
      <c r="I20" s="253"/>
      <c r="J20" s="254"/>
      <c r="K20" s="254"/>
      <c r="L20" s="253"/>
      <c r="M20" s="254"/>
      <c r="N20" s="254"/>
      <c r="O20" s="253"/>
      <c r="P20" s="254"/>
      <c r="Q20" s="255"/>
      <c r="R20" s="243" t="s">
        <v>265</v>
      </c>
      <c r="S20" s="249"/>
      <c r="T20" s="249"/>
      <c r="U20" s="249"/>
      <c r="V20" s="249"/>
      <c r="W20" s="249"/>
      <c r="X20" s="249"/>
      <c r="Y20" s="250"/>
    </row>
    <row r="21" spans="1:25" ht="27" customHeight="1">
      <c r="A21" s="133"/>
      <c r="B21" s="135"/>
      <c r="C21" s="261" t="s">
        <v>214</v>
      </c>
      <c r="D21" s="261"/>
      <c r="E21" s="262"/>
      <c r="F21" s="253">
        <v>83955.724778999996</v>
      </c>
      <c r="G21" s="254"/>
      <c r="H21" s="255"/>
      <c r="I21" s="253">
        <v>8819.9484219999995</v>
      </c>
      <c r="J21" s="254"/>
      <c r="K21" s="254"/>
      <c r="L21" s="253">
        <v>75135.776356999995</v>
      </c>
      <c r="M21" s="254"/>
      <c r="N21" s="254"/>
      <c r="O21" s="253"/>
      <c r="P21" s="254"/>
      <c r="Q21" s="255"/>
      <c r="R21" s="146"/>
      <c r="S21" s="144"/>
      <c r="T21" s="144"/>
      <c r="U21" s="144"/>
      <c r="V21" s="144"/>
      <c r="W21" s="144"/>
      <c r="X21" s="144"/>
      <c r="Y21" s="145"/>
    </row>
    <row r="22" spans="1:25" ht="27" customHeight="1">
      <c r="A22" s="132" t="s">
        <v>215</v>
      </c>
      <c r="B22" s="252" t="s">
        <v>216</v>
      </c>
      <c r="C22" s="252"/>
      <c r="D22" s="252"/>
      <c r="E22" s="256"/>
      <c r="F22" s="257"/>
      <c r="G22" s="258"/>
      <c r="H22" s="259"/>
      <c r="I22" s="257"/>
      <c r="J22" s="258"/>
      <c r="K22" s="258"/>
      <c r="L22" s="257"/>
      <c r="M22" s="258"/>
      <c r="N22" s="258"/>
      <c r="O22" s="257"/>
      <c r="P22" s="258"/>
      <c r="Q22" s="259"/>
      <c r="R22" s="146"/>
      <c r="S22" s="144"/>
      <c r="T22" s="144"/>
      <c r="U22" s="144"/>
      <c r="V22" s="144"/>
      <c r="W22" s="144"/>
      <c r="X22" s="144"/>
      <c r="Y22" s="145"/>
    </row>
    <row r="23" spans="1:25" ht="27" customHeight="1">
      <c r="A23" s="133"/>
      <c r="B23" s="135" t="s">
        <v>217</v>
      </c>
      <c r="C23" s="252" t="s">
        <v>218</v>
      </c>
      <c r="D23" s="252"/>
      <c r="E23" s="252"/>
      <c r="F23" s="253"/>
      <c r="G23" s="254"/>
      <c r="H23" s="255"/>
      <c r="I23" s="253"/>
      <c r="J23" s="254"/>
      <c r="K23" s="254"/>
      <c r="L23" s="253"/>
      <c r="M23" s="254"/>
      <c r="N23" s="254"/>
      <c r="O23" s="253"/>
      <c r="P23" s="254"/>
      <c r="Q23" s="255"/>
      <c r="R23" s="146"/>
      <c r="S23" s="144"/>
      <c r="T23" s="144"/>
      <c r="U23" s="144"/>
      <c r="V23" s="144"/>
      <c r="W23" s="144"/>
      <c r="X23" s="144"/>
      <c r="Y23" s="145"/>
    </row>
    <row r="24" spans="1:25" ht="27" customHeight="1">
      <c r="A24" s="133"/>
      <c r="B24" s="135" t="s">
        <v>219</v>
      </c>
      <c r="C24" s="252" t="s">
        <v>220</v>
      </c>
      <c r="D24" s="252"/>
      <c r="E24" s="252"/>
      <c r="F24" s="253"/>
      <c r="G24" s="254"/>
      <c r="H24" s="255"/>
      <c r="I24" s="253"/>
      <c r="J24" s="254"/>
      <c r="K24" s="254"/>
      <c r="L24" s="253"/>
      <c r="M24" s="254"/>
      <c r="N24" s="254"/>
      <c r="O24" s="253"/>
      <c r="P24" s="254"/>
      <c r="Q24" s="255"/>
      <c r="R24" s="146"/>
      <c r="S24" s="144"/>
      <c r="T24" s="144"/>
      <c r="U24" s="144"/>
      <c r="V24" s="144"/>
      <c r="W24" s="144"/>
      <c r="X24" s="144"/>
      <c r="Y24" s="145"/>
    </row>
    <row r="25" spans="1:25" ht="54" customHeight="1">
      <c r="A25" s="133"/>
      <c r="B25" s="134" t="s">
        <v>221</v>
      </c>
      <c r="C25" s="252" t="s">
        <v>222</v>
      </c>
      <c r="D25" s="252"/>
      <c r="E25" s="252"/>
      <c r="F25" s="253">
        <v>29251.983931999999</v>
      </c>
      <c r="G25" s="254"/>
      <c r="H25" s="255"/>
      <c r="I25" s="253"/>
      <c r="J25" s="254"/>
      <c r="K25" s="254"/>
      <c r="L25" s="253"/>
      <c r="M25" s="254"/>
      <c r="N25" s="254"/>
      <c r="O25" s="253"/>
      <c r="P25" s="254"/>
      <c r="Q25" s="255"/>
      <c r="R25" s="246" t="s">
        <v>260</v>
      </c>
      <c r="S25" s="247"/>
      <c r="T25" s="247"/>
      <c r="U25" s="247"/>
      <c r="V25" s="247"/>
      <c r="W25" s="247"/>
      <c r="X25" s="247"/>
      <c r="Y25" s="248"/>
    </row>
    <row r="26" spans="1:25" ht="27" customHeight="1">
      <c r="A26" s="133"/>
      <c r="B26" s="135"/>
      <c r="C26" s="261" t="s">
        <v>214</v>
      </c>
      <c r="D26" s="261"/>
      <c r="E26" s="262"/>
      <c r="F26" s="253">
        <v>29251.983931999999</v>
      </c>
      <c r="G26" s="254"/>
      <c r="H26" s="255"/>
      <c r="I26" s="253"/>
      <c r="J26" s="254"/>
      <c r="K26" s="254"/>
      <c r="L26" s="253">
        <v>29251.983931999999</v>
      </c>
      <c r="M26" s="254"/>
      <c r="N26" s="254"/>
      <c r="O26" s="253"/>
      <c r="P26" s="254"/>
      <c r="Q26" s="255"/>
      <c r="R26" s="146"/>
      <c r="S26" s="144"/>
      <c r="T26" s="144"/>
      <c r="U26" s="144"/>
      <c r="V26" s="144"/>
      <c r="W26" s="144"/>
      <c r="X26" s="144"/>
      <c r="Y26" s="145"/>
    </row>
    <row r="27" spans="1:25" ht="27" customHeight="1">
      <c r="A27" s="133" t="s">
        <v>223</v>
      </c>
      <c r="B27" s="252" t="s">
        <v>224</v>
      </c>
      <c r="C27" s="252"/>
      <c r="D27" s="252"/>
      <c r="E27" s="256"/>
      <c r="F27" s="257"/>
      <c r="G27" s="258"/>
      <c r="H27" s="259"/>
      <c r="I27" s="257"/>
      <c r="J27" s="258"/>
      <c r="K27" s="258"/>
      <c r="L27" s="257"/>
      <c r="M27" s="258"/>
      <c r="N27" s="258"/>
      <c r="O27" s="257"/>
      <c r="P27" s="258"/>
      <c r="Q27" s="259"/>
      <c r="R27" s="146"/>
      <c r="S27" s="144"/>
      <c r="T27" s="144"/>
      <c r="U27" s="144"/>
      <c r="V27" s="144"/>
      <c r="W27" s="144"/>
      <c r="X27" s="144"/>
      <c r="Y27" s="145"/>
    </row>
    <row r="28" spans="1:25" ht="54" customHeight="1">
      <c r="A28" s="133"/>
      <c r="B28" s="134" t="s">
        <v>217</v>
      </c>
      <c r="C28" s="252" t="s">
        <v>225</v>
      </c>
      <c r="D28" s="252"/>
      <c r="E28" s="252"/>
      <c r="F28" s="253">
        <v>784.12472000000002</v>
      </c>
      <c r="G28" s="254"/>
      <c r="H28" s="255"/>
      <c r="I28" s="253"/>
      <c r="J28" s="254"/>
      <c r="K28" s="254"/>
      <c r="L28" s="253"/>
      <c r="M28" s="254"/>
      <c r="N28" s="254"/>
      <c r="O28" s="253"/>
      <c r="P28" s="254"/>
      <c r="Q28" s="255"/>
      <c r="R28" s="246" t="s">
        <v>261</v>
      </c>
      <c r="S28" s="247"/>
      <c r="T28" s="247"/>
      <c r="U28" s="247"/>
      <c r="V28" s="247"/>
      <c r="W28" s="247"/>
      <c r="X28" s="247"/>
      <c r="Y28" s="248"/>
    </row>
    <row r="29" spans="1:25" ht="54" customHeight="1">
      <c r="A29" s="133"/>
      <c r="B29" s="134" t="s">
        <v>219</v>
      </c>
      <c r="C29" s="252" t="s">
        <v>226</v>
      </c>
      <c r="D29" s="252"/>
      <c r="E29" s="252"/>
      <c r="F29" s="253"/>
      <c r="G29" s="254"/>
      <c r="H29" s="255"/>
      <c r="I29" s="253">
        <v>12188.919155</v>
      </c>
      <c r="J29" s="254"/>
      <c r="K29" s="254"/>
      <c r="L29" s="253"/>
      <c r="M29" s="254"/>
      <c r="N29" s="254"/>
      <c r="O29" s="253"/>
      <c r="P29" s="254"/>
      <c r="Q29" s="255"/>
      <c r="R29" s="246" t="s">
        <v>262</v>
      </c>
      <c r="S29" s="247"/>
      <c r="T29" s="247"/>
      <c r="U29" s="247"/>
      <c r="V29" s="247"/>
      <c r="W29" s="247"/>
      <c r="X29" s="247"/>
      <c r="Y29" s="248"/>
    </row>
    <row r="30" spans="1:25" ht="27" customHeight="1">
      <c r="A30" s="133"/>
      <c r="B30" s="135"/>
      <c r="C30" s="261" t="s">
        <v>214</v>
      </c>
      <c r="D30" s="261"/>
      <c r="E30" s="262"/>
      <c r="F30" s="253">
        <v>784.12472000000002</v>
      </c>
      <c r="G30" s="254"/>
      <c r="H30" s="255"/>
      <c r="I30" s="253">
        <v>12188.919155</v>
      </c>
      <c r="J30" s="254"/>
      <c r="K30" s="254"/>
      <c r="L30" s="253">
        <v>-11404.794435</v>
      </c>
      <c r="M30" s="254"/>
      <c r="N30" s="254"/>
      <c r="O30" s="253"/>
      <c r="P30" s="254"/>
      <c r="Q30" s="255"/>
      <c r="R30" s="141"/>
      <c r="S30" s="142"/>
      <c r="T30" s="142"/>
      <c r="U30" s="142"/>
      <c r="V30" s="142"/>
      <c r="W30" s="142"/>
      <c r="X30" s="142"/>
      <c r="Y30" s="143"/>
    </row>
    <row r="31" spans="1:25" ht="27" customHeight="1">
      <c r="A31" s="251" t="s">
        <v>227</v>
      </c>
      <c r="B31" s="252"/>
      <c r="C31" s="252"/>
      <c r="D31" s="252"/>
      <c r="E31" s="252"/>
      <c r="F31" s="253">
        <v>113991.83343100001</v>
      </c>
      <c r="G31" s="254"/>
      <c r="H31" s="255"/>
      <c r="I31" s="253">
        <v>21008.867576999997</v>
      </c>
      <c r="J31" s="254"/>
      <c r="K31" s="254"/>
      <c r="L31" s="253">
        <v>92982.965853999995</v>
      </c>
      <c r="M31" s="254"/>
      <c r="N31" s="254"/>
      <c r="O31" s="253"/>
      <c r="P31" s="254"/>
      <c r="Q31" s="255"/>
      <c r="R31" s="141"/>
      <c r="S31" s="142"/>
      <c r="T31" s="142"/>
      <c r="U31" s="142"/>
      <c r="V31" s="142"/>
      <c r="W31" s="142"/>
      <c r="X31" s="142"/>
      <c r="Y31" s="143"/>
    </row>
    <row r="32" spans="1:25" ht="27" customHeight="1">
      <c r="A32" s="251" t="s">
        <v>228</v>
      </c>
      <c r="B32" s="252"/>
      <c r="C32" s="252"/>
      <c r="D32" s="252"/>
      <c r="E32" s="252"/>
      <c r="F32" s="257"/>
      <c r="G32" s="258"/>
      <c r="H32" s="259"/>
      <c r="I32" s="257"/>
      <c r="J32" s="258"/>
      <c r="K32" s="258"/>
      <c r="L32" s="257"/>
      <c r="M32" s="258"/>
      <c r="N32" s="258"/>
      <c r="O32" s="253">
        <v>2941648.0302900001</v>
      </c>
      <c r="P32" s="254"/>
      <c r="Q32" s="255"/>
      <c r="R32" s="141"/>
      <c r="S32" s="142"/>
      <c r="T32" s="142"/>
      <c r="U32" s="142"/>
      <c r="V32" s="142"/>
      <c r="W32" s="142"/>
      <c r="X32" s="142"/>
      <c r="Y32" s="143"/>
    </row>
    <row r="34" spans="3:25">
      <c r="P34" s="136"/>
      <c r="Q34" s="124" t="s">
        <v>196</v>
      </c>
      <c r="R34" s="260" t="s">
        <v>229</v>
      </c>
      <c r="S34" s="260"/>
      <c r="T34" s="260"/>
      <c r="U34" s="260"/>
      <c r="V34" s="260"/>
      <c r="W34" s="260"/>
      <c r="X34" s="260"/>
      <c r="Y34" s="260"/>
    </row>
    <row r="35" spans="3:25">
      <c r="P35" s="136"/>
      <c r="Q35" s="120"/>
      <c r="R35" s="122"/>
      <c r="S35" s="122"/>
      <c r="T35" s="122"/>
      <c r="U35" s="122"/>
      <c r="V35" s="122"/>
      <c r="W35" s="122"/>
      <c r="X35" s="122"/>
      <c r="Y35" s="122"/>
    </row>
    <row r="36" spans="3:25">
      <c r="C36" s="137"/>
      <c r="D36" s="137"/>
      <c r="E36" s="137"/>
      <c r="F36" s="137"/>
      <c r="G36" s="137"/>
      <c r="H36" s="137"/>
      <c r="I36" s="137"/>
    </row>
  </sheetData>
  <mergeCells count="136"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3:D3"/>
    <mergeCell ref="E3:G3"/>
    <mergeCell ref="H3:J3"/>
    <mergeCell ref="K3:M3"/>
    <mergeCell ref="N3:P3"/>
    <mergeCell ref="Q3:S3"/>
    <mergeCell ref="R8:Y8"/>
    <mergeCell ref="A14:E14"/>
    <mergeCell ref="F14:H14"/>
    <mergeCell ref="I14:K14"/>
    <mergeCell ref="L14:N14"/>
    <mergeCell ref="O14:Q14"/>
    <mergeCell ref="R14:Y14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A5:D5"/>
    <mergeCell ref="E5:G5"/>
    <mergeCell ref="H5:J5"/>
    <mergeCell ref="K5:M5"/>
    <mergeCell ref="N5:P5"/>
    <mergeCell ref="Q5:S5"/>
    <mergeCell ref="A16:E16"/>
    <mergeCell ref="F16:H16"/>
    <mergeCell ref="I16:K16"/>
    <mergeCell ref="L16:N16"/>
    <mergeCell ref="O16:Q16"/>
    <mergeCell ref="A15:E15"/>
    <mergeCell ref="F15:H15"/>
    <mergeCell ref="I15:K15"/>
    <mergeCell ref="L15:N15"/>
    <mergeCell ref="O15:Q15"/>
    <mergeCell ref="C18:E18"/>
    <mergeCell ref="F18:H18"/>
    <mergeCell ref="I18:K18"/>
    <mergeCell ref="L18:N18"/>
    <mergeCell ref="O18:Q18"/>
    <mergeCell ref="B17:E17"/>
    <mergeCell ref="F17:H17"/>
    <mergeCell ref="I17:K17"/>
    <mergeCell ref="L17:N17"/>
    <mergeCell ref="O17:Q17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B22:E22"/>
    <mergeCell ref="F22:H22"/>
    <mergeCell ref="I22:K22"/>
    <mergeCell ref="L22:N22"/>
    <mergeCell ref="O22:Q22"/>
    <mergeCell ref="C21:E21"/>
    <mergeCell ref="F21:H21"/>
    <mergeCell ref="I21:K21"/>
    <mergeCell ref="L21:N21"/>
    <mergeCell ref="O21:Q21"/>
    <mergeCell ref="C23:E23"/>
    <mergeCell ref="F23:H23"/>
    <mergeCell ref="I23:K23"/>
    <mergeCell ref="L23:N23"/>
    <mergeCell ref="O23:Q23"/>
    <mergeCell ref="C24:E24"/>
    <mergeCell ref="F24:H24"/>
    <mergeCell ref="I24:K24"/>
    <mergeCell ref="L24:N24"/>
    <mergeCell ref="O24:Q24"/>
    <mergeCell ref="L28:N28"/>
    <mergeCell ref="O28:Q28"/>
    <mergeCell ref="C26:E26"/>
    <mergeCell ref="F26:H26"/>
    <mergeCell ref="I26:K26"/>
    <mergeCell ref="L26:N26"/>
    <mergeCell ref="O26:Q26"/>
    <mergeCell ref="C25:E25"/>
    <mergeCell ref="F25:H25"/>
    <mergeCell ref="I25:K25"/>
    <mergeCell ref="L25:N25"/>
    <mergeCell ref="O25:Q25"/>
    <mergeCell ref="R34:Y34"/>
    <mergeCell ref="A32:E32"/>
    <mergeCell ref="F32:H32"/>
    <mergeCell ref="I32:K32"/>
    <mergeCell ref="L32:N32"/>
    <mergeCell ref="O32:Q32"/>
    <mergeCell ref="C30:E30"/>
    <mergeCell ref="F30:H30"/>
    <mergeCell ref="I30:K30"/>
    <mergeCell ref="L30:N30"/>
    <mergeCell ref="O30:Q30"/>
    <mergeCell ref="R18:Y18"/>
    <mergeCell ref="R19:Y19"/>
    <mergeCell ref="R20:Y20"/>
    <mergeCell ref="R25:Y25"/>
    <mergeCell ref="R28:Y28"/>
    <mergeCell ref="R29:Y29"/>
    <mergeCell ref="A31:E31"/>
    <mergeCell ref="F31:H31"/>
    <mergeCell ref="I31:K31"/>
    <mergeCell ref="L31:N31"/>
    <mergeCell ref="O31:Q31"/>
    <mergeCell ref="C29:E29"/>
    <mergeCell ref="F29:H29"/>
    <mergeCell ref="I29:K29"/>
    <mergeCell ref="L29:N29"/>
    <mergeCell ref="O29:Q29"/>
    <mergeCell ref="B27:E27"/>
    <mergeCell ref="F27:H27"/>
    <mergeCell ref="I27:K27"/>
    <mergeCell ref="L27:N27"/>
    <mergeCell ref="O27:Q27"/>
    <mergeCell ref="C28:E28"/>
    <mergeCell ref="F28:H28"/>
    <mergeCell ref="I28:K28"/>
  </mergeCells>
  <phoneticPr fontId="3"/>
  <pageMargins left="0.70866141732283472" right="0.70866141732283472" top="0.70866141732283472" bottom="0.70866141732283472" header="0" footer="0"/>
  <pageSetup paperSize="9"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AB29" sqref="AB29"/>
    </sheetView>
  </sheetViews>
  <sheetFormatPr defaultRowHeight="13.5"/>
  <cols>
    <col min="1" max="29" width="3.625" style="147" customWidth="1"/>
    <col min="30" max="30" width="31.875" style="147" bestFit="1" customWidth="1"/>
    <col min="31" max="16384" width="9" style="147"/>
  </cols>
  <sheetData>
    <row r="1" spans="1:24">
      <c r="A1" s="283" t="s">
        <v>266</v>
      </c>
      <c r="B1" s="283"/>
      <c r="C1" s="283"/>
      <c r="D1" s="283"/>
      <c r="E1" s="283"/>
      <c r="F1" s="283"/>
      <c r="G1" s="284" t="s">
        <v>267</v>
      </c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</row>
    <row r="2" spans="1:24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1:24" ht="14.25" thickBot="1">
      <c r="A3" s="148" t="s">
        <v>268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285" t="s">
        <v>269</v>
      </c>
      <c r="V3" s="286"/>
      <c r="W3" s="286"/>
      <c r="X3" s="286"/>
    </row>
    <row r="4" spans="1:24" ht="40.5" customHeight="1">
      <c r="A4" s="287" t="s">
        <v>270</v>
      </c>
      <c r="B4" s="288"/>
      <c r="C4" s="288"/>
      <c r="D4" s="274" t="s">
        <v>271</v>
      </c>
      <c r="E4" s="291"/>
      <c r="F4" s="292"/>
      <c r="G4" s="274" t="s">
        <v>272</v>
      </c>
      <c r="H4" s="275"/>
      <c r="I4" s="275"/>
      <c r="J4" s="274" t="s">
        <v>273</v>
      </c>
      <c r="K4" s="275"/>
      <c r="L4" s="275"/>
      <c r="M4" s="274" t="s">
        <v>274</v>
      </c>
      <c r="N4" s="275"/>
      <c r="O4" s="275"/>
      <c r="P4" s="274" t="s">
        <v>275</v>
      </c>
      <c r="Q4" s="275"/>
      <c r="R4" s="275"/>
      <c r="S4" s="274" t="s">
        <v>276</v>
      </c>
      <c r="T4" s="275"/>
      <c r="U4" s="275"/>
      <c r="V4" s="274" t="s">
        <v>277</v>
      </c>
      <c r="W4" s="275"/>
      <c r="X4" s="276"/>
    </row>
    <row r="5" spans="1:24" ht="14.25" thickBot="1">
      <c r="A5" s="289"/>
      <c r="B5" s="290"/>
      <c r="C5" s="290"/>
      <c r="D5" s="277" t="s">
        <v>278</v>
      </c>
      <c r="E5" s="278"/>
      <c r="F5" s="279"/>
      <c r="G5" s="280" t="s">
        <v>279</v>
      </c>
      <c r="H5" s="281"/>
      <c r="I5" s="281"/>
      <c r="J5" s="280" t="s">
        <v>280</v>
      </c>
      <c r="K5" s="281"/>
      <c r="L5" s="281"/>
      <c r="M5" s="280" t="s">
        <v>281</v>
      </c>
      <c r="N5" s="281"/>
      <c r="O5" s="281"/>
      <c r="P5" s="280" t="s">
        <v>282</v>
      </c>
      <c r="Q5" s="281"/>
      <c r="R5" s="281"/>
      <c r="S5" s="280" t="s">
        <v>283</v>
      </c>
      <c r="T5" s="281"/>
      <c r="U5" s="281"/>
      <c r="V5" s="280" t="s">
        <v>284</v>
      </c>
      <c r="W5" s="281"/>
      <c r="X5" s="282"/>
    </row>
    <row r="6" spans="1:24">
      <c r="A6" s="149" t="s">
        <v>285</v>
      </c>
      <c r="B6" s="150"/>
      <c r="C6" s="151"/>
      <c r="D6" s="293">
        <v>1962143.6209379998</v>
      </c>
      <c r="E6" s="294"/>
      <c r="F6" s="304"/>
      <c r="G6" s="293">
        <v>389245.01087</v>
      </c>
      <c r="H6" s="294"/>
      <c r="I6" s="304"/>
      <c r="J6" s="293">
        <v>392860.42252399982</v>
      </c>
      <c r="K6" s="294"/>
      <c r="L6" s="304"/>
      <c r="M6" s="293">
        <v>1958528.2092839999</v>
      </c>
      <c r="N6" s="294"/>
      <c r="O6" s="304"/>
      <c r="P6" s="305">
        <v>581800.15034400008</v>
      </c>
      <c r="Q6" s="306"/>
      <c r="R6" s="307"/>
      <c r="S6" s="293">
        <v>28814.595670999999</v>
      </c>
      <c r="T6" s="294"/>
      <c r="U6" s="304"/>
      <c r="V6" s="293">
        <v>1376728.0589399999</v>
      </c>
      <c r="W6" s="294"/>
      <c r="X6" s="295"/>
    </row>
    <row r="7" spans="1:24">
      <c r="A7" s="152"/>
      <c r="B7" s="153" t="s">
        <v>286</v>
      </c>
      <c r="C7" s="154"/>
      <c r="D7" s="296">
        <v>893597.15856100002</v>
      </c>
      <c r="E7" s="297"/>
      <c r="F7" s="298"/>
      <c r="G7" s="296">
        <v>335314.97214199998</v>
      </c>
      <c r="H7" s="297"/>
      <c r="I7" s="298"/>
      <c r="J7" s="296">
        <v>337547.24729099986</v>
      </c>
      <c r="K7" s="297"/>
      <c r="L7" s="298"/>
      <c r="M7" s="299">
        <v>891364.88341200002</v>
      </c>
      <c r="N7" s="300"/>
      <c r="O7" s="300"/>
      <c r="P7" s="301">
        <v>2105.2302260000001</v>
      </c>
      <c r="Q7" s="302"/>
      <c r="R7" s="302"/>
      <c r="S7" s="299">
        <v>2105.2302260000001</v>
      </c>
      <c r="T7" s="300"/>
      <c r="U7" s="300"/>
      <c r="V7" s="299">
        <v>889259.65318599995</v>
      </c>
      <c r="W7" s="300"/>
      <c r="X7" s="303"/>
    </row>
    <row r="8" spans="1:24">
      <c r="A8" s="152"/>
      <c r="B8" s="153" t="s">
        <v>287</v>
      </c>
      <c r="C8" s="154"/>
      <c r="D8" s="296">
        <v>827120.04910299997</v>
      </c>
      <c r="E8" s="297"/>
      <c r="F8" s="298"/>
      <c r="G8" s="296">
        <v>46073.375742999997</v>
      </c>
      <c r="H8" s="297"/>
      <c r="I8" s="298"/>
      <c r="J8" s="296">
        <v>49990.088103999966</v>
      </c>
      <c r="K8" s="297"/>
      <c r="L8" s="298"/>
      <c r="M8" s="299">
        <v>823203.33674199996</v>
      </c>
      <c r="N8" s="300"/>
      <c r="O8" s="300"/>
      <c r="P8" s="308">
        <v>432432.23796200001</v>
      </c>
      <c r="Q8" s="309"/>
      <c r="R8" s="310"/>
      <c r="S8" s="299">
        <v>18252.241194999999</v>
      </c>
      <c r="T8" s="300"/>
      <c r="U8" s="300"/>
      <c r="V8" s="299">
        <v>390771.09878</v>
      </c>
      <c r="W8" s="300"/>
      <c r="X8" s="303"/>
    </row>
    <row r="9" spans="1:24">
      <c r="A9" s="152"/>
      <c r="B9" s="153" t="s">
        <v>288</v>
      </c>
      <c r="C9" s="154"/>
      <c r="D9" s="296">
        <v>239104.781495</v>
      </c>
      <c r="E9" s="297"/>
      <c r="F9" s="298"/>
      <c r="G9" s="296">
        <v>7852.7920869999998</v>
      </c>
      <c r="H9" s="297"/>
      <c r="I9" s="298"/>
      <c r="J9" s="296">
        <v>5228.5629090000002</v>
      </c>
      <c r="K9" s="297"/>
      <c r="L9" s="298"/>
      <c r="M9" s="299">
        <v>241729.01067300001</v>
      </c>
      <c r="N9" s="300"/>
      <c r="O9" s="300"/>
      <c r="P9" s="308">
        <v>145541.71619599999</v>
      </c>
      <c r="Q9" s="309"/>
      <c r="R9" s="310"/>
      <c r="S9" s="299">
        <v>8428.7105300000003</v>
      </c>
      <c r="T9" s="300"/>
      <c r="U9" s="300"/>
      <c r="V9" s="299">
        <v>96187.294477000003</v>
      </c>
      <c r="W9" s="300"/>
      <c r="X9" s="303"/>
    </row>
    <row r="10" spans="1:24">
      <c r="A10" s="152"/>
      <c r="B10" s="153" t="s">
        <v>289</v>
      </c>
      <c r="C10" s="154"/>
      <c r="D10" s="296">
        <v>443.41731900000002</v>
      </c>
      <c r="E10" s="297"/>
      <c r="F10" s="298"/>
      <c r="G10" s="296">
        <v>3.8384999999999998</v>
      </c>
      <c r="H10" s="297"/>
      <c r="I10" s="298"/>
      <c r="J10" s="296">
        <v>29.491822000000013</v>
      </c>
      <c r="K10" s="297"/>
      <c r="L10" s="298"/>
      <c r="M10" s="299">
        <v>417.76399700000002</v>
      </c>
      <c r="N10" s="300"/>
      <c r="O10" s="300"/>
      <c r="P10" s="301" t="s">
        <v>290</v>
      </c>
      <c r="Q10" s="302"/>
      <c r="R10" s="302"/>
      <c r="S10" s="299" t="s">
        <v>290</v>
      </c>
      <c r="T10" s="300"/>
      <c r="U10" s="300"/>
      <c r="V10" s="299">
        <v>417.76399700000002</v>
      </c>
      <c r="W10" s="300"/>
      <c r="X10" s="303"/>
    </row>
    <row r="11" spans="1:24">
      <c r="A11" s="152"/>
      <c r="B11" s="153" t="s">
        <v>291</v>
      </c>
      <c r="C11" s="154"/>
      <c r="D11" s="296">
        <v>327.94664999999998</v>
      </c>
      <c r="E11" s="297"/>
      <c r="F11" s="298"/>
      <c r="G11" s="296">
        <v>3.2398000000000003E-2</v>
      </c>
      <c r="H11" s="297"/>
      <c r="I11" s="298"/>
      <c r="J11" s="296">
        <v>65.032398000000001</v>
      </c>
      <c r="K11" s="297"/>
      <c r="L11" s="298"/>
      <c r="M11" s="299">
        <v>262.94664999999998</v>
      </c>
      <c r="N11" s="300"/>
      <c r="O11" s="300"/>
      <c r="P11" s="308">
        <v>262.94664799999998</v>
      </c>
      <c r="Q11" s="309"/>
      <c r="R11" s="310"/>
      <c r="S11" s="299" t="s">
        <v>290</v>
      </c>
      <c r="T11" s="300"/>
      <c r="U11" s="300"/>
      <c r="V11" s="299">
        <v>1.9999999999999999E-6</v>
      </c>
      <c r="W11" s="300"/>
      <c r="X11" s="303"/>
    </row>
    <row r="12" spans="1:24">
      <c r="A12" s="152"/>
      <c r="B12" s="153" t="s">
        <v>292</v>
      </c>
      <c r="C12" s="154"/>
      <c r="D12" s="296">
        <v>1032.61781</v>
      </c>
      <c r="E12" s="297"/>
      <c r="F12" s="298"/>
      <c r="G12" s="296" t="s">
        <v>290</v>
      </c>
      <c r="H12" s="297"/>
      <c r="I12" s="298"/>
      <c r="J12" s="296" t="s">
        <v>290</v>
      </c>
      <c r="K12" s="297"/>
      <c r="L12" s="298"/>
      <c r="M12" s="299">
        <v>1032.61781</v>
      </c>
      <c r="N12" s="300"/>
      <c r="O12" s="300"/>
      <c r="P12" s="308">
        <v>940.36931300000003</v>
      </c>
      <c r="Q12" s="309"/>
      <c r="R12" s="310"/>
      <c r="S12" s="299">
        <v>28.413720000000001</v>
      </c>
      <c r="T12" s="300"/>
      <c r="U12" s="300"/>
      <c r="V12" s="299">
        <v>92.248497</v>
      </c>
      <c r="W12" s="300"/>
      <c r="X12" s="303"/>
    </row>
    <row r="13" spans="1:24">
      <c r="A13" s="152"/>
      <c r="B13" s="153" t="s">
        <v>293</v>
      </c>
      <c r="C13" s="154"/>
      <c r="D13" s="296">
        <v>517.65</v>
      </c>
      <c r="E13" s="297"/>
      <c r="F13" s="298"/>
      <c r="G13" s="296" t="s">
        <v>290</v>
      </c>
      <c r="H13" s="297"/>
      <c r="I13" s="298"/>
      <c r="J13" s="296" t="s">
        <v>290</v>
      </c>
      <c r="K13" s="297"/>
      <c r="L13" s="298"/>
      <c r="M13" s="299">
        <v>517.65</v>
      </c>
      <c r="N13" s="300"/>
      <c r="O13" s="300"/>
      <c r="P13" s="308">
        <v>517.64999899999998</v>
      </c>
      <c r="Q13" s="309"/>
      <c r="R13" s="310"/>
      <c r="S13" s="299" t="s">
        <v>290</v>
      </c>
      <c r="T13" s="300"/>
      <c r="U13" s="300"/>
      <c r="V13" s="299">
        <v>9.9999999999999995E-7</v>
      </c>
      <c r="W13" s="300"/>
      <c r="X13" s="303"/>
    </row>
    <row r="14" spans="1:24">
      <c r="A14" s="152" t="s">
        <v>294</v>
      </c>
      <c r="B14" s="153"/>
      <c r="C14" s="154"/>
      <c r="D14" s="296">
        <v>4889949.8904679995</v>
      </c>
      <c r="E14" s="297"/>
      <c r="F14" s="298"/>
      <c r="G14" s="296">
        <v>149246.52405200002</v>
      </c>
      <c r="H14" s="297"/>
      <c r="I14" s="298"/>
      <c r="J14" s="296">
        <v>110190.65524899986</v>
      </c>
      <c r="K14" s="297"/>
      <c r="L14" s="298"/>
      <c r="M14" s="296">
        <v>4929005.7592709996</v>
      </c>
      <c r="N14" s="297"/>
      <c r="O14" s="298"/>
      <c r="P14" s="308">
        <v>2003714.4396259999</v>
      </c>
      <c r="Q14" s="309"/>
      <c r="R14" s="310"/>
      <c r="S14" s="296">
        <v>61653.694346999997</v>
      </c>
      <c r="T14" s="297"/>
      <c r="U14" s="298"/>
      <c r="V14" s="296">
        <v>2925291.3196449997</v>
      </c>
      <c r="W14" s="297"/>
      <c r="X14" s="311"/>
    </row>
    <row r="15" spans="1:24">
      <c r="A15" s="152"/>
      <c r="B15" s="153" t="s">
        <v>286</v>
      </c>
      <c r="C15" s="154"/>
      <c r="D15" s="296">
        <v>1453233.753847</v>
      </c>
      <c r="E15" s="297"/>
      <c r="F15" s="298"/>
      <c r="G15" s="296">
        <v>88437.240873000002</v>
      </c>
      <c r="H15" s="297"/>
      <c r="I15" s="298"/>
      <c r="J15" s="296">
        <v>88899.560680999886</v>
      </c>
      <c r="K15" s="297"/>
      <c r="L15" s="298"/>
      <c r="M15" s="299">
        <v>1452771.434039</v>
      </c>
      <c r="N15" s="300"/>
      <c r="O15" s="300"/>
      <c r="P15" s="301">
        <v>145.10481999999999</v>
      </c>
      <c r="Q15" s="302"/>
      <c r="R15" s="302"/>
      <c r="S15" s="299">
        <v>145.10481999999999</v>
      </c>
      <c r="T15" s="300"/>
      <c r="U15" s="300"/>
      <c r="V15" s="299">
        <v>1452626.3292189999</v>
      </c>
      <c r="W15" s="300"/>
      <c r="X15" s="303"/>
    </row>
    <row r="16" spans="1:24">
      <c r="A16" s="152"/>
      <c r="B16" s="153" t="s">
        <v>287</v>
      </c>
      <c r="C16" s="154"/>
      <c r="D16" s="296">
        <v>14572.197248</v>
      </c>
      <c r="E16" s="297"/>
      <c r="F16" s="298"/>
      <c r="G16" s="296">
        <v>611.41443600000002</v>
      </c>
      <c r="H16" s="297"/>
      <c r="I16" s="298"/>
      <c r="J16" s="296">
        <v>961.90049699999872</v>
      </c>
      <c r="K16" s="297"/>
      <c r="L16" s="298"/>
      <c r="M16" s="299">
        <v>14221.711187000001</v>
      </c>
      <c r="N16" s="300"/>
      <c r="O16" s="300"/>
      <c r="P16" s="308">
        <v>8759.6313480000008</v>
      </c>
      <c r="Q16" s="309"/>
      <c r="R16" s="310"/>
      <c r="S16" s="299">
        <v>278.12377199999997</v>
      </c>
      <c r="T16" s="300"/>
      <c r="U16" s="300"/>
      <c r="V16" s="299">
        <v>5462.079839</v>
      </c>
      <c r="W16" s="300"/>
      <c r="X16" s="303"/>
    </row>
    <row r="17" spans="1:24">
      <c r="A17" s="152"/>
      <c r="B17" s="153" t="s">
        <v>288</v>
      </c>
      <c r="C17" s="154"/>
      <c r="D17" s="296">
        <v>3422143.9393730001</v>
      </c>
      <c r="E17" s="297"/>
      <c r="F17" s="298"/>
      <c r="G17" s="296">
        <v>60197.868742999999</v>
      </c>
      <c r="H17" s="297"/>
      <c r="I17" s="298"/>
      <c r="J17" s="296">
        <v>20329.194070999976</v>
      </c>
      <c r="K17" s="297"/>
      <c r="L17" s="298"/>
      <c r="M17" s="299">
        <v>3462012.6140450002</v>
      </c>
      <c r="N17" s="300"/>
      <c r="O17" s="300"/>
      <c r="P17" s="308">
        <v>1994809.703458</v>
      </c>
      <c r="Q17" s="309"/>
      <c r="R17" s="310"/>
      <c r="S17" s="299">
        <v>61230.465754999997</v>
      </c>
      <c r="T17" s="300"/>
      <c r="U17" s="300"/>
      <c r="V17" s="299">
        <v>1467202.910587</v>
      </c>
      <c r="W17" s="300"/>
      <c r="X17" s="303"/>
    </row>
    <row r="18" spans="1:24">
      <c r="A18" s="152" t="s">
        <v>295</v>
      </c>
      <c r="B18" s="153"/>
      <c r="C18" s="154"/>
      <c r="D18" s="296">
        <v>28187.744825999998</v>
      </c>
      <c r="E18" s="297"/>
      <c r="F18" s="298"/>
      <c r="G18" s="296">
        <v>8072.2150760000004</v>
      </c>
      <c r="H18" s="297"/>
      <c r="I18" s="298"/>
      <c r="J18" s="296">
        <v>9073.3115390000021</v>
      </c>
      <c r="K18" s="297"/>
      <c r="L18" s="298"/>
      <c r="M18" s="299">
        <v>27186.648363</v>
      </c>
      <c r="N18" s="300"/>
      <c r="O18" s="300"/>
      <c r="P18" s="308">
        <v>21311.738101999999</v>
      </c>
      <c r="Q18" s="309"/>
      <c r="R18" s="310"/>
      <c r="S18" s="299">
        <v>732.75287400000002</v>
      </c>
      <c r="T18" s="300"/>
      <c r="U18" s="300"/>
      <c r="V18" s="299">
        <v>5874.910261</v>
      </c>
      <c r="W18" s="300"/>
      <c r="X18" s="303"/>
    </row>
    <row r="19" spans="1:24">
      <c r="A19" s="152" t="s">
        <v>296</v>
      </c>
      <c r="B19" s="153"/>
      <c r="C19" s="154"/>
      <c r="D19" s="296">
        <v>8074.1913999999997</v>
      </c>
      <c r="E19" s="297"/>
      <c r="F19" s="298"/>
      <c r="G19" s="296">
        <v>150.70675299999999</v>
      </c>
      <c r="H19" s="297"/>
      <c r="I19" s="298"/>
      <c r="J19" s="296">
        <v>36.841932999999699</v>
      </c>
      <c r="K19" s="297"/>
      <c r="L19" s="298"/>
      <c r="M19" s="299">
        <v>8188.0562200000004</v>
      </c>
      <c r="N19" s="300"/>
      <c r="O19" s="300"/>
      <c r="P19" s="301" t="s">
        <v>290</v>
      </c>
      <c r="Q19" s="302"/>
      <c r="R19" s="302"/>
      <c r="S19" s="299" t="s">
        <v>290</v>
      </c>
      <c r="T19" s="300"/>
      <c r="U19" s="300"/>
      <c r="V19" s="299">
        <v>8188.0562200000004</v>
      </c>
      <c r="W19" s="300"/>
      <c r="X19" s="303"/>
    </row>
    <row r="20" spans="1:24">
      <c r="A20" s="152" t="s">
        <v>297</v>
      </c>
      <c r="B20" s="153"/>
      <c r="C20" s="154"/>
      <c r="D20" s="296">
        <v>57358.405103999998</v>
      </c>
      <c r="E20" s="297"/>
      <c r="F20" s="298"/>
      <c r="G20" s="296">
        <v>9750.1571170000007</v>
      </c>
      <c r="H20" s="297"/>
      <c r="I20" s="298"/>
      <c r="J20" s="296">
        <v>3036.0949150000015</v>
      </c>
      <c r="K20" s="297"/>
      <c r="L20" s="298"/>
      <c r="M20" s="299">
        <v>64072.467305999999</v>
      </c>
      <c r="N20" s="300"/>
      <c r="O20" s="300"/>
      <c r="P20" s="308">
        <v>39028.035688000004</v>
      </c>
      <c r="Q20" s="309"/>
      <c r="R20" s="310"/>
      <c r="S20" s="299">
        <v>9573.1094699999994</v>
      </c>
      <c r="T20" s="300"/>
      <c r="U20" s="300"/>
      <c r="V20" s="299">
        <v>25044.431617999999</v>
      </c>
      <c r="W20" s="300"/>
      <c r="X20" s="303"/>
    </row>
    <row r="21" spans="1:24">
      <c r="A21" s="152" t="s">
        <v>298</v>
      </c>
      <c r="B21" s="153"/>
      <c r="C21" s="154"/>
      <c r="D21" s="296">
        <v>4505.1945990000004</v>
      </c>
      <c r="E21" s="297"/>
      <c r="F21" s="298"/>
      <c r="G21" s="296">
        <v>329.96437800000001</v>
      </c>
      <c r="H21" s="297"/>
      <c r="I21" s="298"/>
      <c r="J21" s="296">
        <v>1293.3793420000002</v>
      </c>
      <c r="K21" s="297"/>
      <c r="L21" s="298"/>
      <c r="M21" s="299">
        <v>3541.7796349999999</v>
      </c>
      <c r="N21" s="300"/>
      <c r="O21" s="300"/>
      <c r="P21" s="312" t="s">
        <v>290</v>
      </c>
      <c r="Q21" s="313"/>
      <c r="R21" s="313"/>
      <c r="S21" s="299">
        <v>1221.515065</v>
      </c>
      <c r="T21" s="300"/>
      <c r="U21" s="300"/>
      <c r="V21" s="299">
        <v>3541.7796349999999</v>
      </c>
      <c r="W21" s="300"/>
      <c r="X21" s="303"/>
    </row>
    <row r="22" spans="1:24">
      <c r="A22" s="152" t="s">
        <v>299</v>
      </c>
      <c r="B22" s="153"/>
      <c r="C22" s="154"/>
      <c r="D22" s="296">
        <v>262701.89759399998</v>
      </c>
      <c r="E22" s="297"/>
      <c r="F22" s="298"/>
      <c r="G22" s="296">
        <v>90228.275655999998</v>
      </c>
      <c r="H22" s="297"/>
      <c r="I22" s="298"/>
      <c r="J22" s="296">
        <v>56170.207547999977</v>
      </c>
      <c r="K22" s="297"/>
      <c r="L22" s="298"/>
      <c r="M22" s="299">
        <v>296759.96570200002</v>
      </c>
      <c r="N22" s="300"/>
      <c r="O22" s="300"/>
      <c r="P22" s="301" t="s">
        <v>290</v>
      </c>
      <c r="Q22" s="302"/>
      <c r="R22" s="302"/>
      <c r="S22" s="299" t="s">
        <v>290</v>
      </c>
      <c r="T22" s="300"/>
      <c r="U22" s="300"/>
      <c r="V22" s="299">
        <v>296759.96570200002</v>
      </c>
      <c r="W22" s="300"/>
      <c r="X22" s="303"/>
    </row>
    <row r="23" spans="1:24" ht="14.25" thickBot="1">
      <c r="A23" s="314" t="s">
        <v>300</v>
      </c>
      <c r="B23" s="315"/>
      <c r="C23" s="316"/>
      <c r="D23" s="317">
        <v>7212920.9449289991</v>
      </c>
      <c r="E23" s="318"/>
      <c r="F23" s="319"/>
      <c r="G23" s="317">
        <v>647022.853902</v>
      </c>
      <c r="H23" s="318"/>
      <c r="I23" s="319"/>
      <c r="J23" s="317">
        <v>572660.91304999962</v>
      </c>
      <c r="K23" s="318"/>
      <c r="L23" s="319"/>
      <c r="M23" s="317">
        <v>7287282.8857809994</v>
      </c>
      <c r="N23" s="318"/>
      <c r="O23" s="319"/>
      <c r="P23" s="320">
        <v>2645854.3637600001</v>
      </c>
      <c r="Q23" s="321"/>
      <c r="R23" s="322"/>
      <c r="S23" s="317">
        <v>101995.66742699999</v>
      </c>
      <c r="T23" s="318"/>
      <c r="U23" s="319"/>
      <c r="V23" s="317">
        <v>4641428.5220209993</v>
      </c>
      <c r="W23" s="318"/>
      <c r="X23" s="323"/>
    </row>
    <row r="24" spans="1:24">
      <c r="A24" s="148" t="str">
        <f>IF($P$21="           -"," ","※ソフトウェアの減価償却は直接法により処理しておりますので、⑤列の数値は④列の数値の内数になります。")</f>
        <v xml:space="preserve"> 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</row>
    <row r="25" spans="1:24">
      <c r="A25" s="148" t="str">
        <f>IF($P$21="           -"," ","  よって「当期末残高」は「当期末取得原価」と同じ数値になります。")</f>
        <v xml:space="preserve"> </v>
      </c>
      <c r="B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</row>
    <row r="26" spans="1:24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</row>
    <row r="27" spans="1:24">
      <c r="A27" s="148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</row>
    <row r="28" spans="1:24" ht="14.25" thickBot="1">
      <c r="A28" s="148" t="s">
        <v>301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285" t="s">
        <v>269</v>
      </c>
      <c r="P28" s="286"/>
      <c r="Q28" s="286"/>
      <c r="R28" s="286"/>
      <c r="S28" s="148"/>
      <c r="T28" s="148"/>
      <c r="U28" s="148"/>
      <c r="V28" s="148"/>
      <c r="W28" s="148"/>
      <c r="X28" s="148"/>
    </row>
    <row r="29" spans="1:24" ht="27" customHeight="1">
      <c r="A29" s="287" t="s">
        <v>270</v>
      </c>
      <c r="B29" s="288"/>
      <c r="C29" s="288"/>
      <c r="D29" s="327" t="s">
        <v>271</v>
      </c>
      <c r="E29" s="291"/>
      <c r="F29" s="292"/>
      <c r="G29" s="274" t="s">
        <v>272</v>
      </c>
      <c r="H29" s="275"/>
      <c r="I29" s="275"/>
      <c r="J29" s="274" t="s">
        <v>273</v>
      </c>
      <c r="K29" s="275"/>
      <c r="L29" s="275"/>
      <c r="M29" s="274" t="s">
        <v>302</v>
      </c>
      <c r="N29" s="275"/>
      <c r="O29" s="275"/>
      <c r="P29" s="274" t="s">
        <v>277</v>
      </c>
      <c r="Q29" s="275"/>
      <c r="R29" s="276"/>
      <c r="S29" s="148"/>
      <c r="T29" s="148"/>
      <c r="U29" s="148"/>
      <c r="V29" s="148"/>
      <c r="W29" s="148"/>
      <c r="X29" s="148"/>
    </row>
    <row r="30" spans="1:24" ht="14.25" thickBot="1">
      <c r="A30" s="289"/>
      <c r="B30" s="290"/>
      <c r="C30" s="290"/>
      <c r="D30" s="328" t="s">
        <v>303</v>
      </c>
      <c r="E30" s="329"/>
      <c r="F30" s="330"/>
      <c r="G30" s="324" t="s">
        <v>304</v>
      </c>
      <c r="H30" s="325"/>
      <c r="I30" s="325"/>
      <c r="J30" s="324" t="s">
        <v>305</v>
      </c>
      <c r="K30" s="325"/>
      <c r="L30" s="325"/>
      <c r="M30" s="324" t="s">
        <v>306</v>
      </c>
      <c r="N30" s="325"/>
      <c r="O30" s="325"/>
      <c r="P30" s="324" t="s">
        <v>307</v>
      </c>
      <c r="Q30" s="325"/>
      <c r="R30" s="326"/>
      <c r="S30" s="148"/>
      <c r="T30" s="148"/>
      <c r="U30" s="148"/>
      <c r="V30" s="148"/>
      <c r="W30" s="148"/>
      <c r="X30" s="148"/>
    </row>
    <row r="31" spans="1:24">
      <c r="A31" s="149" t="s">
        <v>285</v>
      </c>
      <c r="B31" s="150"/>
      <c r="C31" s="151"/>
      <c r="D31" s="293">
        <v>3540.294566</v>
      </c>
      <c r="E31" s="294"/>
      <c r="F31" s="304"/>
      <c r="G31" s="293">
        <v>0.85395500000000002</v>
      </c>
      <c r="H31" s="294"/>
      <c r="I31" s="304"/>
      <c r="J31" s="293">
        <v>9.0771009999999706</v>
      </c>
      <c r="K31" s="294"/>
      <c r="L31" s="304"/>
      <c r="M31" s="293">
        <v>0.27360699999999999</v>
      </c>
      <c r="N31" s="294"/>
      <c r="O31" s="304"/>
      <c r="P31" s="293">
        <v>3532.0714200000002</v>
      </c>
      <c r="Q31" s="294"/>
      <c r="R31" s="295"/>
      <c r="S31" s="148"/>
      <c r="T31" s="148"/>
      <c r="U31" s="148"/>
      <c r="V31" s="148"/>
      <c r="W31" s="148"/>
      <c r="X31" s="148"/>
    </row>
    <row r="32" spans="1:24">
      <c r="A32" s="152"/>
      <c r="B32" s="153" t="s">
        <v>308</v>
      </c>
      <c r="C32" s="154"/>
      <c r="D32" s="296">
        <v>319.17899999999997</v>
      </c>
      <c r="E32" s="297"/>
      <c r="F32" s="298"/>
      <c r="G32" s="296" t="s">
        <v>290</v>
      </c>
      <c r="H32" s="297"/>
      <c r="I32" s="298"/>
      <c r="J32" s="296">
        <v>7.3530759999999873</v>
      </c>
      <c r="K32" s="297"/>
      <c r="L32" s="298"/>
      <c r="M32" s="299" t="s">
        <v>290</v>
      </c>
      <c r="N32" s="300"/>
      <c r="O32" s="300"/>
      <c r="P32" s="299">
        <v>311.82592399999999</v>
      </c>
      <c r="Q32" s="300"/>
      <c r="R32" s="303"/>
      <c r="S32" s="148"/>
      <c r="T32" s="148"/>
      <c r="U32" s="148"/>
      <c r="V32" s="148"/>
      <c r="W32" s="148"/>
      <c r="X32" s="148"/>
    </row>
    <row r="33" spans="1:24">
      <c r="A33" s="152"/>
      <c r="B33" s="153" t="s">
        <v>309</v>
      </c>
      <c r="C33" s="154"/>
      <c r="D33" s="296">
        <v>3221.1155659999999</v>
      </c>
      <c r="E33" s="297"/>
      <c r="F33" s="298"/>
      <c r="G33" s="296">
        <v>0.85395500000000002</v>
      </c>
      <c r="H33" s="297"/>
      <c r="I33" s="298"/>
      <c r="J33" s="296">
        <v>1.7240249999999833</v>
      </c>
      <c r="K33" s="297"/>
      <c r="L33" s="298"/>
      <c r="M33" s="299">
        <v>0.27360699999999999</v>
      </c>
      <c r="N33" s="300"/>
      <c r="O33" s="300"/>
      <c r="P33" s="299">
        <v>3220.245496</v>
      </c>
      <c r="Q33" s="300"/>
      <c r="R33" s="303"/>
      <c r="S33" s="148"/>
      <c r="T33" s="148"/>
      <c r="U33" s="148"/>
      <c r="V33" s="148"/>
      <c r="W33" s="148"/>
      <c r="X33" s="148"/>
    </row>
    <row r="34" spans="1:24">
      <c r="A34" s="152" t="s">
        <v>294</v>
      </c>
      <c r="B34" s="153"/>
      <c r="C34" s="154"/>
      <c r="D34" s="296">
        <v>25.522628000000001</v>
      </c>
      <c r="E34" s="297"/>
      <c r="F34" s="298"/>
      <c r="G34" s="296" t="s">
        <v>290</v>
      </c>
      <c r="H34" s="297"/>
      <c r="I34" s="298"/>
      <c r="J34" s="296" t="s">
        <v>290</v>
      </c>
      <c r="K34" s="297"/>
      <c r="L34" s="298"/>
      <c r="M34" s="296" t="s">
        <v>290</v>
      </c>
      <c r="N34" s="297"/>
      <c r="O34" s="298"/>
      <c r="P34" s="296">
        <v>25.522628000000001</v>
      </c>
      <c r="Q34" s="297"/>
      <c r="R34" s="311"/>
      <c r="S34" s="148"/>
      <c r="T34" s="148"/>
      <c r="U34" s="148"/>
      <c r="V34" s="148"/>
      <c r="W34" s="148"/>
      <c r="X34" s="148"/>
    </row>
    <row r="35" spans="1:24">
      <c r="A35" s="152"/>
      <c r="B35" s="153" t="s">
        <v>308</v>
      </c>
      <c r="C35" s="154"/>
      <c r="D35" s="296">
        <v>25.522628000000001</v>
      </c>
      <c r="E35" s="297"/>
      <c r="F35" s="298"/>
      <c r="G35" s="296" t="s">
        <v>290</v>
      </c>
      <c r="H35" s="297"/>
      <c r="I35" s="298"/>
      <c r="J35" s="296" t="s">
        <v>290</v>
      </c>
      <c r="K35" s="297"/>
      <c r="L35" s="298"/>
      <c r="M35" s="299" t="s">
        <v>290</v>
      </c>
      <c r="N35" s="300"/>
      <c r="O35" s="300"/>
      <c r="P35" s="299">
        <v>25.522628000000001</v>
      </c>
      <c r="Q35" s="300"/>
      <c r="R35" s="303"/>
      <c r="S35" s="148"/>
      <c r="T35" s="148"/>
      <c r="U35" s="148"/>
      <c r="V35" s="148"/>
      <c r="W35" s="148"/>
      <c r="X35" s="148"/>
    </row>
    <row r="36" spans="1:24">
      <c r="A36" s="152"/>
      <c r="B36" s="153" t="s">
        <v>309</v>
      </c>
      <c r="C36" s="154"/>
      <c r="D36" s="296" t="s">
        <v>290</v>
      </c>
      <c r="E36" s="297"/>
      <c r="F36" s="298"/>
      <c r="G36" s="296" t="s">
        <v>290</v>
      </c>
      <c r="H36" s="297"/>
      <c r="I36" s="298"/>
      <c r="J36" s="296" t="s">
        <v>290</v>
      </c>
      <c r="K36" s="297"/>
      <c r="L36" s="298"/>
      <c r="M36" s="299" t="s">
        <v>290</v>
      </c>
      <c r="N36" s="300"/>
      <c r="O36" s="300"/>
      <c r="P36" s="299" t="s">
        <v>290</v>
      </c>
      <c r="Q36" s="300"/>
      <c r="R36" s="303"/>
      <c r="S36" s="148"/>
      <c r="T36" s="148"/>
      <c r="U36" s="148"/>
      <c r="V36" s="148"/>
      <c r="W36" s="148"/>
      <c r="X36" s="148"/>
    </row>
    <row r="37" spans="1:24" ht="14.25" thickBot="1">
      <c r="A37" s="314" t="s">
        <v>300</v>
      </c>
      <c r="B37" s="315"/>
      <c r="C37" s="316"/>
      <c r="D37" s="317">
        <v>3565.8171940000002</v>
      </c>
      <c r="E37" s="318"/>
      <c r="F37" s="319"/>
      <c r="G37" s="317">
        <v>0.85395500000000002</v>
      </c>
      <c r="H37" s="318"/>
      <c r="I37" s="319"/>
      <c r="J37" s="317">
        <v>9.0771009999999706</v>
      </c>
      <c r="K37" s="318"/>
      <c r="L37" s="319"/>
      <c r="M37" s="317">
        <v>0.27360699999999999</v>
      </c>
      <c r="N37" s="318"/>
      <c r="O37" s="319"/>
      <c r="P37" s="317">
        <v>3557.5940480000004</v>
      </c>
      <c r="Q37" s="318"/>
      <c r="R37" s="323"/>
      <c r="S37" s="148"/>
      <c r="T37" s="148"/>
      <c r="U37" s="148"/>
      <c r="V37" s="148"/>
      <c r="W37" s="148"/>
      <c r="X37" s="148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4"/>
  <sheetViews>
    <sheetView view="pageBreakPreview" zoomScaleNormal="100" zoomScaleSheetLayoutView="100" workbookViewId="0">
      <selection activeCell="AE57" sqref="AE57"/>
    </sheetView>
  </sheetViews>
  <sheetFormatPr defaultRowHeight="20.100000000000001" customHeight="1"/>
  <cols>
    <col min="1" max="27" width="3.625" style="156" customWidth="1"/>
    <col min="28" max="31" width="15.875" style="157" customWidth="1"/>
    <col min="32" max="36" width="15.5" style="156" customWidth="1"/>
    <col min="37" max="52" width="3.625" style="156" customWidth="1"/>
    <col min="53" max="256" width="9" style="156"/>
    <col min="257" max="283" width="3.625" style="156" customWidth="1"/>
    <col min="284" max="287" width="15.875" style="156" customWidth="1"/>
    <col min="288" max="292" width="15.5" style="156" customWidth="1"/>
    <col min="293" max="308" width="3.625" style="156" customWidth="1"/>
    <col min="309" max="512" width="9" style="156"/>
    <col min="513" max="539" width="3.625" style="156" customWidth="1"/>
    <col min="540" max="543" width="15.875" style="156" customWidth="1"/>
    <col min="544" max="548" width="15.5" style="156" customWidth="1"/>
    <col min="549" max="564" width="3.625" style="156" customWidth="1"/>
    <col min="565" max="768" width="9" style="156"/>
    <col min="769" max="795" width="3.625" style="156" customWidth="1"/>
    <col min="796" max="799" width="15.875" style="156" customWidth="1"/>
    <col min="800" max="804" width="15.5" style="156" customWidth="1"/>
    <col min="805" max="820" width="3.625" style="156" customWidth="1"/>
    <col min="821" max="1024" width="9" style="156"/>
    <col min="1025" max="1051" width="3.625" style="156" customWidth="1"/>
    <col min="1052" max="1055" width="15.875" style="156" customWidth="1"/>
    <col min="1056" max="1060" width="15.5" style="156" customWidth="1"/>
    <col min="1061" max="1076" width="3.625" style="156" customWidth="1"/>
    <col min="1077" max="1280" width="9" style="156"/>
    <col min="1281" max="1307" width="3.625" style="156" customWidth="1"/>
    <col min="1308" max="1311" width="15.875" style="156" customWidth="1"/>
    <col min="1312" max="1316" width="15.5" style="156" customWidth="1"/>
    <col min="1317" max="1332" width="3.625" style="156" customWidth="1"/>
    <col min="1333" max="1536" width="9" style="156"/>
    <col min="1537" max="1563" width="3.625" style="156" customWidth="1"/>
    <col min="1564" max="1567" width="15.875" style="156" customWidth="1"/>
    <col min="1568" max="1572" width="15.5" style="156" customWidth="1"/>
    <col min="1573" max="1588" width="3.625" style="156" customWidth="1"/>
    <col min="1589" max="1792" width="9" style="156"/>
    <col min="1793" max="1819" width="3.625" style="156" customWidth="1"/>
    <col min="1820" max="1823" width="15.875" style="156" customWidth="1"/>
    <col min="1824" max="1828" width="15.5" style="156" customWidth="1"/>
    <col min="1829" max="1844" width="3.625" style="156" customWidth="1"/>
    <col min="1845" max="2048" width="9" style="156"/>
    <col min="2049" max="2075" width="3.625" style="156" customWidth="1"/>
    <col min="2076" max="2079" width="15.875" style="156" customWidth="1"/>
    <col min="2080" max="2084" width="15.5" style="156" customWidth="1"/>
    <col min="2085" max="2100" width="3.625" style="156" customWidth="1"/>
    <col min="2101" max="2304" width="9" style="156"/>
    <col min="2305" max="2331" width="3.625" style="156" customWidth="1"/>
    <col min="2332" max="2335" width="15.875" style="156" customWidth="1"/>
    <col min="2336" max="2340" width="15.5" style="156" customWidth="1"/>
    <col min="2341" max="2356" width="3.625" style="156" customWidth="1"/>
    <col min="2357" max="2560" width="9" style="156"/>
    <col min="2561" max="2587" width="3.625" style="156" customWidth="1"/>
    <col min="2588" max="2591" width="15.875" style="156" customWidth="1"/>
    <col min="2592" max="2596" width="15.5" style="156" customWidth="1"/>
    <col min="2597" max="2612" width="3.625" style="156" customWidth="1"/>
    <col min="2613" max="2816" width="9" style="156"/>
    <col min="2817" max="2843" width="3.625" style="156" customWidth="1"/>
    <col min="2844" max="2847" width="15.875" style="156" customWidth="1"/>
    <col min="2848" max="2852" width="15.5" style="156" customWidth="1"/>
    <col min="2853" max="2868" width="3.625" style="156" customWidth="1"/>
    <col min="2869" max="3072" width="9" style="156"/>
    <col min="3073" max="3099" width="3.625" style="156" customWidth="1"/>
    <col min="3100" max="3103" width="15.875" style="156" customWidth="1"/>
    <col min="3104" max="3108" width="15.5" style="156" customWidth="1"/>
    <col min="3109" max="3124" width="3.625" style="156" customWidth="1"/>
    <col min="3125" max="3328" width="9" style="156"/>
    <col min="3329" max="3355" width="3.625" style="156" customWidth="1"/>
    <col min="3356" max="3359" width="15.875" style="156" customWidth="1"/>
    <col min="3360" max="3364" width="15.5" style="156" customWidth="1"/>
    <col min="3365" max="3380" width="3.625" style="156" customWidth="1"/>
    <col min="3381" max="3584" width="9" style="156"/>
    <col min="3585" max="3611" width="3.625" style="156" customWidth="1"/>
    <col min="3612" max="3615" width="15.875" style="156" customWidth="1"/>
    <col min="3616" max="3620" width="15.5" style="156" customWidth="1"/>
    <col min="3621" max="3636" width="3.625" style="156" customWidth="1"/>
    <col min="3637" max="3840" width="9" style="156"/>
    <col min="3841" max="3867" width="3.625" style="156" customWidth="1"/>
    <col min="3868" max="3871" width="15.875" style="156" customWidth="1"/>
    <col min="3872" max="3876" width="15.5" style="156" customWidth="1"/>
    <col min="3877" max="3892" width="3.625" style="156" customWidth="1"/>
    <col min="3893" max="4096" width="9" style="156"/>
    <col min="4097" max="4123" width="3.625" style="156" customWidth="1"/>
    <col min="4124" max="4127" width="15.875" style="156" customWidth="1"/>
    <col min="4128" max="4132" width="15.5" style="156" customWidth="1"/>
    <col min="4133" max="4148" width="3.625" style="156" customWidth="1"/>
    <col min="4149" max="4352" width="9" style="156"/>
    <col min="4353" max="4379" width="3.625" style="156" customWidth="1"/>
    <col min="4380" max="4383" width="15.875" style="156" customWidth="1"/>
    <col min="4384" max="4388" width="15.5" style="156" customWidth="1"/>
    <col min="4389" max="4404" width="3.625" style="156" customWidth="1"/>
    <col min="4405" max="4608" width="9" style="156"/>
    <col min="4609" max="4635" width="3.625" style="156" customWidth="1"/>
    <col min="4636" max="4639" width="15.875" style="156" customWidth="1"/>
    <col min="4640" max="4644" width="15.5" style="156" customWidth="1"/>
    <col min="4645" max="4660" width="3.625" style="156" customWidth="1"/>
    <col min="4661" max="4864" width="9" style="156"/>
    <col min="4865" max="4891" width="3.625" style="156" customWidth="1"/>
    <col min="4892" max="4895" width="15.875" style="156" customWidth="1"/>
    <col min="4896" max="4900" width="15.5" style="156" customWidth="1"/>
    <col min="4901" max="4916" width="3.625" style="156" customWidth="1"/>
    <col min="4917" max="5120" width="9" style="156"/>
    <col min="5121" max="5147" width="3.625" style="156" customWidth="1"/>
    <col min="5148" max="5151" width="15.875" style="156" customWidth="1"/>
    <col min="5152" max="5156" width="15.5" style="156" customWidth="1"/>
    <col min="5157" max="5172" width="3.625" style="156" customWidth="1"/>
    <col min="5173" max="5376" width="9" style="156"/>
    <col min="5377" max="5403" width="3.625" style="156" customWidth="1"/>
    <col min="5404" max="5407" width="15.875" style="156" customWidth="1"/>
    <col min="5408" max="5412" width="15.5" style="156" customWidth="1"/>
    <col min="5413" max="5428" width="3.625" style="156" customWidth="1"/>
    <col min="5429" max="5632" width="9" style="156"/>
    <col min="5633" max="5659" width="3.625" style="156" customWidth="1"/>
    <col min="5660" max="5663" width="15.875" style="156" customWidth="1"/>
    <col min="5664" max="5668" width="15.5" style="156" customWidth="1"/>
    <col min="5669" max="5684" width="3.625" style="156" customWidth="1"/>
    <col min="5685" max="5888" width="9" style="156"/>
    <col min="5889" max="5915" width="3.625" style="156" customWidth="1"/>
    <col min="5916" max="5919" width="15.875" style="156" customWidth="1"/>
    <col min="5920" max="5924" width="15.5" style="156" customWidth="1"/>
    <col min="5925" max="5940" width="3.625" style="156" customWidth="1"/>
    <col min="5941" max="6144" width="9" style="156"/>
    <col min="6145" max="6171" width="3.625" style="156" customWidth="1"/>
    <col min="6172" max="6175" width="15.875" style="156" customWidth="1"/>
    <col min="6176" max="6180" width="15.5" style="156" customWidth="1"/>
    <col min="6181" max="6196" width="3.625" style="156" customWidth="1"/>
    <col min="6197" max="6400" width="9" style="156"/>
    <col min="6401" max="6427" width="3.625" style="156" customWidth="1"/>
    <col min="6428" max="6431" width="15.875" style="156" customWidth="1"/>
    <col min="6432" max="6436" width="15.5" style="156" customWidth="1"/>
    <col min="6437" max="6452" width="3.625" style="156" customWidth="1"/>
    <col min="6453" max="6656" width="9" style="156"/>
    <col min="6657" max="6683" width="3.625" style="156" customWidth="1"/>
    <col min="6684" max="6687" width="15.875" style="156" customWidth="1"/>
    <col min="6688" max="6692" width="15.5" style="156" customWidth="1"/>
    <col min="6693" max="6708" width="3.625" style="156" customWidth="1"/>
    <col min="6709" max="6912" width="9" style="156"/>
    <col min="6913" max="6939" width="3.625" style="156" customWidth="1"/>
    <col min="6940" max="6943" width="15.875" style="156" customWidth="1"/>
    <col min="6944" max="6948" width="15.5" style="156" customWidth="1"/>
    <col min="6949" max="6964" width="3.625" style="156" customWidth="1"/>
    <col min="6965" max="7168" width="9" style="156"/>
    <col min="7169" max="7195" width="3.625" style="156" customWidth="1"/>
    <col min="7196" max="7199" width="15.875" style="156" customWidth="1"/>
    <col min="7200" max="7204" width="15.5" style="156" customWidth="1"/>
    <col min="7205" max="7220" width="3.625" style="156" customWidth="1"/>
    <col min="7221" max="7424" width="9" style="156"/>
    <col min="7425" max="7451" width="3.625" style="156" customWidth="1"/>
    <col min="7452" max="7455" width="15.875" style="156" customWidth="1"/>
    <col min="7456" max="7460" width="15.5" style="156" customWidth="1"/>
    <col min="7461" max="7476" width="3.625" style="156" customWidth="1"/>
    <col min="7477" max="7680" width="9" style="156"/>
    <col min="7681" max="7707" width="3.625" style="156" customWidth="1"/>
    <col min="7708" max="7711" width="15.875" style="156" customWidth="1"/>
    <col min="7712" max="7716" width="15.5" style="156" customWidth="1"/>
    <col min="7717" max="7732" width="3.625" style="156" customWidth="1"/>
    <col min="7733" max="7936" width="9" style="156"/>
    <col min="7937" max="7963" width="3.625" style="156" customWidth="1"/>
    <col min="7964" max="7967" width="15.875" style="156" customWidth="1"/>
    <col min="7968" max="7972" width="15.5" style="156" customWidth="1"/>
    <col min="7973" max="7988" width="3.625" style="156" customWidth="1"/>
    <col min="7989" max="8192" width="9" style="156"/>
    <col min="8193" max="8219" width="3.625" style="156" customWidth="1"/>
    <col min="8220" max="8223" width="15.875" style="156" customWidth="1"/>
    <col min="8224" max="8228" width="15.5" style="156" customWidth="1"/>
    <col min="8229" max="8244" width="3.625" style="156" customWidth="1"/>
    <col min="8245" max="8448" width="9" style="156"/>
    <col min="8449" max="8475" width="3.625" style="156" customWidth="1"/>
    <col min="8476" max="8479" width="15.875" style="156" customWidth="1"/>
    <col min="8480" max="8484" width="15.5" style="156" customWidth="1"/>
    <col min="8485" max="8500" width="3.625" style="156" customWidth="1"/>
    <col min="8501" max="8704" width="9" style="156"/>
    <col min="8705" max="8731" width="3.625" style="156" customWidth="1"/>
    <col min="8732" max="8735" width="15.875" style="156" customWidth="1"/>
    <col min="8736" max="8740" width="15.5" style="156" customWidth="1"/>
    <col min="8741" max="8756" width="3.625" style="156" customWidth="1"/>
    <col min="8757" max="8960" width="9" style="156"/>
    <col min="8961" max="8987" width="3.625" style="156" customWidth="1"/>
    <col min="8988" max="8991" width="15.875" style="156" customWidth="1"/>
    <col min="8992" max="8996" width="15.5" style="156" customWidth="1"/>
    <col min="8997" max="9012" width="3.625" style="156" customWidth="1"/>
    <col min="9013" max="9216" width="9" style="156"/>
    <col min="9217" max="9243" width="3.625" style="156" customWidth="1"/>
    <col min="9244" max="9247" width="15.875" style="156" customWidth="1"/>
    <col min="9248" max="9252" width="15.5" style="156" customWidth="1"/>
    <col min="9253" max="9268" width="3.625" style="156" customWidth="1"/>
    <col min="9269" max="9472" width="9" style="156"/>
    <col min="9473" max="9499" width="3.625" style="156" customWidth="1"/>
    <col min="9500" max="9503" width="15.875" style="156" customWidth="1"/>
    <col min="9504" max="9508" width="15.5" style="156" customWidth="1"/>
    <col min="9509" max="9524" width="3.625" style="156" customWidth="1"/>
    <col min="9525" max="9728" width="9" style="156"/>
    <col min="9729" max="9755" width="3.625" style="156" customWidth="1"/>
    <col min="9756" max="9759" width="15.875" style="156" customWidth="1"/>
    <col min="9760" max="9764" width="15.5" style="156" customWidth="1"/>
    <col min="9765" max="9780" width="3.625" style="156" customWidth="1"/>
    <col min="9781" max="9984" width="9" style="156"/>
    <col min="9985" max="10011" width="3.625" style="156" customWidth="1"/>
    <col min="10012" max="10015" width="15.875" style="156" customWidth="1"/>
    <col min="10016" max="10020" width="15.5" style="156" customWidth="1"/>
    <col min="10021" max="10036" width="3.625" style="156" customWidth="1"/>
    <col min="10037" max="10240" width="9" style="156"/>
    <col min="10241" max="10267" width="3.625" style="156" customWidth="1"/>
    <col min="10268" max="10271" width="15.875" style="156" customWidth="1"/>
    <col min="10272" max="10276" width="15.5" style="156" customWidth="1"/>
    <col min="10277" max="10292" width="3.625" style="156" customWidth="1"/>
    <col min="10293" max="10496" width="9" style="156"/>
    <col min="10497" max="10523" width="3.625" style="156" customWidth="1"/>
    <col min="10524" max="10527" width="15.875" style="156" customWidth="1"/>
    <col min="10528" max="10532" width="15.5" style="156" customWidth="1"/>
    <col min="10533" max="10548" width="3.625" style="156" customWidth="1"/>
    <col min="10549" max="10752" width="9" style="156"/>
    <col min="10753" max="10779" width="3.625" style="156" customWidth="1"/>
    <col min="10780" max="10783" width="15.875" style="156" customWidth="1"/>
    <col min="10784" max="10788" width="15.5" style="156" customWidth="1"/>
    <col min="10789" max="10804" width="3.625" style="156" customWidth="1"/>
    <col min="10805" max="11008" width="9" style="156"/>
    <col min="11009" max="11035" width="3.625" style="156" customWidth="1"/>
    <col min="11036" max="11039" width="15.875" style="156" customWidth="1"/>
    <col min="11040" max="11044" width="15.5" style="156" customWidth="1"/>
    <col min="11045" max="11060" width="3.625" style="156" customWidth="1"/>
    <col min="11061" max="11264" width="9" style="156"/>
    <col min="11265" max="11291" width="3.625" style="156" customWidth="1"/>
    <col min="11292" max="11295" width="15.875" style="156" customWidth="1"/>
    <col min="11296" max="11300" width="15.5" style="156" customWidth="1"/>
    <col min="11301" max="11316" width="3.625" style="156" customWidth="1"/>
    <col min="11317" max="11520" width="9" style="156"/>
    <col min="11521" max="11547" width="3.625" style="156" customWidth="1"/>
    <col min="11548" max="11551" width="15.875" style="156" customWidth="1"/>
    <col min="11552" max="11556" width="15.5" style="156" customWidth="1"/>
    <col min="11557" max="11572" width="3.625" style="156" customWidth="1"/>
    <col min="11573" max="11776" width="9" style="156"/>
    <col min="11777" max="11803" width="3.625" style="156" customWidth="1"/>
    <col min="11804" max="11807" width="15.875" style="156" customWidth="1"/>
    <col min="11808" max="11812" width="15.5" style="156" customWidth="1"/>
    <col min="11813" max="11828" width="3.625" style="156" customWidth="1"/>
    <col min="11829" max="12032" width="9" style="156"/>
    <col min="12033" max="12059" width="3.625" style="156" customWidth="1"/>
    <col min="12060" max="12063" width="15.875" style="156" customWidth="1"/>
    <col min="12064" max="12068" width="15.5" style="156" customWidth="1"/>
    <col min="12069" max="12084" width="3.625" style="156" customWidth="1"/>
    <col min="12085" max="12288" width="9" style="156"/>
    <col min="12289" max="12315" width="3.625" style="156" customWidth="1"/>
    <col min="12316" max="12319" width="15.875" style="156" customWidth="1"/>
    <col min="12320" max="12324" width="15.5" style="156" customWidth="1"/>
    <col min="12325" max="12340" width="3.625" style="156" customWidth="1"/>
    <col min="12341" max="12544" width="9" style="156"/>
    <col min="12545" max="12571" width="3.625" style="156" customWidth="1"/>
    <col min="12572" max="12575" width="15.875" style="156" customWidth="1"/>
    <col min="12576" max="12580" width="15.5" style="156" customWidth="1"/>
    <col min="12581" max="12596" width="3.625" style="156" customWidth="1"/>
    <col min="12597" max="12800" width="9" style="156"/>
    <col min="12801" max="12827" width="3.625" style="156" customWidth="1"/>
    <col min="12828" max="12831" width="15.875" style="156" customWidth="1"/>
    <col min="12832" max="12836" width="15.5" style="156" customWidth="1"/>
    <col min="12837" max="12852" width="3.625" style="156" customWidth="1"/>
    <col min="12853" max="13056" width="9" style="156"/>
    <col min="13057" max="13083" width="3.625" style="156" customWidth="1"/>
    <col min="13084" max="13087" width="15.875" style="156" customWidth="1"/>
    <col min="13088" max="13092" width="15.5" style="156" customWidth="1"/>
    <col min="13093" max="13108" width="3.625" style="156" customWidth="1"/>
    <col min="13109" max="13312" width="9" style="156"/>
    <col min="13313" max="13339" width="3.625" style="156" customWidth="1"/>
    <col min="13340" max="13343" width="15.875" style="156" customWidth="1"/>
    <col min="13344" max="13348" width="15.5" style="156" customWidth="1"/>
    <col min="13349" max="13364" width="3.625" style="156" customWidth="1"/>
    <col min="13365" max="13568" width="9" style="156"/>
    <col min="13569" max="13595" width="3.625" style="156" customWidth="1"/>
    <col min="13596" max="13599" width="15.875" style="156" customWidth="1"/>
    <col min="13600" max="13604" width="15.5" style="156" customWidth="1"/>
    <col min="13605" max="13620" width="3.625" style="156" customWidth="1"/>
    <col min="13621" max="13824" width="9" style="156"/>
    <col min="13825" max="13851" width="3.625" style="156" customWidth="1"/>
    <col min="13852" max="13855" width="15.875" style="156" customWidth="1"/>
    <col min="13856" max="13860" width="15.5" style="156" customWidth="1"/>
    <col min="13861" max="13876" width="3.625" style="156" customWidth="1"/>
    <col min="13877" max="14080" width="9" style="156"/>
    <col min="14081" max="14107" width="3.625" style="156" customWidth="1"/>
    <col min="14108" max="14111" width="15.875" style="156" customWidth="1"/>
    <col min="14112" max="14116" width="15.5" style="156" customWidth="1"/>
    <col min="14117" max="14132" width="3.625" style="156" customWidth="1"/>
    <col min="14133" max="14336" width="9" style="156"/>
    <col min="14337" max="14363" width="3.625" style="156" customWidth="1"/>
    <col min="14364" max="14367" width="15.875" style="156" customWidth="1"/>
    <col min="14368" max="14372" width="15.5" style="156" customWidth="1"/>
    <col min="14373" max="14388" width="3.625" style="156" customWidth="1"/>
    <col min="14389" max="14592" width="9" style="156"/>
    <col min="14593" max="14619" width="3.625" style="156" customWidth="1"/>
    <col min="14620" max="14623" width="15.875" style="156" customWidth="1"/>
    <col min="14624" max="14628" width="15.5" style="156" customWidth="1"/>
    <col min="14629" max="14644" width="3.625" style="156" customWidth="1"/>
    <col min="14645" max="14848" width="9" style="156"/>
    <col min="14849" max="14875" width="3.625" style="156" customWidth="1"/>
    <col min="14876" max="14879" width="15.875" style="156" customWidth="1"/>
    <col min="14880" max="14884" width="15.5" style="156" customWidth="1"/>
    <col min="14885" max="14900" width="3.625" style="156" customWidth="1"/>
    <col min="14901" max="15104" width="9" style="156"/>
    <col min="15105" max="15131" width="3.625" style="156" customWidth="1"/>
    <col min="15132" max="15135" width="15.875" style="156" customWidth="1"/>
    <col min="15136" max="15140" width="15.5" style="156" customWidth="1"/>
    <col min="15141" max="15156" width="3.625" style="156" customWidth="1"/>
    <col min="15157" max="15360" width="9" style="156"/>
    <col min="15361" max="15387" width="3.625" style="156" customWidth="1"/>
    <col min="15388" max="15391" width="15.875" style="156" customWidth="1"/>
    <col min="15392" max="15396" width="15.5" style="156" customWidth="1"/>
    <col min="15397" max="15412" width="3.625" style="156" customWidth="1"/>
    <col min="15413" max="15616" width="9" style="156"/>
    <col min="15617" max="15643" width="3.625" style="156" customWidth="1"/>
    <col min="15644" max="15647" width="15.875" style="156" customWidth="1"/>
    <col min="15648" max="15652" width="15.5" style="156" customWidth="1"/>
    <col min="15653" max="15668" width="3.625" style="156" customWidth="1"/>
    <col min="15669" max="15872" width="9" style="156"/>
    <col min="15873" max="15899" width="3.625" style="156" customWidth="1"/>
    <col min="15900" max="15903" width="15.875" style="156" customWidth="1"/>
    <col min="15904" max="15908" width="15.5" style="156" customWidth="1"/>
    <col min="15909" max="15924" width="3.625" style="156" customWidth="1"/>
    <col min="15925" max="16128" width="9" style="156"/>
    <col min="16129" max="16155" width="3.625" style="156" customWidth="1"/>
    <col min="16156" max="16159" width="15.875" style="156" customWidth="1"/>
    <col min="16160" max="16164" width="15.5" style="156" customWidth="1"/>
    <col min="16165" max="16180" width="3.625" style="156" customWidth="1"/>
    <col min="16181" max="16384" width="9" style="156"/>
  </cols>
  <sheetData>
    <row r="1" spans="1:51" ht="18" customHeight="1">
      <c r="A1" s="155" t="s">
        <v>310</v>
      </c>
    </row>
    <row r="2" spans="1:51" ht="9.9499999999999993" customHeight="1">
      <c r="A2" s="155"/>
    </row>
    <row r="3" spans="1:51" ht="18" customHeight="1" thickBot="1">
      <c r="A3" s="156" t="s">
        <v>311</v>
      </c>
      <c r="U3" s="384" t="s">
        <v>269</v>
      </c>
      <c r="V3" s="385"/>
      <c r="W3" s="385"/>
      <c r="X3" s="385"/>
    </row>
    <row r="4" spans="1:51" ht="18" customHeight="1">
      <c r="A4" s="553" t="s">
        <v>270</v>
      </c>
      <c r="B4" s="554"/>
      <c r="C4" s="554"/>
      <c r="D4" s="554"/>
      <c r="E4" s="554"/>
      <c r="F4" s="554"/>
      <c r="G4" s="554"/>
      <c r="H4" s="555" t="s">
        <v>312</v>
      </c>
      <c r="I4" s="556"/>
      <c r="J4" s="556"/>
      <c r="K4" s="555" t="s">
        <v>272</v>
      </c>
      <c r="L4" s="556"/>
      <c r="M4" s="556"/>
      <c r="N4" s="555" t="s">
        <v>273</v>
      </c>
      <c r="O4" s="556"/>
      <c r="P4" s="556"/>
      <c r="Q4" s="555" t="s">
        <v>277</v>
      </c>
      <c r="R4" s="556"/>
      <c r="S4" s="556"/>
      <c r="T4" s="557" t="s">
        <v>220</v>
      </c>
      <c r="U4" s="558"/>
      <c r="V4" s="555" t="s">
        <v>313</v>
      </c>
      <c r="W4" s="556"/>
      <c r="X4" s="559"/>
      <c r="AA4" s="528"/>
      <c r="AB4" s="537"/>
      <c r="AC4" s="537"/>
      <c r="AD4" s="537"/>
      <c r="AE4" s="537"/>
      <c r="AF4" s="537"/>
      <c r="AG4" s="537"/>
      <c r="AH4" s="158"/>
      <c r="AI4" s="520"/>
      <c r="AJ4" s="521"/>
      <c r="AK4" s="521"/>
      <c r="AL4" s="520"/>
      <c r="AM4" s="521"/>
      <c r="AN4" s="521"/>
      <c r="AO4" s="520"/>
      <c r="AP4" s="521"/>
      <c r="AQ4" s="521"/>
      <c r="AR4" s="520"/>
      <c r="AS4" s="521"/>
      <c r="AT4" s="521"/>
      <c r="AU4" s="518"/>
      <c r="AV4" s="519"/>
      <c r="AW4" s="520"/>
      <c r="AX4" s="521"/>
      <c r="AY4" s="521"/>
    </row>
    <row r="5" spans="1:51" ht="18" customHeight="1">
      <c r="A5" s="549" t="s">
        <v>314</v>
      </c>
      <c r="B5" s="550"/>
      <c r="C5" s="550"/>
      <c r="D5" s="550"/>
      <c r="E5" s="550"/>
      <c r="F5" s="550"/>
      <c r="G5" s="550"/>
      <c r="H5" s="551">
        <v>147900.628</v>
      </c>
      <c r="I5" s="551"/>
      <c r="J5" s="551"/>
      <c r="K5" s="551">
        <v>1064.1279999999999</v>
      </c>
      <c r="L5" s="551"/>
      <c r="M5" s="551"/>
      <c r="N5" s="551">
        <v>1500</v>
      </c>
      <c r="O5" s="551"/>
      <c r="P5" s="551"/>
      <c r="Q5" s="551">
        <v>147464.75599999999</v>
      </c>
      <c r="R5" s="551"/>
      <c r="S5" s="551"/>
      <c r="T5" s="377" t="s">
        <v>315</v>
      </c>
      <c r="U5" s="377"/>
      <c r="V5" s="551">
        <v>147464.75599999999</v>
      </c>
      <c r="W5" s="551"/>
      <c r="X5" s="552"/>
      <c r="AA5" s="528"/>
      <c r="AB5" s="537"/>
      <c r="AC5" s="537"/>
      <c r="AD5" s="537"/>
      <c r="AE5" s="537"/>
      <c r="AF5" s="537"/>
      <c r="AG5" s="537"/>
      <c r="AH5" s="158"/>
      <c r="AI5" s="520"/>
      <c r="AJ5" s="521"/>
      <c r="AK5" s="521"/>
      <c r="AL5" s="520"/>
      <c r="AM5" s="521"/>
      <c r="AN5" s="521"/>
      <c r="AO5" s="520"/>
      <c r="AP5" s="521"/>
      <c r="AQ5" s="521"/>
      <c r="AR5" s="520"/>
      <c r="AS5" s="521"/>
      <c r="AT5" s="521"/>
      <c r="AU5" s="518"/>
      <c r="AV5" s="519"/>
      <c r="AW5" s="520"/>
      <c r="AX5" s="521"/>
      <c r="AY5" s="521"/>
    </row>
    <row r="6" spans="1:51" ht="18" customHeight="1">
      <c r="A6" s="547" t="s">
        <v>316</v>
      </c>
      <c r="B6" s="548"/>
      <c r="C6" s="548"/>
      <c r="D6" s="548"/>
      <c r="E6" s="548"/>
      <c r="F6" s="548"/>
      <c r="G6" s="548"/>
      <c r="H6" s="545">
        <v>121811.70699999999</v>
      </c>
      <c r="I6" s="545"/>
      <c r="J6" s="545"/>
      <c r="K6" s="545">
        <v>26699.838</v>
      </c>
      <c r="L6" s="545"/>
      <c r="M6" s="545"/>
      <c r="N6" s="545">
        <v>13240.367999999999</v>
      </c>
      <c r="O6" s="545"/>
      <c r="P6" s="545"/>
      <c r="Q6" s="545">
        <v>135271.177</v>
      </c>
      <c r="R6" s="545"/>
      <c r="S6" s="545"/>
      <c r="T6" s="544" t="s">
        <v>259</v>
      </c>
      <c r="U6" s="544"/>
      <c r="V6" s="545">
        <v>135271.177</v>
      </c>
      <c r="W6" s="545"/>
      <c r="X6" s="546"/>
      <c r="Y6" s="159"/>
      <c r="AB6" s="528"/>
      <c r="AC6" s="537"/>
      <c r="AD6" s="537"/>
      <c r="AE6" s="537"/>
      <c r="AF6" s="537"/>
      <c r="AG6" s="537"/>
      <c r="AH6" s="158"/>
      <c r="AI6" s="520"/>
      <c r="AJ6" s="521"/>
      <c r="AK6" s="521"/>
      <c r="AL6" s="520"/>
      <c r="AM6" s="521"/>
      <c r="AN6" s="521"/>
      <c r="AO6" s="520"/>
      <c r="AP6" s="521"/>
      <c r="AQ6" s="521"/>
      <c r="AR6" s="520"/>
      <c r="AS6" s="521"/>
      <c r="AT6" s="521"/>
      <c r="AU6" s="518"/>
      <c r="AV6" s="519"/>
      <c r="AW6" s="520"/>
      <c r="AX6" s="521"/>
      <c r="AY6" s="521"/>
    </row>
    <row r="7" spans="1:51" ht="18" customHeight="1">
      <c r="A7" s="160"/>
      <c r="B7" s="539" t="s">
        <v>317</v>
      </c>
      <c r="C7" s="540"/>
      <c r="D7" s="540"/>
      <c r="E7" s="540"/>
      <c r="F7" s="540"/>
      <c r="G7" s="540"/>
      <c r="H7" s="541">
        <v>2525.6559999999999</v>
      </c>
      <c r="I7" s="541"/>
      <c r="J7" s="541"/>
      <c r="K7" s="541">
        <v>488.06400000000002</v>
      </c>
      <c r="L7" s="541"/>
      <c r="M7" s="541"/>
      <c r="N7" s="541">
        <v>205.54900000000001</v>
      </c>
      <c r="O7" s="541"/>
      <c r="P7" s="541"/>
      <c r="Q7" s="541">
        <v>2808.1709999999998</v>
      </c>
      <c r="R7" s="541"/>
      <c r="S7" s="541"/>
      <c r="T7" s="542" t="s">
        <v>259</v>
      </c>
      <c r="U7" s="542"/>
      <c r="V7" s="541">
        <v>2808.1709999999998</v>
      </c>
      <c r="W7" s="541"/>
      <c r="X7" s="543"/>
      <c r="AB7" s="528"/>
      <c r="AC7" s="537"/>
      <c r="AD7" s="537"/>
      <c r="AE7" s="537"/>
      <c r="AF7" s="537"/>
      <c r="AG7" s="537"/>
      <c r="AH7" s="158"/>
      <c r="AI7" s="520"/>
      <c r="AJ7" s="521"/>
      <c r="AK7" s="521"/>
      <c r="AL7" s="520"/>
      <c r="AM7" s="521"/>
      <c r="AN7" s="521"/>
      <c r="AO7" s="520"/>
      <c r="AP7" s="521"/>
      <c r="AQ7" s="521"/>
      <c r="AR7" s="520"/>
      <c r="AS7" s="521"/>
      <c r="AT7" s="521"/>
      <c r="AU7" s="518"/>
      <c r="AV7" s="519"/>
      <c r="AW7" s="520"/>
      <c r="AX7" s="521"/>
      <c r="AY7" s="521"/>
    </row>
    <row r="8" spans="1:51" ht="18" customHeight="1">
      <c r="A8" s="160"/>
      <c r="B8" s="529" t="s">
        <v>318</v>
      </c>
      <c r="C8" s="536"/>
      <c r="D8" s="536"/>
      <c r="E8" s="536"/>
      <c r="F8" s="536"/>
      <c r="G8" s="536"/>
      <c r="H8" s="526">
        <v>10</v>
      </c>
      <c r="I8" s="526"/>
      <c r="J8" s="526"/>
      <c r="K8" s="526">
        <v>0</v>
      </c>
      <c r="L8" s="526"/>
      <c r="M8" s="526"/>
      <c r="N8" s="526">
        <v>0</v>
      </c>
      <c r="O8" s="526"/>
      <c r="P8" s="526"/>
      <c r="Q8" s="526">
        <v>10</v>
      </c>
      <c r="R8" s="526"/>
      <c r="S8" s="526"/>
      <c r="T8" s="530" t="s">
        <v>259</v>
      </c>
      <c r="U8" s="530"/>
      <c r="V8" s="526">
        <v>10</v>
      </c>
      <c r="W8" s="526"/>
      <c r="X8" s="527"/>
      <c r="AB8" s="528"/>
      <c r="AC8" s="537"/>
      <c r="AD8" s="537"/>
      <c r="AE8" s="537"/>
      <c r="AF8" s="537"/>
      <c r="AG8" s="537"/>
      <c r="AH8" s="158"/>
      <c r="AI8" s="520"/>
      <c r="AJ8" s="521"/>
      <c r="AK8" s="521"/>
      <c r="AL8" s="520"/>
      <c r="AM8" s="521"/>
      <c r="AN8" s="521"/>
      <c r="AO8" s="520"/>
      <c r="AP8" s="521"/>
      <c r="AQ8" s="521"/>
      <c r="AR8" s="520"/>
      <c r="AS8" s="521"/>
      <c r="AT8" s="521"/>
      <c r="AU8" s="518"/>
      <c r="AV8" s="519"/>
      <c r="AW8" s="520"/>
      <c r="AX8" s="521"/>
      <c r="AY8" s="521"/>
    </row>
    <row r="9" spans="1:51" ht="18" customHeight="1">
      <c r="A9" s="160"/>
      <c r="B9" s="529" t="s">
        <v>319</v>
      </c>
      <c r="C9" s="536"/>
      <c r="D9" s="536"/>
      <c r="E9" s="536"/>
      <c r="F9" s="536"/>
      <c r="G9" s="536"/>
      <c r="H9" s="526">
        <v>5522.5590000000002</v>
      </c>
      <c r="I9" s="526"/>
      <c r="J9" s="526"/>
      <c r="K9" s="526">
        <v>654.38499999999999</v>
      </c>
      <c r="L9" s="526"/>
      <c r="M9" s="526"/>
      <c r="N9" s="526">
        <v>216.44200000000001</v>
      </c>
      <c r="O9" s="526"/>
      <c r="P9" s="526"/>
      <c r="Q9" s="526">
        <v>5960.5020000000004</v>
      </c>
      <c r="R9" s="526"/>
      <c r="S9" s="526"/>
      <c r="T9" s="530" t="s">
        <v>259</v>
      </c>
      <c r="U9" s="530"/>
      <c r="V9" s="526">
        <v>5960.5020000000004</v>
      </c>
      <c r="W9" s="526"/>
      <c r="X9" s="527"/>
      <c r="AB9" s="533"/>
      <c r="AC9" s="534"/>
      <c r="AD9" s="534"/>
      <c r="AE9" s="534"/>
      <c r="AF9" s="534"/>
      <c r="AG9" s="534"/>
      <c r="AH9" s="161"/>
      <c r="AI9" s="520"/>
      <c r="AJ9" s="521"/>
      <c r="AK9" s="521"/>
      <c r="AL9" s="520"/>
      <c r="AM9" s="521"/>
      <c r="AN9" s="521"/>
      <c r="AO9" s="520"/>
      <c r="AP9" s="521"/>
      <c r="AQ9" s="521"/>
      <c r="AR9" s="520"/>
      <c r="AS9" s="521"/>
      <c r="AT9" s="521"/>
      <c r="AU9" s="518"/>
      <c r="AV9" s="519"/>
      <c r="AW9" s="520"/>
      <c r="AX9" s="521"/>
      <c r="AY9" s="521"/>
    </row>
    <row r="10" spans="1:51" ht="18" customHeight="1">
      <c r="A10" s="160"/>
      <c r="B10" s="535" t="s">
        <v>320</v>
      </c>
      <c r="C10" s="535"/>
      <c r="D10" s="535"/>
      <c r="E10" s="535"/>
      <c r="F10" s="535"/>
      <c r="G10" s="535"/>
      <c r="H10" s="526">
        <v>137</v>
      </c>
      <c r="I10" s="526"/>
      <c r="J10" s="526"/>
      <c r="K10" s="526">
        <v>0</v>
      </c>
      <c r="L10" s="526"/>
      <c r="M10" s="526"/>
      <c r="N10" s="526">
        <v>0</v>
      </c>
      <c r="O10" s="526"/>
      <c r="P10" s="526"/>
      <c r="Q10" s="526">
        <v>137</v>
      </c>
      <c r="R10" s="526"/>
      <c r="S10" s="526"/>
      <c r="T10" s="530" t="s">
        <v>259</v>
      </c>
      <c r="U10" s="530"/>
      <c r="V10" s="526">
        <v>137</v>
      </c>
      <c r="W10" s="526"/>
      <c r="X10" s="527"/>
      <c r="AB10" s="528"/>
      <c r="AC10" s="537"/>
      <c r="AD10" s="537"/>
      <c r="AE10" s="537"/>
      <c r="AF10" s="537"/>
      <c r="AG10" s="537"/>
      <c r="AH10" s="158"/>
      <c r="AI10" s="520"/>
      <c r="AJ10" s="521"/>
      <c r="AK10" s="521"/>
      <c r="AL10" s="520"/>
      <c r="AM10" s="521"/>
      <c r="AN10" s="521"/>
      <c r="AO10" s="520"/>
      <c r="AP10" s="521"/>
      <c r="AQ10" s="521"/>
      <c r="AR10" s="520"/>
      <c r="AS10" s="521"/>
      <c r="AT10" s="521"/>
      <c r="AU10" s="518"/>
      <c r="AV10" s="519"/>
      <c r="AW10" s="520"/>
      <c r="AX10" s="521"/>
      <c r="AY10" s="521"/>
    </row>
    <row r="11" spans="1:51" ht="18" customHeight="1">
      <c r="A11" s="160"/>
      <c r="B11" s="529" t="s">
        <v>321</v>
      </c>
      <c r="C11" s="536"/>
      <c r="D11" s="536"/>
      <c r="E11" s="536"/>
      <c r="F11" s="536"/>
      <c r="G11" s="536"/>
      <c r="H11" s="526">
        <v>3814.8809999999999</v>
      </c>
      <c r="I11" s="526"/>
      <c r="J11" s="526"/>
      <c r="K11" s="526">
        <v>11.741</v>
      </c>
      <c r="L11" s="526"/>
      <c r="M11" s="526"/>
      <c r="N11" s="526">
        <v>37.963999999999999</v>
      </c>
      <c r="O11" s="526"/>
      <c r="P11" s="526"/>
      <c r="Q11" s="526">
        <v>3788.6579999999999</v>
      </c>
      <c r="R11" s="526"/>
      <c r="S11" s="526"/>
      <c r="T11" s="530" t="s">
        <v>259</v>
      </c>
      <c r="U11" s="530"/>
      <c r="V11" s="526">
        <v>3788.6579999999999</v>
      </c>
      <c r="W11" s="526"/>
      <c r="X11" s="527"/>
      <c r="AB11" s="528"/>
      <c r="AC11" s="537"/>
      <c r="AD11" s="537"/>
      <c r="AE11" s="537"/>
      <c r="AF11" s="537"/>
      <c r="AG11" s="537"/>
      <c r="AH11" s="158"/>
      <c r="AI11" s="520"/>
      <c r="AJ11" s="521"/>
      <c r="AK11" s="521"/>
      <c r="AL11" s="520"/>
      <c r="AM11" s="521"/>
      <c r="AN11" s="521"/>
      <c r="AO11" s="520"/>
      <c r="AP11" s="521"/>
      <c r="AQ11" s="521"/>
      <c r="AR11" s="520"/>
      <c r="AS11" s="521"/>
      <c r="AT11" s="521"/>
      <c r="AU11" s="518"/>
      <c r="AV11" s="519"/>
      <c r="AW11" s="520"/>
      <c r="AX11" s="521"/>
      <c r="AY11" s="521"/>
    </row>
    <row r="12" spans="1:51" ht="18" customHeight="1">
      <c r="A12" s="160"/>
      <c r="B12" s="529" t="s">
        <v>322</v>
      </c>
      <c r="C12" s="536"/>
      <c r="D12" s="536"/>
      <c r="E12" s="536"/>
      <c r="F12" s="536"/>
      <c r="G12" s="536"/>
      <c r="H12" s="526">
        <v>45</v>
      </c>
      <c r="I12" s="526"/>
      <c r="J12" s="526"/>
      <c r="K12" s="526">
        <v>0</v>
      </c>
      <c r="L12" s="526"/>
      <c r="M12" s="526"/>
      <c r="N12" s="526">
        <v>0</v>
      </c>
      <c r="O12" s="526"/>
      <c r="P12" s="526"/>
      <c r="Q12" s="526">
        <v>45</v>
      </c>
      <c r="R12" s="526"/>
      <c r="S12" s="526"/>
      <c r="T12" s="530" t="s">
        <v>259</v>
      </c>
      <c r="U12" s="530"/>
      <c r="V12" s="526">
        <v>45</v>
      </c>
      <c r="W12" s="526"/>
      <c r="X12" s="527"/>
      <c r="AB12" s="162"/>
      <c r="AC12" s="163"/>
      <c r="AD12" s="163"/>
      <c r="AE12" s="163"/>
      <c r="AF12" s="164"/>
      <c r="AG12" s="164"/>
      <c r="AH12" s="158"/>
      <c r="AI12" s="520"/>
      <c r="AJ12" s="521"/>
      <c r="AK12" s="521"/>
      <c r="AL12" s="520"/>
      <c r="AM12" s="521"/>
      <c r="AN12" s="521"/>
      <c r="AO12" s="520"/>
      <c r="AP12" s="521"/>
      <c r="AQ12" s="521"/>
      <c r="AR12" s="520"/>
      <c r="AS12" s="521"/>
      <c r="AT12" s="521"/>
      <c r="AU12" s="518"/>
      <c r="AV12" s="519"/>
      <c r="AW12" s="520"/>
      <c r="AX12" s="521"/>
      <c r="AY12" s="521"/>
    </row>
    <row r="13" spans="1:51" ht="18" customHeight="1">
      <c r="A13" s="160"/>
      <c r="B13" s="529" t="s">
        <v>323</v>
      </c>
      <c r="C13" s="536"/>
      <c r="D13" s="536"/>
      <c r="E13" s="536"/>
      <c r="F13" s="536"/>
      <c r="G13" s="536"/>
      <c r="H13" s="526">
        <v>48188.928</v>
      </c>
      <c r="I13" s="526"/>
      <c r="J13" s="526"/>
      <c r="K13" s="526">
        <v>1669.0989999999999</v>
      </c>
      <c r="L13" s="526"/>
      <c r="M13" s="526"/>
      <c r="N13" s="526">
        <v>1663.28</v>
      </c>
      <c r="O13" s="526"/>
      <c r="P13" s="526"/>
      <c r="Q13" s="526">
        <v>48194.747000000003</v>
      </c>
      <c r="R13" s="526"/>
      <c r="S13" s="526"/>
      <c r="T13" s="530" t="s">
        <v>259</v>
      </c>
      <c r="U13" s="530"/>
      <c r="V13" s="526">
        <v>48194.747000000003</v>
      </c>
      <c r="W13" s="526"/>
      <c r="X13" s="527"/>
      <c r="AB13" s="528"/>
      <c r="AC13" s="537"/>
      <c r="AD13" s="537"/>
      <c r="AE13" s="537"/>
      <c r="AF13" s="537"/>
      <c r="AG13" s="537"/>
      <c r="AH13" s="158"/>
      <c r="AI13" s="520"/>
      <c r="AJ13" s="521"/>
      <c r="AK13" s="521"/>
      <c r="AL13" s="520"/>
      <c r="AM13" s="521"/>
      <c r="AN13" s="521"/>
      <c r="AO13" s="520"/>
      <c r="AP13" s="521"/>
      <c r="AQ13" s="521"/>
      <c r="AR13" s="520"/>
      <c r="AS13" s="521"/>
      <c r="AT13" s="521"/>
      <c r="AU13" s="518"/>
      <c r="AV13" s="519"/>
      <c r="AW13" s="520"/>
      <c r="AX13" s="521"/>
      <c r="AY13" s="521"/>
    </row>
    <row r="14" spans="1:51" ht="18" customHeight="1">
      <c r="A14" s="160"/>
      <c r="B14" s="529" t="s">
        <v>324</v>
      </c>
      <c r="C14" s="536"/>
      <c r="D14" s="536"/>
      <c r="E14" s="536"/>
      <c r="F14" s="536"/>
      <c r="G14" s="536"/>
      <c r="H14" s="526">
        <v>689.21900000000005</v>
      </c>
      <c r="I14" s="526"/>
      <c r="J14" s="526"/>
      <c r="K14" s="526">
        <v>25.097999999999999</v>
      </c>
      <c r="L14" s="526"/>
      <c r="M14" s="526"/>
      <c r="N14" s="526">
        <v>56.061999999999998</v>
      </c>
      <c r="O14" s="526"/>
      <c r="P14" s="526"/>
      <c r="Q14" s="526">
        <v>658.255</v>
      </c>
      <c r="R14" s="526"/>
      <c r="S14" s="526"/>
      <c r="T14" s="530" t="s">
        <v>259</v>
      </c>
      <c r="U14" s="530"/>
      <c r="V14" s="526">
        <v>658.255</v>
      </c>
      <c r="W14" s="526"/>
      <c r="X14" s="527"/>
      <c r="AB14" s="528"/>
      <c r="AC14" s="537"/>
      <c r="AD14" s="537"/>
      <c r="AE14" s="537"/>
      <c r="AF14" s="537"/>
      <c r="AG14" s="537"/>
      <c r="AH14" s="158"/>
      <c r="AI14" s="520"/>
      <c r="AJ14" s="521"/>
      <c r="AK14" s="521"/>
      <c r="AL14" s="520"/>
      <c r="AM14" s="521"/>
      <c r="AN14" s="521"/>
      <c r="AO14" s="520"/>
      <c r="AP14" s="521"/>
      <c r="AQ14" s="521"/>
      <c r="AR14" s="520"/>
      <c r="AS14" s="521"/>
      <c r="AT14" s="521"/>
      <c r="AU14" s="518"/>
      <c r="AV14" s="519"/>
      <c r="AW14" s="520"/>
      <c r="AX14" s="521"/>
      <c r="AY14" s="521"/>
    </row>
    <row r="15" spans="1:51" ht="18" customHeight="1">
      <c r="A15" s="160"/>
      <c r="B15" s="529" t="s">
        <v>325</v>
      </c>
      <c r="C15" s="536"/>
      <c r="D15" s="536"/>
      <c r="E15" s="536"/>
      <c r="F15" s="536"/>
      <c r="G15" s="536"/>
      <c r="H15" s="526">
        <v>55.789000000000001</v>
      </c>
      <c r="I15" s="526"/>
      <c r="J15" s="526"/>
      <c r="K15" s="526">
        <v>15.222</v>
      </c>
      <c r="L15" s="526"/>
      <c r="M15" s="526"/>
      <c r="N15" s="526">
        <v>23.486000000000001</v>
      </c>
      <c r="O15" s="526"/>
      <c r="P15" s="526"/>
      <c r="Q15" s="526">
        <v>47.524999999999999</v>
      </c>
      <c r="R15" s="526"/>
      <c r="S15" s="526"/>
      <c r="T15" s="530" t="s">
        <v>259</v>
      </c>
      <c r="U15" s="530"/>
      <c r="V15" s="526">
        <v>47.524999999999999</v>
      </c>
      <c r="W15" s="526"/>
      <c r="X15" s="527"/>
      <c r="AB15" s="528"/>
      <c r="AC15" s="537"/>
      <c r="AD15" s="537"/>
      <c r="AE15" s="537"/>
      <c r="AF15" s="537"/>
      <c r="AG15" s="537"/>
      <c r="AH15" s="158"/>
      <c r="AI15" s="520"/>
      <c r="AJ15" s="521"/>
      <c r="AK15" s="521"/>
      <c r="AL15" s="520"/>
      <c r="AM15" s="521"/>
      <c r="AN15" s="521"/>
      <c r="AO15" s="520"/>
      <c r="AP15" s="521"/>
      <c r="AQ15" s="521"/>
      <c r="AR15" s="520"/>
      <c r="AS15" s="521"/>
      <c r="AT15" s="521"/>
      <c r="AU15" s="518"/>
      <c r="AV15" s="519"/>
      <c r="AW15" s="520"/>
      <c r="AX15" s="521"/>
      <c r="AY15" s="521"/>
    </row>
    <row r="16" spans="1:51" ht="18" customHeight="1">
      <c r="A16" s="160"/>
      <c r="B16" s="529" t="s">
        <v>326</v>
      </c>
      <c r="C16" s="536"/>
      <c r="D16" s="536"/>
      <c r="E16" s="536"/>
      <c r="F16" s="536"/>
      <c r="G16" s="536"/>
      <c r="H16" s="526">
        <v>1846.7080000000001</v>
      </c>
      <c r="I16" s="526"/>
      <c r="J16" s="526"/>
      <c r="K16" s="526">
        <v>3.452</v>
      </c>
      <c r="L16" s="526"/>
      <c r="M16" s="526"/>
      <c r="N16" s="526">
        <v>16.393999999999998</v>
      </c>
      <c r="O16" s="526"/>
      <c r="P16" s="526"/>
      <c r="Q16" s="526">
        <v>1833.7660000000001</v>
      </c>
      <c r="R16" s="526"/>
      <c r="S16" s="526"/>
      <c r="T16" s="530" t="s">
        <v>259</v>
      </c>
      <c r="U16" s="530"/>
      <c r="V16" s="526">
        <v>1833.7660000000001</v>
      </c>
      <c r="W16" s="526"/>
      <c r="X16" s="527"/>
      <c r="AB16" s="528"/>
      <c r="AC16" s="537"/>
      <c r="AD16" s="537"/>
      <c r="AE16" s="537"/>
      <c r="AF16" s="537"/>
      <c r="AG16" s="537"/>
      <c r="AH16" s="158"/>
      <c r="AI16" s="520"/>
      <c r="AJ16" s="521"/>
      <c r="AK16" s="521"/>
      <c r="AL16" s="520"/>
      <c r="AM16" s="521"/>
      <c r="AN16" s="521"/>
      <c r="AO16" s="520"/>
      <c r="AP16" s="521"/>
      <c r="AQ16" s="521"/>
      <c r="AR16" s="520"/>
      <c r="AS16" s="521"/>
      <c r="AT16" s="521"/>
      <c r="AU16" s="518"/>
      <c r="AV16" s="519"/>
      <c r="AW16" s="520"/>
      <c r="AX16" s="521"/>
      <c r="AY16" s="521"/>
    </row>
    <row r="17" spans="1:51" ht="18" customHeight="1">
      <c r="A17" s="160"/>
      <c r="B17" s="529" t="s">
        <v>327</v>
      </c>
      <c r="C17" s="536"/>
      <c r="D17" s="536"/>
      <c r="E17" s="536"/>
      <c r="F17" s="536"/>
      <c r="G17" s="536"/>
      <c r="H17" s="526">
        <v>10.419</v>
      </c>
      <c r="I17" s="526"/>
      <c r="J17" s="526"/>
      <c r="K17" s="526">
        <v>3.202</v>
      </c>
      <c r="L17" s="526"/>
      <c r="M17" s="526"/>
      <c r="N17" s="526">
        <v>2.5</v>
      </c>
      <c r="O17" s="526"/>
      <c r="P17" s="526"/>
      <c r="Q17" s="526">
        <v>11.121</v>
      </c>
      <c r="R17" s="526"/>
      <c r="S17" s="526"/>
      <c r="T17" s="530" t="s">
        <v>259</v>
      </c>
      <c r="U17" s="530"/>
      <c r="V17" s="526">
        <v>11.121</v>
      </c>
      <c r="W17" s="526"/>
      <c r="X17" s="527"/>
      <c r="AB17" s="528"/>
      <c r="AC17" s="537"/>
      <c r="AD17" s="537"/>
      <c r="AE17" s="537"/>
      <c r="AF17" s="537"/>
      <c r="AG17" s="537"/>
      <c r="AH17" s="158"/>
      <c r="AI17" s="520"/>
      <c r="AJ17" s="521"/>
      <c r="AK17" s="521"/>
      <c r="AL17" s="520"/>
      <c r="AM17" s="521"/>
      <c r="AN17" s="521"/>
      <c r="AO17" s="520"/>
      <c r="AP17" s="521"/>
      <c r="AQ17" s="521"/>
      <c r="AR17" s="520"/>
      <c r="AS17" s="521"/>
      <c r="AT17" s="521"/>
      <c r="AU17" s="518"/>
      <c r="AV17" s="519"/>
      <c r="AW17" s="520"/>
      <c r="AX17" s="521"/>
      <c r="AY17" s="521"/>
    </row>
    <row r="18" spans="1:51" ht="18" customHeight="1">
      <c r="A18" s="160"/>
      <c r="B18" s="529" t="s">
        <v>328</v>
      </c>
      <c r="C18" s="536"/>
      <c r="D18" s="536"/>
      <c r="E18" s="536"/>
      <c r="F18" s="536"/>
      <c r="G18" s="536"/>
      <c r="H18" s="526">
        <v>168.21199999999999</v>
      </c>
      <c r="I18" s="526"/>
      <c r="J18" s="526"/>
      <c r="K18" s="526">
        <v>26.576000000000001</v>
      </c>
      <c r="L18" s="526"/>
      <c r="M18" s="526"/>
      <c r="N18" s="526">
        <v>75.575000000000003</v>
      </c>
      <c r="O18" s="526"/>
      <c r="P18" s="526"/>
      <c r="Q18" s="526">
        <v>119.21299999999999</v>
      </c>
      <c r="R18" s="526"/>
      <c r="S18" s="526"/>
      <c r="T18" s="530" t="s">
        <v>259</v>
      </c>
      <c r="U18" s="530"/>
      <c r="V18" s="526">
        <v>119.21299999999999</v>
      </c>
      <c r="W18" s="526"/>
      <c r="X18" s="527"/>
      <c r="AB18" s="528"/>
      <c r="AC18" s="537"/>
      <c r="AD18" s="537"/>
      <c r="AE18" s="537"/>
      <c r="AF18" s="537"/>
      <c r="AG18" s="537"/>
      <c r="AH18" s="158"/>
      <c r="AI18" s="520"/>
      <c r="AJ18" s="521"/>
      <c r="AK18" s="521"/>
      <c r="AL18" s="520"/>
      <c r="AM18" s="521"/>
      <c r="AN18" s="521"/>
      <c r="AO18" s="520"/>
      <c r="AP18" s="521"/>
      <c r="AQ18" s="521"/>
      <c r="AR18" s="520"/>
      <c r="AS18" s="521"/>
      <c r="AT18" s="521"/>
      <c r="AU18" s="518"/>
      <c r="AV18" s="519"/>
      <c r="AW18" s="520"/>
      <c r="AX18" s="521"/>
      <c r="AY18" s="521"/>
    </row>
    <row r="19" spans="1:51" ht="18" customHeight="1">
      <c r="A19" s="160"/>
      <c r="B19" s="529" t="s">
        <v>329</v>
      </c>
      <c r="C19" s="536"/>
      <c r="D19" s="536"/>
      <c r="E19" s="536"/>
      <c r="F19" s="536"/>
      <c r="G19" s="536"/>
      <c r="H19" s="526">
        <v>8414.6810000000005</v>
      </c>
      <c r="I19" s="526"/>
      <c r="J19" s="526"/>
      <c r="K19" s="526">
        <v>493.17</v>
      </c>
      <c r="L19" s="526"/>
      <c r="M19" s="526"/>
      <c r="N19" s="526">
        <v>0</v>
      </c>
      <c r="O19" s="526"/>
      <c r="P19" s="526"/>
      <c r="Q19" s="526">
        <v>8907.8510000000006</v>
      </c>
      <c r="R19" s="526"/>
      <c r="S19" s="526"/>
      <c r="T19" s="530" t="s">
        <v>259</v>
      </c>
      <c r="U19" s="530"/>
      <c r="V19" s="526">
        <v>8907.8510000000006</v>
      </c>
      <c r="W19" s="526"/>
      <c r="X19" s="527"/>
      <c r="AB19" s="533"/>
      <c r="AC19" s="534"/>
      <c r="AD19" s="534"/>
      <c r="AE19" s="534"/>
      <c r="AF19" s="534"/>
      <c r="AG19" s="534"/>
      <c r="AH19" s="161"/>
      <c r="AI19" s="520"/>
      <c r="AJ19" s="521"/>
      <c r="AK19" s="521"/>
      <c r="AL19" s="520"/>
      <c r="AM19" s="521"/>
      <c r="AN19" s="521"/>
      <c r="AO19" s="520"/>
      <c r="AP19" s="521"/>
      <c r="AQ19" s="521"/>
      <c r="AR19" s="520"/>
      <c r="AS19" s="521"/>
      <c r="AT19" s="521"/>
      <c r="AU19" s="518"/>
      <c r="AV19" s="519"/>
      <c r="AW19" s="520"/>
      <c r="AX19" s="521"/>
      <c r="AY19" s="521"/>
    </row>
    <row r="20" spans="1:51" ht="18" customHeight="1">
      <c r="A20" s="160"/>
      <c r="B20" s="535" t="s">
        <v>330</v>
      </c>
      <c r="C20" s="535"/>
      <c r="D20" s="535"/>
      <c r="E20" s="535"/>
      <c r="F20" s="535"/>
      <c r="G20" s="535"/>
      <c r="H20" s="526">
        <v>1641.644</v>
      </c>
      <c r="I20" s="526"/>
      <c r="J20" s="526"/>
      <c r="K20" s="526">
        <v>0.20699999999999999</v>
      </c>
      <c r="L20" s="526"/>
      <c r="M20" s="526"/>
      <c r="N20" s="526">
        <v>3.6269999999999998</v>
      </c>
      <c r="O20" s="526"/>
      <c r="P20" s="526"/>
      <c r="Q20" s="526">
        <v>1638.2239999999999</v>
      </c>
      <c r="R20" s="526"/>
      <c r="S20" s="526"/>
      <c r="T20" s="530" t="s">
        <v>259</v>
      </c>
      <c r="U20" s="530"/>
      <c r="V20" s="526">
        <v>1638.2239999999999</v>
      </c>
      <c r="W20" s="526"/>
      <c r="X20" s="527"/>
      <c r="AB20" s="533"/>
      <c r="AC20" s="534"/>
      <c r="AD20" s="534"/>
      <c r="AE20" s="534"/>
      <c r="AF20" s="534"/>
      <c r="AG20" s="534"/>
      <c r="AH20" s="161"/>
      <c r="AI20" s="520"/>
      <c r="AJ20" s="521"/>
      <c r="AK20" s="521"/>
      <c r="AL20" s="520"/>
      <c r="AM20" s="521"/>
      <c r="AN20" s="521"/>
      <c r="AO20" s="520"/>
      <c r="AP20" s="521"/>
      <c r="AQ20" s="521"/>
      <c r="AR20" s="520"/>
      <c r="AS20" s="521"/>
      <c r="AT20" s="521"/>
      <c r="AU20" s="518"/>
      <c r="AV20" s="519"/>
      <c r="AW20" s="520"/>
      <c r="AX20" s="521"/>
      <c r="AY20" s="521"/>
    </row>
    <row r="21" spans="1:51" ht="18" customHeight="1">
      <c r="A21" s="160"/>
      <c r="B21" s="535" t="s">
        <v>331</v>
      </c>
      <c r="C21" s="535"/>
      <c r="D21" s="535"/>
      <c r="E21" s="535"/>
      <c r="F21" s="535"/>
      <c r="G21" s="535"/>
      <c r="H21" s="526">
        <v>3092.002</v>
      </c>
      <c r="I21" s="526"/>
      <c r="J21" s="526"/>
      <c r="K21" s="526">
        <v>0.39</v>
      </c>
      <c r="L21" s="526"/>
      <c r="M21" s="526"/>
      <c r="N21" s="526">
        <v>0</v>
      </c>
      <c r="O21" s="526"/>
      <c r="P21" s="526"/>
      <c r="Q21" s="526">
        <v>3092.3919999999998</v>
      </c>
      <c r="R21" s="526"/>
      <c r="S21" s="526"/>
      <c r="T21" s="530" t="s">
        <v>259</v>
      </c>
      <c r="U21" s="530"/>
      <c r="V21" s="526">
        <v>3092.3919999999998</v>
      </c>
      <c r="W21" s="526"/>
      <c r="X21" s="527"/>
      <c r="AB21" s="528"/>
      <c r="AC21" s="537"/>
      <c r="AD21" s="537"/>
      <c r="AE21" s="537"/>
      <c r="AF21" s="537"/>
      <c r="AG21" s="537"/>
      <c r="AH21" s="158"/>
      <c r="AI21" s="520"/>
      <c r="AJ21" s="521"/>
      <c r="AK21" s="521"/>
      <c r="AL21" s="520"/>
      <c r="AM21" s="521"/>
      <c r="AN21" s="521"/>
      <c r="AO21" s="520"/>
      <c r="AP21" s="521"/>
      <c r="AQ21" s="521"/>
      <c r="AR21" s="520"/>
      <c r="AS21" s="521"/>
      <c r="AT21" s="521"/>
      <c r="AU21" s="518"/>
      <c r="AV21" s="519"/>
      <c r="AW21" s="520"/>
      <c r="AX21" s="521"/>
      <c r="AY21" s="521"/>
    </row>
    <row r="22" spans="1:51" ht="18" customHeight="1">
      <c r="A22" s="160"/>
      <c r="B22" s="529" t="s">
        <v>332</v>
      </c>
      <c r="C22" s="536"/>
      <c r="D22" s="536"/>
      <c r="E22" s="536"/>
      <c r="F22" s="536"/>
      <c r="G22" s="536"/>
      <c r="H22" s="526">
        <v>26.71</v>
      </c>
      <c r="I22" s="526"/>
      <c r="J22" s="526"/>
      <c r="K22" s="526">
        <v>15.281000000000001</v>
      </c>
      <c r="L22" s="526"/>
      <c r="M22" s="526"/>
      <c r="N22" s="526">
        <v>13.919</v>
      </c>
      <c r="O22" s="526"/>
      <c r="P22" s="526"/>
      <c r="Q22" s="526">
        <v>28.071999999999999</v>
      </c>
      <c r="R22" s="526"/>
      <c r="S22" s="526"/>
      <c r="T22" s="530" t="s">
        <v>259</v>
      </c>
      <c r="U22" s="530"/>
      <c r="V22" s="526">
        <v>28.071999999999999</v>
      </c>
      <c r="W22" s="526"/>
      <c r="X22" s="527"/>
      <c r="AB22" s="528"/>
      <c r="AC22" s="537"/>
      <c r="AD22" s="537"/>
      <c r="AE22" s="537"/>
      <c r="AF22" s="537"/>
      <c r="AG22" s="537"/>
      <c r="AH22" s="158"/>
      <c r="AI22" s="520"/>
      <c r="AJ22" s="521"/>
      <c r="AK22" s="521"/>
      <c r="AL22" s="520"/>
      <c r="AM22" s="521"/>
      <c r="AN22" s="521"/>
      <c r="AO22" s="520"/>
      <c r="AP22" s="521"/>
      <c r="AQ22" s="521"/>
      <c r="AR22" s="520"/>
      <c r="AS22" s="521"/>
      <c r="AT22" s="521"/>
      <c r="AU22" s="518"/>
      <c r="AV22" s="519"/>
      <c r="AW22" s="520"/>
      <c r="AX22" s="521"/>
      <c r="AY22" s="521"/>
    </row>
    <row r="23" spans="1:51" ht="18" customHeight="1">
      <c r="A23" s="160"/>
      <c r="B23" s="529" t="s">
        <v>333</v>
      </c>
      <c r="C23" s="536"/>
      <c r="D23" s="536"/>
      <c r="E23" s="536"/>
      <c r="F23" s="536"/>
      <c r="G23" s="536"/>
      <c r="H23" s="526">
        <v>427.17899999999997</v>
      </c>
      <c r="I23" s="526"/>
      <c r="J23" s="526"/>
      <c r="K23" s="526">
        <v>45.152000000000001</v>
      </c>
      <c r="L23" s="526"/>
      <c r="M23" s="526"/>
      <c r="N23" s="526">
        <v>51.674999999999997</v>
      </c>
      <c r="O23" s="526"/>
      <c r="P23" s="526"/>
      <c r="Q23" s="526">
        <v>420.65600000000001</v>
      </c>
      <c r="R23" s="526"/>
      <c r="S23" s="526"/>
      <c r="T23" s="530" t="s">
        <v>259</v>
      </c>
      <c r="U23" s="530"/>
      <c r="V23" s="526">
        <v>420.65600000000001</v>
      </c>
      <c r="W23" s="526"/>
      <c r="X23" s="527"/>
      <c r="AB23" s="528"/>
      <c r="AC23" s="537"/>
      <c r="AD23" s="537"/>
      <c r="AE23" s="537"/>
      <c r="AF23" s="537"/>
      <c r="AG23" s="537"/>
      <c r="AH23" s="158"/>
      <c r="AI23" s="520"/>
      <c r="AJ23" s="521"/>
      <c r="AK23" s="521"/>
      <c r="AL23" s="520"/>
      <c r="AM23" s="521"/>
      <c r="AN23" s="521"/>
      <c r="AO23" s="520"/>
      <c r="AP23" s="521"/>
      <c r="AQ23" s="521"/>
      <c r="AR23" s="520"/>
      <c r="AS23" s="521"/>
      <c r="AT23" s="521"/>
      <c r="AU23" s="518"/>
      <c r="AV23" s="519"/>
      <c r="AW23" s="520"/>
      <c r="AX23" s="521"/>
      <c r="AY23" s="521"/>
    </row>
    <row r="24" spans="1:51" ht="18" customHeight="1">
      <c r="A24" s="160"/>
      <c r="B24" s="529" t="s">
        <v>334</v>
      </c>
      <c r="C24" s="536"/>
      <c r="D24" s="536"/>
      <c r="E24" s="536"/>
      <c r="F24" s="536"/>
      <c r="G24" s="536"/>
      <c r="H24" s="526">
        <v>22.282</v>
      </c>
      <c r="I24" s="526"/>
      <c r="J24" s="526"/>
      <c r="K24" s="526">
        <v>1E-3</v>
      </c>
      <c r="L24" s="526"/>
      <c r="M24" s="526"/>
      <c r="N24" s="526">
        <v>13.121</v>
      </c>
      <c r="O24" s="526"/>
      <c r="P24" s="526"/>
      <c r="Q24" s="526">
        <v>9.1620000000000008</v>
      </c>
      <c r="R24" s="526"/>
      <c r="S24" s="526"/>
      <c r="T24" s="530" t="s">
        <v>259</v>
      </c>
      <c r="U24" s="530"/>
      <c r="V24" s="526">
        <v>9.1620000000000008</v>
      </c>
      <c r="W24" s="526"/>
      <c r="X24" s="527"/>
      <c r="AB24" s="528"/>
      <c r="AC24" s="537"/>
      <c r="AD24" s="537"/>
      <c r="AE24" s="537"/>
      <c r="AF24" s="537"/>
      <c r="AG24" s="537"/>
      <c r="AH24" s="158"/>
      <c r="AI24" s="520"/>
      <c r="AJ24" s="521"/>
      <c r="AK24" s="521"/>
      <c r="AL24" s="520"/>
      <c r="AM24" s="521"/>
      <c r="AN24" s="521"/>
      <c r="AO24" s="520"/>
      <c r="AP24" s="521"/>
      <c r="AQ24" s="521"/>
      <c r="AR24" s="520"/>
      <c r="AS24" s="521"/>
      <c r="AT24" s="521"/>
      <c r="AU24" s="518"/>
      <c r="AV24" s="519"/>
      <c r="AW24" s="520"/>
      <c r="AX24" s="521"/>
      <c r="AY24" s="521"/>
    </row>
    <row r="25" spans="1:51" ht="18" customHeight="1">
      <c r="A25" s="160"/>
      <c r="B25" s="529" t="s">
        <v>335</v>
      </c>
      <c r="C25" s="536"/>
      <c r="D25" s="536"/>
      <c r="E25" s="536"/>
      <c r="F25" s="536"/>
      <c r="G25" s="536"/>
      <c r="H25" s="526">
        <v>20609.286</v>
      </c>
      <c r="I25" s="526"/>
      <c r="J25" s="526"/>
      <c r="K25" s="526">
        <v>5.7350000000000003</v>
      </c>
      <c r="L25" s="526"/>
      <c r="M25" s="526"/>
      <c r="N25" s="526">
        <v>3265.337</v>
      </c>
      <c r="O25" s="526"/>
      <c r="P25" s="526"/>
      <c r="Q25" s="526">
        <v>17349.684000000001</v>
      </c>
      <c r="R25" s="526"/>
      <c r="S25" s="526"/>
      <c r="T25" s="530" t="s">
        <v>259</v>
      </c>
      <c r="U25" s="530"/>
      <c r="V25" s="526">
        <v>17349.684000000001</v>
      </c>
      <c r="W25" s="526"/>
      <c r="X25" s="527"/>
      <c r="AB25" s="533"/>
      <c r="AC25" s="534"/>
      <c r="AD25" s="534"/>
      <c r="AE25" s="534"/>
      <c r="AF25" s="534"/>
      <c r="AG25" s="534"/>
      <c r="AH25" s="161"/>
      <c r="AI25" s="520"/>
      <c r="AJ25" s="521"/>
      <c r="AK25" s="521"/>
      <c r="AL25" s="520"/>
      <c r="AM25" s="521"/>
      <c r="AN25" s="521"/>
      <c r="AO25" s="520"/>
      <c r="AP25" s="521"/>
      <c r="AQ25" s="521"/>
      <c r="AR25" s="520"/>
      <c r="AS25" s="521"/>
      <c r="AT25" s="521"/>
      <c r="AU25" s="518"/>
      <c r="AV25" s="519"/>
      <c r="AW25" s="520"/>
      <c r="AX25" s="521"/>
      <c r="AY25" s="521"/>
    </row>
    <row r="26" spans="1:51" ht="18" customHeight="1">
      <c r="A26" s="160"/>
      <c r="B26" s="535" t="s">
        <v>336</v>
      </c>
      <c r="C26" s="535"/>
      <c r="D26" s="535"/>
      <c r="E26" s="535"/>
      <c r="F26" s="535"/>
      <c r="G26" s="535"/>
      <c r="H26" s="526">
        <v>29.143999999999998</v>
      </c>
      <c r="I26" s="526"/>
      <c r="J26" s="526"/>
      <c r="K26" s="526">
        <v>18.585999999999999</v>
      </c>
      <c r="L26" s="526"/>
      <c r="M26" s="526"/>
      <c r="N26" s="526">
        <v>28</v>
      </c>
      <c r="O26" s="526"/>
      <c r="P26" s="526"/>
      <c r="Q26" s="526">
        <v>19.73</v>
      </c>
      <c r="R26" s="526"/>
      <c r="S26" s="526"/>
      <c r="T26" s="530" t="s">
        <v>259</v>
      </c>
      <c r="U26" s="530"/>
      <c r="V26" s="526">
        <v>19.73</v>
      </c>
      <c r="W26" s="526"/>
      <c r="X26" s="527"/>
      <c r="AB26" s="528"/>
      <c r="AC26" s="537"/>
      <c r="AD26" s="537"/>
      <c r="AE26" s="537"/>
      <c r="AF26" s="537"/>
      <c r="AG26" s="537"/>
      <c r="AH26" s="158"/>
      <c r="AI26" s="520"/>
      <c r="AJ26" s="521"/>
      <c r="AK26" s="521"/>
      <c r="AL26" s="520"/>
      <c r="AM26" s="521"/>
      <c r="AN26" s="521"/>
      <c r="AO26" s="520"/>
      <c r="AP26" s="521"/>
      <c r="AQ26" s="521"/>
      <c r="AR26" s="520"/>
      <c r="AS26" s="521"/>
      <c r="AT26" s="521"/>
      <c r="AU26" s="518"/>
      <c r="AV26" s="519"/>
      <c r="AW26" s="520"/>
      <c r="AX26" s="521"/>
      <c r="AY26" s="521"/>
    </row>
    <row r="27" spans="1:51" ht="18" customHeight="1">
      <c r="A27" s="160"/>
      <c r="B27" s="538" t="s">
        <v>337</v>
      </c>
      <c r="C27" s="538"/>
      <c r="D27" s="538"/>
      <c r="E27" s="538"/>
      <c r="F27" s="538"/>
      <c r="G27" s="538"/>
      <c r="H27" s="526">
        <v>802.08199999999999</v>
      </c>
      <c r="I27" s="526"/>
      <c r="J27" s="526"/>
      <c r="K27" s="526">
        <v>2.6840000000000002</v>
      </c>
      <c r="L27" s="526"/>
      <c r="M27" s="526"/>
      <c r="N27" s="526">
        <v>0</v>
      </c>
      <c r="O27" s="526"/>
      <c r="P27" s="526"/>
      <c r="Q27" s="526">
        <v>804.76599999999996</v>
      </c>
      <c r="R27" s="526"/>
      <c r="S27" s="526"/>
      <c r="T27" s="530" t="s">
        <v>259</v>
      </c>
      <c r="U27" s="530"/>
      <c r="V27" s="526">
        <v>804.76599999999996</v>
      </c>
      <c r="W27" s="526"/>
      <c r="X27" s="527"/>
      <c r="AB27" s="528"/>
      <c r="AC27" s="537"/>
      <c r="AD27" s="537"/>
      <c r="AE27" s="537"/>
      <c r="AF27" s="537"/>
      <c r="AG27" s="537"/>
      <c r="AH27" s="158"/>
      <c r="AI27" s="520"/>
      <c r="AJ27" s="521"/>
      <c r="AK27" s="521"/>
      <c r="AL27" s="520"/>
      <c r="AM27" s="521"/>
      <c r="AN27" s="521"/>
      <c r="AO27" s="520"/>
      <c r="AP27" s="521"/>
      <c r="AQ27" s="521"/>
      <c r="AR27" s="520"/>
      <c r="AS27" s="521"/>
      <c r="AT27" s="521"/>
      <c r="AU27" s="518"/>
      <c r="AV27" s="519"/>
      <c r="AW27" s="520"/>
      <c r="AX27" s="521"/>
      <c r="AY27" s="521"/>
    </row>
    <row r="28" spans="1:51" ht="18" customHeight="1">
      <c r="A28" s="160"/>
      <c r="B28" s="529" t="s">
        <v>338</v>
      </c>
      <c r="C28" s="536"/>
      <c r="D28" s="536"/>
      <c r="E28" s="536"/>
      <c r="F28" s="536"/>
      <c r="G28" s="536"/>
      <c r="H28" s="526">
        <v>19.437999999999999</v>
      </c>
      <c r="I28" s="526"/>
      <c r="J28" s="526"/>
      <c r="K28" s="526">
        <v>2.7869999999999999</v>
      </c>
      <c r="L28" s="526"/>
      <c r="M28" s="526"/>
      <c r="N28" s="526">
        <v>0.61799999999999999</v>
      </c>
      <c r="O28" s="526"/>
      <c r="P28" s="526"/>
      <c r="Q28" s="526">
        <v>21.606999999999999</v>
      </c>
      <c r="R28" s="526"/>
      <c r="S28" s="526"/>
      <c r="T28" s="530" t="s">
        <v>259</v>
      </c>
      <c r="U28" s="530"/>
      <c r="V28" s="526">
        <v>21.606999999999999</v>
      </c>
      <c r="W28" s="526"/>
      <c r="X28" s="527"/>
      <c r="AB28" s="533"/>
      <c r="AC28" s="534"/>
      <c r="AD28" s="534"/>
      <c r="AE28" s="534"/>
      <c r="AF28" s="534"/>
      <c r="AG28" s="534"/>
      <c r="AH28" s="161"/>
      <c r="AI28" s="520"/>
      <c r="AJ28" s="521"/>
      <c r="AK28" s="521"/>
      <c r="AL28" s="520"/>
      <c r="AM28" s="521"/>
      <c r="AN28" s="521"/>
      <c r="AO28" s="520"/>
      <c r="AP28" s="521"/>
      <c r="AQ28" s="521"/>
      <c r="AR28" s="520"/>
      <c r="AS28" s="521"/>
      <c r="AT28" s="521"/>
      <c r="AU28" s="518"/>
      <c r="AV28" s="519"/>
      <c r="AW28" s="520"/>
      <c r="AX28" s="521"/>
      <c r="AY28" s="521"/>
    </row>
    <row r="29" spans="1:51" ht="18" customHeight="1">
      <c r="A29" s="160"/>
      <c r="B29" s="531" t="s">
        <v>339</v>
      </c>
      <c r="C29" s="532"/>
      <c r="D29" s="532"/>
      <c r="E29" s="532"/>
      <c r="F29" s="532"/>
      <c r="G29" s="532"/>
      <c r="H29" s="526">
        <v>21.863</v>
      </c>
      <c r="I29" s="526"/>
      <c r="J29" s="526"/>
      <c r="K29" s="526">
        <v>5.3239999999999998</v>
      </c>
      <c r="L29" s="526"/>
      <c r="M29" s="526"/>
      <c r="N29" s="526">
        <v>9.9559999999999995</v>
      </c>
      <c r="O29" s="526"/>
      <c r="P29" s="526"/>
      <c r="Q29" s="526">
        <v>17.231000000000002</v>
      </c>
      <c r="R29" s="526"/>
      <c r="S29" s="526"/>
      <c r="T29" s="530" t="s">
        <v>259</v>
      </c>
      <c r="U29" s="530"/>
      <c r="V29" s="526">
        <v>17.231000000000002</v>
      </c>
      <c r="W29" s="526"/>
      <c r="X29" s="527"/>
      <c r="AB29" s="528"/>
      <c r="AC29" s="537"/>
      <c r="AD29" s="537"/>
      <c r="AE29" s="537"/>
      <c r="AF29" s="537"/>
      <c r="AG29" s="537"/>
      <c r="AH29" s="158"/>
      <c r="AI29" s="520"/>
      <c r="AJ29" s="521"/>
      <c r="AK29" s="521"/>
      <c r="AL29" s="520"/>
      <c r="AM29" s="521"/>
      <c r="AN29" s="521"/>
      <c r="AO29" s="520"/>
      <c r="AP29" s="521"/>
      <c r="AQ29" s="521"/>
      <c r="AR29" s="520"/>
      <c r="AS29" s="521"/>
      <c r="AT29" s="521"/>
      <c r="AU29" s="518"/>
      <c r="AV29" s="519"/>
      <c r="AW29" s="520"/>
      <c r="AX29" s="521"/>
      <c r="AY29" s="521"/>
    </row>
    <row r="30" spans="1:51" ht="18" customHeight="1">
      <c r="A30" s="160"/>
      <c r="B30" s="529" t="s">
        <v>340</v>
      </c>
      <c r="C30" s="536"/>
      <c r="D30" s="536"/>
      <c r="E30" s="536"/>
      <c r="F30" s="536"/>
      <c r="G30" s="536"/>
      <c r="H30" s="526">
        <v>11.137</v>
      </c>
      <c r="I30" s="526"/>
      <c r="J30" s="526"/>
      <c r="K30" s="526">
        <v>0</v>
      </c>
      <c r="L30" s="526"/>
      <c r="M30" s="526"/>
      <c r="N30" s="526">
        <v>3.2970000000000002</v>
      </c>
      <c r="O30" s="526"/>
      <c r="P30" s="526"/>
      <c r="Q30" s="526">
        <v>7.84</v>
      </c>
      <c r="R30" s="526"/>
      <c r="S30" s="526"/>
      <c r="T30" s="530" t="s">
        <v>259</v>
      </c>
      <c r="U30" s="530"/>
      <c r="V30" s="526">
        <v>7.84</v>
      </c>
      <c r="W30" s="526"/>
      <c r="X30" s="527"/>
      <c r="AB30" s="528"/>
      <c r="AC30" s="528"/>
      <c r="AD30" s="528"/>
      <c r="AE30" s="528"/>
      <c r="AF30" s="528"/>
      <c r="AG30" s="528"/>
      <c r="AH30" s="165"/>
      <c r="AI30" s="518"/>
      <c r="AJ30" s="518"/>
      <c r="AK30" s="518"/>
      <c r="AL30" s="520"/>
      <c r="AM30" s="521"/>
      <c r="AN30" s="521"/>
      <c r="AO30" s="520"/>
      <c r="AP30" s="521"/>
      <c r="AQ30" s="521"/>
      <c r="AR30" s="520"/>
      <c r="AS30" s="521"/>
      <c r="AT30" s="521"/>
      <c r="AU30" s="518"/>
      <c r="AV30" s="519"/>
      <c r="AW30" s="520"/>
      <c r="AX30" s="521"/>
      <c r="AY30" s="521"/>
    </row>
    <row r="31" spans="1:51" ht="18" customHeight="1">
      <c r="A31" s="160"/>
      <c r="B31" s="529" t="s">
        <v>341</v>
      </c>
      <c r="C31" s="529"/>
      <c r="D31" s="529"/>
      <c r="E31" s="529"/>
      <c r="F31" s="529"/>
      <c r="G31" s="529"/>
      <c r="H31" s="530">
        <v>19323.368999999999</v>
      </c>
      <c r="I31" s="530"/>
      <c r="J31" s="530"/>
      <c r="K31" s="526">
        <v>9573.723</v>
      </c>
      <c r="L31" s="526"/>
      <c r="M31" s="526"/>
      <c r="N31" s="526">
        <v>7552.7809999999999</v>
      </c>
      <c r="O31" s="526"/>
      <c r="P31" s="526"/>
      <c r="Q31" s="526">
        <v>21344.311000000002</v>
      </c>
      <c r="R31" s="526"/>
      <c r="S31" s="526"/>
      <c r="T31" s="530" t="s">
        <v>259</v>
      </c>
      <c r="U31" s="530"/>
      <c r="V31" s="526">
        <v>21344.311000000002</v>
      </c>
      <c r="W31" s="526"/>
      <c r="X31" s="527"/>
      <c r="AB31" s="533"/>
      <c r="AC31" s="534"/>
      <c r="AD31" s="534"/>
      <c r="AE31" s="534"/>
      <c r="AF31" s="534"/>
      <c r="AG31" s="534"/>
      <c r="AH31" s="161"/>
      <c r="AI31" s="520"/>
      <c r="AJ31" s="521"/>
      <c r="AK31" s="521"/>
      <c r="AL31" s="520"/>
      <c r="AM31" s="521"/>
      <c r="AN31" s="521"/>
      <c r="AO31" s="520"/>
      <c r="AP31" s="521"/>
      <c r="AQ31" s="521"/>
      <c r="AR31" s="520"/>
      <c r="AS31" s="521"/>
      <c r="AT31" s="521"/>
      <c r="AU31" s="518"/>
      <c r="AV31" s="519"/>
      <c r="AW31" s="520"/>
      <c r="AX31" s="521"/>
      <c r="AY31" s="521"/>
    </row>
    <row r="32" spans="1:51" ht="18" customHeight="1">
      <c r="A32" s="160"/>
      <c r="B32" s="535" t="s">
        <v>342</v>
      </c>
      <c r="C32" s="535"/>
      <c r="D32" s="535"/>
      <c r="E32" s="535"/>
      <c r="F32" s="535"/>
      <c r="G32" s="535"/>
      <c r="H32" s="526">
        <v>4346.5190000000002</v>
      </c>
      <c r="I32" s="526"/>
      <c r="J32" s="526"/>
      <c r="K32" s="526">
        <v>13613.644</v>
      </c>
      <c r="L32" s="526"/>
      <c r="M32" s="526"/>
      <c r="N32" s="526">
        <v>0</v>
      </c>
      <c r="O32" s="526"/>
      <c r="P32" s="526"/>
      <c r="Q32" s="526">
        <v>17960.163</v>
      </c>
      <c r="R32" s="526"/>
      <c r="S32" s="526"/>
      <c r="T32" s="530" t="s">
        <v>259</v>
      </c>
      <c r="U32" s="530"/>
      <c r="V32" s="526">
        <v>17960.163</v>
      </c>
      <c r="W32" s="526"/>
      <c r="X32" s="527"/>
      <c r="AB32" s="533"/>
      <c r="AC32" s="534"/>
      <c r="AD32" s="534"/>
      <c r="AE32" s="534"/>
      <c r="AF32" s="534"/>
      <c r="AG32" s="534"/>
      <c r="AH32" s="161"/>
      <c r="AI32" s="520"/>
      <c r="AJ32" s="521"/>
      <c r="AK32" s="521"/>
      <c r="AL32" s="520"/>
      <c r="AM32" s="521"/>
      <c r="AN32" s="521"/>
      <c r="AO32" s="520"/>
      <c r="AP32" s="521"/>
      <c r="AQ32" s="521"/>
      <c r="AR32" s="520"/>
      <c r="AS32" s="521"/>
      <c r="AT32" s="521"/>
      <c r="AU32" s="518"/>
      <c r="AV32" s="519"/>
      <c r="AW32" s="520"/>
      <c r="AX32" s="521"/>
      <c r="AY32" s="521"/>
    </row>
    <row r="33" spans="1:51" ht="18" customHeight="1">
      <c r="A33" s="160"/>
      <c r="B33" s="531" t="s">
        <v>343</v>
      </c>
      <c r="C33" s="532"/>
      <c r="D33" s="532"/>
      <c r="E33" s="532"/>
      <c r="F33" s="532"/>
      <c r="G33" s="532"/>
      <c r="H33" s="526">
        <v>10</v>
      </c>
      <c r="I33" s="526"/>
      <c r="J33" s="526"/>
      <c r="K33" s="526">
        <v>10.260999999999999</v>
      </c>
      <c r="L33" s="526"/>
      <c r="M33" s="526"/>
      <c r="N33" s="526">
        <v>0.78500000000000003</v>
      </c>
      <c r="O33" s="526"/>
      <c r="P33" s="526"/>
      <c r="Q33" s="526">
        <v>19.475999999999999</v>
      </c>
      <c r="R33" s="526"/>
      <c r="S33" s="526"/>
      <c r="T33" s="530" t="s">
        <v>259</v>
      </c>
      <c r="U33" s="530"/>
      <c r="V33" s="526">
        <v>19.475999999999999</v>
      </c>
      <c r="W33" s="526"/>
      <c r="X33" s="527"/>
      <c r="AB33" s="528"/>
      <c r="AC33" s="528"/>
      <c r="AD33" s="528"/>
      <c r="AE33" s="528"/>
      <c r="AF33" s="528"/>
      <c r="AG33" s="528"/>
      <c r="AH33" s="165"/>
      <c r="AI33" s="518"/>
      <c r="AJ33" s="518"/>
      <c r="AK33" s="518"/>
      <c r="AL33" s="520"/>
      <c r="AM33" s="521"/>
      <c r="AN33" s="521"/>
      <c r="AO33" s="520"/>
      <c r="AP33" s="521"/>
      <c r="AQ33" s="521"/>
      <c r="AR33" s="520"/>
      <c r="AS33" s="521"/>
      <c r="AT33" s="521"/>
      <c r="AU33" s="518"/>
      <c r="AV33" s="519"/>
      <c r="AW33" s="520"/>
      <c r="AX33" s="521"/>
      <c r="AY33" s="521"/>
    </row>
    <row r="34" spans="1:51" ht="18" customHeight="1">
      <c r="A34" s="160"/>
      <c r="B34" s="529" t="s">
        <v>344</v>
      </c>
      <c r="C34" s="529"/>
      <c r="D34" s="529"/>
      <c r="E34" s="529"/>
      <c r="F34" s="529"/>
      <c r="G34" s="529"/>
      <c r="H34" s="530">
        <v>0</v>
      </c>
      <c r="I34" s="530"/>
      <c r="J34" s="530"/>
      <c r="K34" s="526">
        <v>8.8629999999999995</v>
      </c>
      <c r="L34" s="526"/>
      <c r="M34" s="526"/>
      <c r="N34" s="526">
        <v>0</v>
      </c>
      <c r="O34" s="526"/>
      <c r="P34" s="526"/>
      <c r="Q34" s="526">
        <v>8.8629999999999995</v>
      </c>
      <c r="R34" s="526"/>
      <c r="S34" s="526"/>
      <c r="T34" s="530" t="s">
        <v>259</v>
      </c>
      <c r="U34" s="530"/>
      <c r="V34" s="526">
        <v>8.8629999999999995</v>
      </c>
      <c r="W34" s="526"/>
      <c r="X34" s="527"/>
      <c r="AB34" s="528"/>
      <c r="AC34" s="528"/>
      <c r="AD34" s="528"/>
      <c r="AE34" s="528"/>
      <c r="AF34" s="528"/>
      <c r="AG34" s="528"/>
      <c r="AH34" s="165"/>
      <c r="AI34" s="518"/>
      <c r="AJ34" s="518"/>
      <c r="AK34" s="518"/>
      <c r="AL34" s="520"/>
      <c r="AM34" s="521"/>
      <c r="AN34" s="521"/>
      <c r="AO34" s="520"/>
      <c r="AP34" s="521"/>
      <c r="AQ34" s="521"/>
      <c r="AR34" s="520"/>
      <c r="AS34" s="521"/>
      <c r="AT34" s="521"/>
      <c r="AU34" s="518"/>
      <c r="AV34" s="519"/>
      <c r="AW34" s="520"/>
      <c r="AX34" s="521"/>
      <c r="AY34" s="521"/>
    </row>
    <row r="35" spans="1:51" ht="18" customHeight="1">
      <c r="A35" s="160"/>
      <c r="B35" s="522" t="s">
        <v>345</v>
      </c>
      <c r="C35" s="522"/>
      <c r="D35" s="522"/>
      <c r="E35" s="522"/>
      <c r="F35" s="522"/>
      <c r="G35" s="522"/>
      <c r="H35" s="523">
        <v>0</v>
      </c>
      <c r="I35" s="523"/>
      <c r="J35" s="523"/>
      <c r="K35" s="524">
        <v>7.1909999999999998</v>
      </c>
      <c r="L35" s="524"/>
      <c r="M35" s="524"/>
      <c r="N35" s="524">
        <v>0</v>
      </c>
      <c r="O35" s="524"/>
      <c r="P35" s="524"/>
      <c r="Q35" s="524">
        <v>7.1909999999999998</v>
      </c>
      <c r="R35" s="524"/>
      <c r="S35" s="524"/>
      <c r="T35" s="523" t="s">
        <v>259</v>
      </c>
      <c r="U35" s="523"/>
      <c r="V35" s="524">
        <v>7.1909999999999998</v>
      </c>
      <c r="W35" s="524"/>
      <c r="X35" s="525"/>
    </row>
    <row r="36" spans="1:51" ht="18" customHeight="1" thickBot="1">
      <c r="A36" s="515" t="s">
        <v>300</v>
      </c>
      <c r="B36" s="516"/>
      <c r="C36" s="516"/>
      <c r="D36" s="516"/>
      <c r="E36" s="516"/>
      <c r="F36" s="516"/>
      <c r="G36" s="516"/>
      <c r="H36" s="500">
        <v>269712.33499999996</v>
      </c>
      <c r="I36" s="501"/>
      <c r="J36" s="517"/>
      <c r="K36" s="500">
        <v>27763.966</v>
      </c>
      <c r="L36" s="501"/>
      <c r="M36" s="517"/>
      <c r="N36" s="500">
        <v>14740.367999999999</v>
      </c>
      <c r="O36" s="501"/>
      <c r="P36" s="517"/>
      <c r="Q36" s="500">
        <v>282735.93299999996</v>
      </c>
      <c r="R36" s="501"/>
      <c r="S36" s="517"/>
      <c r="T36" s="500" t="s">
        <v>259</v>
      </c>
      <c r="U36" s="517"/>
      <c r="V36" s="500">
        <v>282735.93299999996</v>
      </c>
      <c r="W36" s="501"/>
      <c r="X36" s="502"/>
    </row>
    <row r="37" spans="1:51" ht="18" customHeight="1">
      <c r="H37" s="166"/>
      <c r="I37" s="167"/>
      <c r="J37" s="167"/>
      <c r="K37" s="166"/>
      <c r="L37" s="167"/>
      <c r="M37" s="167"/>
      <c r="N37" s="166"/>
      <c r="O37" s="167"/>
      <c r="P37" s="167"/>
      <c r="Q37" s="166"/>
      <c r="R37" s="167"/>
      <c r="S37" s="167"/>
      <c r="T37" s="166"/>
      <c r="U37" s="167"/>
      <c r="V37" s="166"/>
      <c r="W37" s="167"/>
      <c r="X37" s="167"/>
    </row>
    <row r="38" spans="1:51" ht="18" customHeight="1">
      <c r="B38" s="168"/>
      <c r="C38" s="169"/>
      <c r="D38" s="169"/>
      <c r="E38" s="169"/>
      <c r="F38" s="169"/>
      <c r="G38" s="169"/>
      <c r="H38" s="166"/>
      <c r="I38" s="167"/>
      <c r="J38" s="167"/>
      <c r="K38" s="166"/>
      <c r="L38" s="167"/>
      <c r="M38" s="167"/>
      <c r="N38" s="166"/>
      <c r="O38" s="167"/>
      <c r="P38" s="167"/>
      <c r="Q38" s="166"/>
      <c r="R38" s="167"/>
      <c r="S38" s="167"/>
      <c r="T38" s="166"/>
      <c r="U38" s="167"/>
      <c r="V38" s="166"/>
      <c r="W38" s="167"/>
      <c r="X38" s="167"/>
    </row>
    <row r="39" spans="1:51" ht="18" customHeight="1">
      <c r="A39" s="170" t="s">
        <v>346</v>
      </c>
      <c r="B39" s="171"/>
      <c r="C39" s="172"/>
      <c r="D39" s="172"/>
      <c r="E39" s="172"/>
      <c r="F39" s="172"/>
      <c r="G39" s="172"/>
      <c r="H39" s="173"/>
      <c r="I39" s="174"/>
      <c r="J39" s="174"/>
      <c r="K39" s="173"/>
      <c r="L39" s="174"/>
      <c r="M39" s="174"/>
      <c r="N39" s="173"/>
      <c r="O39" s="174"/>
      <c r="P39" s="174"/>
      <c r="Q39" s="173"/>
      <c r="R39" s="174"/>
      <c r="S39" s="174"/>
      <c r="T39" s="173"/>
      <c r="U39" s="174"/>
      <c r="V39" s="173"/>
      <c r="W39" s="174"/>
      <c r="X39" s="174"/>
      <c r="Y39" s="175"/>
    </row>
    <row r="40" spans="1:51" ht="7.5" customHeight="1">
      <c r="A40" s="170"/>
      <c r="B40" s="171"/>
      <c r="C40" s="172"/>
      <c r="D40" s="172"/>
      <c r="E40" s="172"/>
      <c r="F40" s="172"/>
      <c r="G40" s="172"/>
      <c r="H40" s="173"/>
      <c r="I40" s="174"/>
      <c r="J40" s="174"/>
      <c r="K40" s="173"/>
      <c r="L40" s="174"/>
      <c r="M40" s="174"/>
      <c r="N40" s="173"/>
      <c r="O40" s="174"/>
      <c r="P40" s="174"/>
      <c r="Q40" s="173"/>
      <c r="R40" s="174"/>
      <c r="S40" s="174"/>
      <c r="T40" s="173"/>
      <c r="U40" s="174"/>
      <c r="V40" s="173"/>
      <c r="W40" s="174"/>
      <c r="X40" s="174"/>
      <c r="Y40" s="175"/>
    </row>
    <row r="41" spans="1:51" ht="18" customHeight="1" thickBot="1">
      <c r="A41" s="175" t="s">
        <v>311</v>
      </c>
      <c r="B41" s="171"/>
      <c r="C41" s="172"/>
      <c r="D41" s="172"/>
      <c r="E41" s="172"/>
      <c r="F41" s="172"/>
      <c r="G41" s="172"/>
      <c r="H41" s="173"/>
      <c r="I41" s="174"/>
      <c r="J41" s="174"/>
      <c r="K41" s="176"/>
      <c r="L41" s="177"/>
      <c r="M41" s="177"/>
      <c r="N41" s="177"/>
      <c r="O41" s="174"/>
      <c r="P41" s="174"/>
      <c r="Q41" s="173"/>
      <c r="R41" s="174"/>
      <c r="S41" s="174"/>
      <c r="T41" s="176"/>
      <c r="U41" s="177"/>
      <c r="V41" s="503" t="s">
        <v>269</v>
      </c>
      <c r="W41" s="503"/>
      <c r="X41" s="503"/>
      <c r="Y41" s="503"/>
    </row>
    <row r="42" spans="1:51" ht="18" customHeight="1" thickBot="1">
      <c r="A42" s="504" t="s">
        <v>270</v>
      </c>
      <c r="B42" s="505"/>
      <c r="C42" s="506"/>
      <c r="D42" s="507" t="s">
        <v>347</v>
      </c>
      <c r="E42" s="508"/>
      <c r="F42" s="508"/>
      <c r="G42" s="508"/>
      <c r="H42" s="508"/>
      <c r="I42" s="508"/>
      <c r="J42" s="508"/>
      <c r="K42" s="508"/>
      <c r="L42" s="508"/>
      <c r="M42" s="509"/>
      <c r="N42" s="510" t="s">
        <v>348</v>
      </c>
      <c r="O42" s="511"/>
      <c r="P42" s="511"/>
      <c r="Q42" s="511"/>
      <c r="R42" s="510" t="s">
        <v>349</v>
      </c>
      <c r="S42" s="511"/>
      <c r="T42" s="511"/>
      <c r="U42" s="512"/>
      <c r="V42" s="510" t="s">
        <v>350</v>
      </c>
      <c r="W42" s="513"/>
      <c r="X42" s="513"/>
      <c r="Y42" s="514"/>
    </row>
    <row r="43" spans="1:51" ht="18" customHeight="1">
      <c r="A43" s="483" t="s">
        <v>351</v>
      </c>
      <c r="B43" s="484"/>
      <c r="C43" s="485"/>
      <c r="D43" s="486" t="s">
        <v>352</v>
      </c>
      <c r="E43" s="487"/>
      <c r="F43" s="487"/>
      <c r="G43" s="487"/>
      <c r="H43" s="487"/>
      <c r="I43" s="487"/>
      <c r="J43" s="487"/>
      <c r="K43" s="487"/>
      <c r="L43" s="487"/>
      <c r="M43" s="488"/>
      <c r="N43" s="489">
        <v>130314.481</v>
      </c>
      <c r="O43" s="490"/>
      <c r="P43" s="490"/>
      <c r="Q43" s="491"/>
      <c r="R43" s="489" t="s">
        <v>259</v>
      </c>
      <c r="S43" s="492"/>
      <c r="T43" s="492"/>
      <c r="U43" s="493"/>
      <c r="V43" s="494"/>
      <c r="W43" s="495"/>
      <c r="X43" s="495"/>
      <c r="Y43" s="496"/>
    </row>
    <row r="44" spans="1:51" ht="18" customHeight="1">
      <c r="A44" s="466"/>
      <c r="B44" s="467"/>
      <c r="C44" s="468"/>
      <c r="D44" s="438" t="s">
        <v>353</v>
      </c>
      <c r="E44" s="439"/>
      <c r="F44" s="439"/>
      <c r="G44" s="439"/>
      <c r="H44" s="439"/>
      <c r="I44" s="439"/>
      <c r="J44" s="439"/>
      <c r="K44" s="439"/>
      <c r="L44" s="439"/>
      <c r="M44" s="440"/>
      <c r="N44" s="441">
        <v>91115</v>
      </c>
      <c r="O44" s="444"/>
      <c r="P44" s="444"/>
      <c r="Q44" s="445"/>
      <c r="R44" s="441" t="s">
        <v>259</v>
      </c>
      <c r="S44" s="444"/>
      <c r="T44" s="444"/>
      <c r="U44" s="445"/>
      <c r="V44" s="446"/>
      <c r="W44" s="447"/>
      <c r="X44" s="447"/>
      <c r="Y44" s="448"/>
    </row>
    <row r="45" spans="1:51" ht="18" customHeight="1">
      <c r="A45" s="466"/>
      <c r="B45" s="467"/>
      <c r="C45" s="468"/>
      <c r="D45" s="438" t="s">
        <v>354</v>
      </c>
      <c r="E45" s="439"/>
      <c r="F45" s="439"/>
      <c r="G45" s="439"/>
      <c r="H45" s="439"/>
      <c r="I45" s="439"/>
      <c r="J45" s="439"/>
      <c r="K45" s="439"/>
      <c r="L45" s="439"/>
      <c r="M45" s="440"/>
      <c r="N45" s="441">
        <v>71757.585506999996</v>
      </c>
      <c r="O45" s="444"/>
      <c r="P45" s="444"/>
      <c r="Q45" s="445"/>
      <c r="R45" s="441" t="s">
        <v>259</v>
      </c>
      <c r="S45" s="444"/>
      <c r="T45" s="444"/>
      <c r="U45" s="445"/>
      <c r="V45" s="446"/>
      <c r="W45" s="447"/>
      <c r="X45" s="447"/>
      <c r="Y45" s="448"/>
    </row>
    <row r="46" spans="1:51" ht="18" customHeight="1">
      <c r="A46" s="466"/>
      <c r="B46" s="467"/>
      <c r="C46" s="468"/>
      <c r="D46" s="438" t="s">
        <v>355</v>
      </c>
      <c r="E46" s="439"/>
      <c r="F46" s="439"/>
      <c r="G46" s="439"/>
      <c r="H46" s="439"/>
      <c r="I46" s="439"/>
      <c r="J46" s="439"/>
      <c r="K46" s="439"/>
      <c r="L46" s="439"/>
      <c r="M46" s="440"/>
      <c r="N46" s="441">
        <v>34517.904999999999</v>
      </c>
      <c r="O46" s="444"/>
      <c r="P46" s="444"/>
      <c r="Q46" s="445"/>
      <c r="R46" s="441" t="s">
        <v>259</v>
      </c>
      <c r="S46" s="444"/>
      <c r="T46" s="444"/>
      <c r="U46" s="445"/>
      <c r="V46" s="446"/>
      <c r="W46" s="447"/>
      <c r="X46" s="447"/>
      <c r="Y46" s="448"/>
    </row>
    <row r="47" spans="1:51" ht="18" customHeight="1">
      <c r="A47" s="466"/>
      <c r="B47" s="467"/>
      <c r="C47" s="468"/>
      <c r="D47" s="438" t="s">
        <v>356</v>
      </c>
      <c r="E47" s="439"/>
      <c r="F47" s="439"/>
      <c r="G47" s="439"/>
      <c r="H47" s="439"/>
      <c r="I47" s="439"/>
      <c r="J47" s="439"/>
      <c r="K47" s="439"/>
      <c r="L47" s="439"/>
      <c r="M47" s="440"/>
      <c r="N47" s="441">
        <v>21138.128685</v>
      </c>
      <c r="O47" s="444"/>
      <c r="P47" s="444"/>
      <c r="Q47" s="445"/>
      <c r="R47" s="441" t="s">
        <v>259</v>
      </c>
      <c r="S47" s="444"/>
      <c r="T47" s="444"/>
      <c r="U47" s="445"/>
      <c r="V47" s="446"/>
      <c r="W47" s="447"/>
      <c r="X47" s="447"/>
      <c r="Y47" s="448"/>
    </row>
    <row r="48" spans="1:51" ht="18" customHeight="1">
      <c r="A48" s="466"/>
      <c r="B48" s="467"/>
      <c r="C48" s="468"/>
      <c r="D48" s="438" t="s">
        <v>213</v>
      </c>
      <c r="E48" s="439"/>
      <c r="F48" s="439"/>
      <c r="G48" s="439"/>
      <c r="H48" s="439"/>
      <c r="I48" s="439"/>
      <c r="J48" s="439"/>
      <c r="K48" s="439"/>
      <c r="L48" s="439"/>
      <c r="M48" s="440"/>
      <c r="N48" s="441">
        <v>36101.693212999999</v>
      </c>
      <c r="O48" s="444"/>
      <c r="P48" s="444"/>
      <c r="Q48" s="445"/>
      <c r="R48" s="441">
        <v>1579.6006659999998</v>
      </c>
      <c r="S48" s="444"/>
      <c r="T48" s="444"/>
      <c r="U48" s="445"/>
      <c r="V48" s="497"/>
      <c r="W48" s="498"/>
      <c r="X48" s="498"/>
      <c r="Y48" s="499"/>
    </row>
    <row r="49" spans="1:25" ht="18" customHeight="1" thickBot="1">
      <c r="A49" s="469"/>
      <c r="B49" s="470"/>
      <c r="C49" s="471"/>
      <c r="D49" s="457" t="s">
        <v>357</v>
      </c>
      <c r="E49" s="458"/>
      <c r="F49" s="458"/>
      <c r="G49" s="458"/>
      <c r="H49" s="458"/>
      <c r="I49" s="458"/>
      <c r="J49" s="458"/>
      <c r="K49" s="458"/>
      <c r="L49" s="458"/>
      <c r="M49" s="459"/>
      <c r="N49" s="460">
        <v>384944.79340500006</v>
      </c>
      <c r="O49" s="461"/>
      <c r="P49" s="461"/>
      <c r="Q49" s="462"/>
      <c r="R49" s="460">
        <v>1579.6006659999998</v>
      </c>
      <c r="S49" s="461"/>
      <c r="T49" s="461"/>
      <c r="U49" s="462"/>
      <c r="V49" s="454"/>
      <c r="W49" s="455"/>
      <c r="X49" s="455"/>
      <c r="Y49" s="456"/>
    </row>
    <row r="50" spans="1:25" ht="18" customHeight="1" thickTop="1">
      <c r="A50" s="463" t="s">
        <v>358</v>
      </c>
      <c r="B50" s="464"/>
      <c r="C50" s="465"/>
      <c r="D50" s="472" t="s">
        <v>359</v>
      </c>
      <c r="E50" s="473"/>
      <c r="F50" s="473"/>
      <c r="G50" s="473"/>
      <c r="H50" s="473"/>
      <c r="I50" s="473"/>
      <c r="J50" s="473"/>
      <c r="K50" s="473"/>
      <c r="L50" s="473"/>
      <c r="M50" s="474"/>
      <c r="N50" s="475">
        <v>18000</v>
      </c>
      <c r="O50" s="476"/>
      <c r="P50" s="476"/>
      <c r="Q50" s="477"/>
      <c r="R50" s="475" t="s">
        <v>259</v>
      </c>
      <c r="S50" s="478"/>
      <c r="T50" s="478"/>
      <c r="U50" s="479"/>
      <c r="V50" s="480"/>
      <c r="W50" s="481"/>
      <c r="X50" s="481"/>
      <c r="Y50" s="482"/>
    </row>
    <row r="51" spans="1:25" ht="18" customHeight="1">
      <c r="A51" s="466"/>
      <c r="B51" s="467"/>
      <c r="C51" s="468"/>
      <c r="D51" s="438" t="s">
        <v>360</v>
      </c>
      <c r="E51" s="439"/>
      <c r="F51" s="439"/>
      <c r="G51" s="439"/>
      <c r="H51" s="439"/>
      <c r="I51" s="439"/>
      <c r="J51" s="439"/>
      <c r="K51" s="439"/>
      <c r="L51" s="439"/>
      <c r="M51" s="440"/>
      <c r="N51" s="441">
        <v>9463</v>
      </c>
      <c r="O51" s="442"/>
      <c r="P51" s="442"/>
      <c r="Q51" s="443"/>
      <c r="R51" s="441" t="s">
        <v>259</v>
      </c>
      <c r="S51" s="444"/>
      <c r="T51" s="444"/>
      <c r="U51" s="445"/>
      <c r="V51" s="446"/>
      <c r="W51" s="447"/>
      <c r="X51" s="447"/>
      <c r="Y51" s="448"/>
    </row>
    <row r="52" spans="1:25" ht="18" customHeight="1">
      <c r="A52" s="466"/>
      <c r="B52" s="467"/>
      <c r="C52" s="468"/>
      <c r="D52" s="438" t="s">
        <v>361</v>
      </c>
      <c r="E52" s="439"/>
      <c r="F52" s="439"/>
      <c r="G52" s="439"/>
      <c r="H52" s="439"/>
      <c r="I52" s="439"/>
      <c r="J52" s="439"/>
      <c r="K52" s="439"/>
      <c r="L52" s="439"/>
      <c r="M52" s="440"/>
      <c r="N52" s="441">
        <v>6868.8</v>
      </c>
      <c r="O52" s="442"/>
      <c r="P52" s="442"/>
      <c r="Q52" s="443"/>
      <c r="R52" s="441" t="s">
        <v>259</v>
      </c>
      <c r="S52" s="444"/>
      <c r="T52" s="444"/>
      <c r="U52" s="445"/>
      <c r="V52" s="446"/>
      <c r="W52" s="447"/>
      <c r="X52" s="447"/>
      <c r="Y52" s="448"/>
    </row>
    <row r="53" spans="1:25" ht="18" customHeight="1">
      <c r="A53" s="466"/>
      <c r="B53" s="467"/>
      <c r="C53" s="468"/>
      <c r="D53" s="438" t="s">
        <v>362</v>
      </c>
      <c r="E53" s="439"/>
      <c r="F53" s="439"/>
      <c r="G53" s="439"/>
      <c r="H53" s="439"/>
      <c r="I53" s="439"/>
      <c r="J53" s="439"/>
      <c r="K53" s="439"/>
      <c r="L53" s="439"/>
      <c r="M53" s="440"/>
      <c r="N53" s="441">
        <v>4355.9494999999997</v>
      </c>
      <c r="O53" s="442"/>
      <c r="P53" s="442"/>
      <c r="Q53" s="443"/>
      <c r="R53" s="441" t="s">
        <v>315</v>
      </c>
      <c r="S53" s="444"/>
      <c r="T53" s="444"/>
      <c r="U53" s="445"/>
      <c r="V53" s="446"/>
      <c r="W53" s="447"/>
      <c r="X53" s="447"/>
      <c r="Y53" s="448"/>
    </row>
    <row r="54" spans="1:25" ht="18" customHeight="1">
      <c r="A54" s="466"/>
      <c r="B54" s="467"/>
      <c r="C54" s="468"/>
      <c r="D54" s="438" t="s">
        <v>363</v>
      </c>
      <c r="E54" s="439"/>
      <c r="F54" s="439"/>
      <c r="G54" s="439"/>
      <c r="H54" s="439"/>
      <c r="I54" s="439"/>
      <c r="J54" s="439"/>
      <c r="K54" s="439"/>
      <c r="L54" s="439"/>
      <c r="M54" s="440"/>
      <c r="N54" s="441">
        <v>2966.6165000000001</v>
      </c>
      <c r="O54" s="442"/>
      <c r="P54" s="442"/>
      <c r="Q54" s="443"/>
      <c r="R54" s="441" t="s">
        <v>315</v>
      </c>
      <c r="S54" s="444"/>
      <c r="T54" s="444"/>
      <c r="U54" s="445"/>
      <c r="V54" s="446"/>
      <c r="W54" s="447"/>
      <c r="X54" s="447"/>
      <c r="Y54" s="448"/>
    </row>
    <row r="55" spans="1:25" ht="18" customHeight="1">
      <c r="A55" s="466"/>
      <c r="B55" s="467"/>
      <c r="C55" s="468"/>
      <c r="D55" s="438" t="s">
        <v>213</v>
      </c>
      <c r="E55" s="439"/>
      <c r="F55" s="439"/>
      <c r="G55" s="439"/>
      <c r="H55" s="439"/>
      <c r="I55" s="439"/>
      <c r="J55" s="439"/>
      <c r="K55" s="439"/>
      <c r="L55" s="439"/>
      <c r="M55" s="440"/>
      <c r="N55" s="441">
        <v>4747.8919999999998</v>
      </c>
      <c r="O55" s="442"/>
      <c r="P55" s="442"/>
      <c r="Q55" s="443"/>
      <c r="R55" s="441" t="s">
        <v>259</v>
      </c>
      <c r="S55" s="444"/>
      <c r="T55" s="444"/>
      <c r="U55" s="445"/>
      <c r="V55" s="446"/>
      <c r="W55" s="447"/>
      <c r="X55" s="447"/>
      <c r="Y55" s="448"/>
    </row>
    <row r="56" spans="1:25" ht="18" customHeight="1" thickBot="1">
      <c r="A56" s="469"/>
      <c r="B56" s="470"/>
      <c r="C56" s="471"/>
      <c r="D56" s="449" t="s">
        <v>357</v>
      </c>
      <c r="E56" s="449"/>
      <c r="F56" s="449"/>
      <c r="G56" s="449"/>
      <c r="H56" s="449"/>
      <c r="I56" s="449"/>
      <c r="J56" s="449"/>
      <c r="K56" s="449"/>
      <c r="L56" s="449"/>
      <c r="M56" s="450"/>
      <c r="N56" s="451">
        <v>46402.258000000002</v>
      </c>
      <c r="O56" s="452"/>
      <c r="P56" s="452"/>
      <c r="Q56" s="453"/>
      <c r="R56" s="451" t="s">
        <v>315</v>
      </c>
      <c r="S56" s="452"/>
      <c r="T56" s="452"/>
      <c r="U56" s="453"/>
      <c r="V56" s="454"/>
      <c r="W56" s="455"/>
      <c r="X56" s="455"/>
      <c r="Y56" s="456"/>
    </row>
    <row r="57" spans="1:25" ht="18" customHeight="1" thickTop="1" thickBot="1">
      <c r="A57" s="421" t="s">
        <v>300</v>
      </c>
      <c r="B57" s="422"/>
      <c r="C57" s="422"/>
      <c r="D57" s="422"/>
      <c r="E57" s="422"/>
      <c r="F57" s="422"/>
      <c r="G57" s="422"/>
      <c r="H57" s="422"/>
      <c r="I57" s="422"/>
      <c r="J57" s="422"/>
      <c r="K57" s="422"/>
      <c r="L57" s="422"/>
      <c r="M57" s="423"/>
      <c r="N57" s="424">
        <v>431347.05140500003</v>
      </c>
      <c r="O57" s="425"/>
      <c r="P57" s="425"/>
      <c r="Q57" s="426"/>
      <c r="R57" s="427">
        <v>1579.6006659999998</v>
      </c>
      <c r="S57" s="428"/>
      <c r="T57" s="428"/>
      <c r="U57" s="429"/>
      <c r="V57" s="430"/>
      <c r="W57" s="431"/>
      <c r="X57" s="431"/>
      <c r="Y57" s="432"/>
    </row>
    <row r="58" spans="1:25" ht="18" customHeight="1">
      <c r="B58" s="168"/>
      <c r="C58" s="169"/>
      <c r="D58" s="169"/>
      <c r="E58" s="169"/>
      <c r="F58" s="169"/>
      <c r="G58" s="169"/>
      <c r="H58" s="166"/>
      <c r="I58" s="167"/>
      <c r="J58" s="167"/>
      <c r="K58" s="166"/>
      <c r="L58" s="167"/>
      <c r="M58" s="167"/>
      <c r="N58" s="166"/>
      <c r="O58" s="167"/>
      <c r="P58" s="167"/>
      <c r="Q58" s="166"/>
      <c r="R58" s="167"/>
      <c r="S58" s="167"/>
      <c r="T58" s="166"/>
      <c r="U58" s="167"/>
      <c r="V58" s="166"/>
      <c r="W58" s="167"/>
      <c r="X58" s="167"/>
    </row>
    <row r="59" spans="1:25" ht="18" customHeight="1">
      <c r="B59" s="168"/>
      <c r="C59" s="169"/>
      <c r="D59" s="169"/>
      <c r="E59" s="169"/>
      <c r="F59" s="169"/>
      <c r="G59" s="169"/>
      <c r="H59" s="166"/>
      <c r="I59" s="167"/>
      <c r="J59" s="167"/>
      <c r="K59" s="166"/>
      <c r="L59" s="167"/>
      <c r="M59" s="167"/>
      <c r="N59" s="166"/>
      <c r="O59" s="167"/>
      <c r="P59" s="167"/>
      <c r="Q59" s="166"/>
      <c r="R59" s="167"/>
      <c r="S59" s="167"/>
      <c r="T59" s="166"/>
      <c r="U59" s="167"/>
      <c r="V59" s="166"/>
      <c r="W59" s="167"/>
      <c r="X59" s="167"/>
    </row>
    <row r="60" spans="1:25" ht="18" customHeight="1">
      <c r="A60" s="155" t="s">
        <v>364</v>
      </c>
      <c r="B60" s="168"/>
      <c r="C60" s="169"/>
      <c r="D60" s="169"/>
      <c r="E60" s="169"/>
      <c r="F60" s="169"/>
      <c r="G60" s="169"/>
      <c r="H60" s="166"/>
      <c r="I60" s="167"/>
      <c r="J60" s="167"/>
      <c r="K60" s="166"/>
      <c r="L60" s="167"/>
      <c r="M60" s="167"/>
      <c r="N60" s="166"/>
      <c r="O60" s="167"/>
      <c r="P60" s="167"/>
      <c r="Q60" s="166"/>
      <c r="R60" s="167"/>
      <c r="S60" s="167"/>
      <c r="T60" s="166"/>
      <c r="U60" s="167"/>
      <c r="V60" s="166"/>
      <c r="W60" s="167"/>
      <c r="X60" s="167"/>
    </row>
    <row r="61" spans="1:25" ht="9.9499999999999993" customHeight="1">
      <c r="B61" s="168"/>
      <c r="C61" s="169"/>
      <c r="D61" s="169"/>
      <c r="E61" s="169"/>
      <c r="F61" s="169"/>
      <c r="G61" s="169"/>
      <c r="H61" s="166"/>
      <c r="I61" s="167"/>
      <c r="J61" s="167"/>
      <c r="K61" s="166"/>
      <c r="L61" s="167"/>
      <c r="M61" s="167"/>
      <c r="N61" s="166"/>
      <c r="O61" s="167"/>
      <c r="P61" s="167"/>
      <c r="Q61" s="166"/>
      <c r="R61" s="167"/>
      <c r="S61" s="167"/>
      <c r="T61" s="166"/>
      <c r="U61" s="167"/>
      <c r="V61" s="166"/>
      <c r="W61" s="167"/>
      <c r="X61" s="167"/>
    </row>
    <row r="62" spans="1:25" ht="18" customHeight="1" thickBot="1">
      <c r="A62" s="156" t="s">
        <v>311</v>
      </c>
      <c r="B62" s="168"/>
      <c r="C62" s="169"/>
      <c r="D62" s="169"/>
      <c r="E62" s="169"/>
      <c r="F62" s="169"/>
      <c r="G62" s="169"/>
      <c r="H62" s="166"/>
      <c r="I62" s="167"/>
      <c r="J62" s="167"/>
      <c r="K62" s="433" t="s">
        <v>269</v>
      </c>
      <c r="L62" s="434"/>
      <c r="M62" s="434"/>
      <c r="N62" s="434"/>
      <c r="O62" s="167"/>
      <c r="P62" s="167"/>
      <c r="Q62" s="166"/>
      <c r="R62" s="167"/>
      <c r="S62" s="167"/>
      <c r="T62" s="166"/>
      <c r="U62" s="167"/>
      <c r="V62" s="166"/>
      <c r="W62" s="167"/>
      <c r="X62" s="167"/>
    </row>
    <row r="63" spans="1:25" ht="18" customHeight="1" thickBot="1">
      <c r="A63" s="355" t="s">
        <v>365</v>
      </c>
      <c r="B63" s="356"/>
      <c r="C63" s="356"/>
      <c r="D63" s="356"/>
      <c r="E63" s="356"/>
      <c r="F63" s="356"/>
      <c r="G63" s="356"/>
      <c r="H63" s="356"/>
      <c r="I63" s="356"/>
      <c r="J63" s="356"/>
      <c r="K63" s="357"/>
      <c r="L63" s="435" t="s">
        <v>366</v>
      </c>
      <c r="M63" s="436"/>
      <c r="N63" s="437"/>
      <c r="O63" s="167"/>
      <c r="P63" s="167"/>
      <c r="Q63" s="166"/>
      <c r="R63" s="167"/>
      <c r="S63" s="167"/>
      <c r="T63" s="166"/>
      <c r="U63" s="167"/>
      <c r="V63" s="166"/>
      <c r="W63" s="167"/>
      <c r="X63" s="167"/>
    </row>
    <row r="64" spans="1:25" ht="18" customHeight="1">
      <c r="A64" s="178" t="s">
        <v>367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80"/>
      <c r="L64" s="406">
        <v>55915.668063999998</v>
      </c>
      <c r="M64" s="407"/>
      <c r="N64" s="408"/>
      <c r="O64" s="181"/>
      <c r="P64" s="181"/>
      <c r="Q64" s="166"/>
    </row>
    <row r="65" spans="1:24" ht="18" customHeight="1">
      <c r="A65" s="178" t="s">
        <v>368</v>
      </c>
      <c r="B65" s="179"/>
      <c r="C65" s="179"/>
      <c r="D65" s="179"/>
      <c r="E65" s="179"/>
      <c r="F65" s="179"/>
      <c r="G65" s="179"/>
      <c r="H65" s="179"/>
      <c r="I65" s="179"/>
      <c r="J65" s="179"/>
      <c r="K65" s="180"/>
      <c r="L65" s="409">
        <v>36478.700618000003</v>
      </c>
      <c r="M65" s="410"/>
      <c r="N65" s="411"/>
      <c r="O65" s="181"/>
      <c r="P65" s="181"/>
      <c r="Q65" s="166"/>
      <c r="R65" s="181"/>
      <c r="S65" s="181"/>
      <c r="T65" s="166"/>
      <c r="U65" s="181"/>
      <c r="V65" s="166"/>
      <c r="W65" s="181"/>
      <c r="X65" s="181"/>
    </row>
    <row r="66" spans="1:24" ht="18" customHeight="1">
      <c r="A66" s="178" t="s">
        <v>369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80"/>
      <c r="L66" s="412">
        <v>25317.047193999999</v>
      </c>
      <c r="M66" s="413"/>
      <c r="N66" s="414"/>
      <c r="O66" s="181"/>
      <c r="P66" s="181"/>
      <c r="Q66" s="166"/>
      <c r="R66" s="181"/>
      <c r="S66" s="181"/>
      <c r="T66" s="166"/>
      <c r="U66" s="181"/>
      <c r="V66" s="166"/>
      <c r="W66" s="181"/>
      <c r="X66" s="181"/>
    </row>
    <row r="67" spans="1:24" ht="18" customHeight="1">
      <c r="A67" s="178" t="s">
        <v>370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80"/>
      <c r="L67" s="412">
        <v>17666.7</v>
      </c>
      <c r="M67" s="413"/>
      <c r="N67" s="414"/>
      <c r="O67" s="181"/>
      <c r="P67" s="181"/>
      <c r="Q67" s="166"/>
      <c r="R67" s="181"/>
    </row>
    <row r="68" spans="1:24" ht="18" customHeight="1">
      <c r="A68" s="178" t="s">
        <v>371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80"/>
      <c r="L68" s="412">
        <v>2328.75</v>
      </c>
      <c r="M68" s="413"/>
      <c r="N68" s="414"/>
      <c r="O68" s="181"/>
      <c r="P68" s="181"/>
      <c r="Q68" s="166"/>
      <c r="R68" s="181"/>
    </row>
    <row r="69" spans="1:24" ht="18" customHeight="1" thickBot="1">
      <c r="A69" s="415" t="s">
        <v>213</v>
      </c>
      <c r="B69" s="416"/>
      <c r="C69" s="416"/>
      <c r="D69" s="416"/>
      <c r="E69" s="416"/>
      <c r="F69" s="416"/>
      <c r="G69" s="416"/>
      <c r="H69" s="416"/>
      <c r="I69" s="416"/>
      <c r="J69" s="416"/>
      <c r="K69" s="417"/>
      <c r="L69" s="418">
        <v>7597.0988719999996</v>
      </c>
      <c r="M69" s="419"/>
      <c r="N69" s="420"/>
      <c r="O69" s="181"/>
      <c r="P69" s="181"/>
      <c r="Q69" s="166"/>
      <c r="R69" s="181"/>
    </row>
    <row r="70" spans="1:24" ht="18" customHeight="1" thickBot="1">
      <c r="A70" s="337" t="s">
        <v>300</v>
      </c>
      <c r="B70" s="338"/>
      <c r="C70" s="338"/>
      <c r="D70" s="338"/>
      <c r="E70" s="338"/>
      <c r="F70" s="338"/>
      <c r="G70" s="338"/>
      <c r="H70" s="338"/>
      <c r="I70" s="338"/>
      <c r="J70" s="338"/>
      <c r="K70" s="339"/>
      <c r="L70" s="381">
        <v>145303.964748</v>
      </c>
      <c r="M70" s="382"/>
      <c r="N70" s="383"/>
      <c r="O70" s="167"/>
      <c r="P70" s="167"/>
      <c r="Q70" s="166"/>
      <c r="R70" s="167"/>
      <c r="S70" s="167"/>
      <c r="T70" s="166"/>
      <c r="U70" s="167"/>
      <c r="V70" s="166"/>
      <c r="W70" s="167"/>
      <c r="X70" s="167"/>
    </row>
    <row r="71" spans="1:24" ht="18" customHeight="1">
      <c r="A71" s="182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3"/>
      <c r="M71" s="184"/>
      <c r="N71" s="184"/>
      <c r="O71" s="167"/>
      <c r="P71" s="167"/>
      <c r="Q71" s="166"/>
      <c r="R71" s="167"/>
      <c r="S71" s="167"/>
      <c r="T71" s="166"/>
      <c r="U71" s="167"/>
      <c r="V71" s="166"/>
      <c r="W71" s="167"/>
      <c r="X71" s="167"/>
    </row>
    <row r="72" spans="1:24" ht="18" customHeight="1"/>
    <row r="73" spans="1:24" ht="18" customHeight="1">
      <c r="A73" s="155" t="s">
        <v>372</v>
      </c>
    </row>
    <row r="74" spans="1:24" ht="9.9499999999999993" customHeight="1"/>
    <row r="75" spans="1:24" ht="18" customHeight="1" thickBot="1">
      <c r="A75" s="156" t="s">
        <v>311</v>
      </c>
      <c r="U75" s="384" t="s">
        <v>269</v>
      </c>
      <c r="V75" s="385"/>
      <c r="W75" s="385"/>
      <c r="X75" s="385"/>
    </row>
    <row r="76" spans="1:24" ht="18" customHeight="1">
      <c r="A76" s="386" t="s">
        <v>270</v>
      </c>
      <c r="B76" s="387"/>
      <c r="C76" s="387"/>
      <c r="D76" s="388"/>
      <c r="E76" s="392" t="s">
        <v>373</v>
      </c>
      <c r="F76" s="393"/>
      <c r="G76" s="393"/>
      <c r="H76" s="394"/>
      <c r="I76" s="392" t="s">
        <v>374</v>
      </c>
      <c r="J76" s="393"/>
      <c r="K76" s="393"/>
      <c r="L76" s="394"/>
      <c r="M76" s="398" t="s">
        <v>375</v>
      </c>
      <c r="N76" s="399"/>
      <c r="O76" s="399"/>
      <c r="P76" s="399"/>
      <c r="Q76" s="399"/>
      <c r="R76" s="399"/>
      <c r="S76" s="399"/>
      <c r="T76" s="400"/>
      <c r="U76" s="392" t="s">
        <v>277</v>
      </c>
      <c r="V76" s="393"/>
      <c r="W76" s="393"/>
      <c r="X76" s="401"/>
    </row>
    <row r="77" spans="1:24" ht="18" customHeight="1">
      <c r="A77" s="389"/>
      <c r="B77" s="390"/>
      <c r="C77" s="390"/>
      <c r="D77" s="391"/>
      <c r="E77" s="395"/>
      <c r="F77" s="396"/>
      <c r="G77" s="396"/>
      <c r="H77" s="397"/>
      <c r="I77" s="395"/>
      <c r="J77" s="396"/>
      <c r="K77" s="396"/>
      <c r="L77" s="397"/>
      <c r="M77" s="403" t="s">
        <v>376</v>
      </c>
      <c r="N77" s="404"/>
      <c r="O77" s="404"/>
      <c r="P77" s="405"/>
      <c r="Q77" s="403" t="s">
        <v>377</v>
      </c>
      <c r="R77" s="404"/>
      <c r="S77" s="404"/>
      <c r="T77" s="405"/>
      <c r="U77" s="395"/>
      <c r="V77" s="396"/>
      <c r="W77" s="396"/>
      <c r="X77" s="402"/>
    </row>
    <row r="78" spans="1:24" ht="18" customHeight="1">
      <c r="A78" s="343" t="s">
        <v>378</v>
      </c>
      <c r="B78" s="344"/>
      <c r="C78" s="344"/>
      <c r="D78" s="345"/>
      <c r="E78" s="373">
        <v>11910.032421</v>
      </c>
      <c r="F78" s="374"/>
      <c r="G78" s="374"/>
      <c r="H78" s="375"/>
      <c r="I78" s="373">
        <v>2523.5212670000001</v>
      </c>
      <c r="J78" s="374"/>
      <c r="K78" s="374"/>
      <c r="L78" s="375"/>
      <c r="M78" s="369">
        <v>3170.6243599999998</v>
      </c>
      <c r="N78" s="370"/>
      <c r="O78" s="370"/>
      <c r="P78" s="371"/>
      <c r="Q78" s="373">
        <v>14.493669000000001</v>
      </c>
      <c r="R78" s="374"/>
      <c r="S78" s="374"/>
      <c r="T78" s="375"/>
      <c r="U78" s="369">
        <v>11248.435659000001</v>
      </c>
      <c r="V78" s="379"/>
      <c r="W78" s="379"/>
      <c r="X78" s="380"/>
    </row>
    <row r="79" spans="1:24" ht="18" customHeight="1">
      <c r="A79" s="343" t="s">
        <v>379</v>
      </c>
      <c r="B79" s="344"/>
      <c r="C79" s="344"/>
      <c r="D79" s="345"/>
      <c r="E79" s="373">
        <v>794.49246500000004</v>
      </c>
      <c r="F79" s="374"/>
      <c r="G79" s="374"/>
      <c r="H79" s="374"/>
      <c r="I79" s="377">
        <v>20.636818999999999</v>
      </c>
      <c r="J79" s="377"/>
      <c r="K79" s="377"/>
      <c r="L79" s="377"/>
      <c r="M79" s="369">
        <v>59.788000000000011</v>
      </c>
      <c r="N79" s="370"/>
      <c r="O79" s="370"/>
      <c r="P79" s="371"/>
      <c r="Q79" s="377">
        <v>265.52468499999998</v>
      </c>
      <c r="R79" s="377"/>
      <c r="S79" s="377"/>
      <c r="T79" s="377"/>
      <c r="U79" s="377">
        <v>489.816599</v>
      </c>
      <c r="V79" s="377"/>
      <c r="W79" s="377"/>
      <c r="X79" s="378"/>
    </row>
    <row r="80" spans="1:24" ht="18" customHeight="1">
      <c r="A80" s="343" t="s">
        <v>380</v>
      </c>
      <c r="B80" s="344"/>
      <c r="C80" s="344"/>
      <c r="D80" s="345"/>
      <c r="E80" s="373">
        <v>38372.80687</v>
      </c>
      <c r="F80" s="374"/>
      <c r="G80" s="374"/>
      <c r="H80" s="375"/>
      <c r="I80" s="373">
        <v>43765.845203999997</v>
      </c>
      <c r="J80" s="374"/>
      <c r="K80" s="374"/>
      <c r="L80" s="375"/>
      <c r="M80" s="369">
        <v>38344.822389999994</v>
      </c>
      <c r="N80" s="370"/>
      <c r="O80" s="370"/>
      <c r="P80" s="371"/>
      <c r="Q80" s="373">
        <v>25.845884999999999</v>
      </c>
      <c r="R80" s="374"/>
      <c r="S80" s="374"/>
      <c r="T80" s="375"/>
      <c r="U80" s="373">
        <v>43767.983799000001</v>
      </c>
      <c r="V80" s="374"/>
      <c r="W80" s="374"/>
      <c r="X80" s="376"/>
    </row>
    <row r="81" spans="1:26" ht="18" customHeight="1" thickBot="1">
      <c r="A81" s="331" t="s">
        <v>381</v>
      </c>
      <c r="B81" s="332"/>
      <c r="C81" s="332"/>
      <c r="D81" s="333"/>
      <c r="E81" s="366">
        <v>418894.52824199997</v>
      </c>
      <c r="F81" s="367"/>
      <c r="G81" s="367"/>
      <c r="H81" s="368"/>
      <c r="I81" s="366">
        <v>26600.324493</v>
      </c>
      <c r="J81" s="367"/>
      <c r="K81" s="367"/>
      <c r="L81" s="368"/>
      <c r="M81" s="369">
        <v>50620.417252999963</v>
      </c>
      <c r="N81" s="370"/>
      <c r="O81" s="370"/>
      <c r="P81" s="371"/>
      <c r="Q81" s="366">
        <v>3475.640371</v>
      </c>
      <c r="R81" s="367"/>
      <c r="S81" s="367"/>
      <c r="T81" s="368"/>
      <c r="U81" s="366">
        <v>391398.79511100001</v>
      </c>
      <c r="V81" s="367"/>
      <c r="W81" s="367"/>
      <c r="X81" s="372"/>
      <c r="Y81" s="185"/>
      <c r="Z81" s="185"/>
    </row>
    <row r="82" spans="1:26" ht="27" customHeight="1">
      <c r="A82" s="352" t="s">
        <v>382</v>
      </c>
      <c r="B82" s="353"/>
      <c r="C82" s="353"/>
      <c r="D82" s="353"/>
      <c r="E82" s="353"/>
      <c r="F82" s="353"/>
      <c r="G82" s="353"/>
      <c r="H82" s="353"/>
      <c r="I82" s="353"/>
      <c r="J82" s="353"/>
      <c r="K82" s="353"/>
      <c r="L82" s="353"/>
      <c r="M82" s="353"/>
      <c r="N82" s="353"/>
      <c r="O82" s="353"/>
      <c r="P82" s="353"/>
      <c r="Q82" s="353"/>
      <c r="R82" s="353"/>
      <c r="S82" s="353"/>
      <c r="T82" s="353"/>
      <c r="U82" s="353"/>
      <c r="V82" s="353"/>
      <c r="W82" s="353"/>
      <c r="X82" s="353"/>
    </row>
    <row r="83" spans="1:26" ht="18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64"/>
    </row>
    <row r="84" spans="1:26" ht="18" customHeight="1">
      <c r="A84" s="155" t="s">
        <v>383</v>
      </c>
    </row>
    <row r="85" spans="1:26" ht="9.75" customHeight="1">
      <c r="A85" s="155"/>
    </row>
    <row r="86" spans="1:26" ht="18" customHeight="1" thickBot="1">
      <c r="A86" s="156" t="s">
        <v>311</v>
      </c>
      <c r="E86" s="354" t="s">
        <v>269</v>
      </c>
      <c r="F86" s="354"/>
      <c r="G86" s="354"/>
      <c r="H86" s="354"/>
    </row>
    <row r="87" spans="1:26" ht="18" customHeight="1" thickBot="1">
      <c r="A87" s="355" t="s">
        <v>270</v>
      </c>
      <c r="B87" s="356"/>
      <c r="C87" s="356"/>
      <c r="D87" s="357"/>
      <c r="E87" s="358" t="s">
        <v>366</v>
      </c>
      <c r="F87" s="356"/>
      <c r="G87" s="356"/>
      <c r="H87" s="359"/>
      <c r="T87" s="157"/>
    </row>
    <row r="88" spans="1:26" ht="18" customHeight="1">
      <c r="A88" s="360" t="s">
        <v>384</v>
      </c>
      <c r="B88" s="361"/>
      <c r="C88" s="361"/>
      <c r="D88" s="362"/>
      <c r="E88" s="363">
        <v>430836.10328799998</v>
      </c>
      <c r="F88" s="364"/>
      <c r="G88" s="364"/>
      <c r="H88" s="365"/>
      <c r="T88" s="157"/>
    </row>
    <row r="89" spans="1:26" ht="18" customHeight="1">
      <c r="A89" s="343" t="s">
        <v>385</v>
      </c>
      <c r="B89" s="344"/>
      <c r="C89" s="344"/>
      <c r="D89" s="345"/>
      <c r="E89" s="346">
        <v>365494.16845499998</v>
      </c>
      <c r="F89" s="347"/>
      <c r="G89" s="347"/>
      <c r="H89" s="348"/>
      <c r="T89" s="157"/>
    </row>
    <row r="90" spans="1:26" ht="18" customHeight="1">
      <c r="A90" s="343" t="s">
        <v>386</v>
      </c>
      <c r="B90" s="344"/>
      <c r="C90" s="344"/>
      <c r="D90" s="345"/>
      <c r="E90" s="346">
        <v>510936.61543300003</v>
      </c>
      <c r="F90" s="347"/>
      <c r="G90" s="347"/>
      <c r="H90" s="348"/>
      <c r="T90" s="157"/>
    </row>
    <row r="91" spans="1:26" ht="18" customHeight="1">
      <c r="A91" s="343" t="s">
        <v>387</v>
      </c>
      <c r="B91" s="344"/>
      <c r="C91" s="344"/>
      <c r="D91" s="345"/>
      <c r="E91" s="346">
        <v>36832.976300000002</v>
      </c>
      <c r="F91" s="347"/>
      <c r="G91" s="347"/>
      <c r="H91" s="348"/>
      <c r="T91" s="157"/>
    </row>
    <row r="92" spans="1:26" ht="18" customHeight="1">
      <c r="A92" s="343" t="s">
        <v>388</v>
      </c>
      <c r="B92" s="344"/>
      <c r="C92" s="344"/>
      <c r="D92" s="345"/>
      <c r="E92" s="346">
        <v>11365.440796999999</v>
      </c>
      <c r="F92" s="347"/>
      <c r="G92" s="347"/>
      <c r="H92" s="348"/>
      <c r="T92" s="157"/>
    </row>
    <row r="93" spans="1:26" ht="18" customHeight="1">
      <c r="A93" s="343" t="s">
        <v>389</v>
      </c>
      <c r="B93" s="344"/>
      <c r="C93" s="344"/>
      <c r="D93" s="345"/>
      <c r="E93" s="346">
        <v>1419.5654469999999</v>
      </c>
      <c r="F93" s="347"/>
      <c r="G93" s="347"/>
      <c r="H93" s="348"/>
      <c r="T93" s="157"/>
    </row>
    <row r="94" spans="1:26" ht="18" customHeight="1">
      <c r="A94" s="343" t="s">
        <v>390</v>
      </c>
      <c r="B94" s="344"/>
      <c r="C94" s="344"/>
      <c r="D94" s="345"/>
      <c r="E94" s="346">
        <v>11078.7443</v>
      </c>
      <c r="F94" s="347"/>
      <c r="G94" s="347"/>
      <c r="H94" s="348"/>
      <c r="T94" s="157"/>
    </row>
    <row r="95" spans="1:26" ht="18" customHeight="1">
      <c r="A95" s="343" t="s">
        <v>391</v>
      </c>
      <c r="B95" s="344"/>
      <c r="C95" s="344"/>
      <c r="D95" s="345"/>
      <c r="E95" s="346">
        <v>47405.311293999999</v>
      </c>
      <c r="F95" s="347"/>
      <c r="G95" s="347"/>
      <c r="H95" s="348"/>
      <c r="T95" s="157"/>
    </row>
    <row r="96" spans="1:26" ht="18" customHeight="1">
      <c r="A96" s="343" t="s">
        <v>392</v>
      </c>
      <c r="B96" s="344"/>
      <c r="C96" s="344"/>
      <c r="D96" s="345"/>
      <c r="E96" s="346">
        <v>77761.296700000006</v>
      </c>
      <c r="F96" s="347"/>
      <c r="G96" s="347"/>
      <c r="H96" s="348"/>
      <c r="T96" s="157"/>
    </row>
    <row r="97" spans="1:20" ht="18" customHeight="1">
      <c r="A97" s="343" t="s">
        <v>393</v>
      </c>
      <c r="B97" s="344"/>
      <c r="C97" s="344"/>
      <c r="D97" s="345"/>
      <c r="E97" s="346">
        <v>4.0399999999999998E-2</v>
      </c>
      <c r="F97" s="347"/>
      <c r="G97" s="347"/>
      <c r="H97" s="348"/>
      <c r="T97" s="157"/>
    </row>
    <row r="98" spans="1:20" ht="18" customHeight="1">
      <c r="A98" s="343" t="s">
        <v>394</v>
      </c>
      <c r="B98" s="344"/>
      <c r="C98" s="344"/>
      <c r="D98" s="345"/>
      <c r="E98" s="346">
        <v>7.8189000000000002</v>
      </c>
      <c r="F98" s="347"/>
      <c r="G98" s="347"/>
      <c r="H98" s="348"/>
      <c r="T98" s="157"/>
    </row>
    <row r="99" spans="1:20" ht="18" customHeight="1">
      <c r="A99" s="343" t="s">
        <v>395</v>
      </c>
      <c r="B99" s="344"/>
      <c r="C99" s="344"/>
      <c r="D99" s="345"/>
      <c r="E99" s="346">
        <v>771.00340000000006</v>
      </c>
      <c r="F99" s="347"/>
      <c r="G99" s="347"/>
      <c r="H99" s="348"/>
      <c r="T99" s="157"/>
    </row>
    <row r="100" spans="1:20" ht="18" customHeight="1">
      <c r="A100" s="343" t="s">
        <v>396</v>
      </c>
      <c r="B100" s="344"/>
      <c r="C100" s="344"/>
      <c r="D100" s="345"/>
      <c r="E100" s="349">
        <v>0</v>
      </c>
      <c r="F100" s="350"/>
      <c r="G100" s="350"/>
      <c r="H100" s="351"/>
      <c r="T100" s="157"/>
    </row>
    <row r="101" spans="1:20" ht="18" customHeight="1" thickBot="1">
      <c r="A101" s="331" t="s">
        <v>397</v>
      </c>
      <c r="B101" s="332"/>
      <c r="C101" s="332"/>
      <c r="D101" s="333"/>
      <c r="E101" s="334">
        <v>298650.10600000003</v>
      </c>
      <c r="F101" s="335"/>
      <c r="G101" s="335"/>
      <c r="H101" s="336"/>
      <c r="T101" s="157"/>
    </row>
    <row r="102" spans="1:20" ht="18" customHeight="1" thickBot="1">
      <c r="A102" s="337" t="s">
        <v>300</v>
      </c>
      <c r="B102" s="338"/>
      <c r="C102" s="338"/>
      <c r="D102" s="339"/>
      <c r="E102" s="340">
        <v>1792559.1907140003</v>
      </c>
      <c r="F102" s="341"/>
      <c r="G102" s="341"/>
      <c r="H102" s="342"/>
      <c r="T102" s="157"/>
    </row>
    <row r="103" spans="1:20" ht="18" customHeight="1"/>
    <row r="104" spans="1:20" ht="18" customHeight="1"/>
  </sheetData>
  <mergeCells count="594">
    <mergeCell ref="U3:X3"/>
    <mergeCell ref="A4:G4"/>
    <mergeCell ref="H4:J4"/>
    <mergeCell ref="K4:M4"/>
    <mergeCell ref="N4:P4"/>
    <mergeCell ref="Q4:S4"/>
    <mergeCell ref="T4:U4"/>
    <mergeCell ref="V4:X4"/>
    <mergeCell ref="AW4:AY4"/>
    <mergeCell ref="AA4:AG4"/>
    <mergeCell ref="AI4:AK4"/>
    <mergeCell ref="AL4:AN4"/>
    <mergeCell ref="AO4:AQ4"/>
    <mergeCell ref="AR4:AT4"/>
    <mergeCell ref="AU4:AV4"/>
    <mergeCell ref="AU5:AV5"/>
    <mergeCell ref="AW5:AY5"/>
    <mergeCell ref="A6:G6"/>
    <mergeCell ref="H6:J6"/>
    <mergeCell ref="K6:M6"/>
    <mergeCell ref="N6:P6"/>
    <mergeCell ref="Q6:S6"/>
    <mergeCell ref="AR6:AT6"/>
    <mergeCell ref="AU6:AV6"/>
    <mergeCell ref="AW6:AY6"/>
    <mergeCell ref="AB6:AG6"/>
    <mergeCell ref="AI6:AK6"/>
    <mergeCell ref="AL6:AN6"/>
    <mergeCell ref="AO6:AQ6"/>
    <mergeCell ref="A5:G5"/>
    <mergeCell ref="H5:J5"/>
    <mergeCell ref="K5:M5"/>
    <mergeCell ref="N5:P5"/>
    <mergeCell ref="Q5:S5"/>
    <mergeCell ref="T5:U5"/>
    <mergeCell ref="V5:X5"/>
    <mergeCell ref="AA5:AG5"/>
    <mergeCell ref="AI5:AK5"/>
    <mergeCell ref="N7:P7"/>
    <mergeCell ref="Q7:S7"/>
    <mergeCell ref="T7:U7"/>
    <mergeCell ref="V7:X7"/>
    <mergeCell ref="T6:U6"/>
    <mergeCell ref="V6:X6"/>
    <mergeCell ref="AL5:AN5"/>
    <mergeCell ref="AO5:AQ5"/>
    <mergeCell ref="AR5:AT5"/>
    <mergeCell ref="AW7:AY7"/>
    <mergeCell ref="B8:G8"/>
    <mergeCell ref="H8:J8"/>
    <mergeCell ref="K8:M8"/>
    <mergeCell ref="N8:P8"/>
    <mergeCell ref="Q8:S8"/>
    <mergeCell ref="T8:U8"/>
    <mergeCell ref="V8:X8"/>
    <mergeCell ref="AB8:AG8"/>
    <mergeCell ref="AI8:AK8"/>
    <mergeCell ref="AB7:AG7"/>
    <mergeCell ref="AI7:AK7"/>
    <mergeCell ref="AL7:AN7"/>
    <mergeCell ref="AO7:AQ7"/>
    <mergeCell ref="AR7:AT7"/>
    <mergeCell ref="AU7:AV7"/>
    <mergeCell ref="AL8:AN8"/>
    <mergeCell ref="AO8:AQ8"/>
    <mergeCell ref="AR8:AT8"/>
    <mergeCell ref="AU8:AV8"/>
    <mergeCell ref="AW8:AY8"/>
    <mergeCell ref="B7:G7"/>
    <mergeCell ref="H7:J7"/>
    <mergeCell ref="K7:M7"/>
    <mergeCell ref="B9:G9"/>
    <mergeCell ref="H9:J9"/>
    <mergeCell ref="K9:M9"/>
    <mergeCell ref="N9:P9"/>
    <mergeCell ref="Q9:S9"/>
    <mergeCell ref="AR9:AT9"/>
    <mergeCell ref="AU9:AV9"/>
    <mergeCell ref="AW9:AY9"/>
    <mergeCell ref="B10:G10"/>
    <mergeCell ref="H10:J10"/>
    <mergeCell ref="K10:M10"/>
    <mergeCell ref="N10:P10"/>
    <mergeCell ref="Q10:S10"/>
    <mergeCell ref="T10:U10"/>
    <mergeCell ref="V10:X10"/>
    <mergeCell ref="T9:U9"/>
    <mergeCell ref="V9:X9"/>
    <mergeCell ref="AB9:AG9"/>
    <mergeCell ref="AI9:AK9"/>
    <mergeCell ref="AL9:AN9"/>
    <mergeCell ref="AO9:AQ9"/>
    <mergeCell ref="AW10:AY10"/>
    <mergeCell ref="AB10:AG10"/>
    <mergeCell ref="AI10:AK10"/>
    <mergeCell ref="AW11:AY11"/>
    <mergeCell ref="B11:G11"/>
    <mergeCell ref="H11:J11"/>
    <mergeCell ref="K11:M11"/>
    <mergeCell ref="N11:P11"/>
    <mergeCell ref="Q11:S11"/>
    <mergeCell ref="T11:U11"/>
    <mergeCell ref="V11:X11"/>
    <mergeCell ref="AB11:AG11"/>
    <mergeCell ref="AI11:AK11"/>
    <mergeCell ref="AL13:AN13"/>
    <mergeCell ref="AO13:AQ13"/>
    <mergeCell ref="AR13:AT13"/>
    <mergeCell ref="AL10:AN10"/>
    <mergeCell ref="AO10:AQ10"/>
    <mergeCell ref="AR10:AT10"/>
    <mergeCell ref="AU10:AV10"/>
    <mergeCell ref="AL11:AN11"/>
    <mergeCell ref="AO11:AQ11"/>
    <mergeCell ref="AR11:AT11"/>
    <mergeCell ref="AU11:AV11"/>
    <mergeCell ref="AU13:AV13"/>
    <mergeCell ref="AW13:AY13"/>
    <mergeCell ref="AU12:AV12"/>
    <mergeCell ref="AW12:AY12"/>
    <mergeCell ref="B13:G13"/>
    <mergeCell ref="H13:J13"/>
    <mergeCell ref="K13:M13"/>
    <mergeCell ref="N13:P13"/>
    <mergeCell ref="Q13:S13"/>
    <mergeCell ref="T13:U13"/>
    <mergeCell ref="V13:X13"/>
    <mergeCell ref="AB13:AG13"/>
    <mergeCell ref="T12:U12"/>
    <mergeCell ref="V12:X12"/>
    <mergeCell ref="AI12:AK12"/>
    <mergeCell ref="AL12:AN12"/>
    <mergeCell ref="AO12:AQ12"/>
    <mergeCell ref="AR12:AT12"/>
    <mergeCell ref="B12:G12"/>
    <mergeCell ref="H12:J12"/>
    <mergeCell ref="K12:M12"/>
    <mergeCell ref="N12:P12"/>
    <mergeCell ref="Q12:S12"/>
    <mergeCell ref="AI13:AK13"/>
    <mergeCell ref="AW15:AY15"/>
    <mergeCell ref="AU14:AV14"/>
    <mergeCell ref="AW14:AY14"/>
    <mergeCell ref="B15:G15"/>
    <mergeCell ref="H15:J15"/>
    <mergeCell ref="K15:M15"/>
    <mergeCell ref="N15:P15"/>
    <mergeCell ref="Q15:S15"/>
    <mergeCell ref="T15:U15"/>
    <mergeCell ref="V15:X15"/>
    <mergeCell ref="AB15:AG15"/>
    <mergeCell ref="V14:X14"/>
    <mergeCell ref="AB14:AG14"/>
    <mergeCell ref="AI14:AK14"/>
    <mergeCell ref="AL14:AN14"/>
    <mergeCell ref="AO14:AQ14"/>
    <mergeCell ref="AR14:AT14"/>
    <mergeCell ref="B14:G14"/>
    <mergeCell ref="H14:J14"/>
    <mergeCell ref="K14:M14"/>
    <mergeCell ref="N14:P14"/>
    <mergeCell ref="Q14:S14"/>
    <mergeCell ref="T14:U14"/>
    <mergeCell ref="K16:M16"/>
    <mergeCell ref="N16:P16"/>
    <mergeCell ref="Q16:S16"/>
    <mergeCell ref="T16:U16"/>
    <mergeCell ref="AI15:AK15"/>
    <mergeCell ref="AL15:AN15"/>
    <mergeCell ref="AO15:AQ15"/>
    <mergeCell ref="AR15:AT15"/>
    <mergeCell ref="AU15:AV15"/>
    <mergeCell ref="AI17:AK17"/>
    <mergeCell ref="AL17:AN17"/>
    <mergeCell ref="AO17:AQ17"/>
    <mergeCell ref="AR17:AT17"/>
    <mergeCell ref="AU17:AV17"/>
    <mergeCell ref="AW17:AY17"/>
    <mergeCell ref="AU16:AV16"/>
    <mergeCell ref="AW16:AY16"/>
    <mergeCell ref="B17:G17"/>
    <mergeCell ref="H17:J17"/>
    <mergeCell ref="K17:M17"/>
    <mergeCell ref="N17:P17"/>
    <mergeCell ref="Q17:S17"/>
    <mergeCell ref="T17:U17"/>
    <mergeCell ref="V17:X17"/>
    <mergeCell ref="AB17:AG17"/>
    <mergeCell ref="V16:X16"/>
    <mergeCell ref="AB16:AG16"/>
    <mergeCell ref="AI16:AK16"/>
    <mergeCell ref="AL16:AN16"/>
    <mergeCell ref="AO16:AQ16"/>
    <mergeCell ref="AR16:AT16"/>
    <mergeCell ref="B16:G16"/>
    <mergeCell ref="H16:J16"/>
    <mergeCell ref="AW19:AY19"/>
    <mergeCell ref="AU18:AV18"/>
    <mergeCell ref="AW18:AY18"/>
    <mergeCell ref="B19:G19"/>
    <mergeCell ref="H19:J19"/>
    <mergeCell ref="K19:M19"/>
    <mergeCell ref="N19:P19"/>
    <mergeCell ref="Q19:S19"/>
    <mergeCell ref="T19:U19"/>
    <mergeCell ref="V19:X19"/>
    <mergeCell ref="AB19:AG19"/>
    <mergeCell ref="V18:X18"/>
    <mergeCell ref="AB18:AG18"/>
    <mergeCell ref="AI18:AK18"/>
    <mergeCell ref="AL18:AN18"/>
    <mergeCell ref="AO18:AQ18"/>
    <mergeCell ref="AR18:AT18"/>
    <mergeCell ref="B18:G18"/>
    <mergeCell ref="H18:J18"/>
    <mergeCell ref="K18:M18"/>
    <mergeCell ref="N18:P18"/>
    <mergeCell ref="Q18:S18"/>
    <mergeCell ref="T18:U18"/>
    <mergeCell ref="K20:M20"/>
    <mergeCell ref="N20:P20"/>
    <mergeCell ref="Q20:S20"/>
    <mergeCell ref="T20:U20"/>
    <mergeCell ref="AI19:AK19"/>
    <mergeCell ref="AL19:AN19"/>
    <mergeCell ref="AO19:AQ19"/>
    <mergeCell ref="AR19:AT19"/>
    <mergeCell ref="AU19:AV19"/>
    <mergeCell ref="AI21:AK21"/>
    <mergeCell ref="AL21:AN21"/>
    <mergeCell ref="AO21:AQ21"/>
    <mergeCell ref="AR21:AT21"/>
    <mergeCell ref="AU21:AV21"/>
    <mergeCell ref="AW21:AY21"/>
    <mergeCell ref="AU20:AV20"/>
    <mergeCell ref="AW20:AY20"/>
    <mergeCell ref="B21:G21"/>
    <mergeCell ref="H21:J21"/>
    <mergeCell ref="K21:M21"/>
    <mergeCell ref="N21:P21"/>
    <mergeCell ref="Q21:S21"/>
    <mergeCell ref="T21:U21"/>
    <mergeCell ref="V21:X21"/>
    <mergeCell ref="AB21:AG21"/>
    <mergeCell ref="V20:X20"/>
    <mergeCell ref="AB20:AG20"/>
    <mergeCell ref="AI20:AK20"/>
    <mergeCell ref="AL20:AN20"/>
    <mergeCell ref="AO20:AQ20"/>
    <mergeCell ref="AR20:AT20"/>
    <mergeCell ref="B20:G20"/>
    <mergeCell ref="H20:J20"/>
    <mergeCell ref="AW23:AY23"/>
    <mergeCell ref="AU22:AV22"/>
    <mergeCell ref="AW22:AY22"/>
    <mergeCell ref="B23:G23"/>
    <mergeCell ref="H23:J23"/>
    <mergeCell ref="K23:M23"/>
    <mergeCell ref="N23:P23"/>
    <mergeCell ref="Q23:S23"/>
    <mergeCell ref="T23:U23"/>
    <mergeCell ref="V23:X23"/>
    <mergeCell ref="AB23:AG23"/>
    <mergeCell ref="V22:X22"/>
    <mergeCell ref="AB22:AG22"/>
    <mergeCell ref="AI22:AK22"/>
    <mergeCell ref="AL22:AN22"/>
    <mergeCell ref="AO22:AQ22"/>
    <mergeCell ref="AR22:AT22"/>
    <mergeCell ref="B22:G22"/>
    <mergeCell ref="H22:J22"/>
    <mergeCell ref="K22:M22"/>
    <mergeCell ref="N22:P22"/>
    <mergeCell ref="Q22:S22"/>
    <mergeCell ref="T22:U22"/>
    <mergeCell ref="K24:M24"/>
    <mergeCell ref="N24:P24"/>
    <mergeCell ref="Q24:S24"/>
    <mergeCell ref="T24:U24"/>
    <mergeCell ref="AI23:AK23"/>
    <mergeCell ref="AL23:AN23"/>
    <mergeCell ref="AO23:AQ23"/>
    <mergeCell ref="AR23:AT23"/>
    <mergeCell ref="AU23:AV23"/>
    <mergeCell ref="AI25:AK25"/>
    <mergeCell ref="AL25:AN25"/>
    <mergeCell ref="AO25:AQ25"/>
    <mergeCell ref="AR25:AT25"/>
    <mergeCell ref="AU25:AV25"/>
    <mergeCell ref="AW25:AY25"/>
    <mergeCell ref="AU24:AV24"/>
    <mergeCell ref="AW24:AY24"/>
    <mergeCell ref="B25:G25"/>
    <mergeCell ref="H25:J25"/>
    <mergeCell ref="K25:M25"/>
    <mergeCell ref="N25:P25"/>
    <mergeCell ref="Q25:S25"/>
    <mergeCell ref="T25:U25"/>
    <mergeCell ref="V25:X25"/>
    <mergeCell ref="AB25:AG25"/>
    <mergeCell ref="V24:X24"/>
    <mergeCell ref="AB24:AG24"/>
    <mergeCell ref="AI24:AK24"/>
    <mergeCell ref="AL24:AN24"/>
    <mergeCell ref="AO24:AQ24"/>
    <mergeCell ref="AR24:AT24"/>
    <mergeCell ref="B24:G24"/>
    <mergeCell ref="H24:J24"/>
    <mergeCell ref="AW27:AY27"/>
    <mergeCell ref="AU26:AV26"/>
    <mergeCell ref="AW26:AY26"/>
    <mergeCell ref="B27:G27"/>
    <mergeCell ref="H27:J27"/>
    <mergeCell ref="K27:M27"/>
    <mergeCell ref="N27:P27"/>
    <mergeCell ref="Q27:S27"/>
    <mergeCell ref="T27:U27"/>
    <mergeCell ref="V27:X27"/>
    <mergeCell ref="AB27:AG27"/>
    <mergeCell ref="V26:X26"/>
    <mergeCell ref="AB26:AG26"/>
    <mergeCell ref="AI26:AK26"/>
    <mergeCell ref="AL26:AN26"/>
    <mergeCell ref="AO26:AQ26"/>
    <mergeCell ref="AR26:AT26"/>
    <mergeCell ref="B26:G26"/>
    <mergeCell ref="H26:J26"/>
    <mergeCell ref="K26:M26"/>
    <mergeCell ref="N26:P26"/>
    <mergeCell ref="Q26:S26"/>
    <mergeCell ref="T26:U26"/>
    <mergeCell ref="K28:M28"/>
    <mergeCell ref="N28:P28"/>
    <mergeCell ref="Q28:S28"/>
    <mergeCell ref="T28:U28"/>
    <mergeCell ref="AI27:AK27"/>
    <mergeCell ref="AL27:AN27"/>
    <mergeCell ref="AO27:AQ27"/>
    <mergeCell ref="AR27:AT27"/>
    <mergeCell ref="AU27:AV27"/>
    <mergeCell ref="AI29:AK29"/>
    <mergeCell ref="AL29:AN29"/>
    <mergeCell ref="AO29:AQ29"/>
    <mergeCell ref="AR29:AT29"/>
    <mergeCell ref="AU29:AV29"/>
    <mergeCell ref="AW29:AY29"/>
    <mergeCell ref="AU28:AV28"/>
    <mergeCell ref="AW28:AY28"/>
    <mergeCell ref="B29:G29"/>
    <mergeCell ref="H29:J29"/>
    <mergeCell ref="K29:M29"/>
    <mergeCell ref="N29:P29"/>
    <mergeCell ref="Q29:S29"/>
    <mergeCell ref="T29:U29"/>
    <mergeCell ref="V29:X29"/>
    <mergeCell ref="AB29:AG29"/>
    <mergeCell ref="V28:X28"/>
    <mergeCell ref="AB28:AG28"/>
    <mergeCell ref="AI28:AK28"/>
    <mergeCell ref="AL28:AN28"/>
    <mergeCell ref="AO28:AQ28"/>
    <mergeCell ref="AR28:AT28"/>
    <mergeCell ref="B28:G28"/>
    <mergeCell ref="H28:J28"/>
    <mergeCell ref="AW31:AY31"/>
    <mergeCell ref="AU30:AV30"/>
    <mergeCell ref="AW30:AY30"/>
    <mergeCell ref="B31:G31"/>
    <mergeCell ref="H31:J31"/>
    <mergeCell ref="K31:M31"/>
    <mergeCell ref="N31:P31"/>
    <mergeCell ref="Q31:S31"/>
    <mergeCell ref="T31:U31"/>
    <mergeCell ref="V31:X31"/>
    <mergeCell ref="AB31:AG31"/>
    <mergeCell ref="V30:X30"/>
    <mergeCell ref="AB30:AG30"/>
    <mergeCell ref="AI30:AK30"/>
    <mergeCell ref="AL30:AN30"/>
    <mergeCell ref="AO30:AQ30"/>
    <mergeCell ref="AR30:AT30"/>
    <mergeCell ref="B30:G30"/>
    <mergeCell ref="H30:J30"/>
    <mergeCell ref="K30:M30"/>
    <mergeCell ref="N30:P30"/>
    <mergeCell ref="Q30:S30"/>
    <mergeCell ref="T30:U30"/>
    <mergeCell ref="K32:M32"/>
    <mergeCell ref="N32:P32"/>
    <mergeCell ref="Q32:S32"/>
    <mergeCell ref="T32:U32"/>
    <mergeCell ref="AI31:AK31"/>
    <mergeCell ref="AL31:AN31"/>
    <mergeCell ref="AO31:AQ31"/>
    <mergeCell ref="AR31:AT31"/>
    <mergeCell ref="AU31:AV31"/>
    <mergeCell ref="AI33:AK33"/>
    <mergeCell ref="AL33:AN33"/>
    <mergeCell ref="AO33:AQ33"/>
    <mergeCell ref="AR33:AT33"/>
    <mergeCell ref="AU33:AV33"/>
    <mergeCell ref="AW33:AY33"/>
    <mergeCell ref="AU32:AV32"/>
    <mergeCell ref="AW32:AY32"/>
    <mergeCell ref="B33:G33"/>
    <mergeCell ref="H33:J33"/>
    <mergeCell ref="K33:M33"/>
    <mergeCell ref="N33:P33"/>
    <mergeCell ref="Q33:S33"/>
    <mergeCell ref="T33:U33"/>
    <mergeCell ref="V33:X33"/>
    <mergeCell ref="AB33:AG33"/>
    <mergeCell ref="V32:X32"/>
    <mergeCell ref="AB32:AG32"/>
    <mergeCell ref="AI32:AK32"/>
    <mergeCell ref="AL32:AN32"/>
    <mergeCell ref="AO32:AQ32"/>
    <mergeCell ref="AR32:AT32"/>
    <mergeCell ref="B32:G32"/>
    <mergeCell ref="H32:J32"/>
    <mergeCell ref="AU34:AV34"/>
    <mergeCell ref="AW34:AY34"/>
    <mergeCell ref="B35:G35"/>
    <mergeCell ref="H35:J35"/>
    <mergeCell ref="K35:M35"/>
    <mergeCell ref="N35:P35"/>
    <mergeCell ref="Q35:S35"/>
    <mergeCell ref="T35:U35"/>
    <mergeCell ref="V35:X35"/>
    <mergeCell ref="V34:X34"/>
    <mergeCell ref="AB34:AG34"/>
    <mergeCell ref="AI34:AK34"/>
    <mergeCell ref="AL34:AN34"/>
    <mergeCell ref="AO34:AQ34"/>
    <mergeCell ref="AR34:AT34"/>
    <mergeCell ref="B34:G34"/>
    <mergeCell ref="H34:J34"/>
    <mergeCell ref="K34:M34"/>
    <mergeCell ref="N34:P34"/>
    <mergeCell ref="Q34:S34"/>
    <mergeCell ref="T34:U34"/>
    <mergeCell ref="V36:X36"/>
    <mergeCell ref="V41:Y41"/>
    <mergeCell ref="A42:C42"/>
    <mergeCell ref="D42:M42"/>
    <mergeCell ref="N42:Q42"/>
    <mergeCell ref="R42:U42"/>
    <mergeCell ref="V42:Y42"/>
    <mergeCell ref="A36:G36"/>
    <mergeCell ref="H36:J36"/>
    <mergeCell ref="K36:M36"/>
    <mergeCell ref="N36:P36"/>
    <mergeCell ref="Q36:S36"/>
    <mergeCell ref="T36:U36"/>
    <mergeCell ref="D47:M47"/>
    <mergeCell ref="N47:Q47"/>
    <mergeCell ref="R47:U47"/>
    <mergeCell ref="V47:Y47"/>
    <mergeCell ref="D48:M48"/>
    <mergeCell ref="N48:Q48"/>
    <mergeCell ref="R48:U48"/>
    <mergeCell ref="V48:Y48"/>
    <mergeCell ref="N45:Q45"/>
    <mergeCell ref="R45:U45"/>
    <mergeCell ref="V45:Y45"/>
    <mergeCell ref="D46:M46"/>
    <mergeCell ref="N46:Q46"/>
    <mergeCell ref="R46:U46"/>
    <mergeCell ref="V46:Y46"/>
    <mergeCell ref="D45:M45"/>
    <mergeCell ref="D49:M49"/>
    <mergeCell ref="N49:Q49"/>
    <mergeCell ref="R49:U49"/>
    <mergeCell ref="V49:Y49"/>
    <mergeCell ref="A50:C56"/>
    <mergeCell ref="D50:M50"/>
    <mergeCell ref="N50:Q50"/>
    <mergeCell ref="R50:U50"/>
    <mergeCell ref="V50:Y50"/>
    <mergeCell ref="D51:M51"/>
    <mergeCell ref="A43:C49"/>
    <mergeCell ref="D43:M43"/>
    <mergeCell ref="N43:Q43"/>
    <mergeCell ref="R43:U43"/>
    <mergeCell ref="V43:Y43"/>
    <mergeCell ref="D44:M44"/>
    <mergeCell ref="N44:Q44"/>
    <mergeCell ref="R44:U44"/>
    <mergeCell ref="V44:Y44"/>
    <mergeCell ref="D53:M53"/>
    <mergeCell ref="N53:Q53"/>
    <mergeCell ref="R53:U53"/>
    <mergeCell ref="V53:Y53"/>
    <mergeCell ref="D54:M54"/>
    <mergeCell ref="N54:Q54"/>
    <mergeCell ref="R54:U54"/>
    <mergeCell ref="V54:Y54"/>
    <mergeCell ref="N51:Q51"/>
    <mergeCell ref="R51:U51"/>
    <mergeCell ref="V51:Y51"/>
    <mergeCell ref="D52:M52"/>
    <mergeCell ref="N52:Q52"/>
    <mergeCell ref="R52:U52"/>
    <mergeCell ref="V52:Y52"/>
    <mergeCell ref="R57:U57"/>
    <mergeCell ref="V57:Y57"/>
    <mergeCell ref="K62:N62"/>
    <mergeCell ref="A63:K63"/>
    <mergeCell ref="L63:N63"/>
    <mergeCell ref="D55:M55"/>
    <mergeCell ref="N55:Q55"/>
    <mergeCell ref="R55:U55"/>
    <mergeCell ref="V55:Y55"/>
    <mergeCell ref="D56:M56"/>
    <mergeCell ref="N56:Q56"/>
    <mergeCell ref="R56:U56"/>
    <mergeCell ref="V56:Y56"/>
    <mergeCell ref="L64:N64"/>
    <mergeCell ref="L65:N65"/>
    <mergeCell ref="L66:N66"/>
    <mergeCell ref="L67:N67"/>
    <mergeCell ref="L68:N68"/>
    <mergeCell ref="A69:K69"/>
    <mergeCell ref="L69:N69"/>
    <mergeCell ref="A57:M57"/>
    <mergeCell ref="N57:Q57"/>
    <mergeCell ref="A70:K70"/>
    <mergeCell ref="L70:N70"/>
    <mergeCell ref="U75:X75"/>
    <mergeCell ref="A76:D77"/>
    <mergeCell ref="E76:H77"/>
    <mergeCell ref="I76:L77"/>
    <mergeCell ref="M76:T76"/>
    <mergeCell ref="U76:X77"/>
    <mergeCell ref="M77:P77"/>
    <mergeCell ref="Q77:T77"/>
    <mergeCell ref="A79:D79"/>
    <mergeCell ref="E79:H79"/>
    <mergeCell ref="I79:L79"/>
    <mergeCell ref="M79:P79"/>
    <mergeCell ref="Q79:T79"/>
    <mergeCell ref="U79:X79"/>
    <mergeCell ref="A78:D78"/>
    <mergeCell ref="E78:H78"/>
    <mergeCell ref="I78:L78"/>
    <mergeCell ref="M78:P78"/>
    <mergeCell ref="Q78:T78"/>
    <mergeCell ref="U78:X78"/>
    <mergeCell ref="A81:D81"/>
    <mergeCell ref="E81:H81"/>
    <mergeCell ref="I81:L81"/>
    <mergeCell ref="M81:P81"/>
    <mergeCell ref="Q81:T81"/>
    <mergeCell ref="U81:X81"/>
    <mergeCell ref="A80:D80"/>
    <mergeCell ref="E80:H80"/>
    <mergeCell ref="I80:L80"/>
    <mergeCell ref="M80:P80"/>
    <mergeCell ref="Q80:T80"/>
    <mergeCell ref="U80:X80"/>
    <mergeCell ref="A89:D89"/>
    <mergeCell ref="E89:H89"/>
    <mergeCell ref="A90:D90"/>
    <mergeCell ref="E90:H90"/>
    <mergeCell ref="A91:D91"/>
    <mergeCell ref="E91:H91"/>
    <mergeCell ref="A82:X82"/>
    <mergeCell ref="E86:H86"/>
    <mergeCell ref="A87:D87"/>
    <mergeCell ref="E87:H87"/>
    <mergeCell ref="A88:D88"/>
    <mergeCell ref="E88:H88"/>
    <mergeCell ref="A95:D95"/>
    <mergeCell ref="E95:H95"/>
    <mergeCell ref="A96:D96"/>
    <mergeCell ref="E96:H96"/>
    <mergeCell ref="A97:D97"/>
    <mergeCell ref="E97:H97"/>
    <mergeCell ref="A92:D92"/>
    <mergeCell ref="E92:H92"/>
    <mergeCell ref="A93:D93"/>
    <mergeCell ref="E93:H93"/>
    <mergeCell ref="A94:D94"/>
    <mergeCell ref="E94:H94"/>
    <mergeCell ref="A101:D101"/>
    <mergeCell ref="E101:H101"/>
    <mergeCell ref="A102:D102"/>
    <mergeCell ref="E102:H102"/>
    <mergeCell ref="A98:D98"/>
    <mergeCell ref="E98:H98"/>
    <mergeCell ref="A99:D99"/>
    <mergeCell ref="E99:H99"/>
    <mergeCell ref="A100:D100"/>
    <mergeCell ref="E100:H100"/>
  </mergeCells>
  <phoneticPr fontId="34"/>
  <pageMargins left="0.7" right="0.7" top="0.75" bottom="0.75" header="0.3" footer="0.3"/>
  <pageSetup paperSize="9" scale="98" orientation="portrait" r:id="rId1"/>
  <rowBreaks count="2" manualBreakCount="2">
    <brk id="38" max="24" man="1"/>
    <brk id="83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zoomScaleNormal="100" zoomScaleSheetLayoutView="100" workbookViewId="0">
      <selection activeCell="V71" sqref="V71"/>
    </sheetView>
  </sheetViews>
  <sheetFormatPr defaultRowHeight="12"/>
  <cols>
    <col min="1" max="3" width="3.625" style="188" customWidth="1"/>
    <col min="4" max="4" width="37.375" style="188" customWidth="1"/>
    <col min="5" max="5" width="20.875" style="188" customWidth="1"/>
    <col min="6" max="6" width="11.25" style="189" customWidth="1"/>
    <col min="7" max="7" width="11.25" style="188" bestFit="1" customWidth="1"/>
    <col min="8" max="227" width="9" style="188"/>
    <col min="228" max="230" width="3.625" style="188" customWidth="1"/>
    <col min="231" max="231" width="37.375" style="188" customWidth="1"/>
    <col min="232" max="232" width="20.875" style="188" customWidth="1"/>
    <col min="233" max="233" width="11.25" style="188" customWidth="1"/>
    <col min="234" max="235" width="9" style="188"/>
    <col min="236" max="236" width="1.875" style="188" customWidth="1"/>
    <col min="237" max="256" width="9" style="188"/>
    <col min="257" max="259" width="3.625" style="188" customWidth="1"/>
    <col min="260" max="260" width="37.375" style="188" customWidth="1"/>
    <col min="261" max="261" width="20.875" style="188" customWidth="1"/>
    <col min="262" max="262" width="11.25" style="188" customWidth="1"/>
    <col min="263" max="263" width="11.25" style="188" bestFit="1" customWidth="1"/>
    <col min="264" max="483" width="9" style="188"/>
    <col min="484" max="486" width="3.625" style="188" customWidth="1"/>
    <col min="487" max="487" width="37.375" style="188" customWidth="1"/>
    <col min="488" max="488" width="20.875" style="188" customWidth="1"/>
    <col min="489" max="489" width="11.25" style="188" customWidth="1"/>
    <col min="490" max="491" width="9" style="188"/>
    <col min="492" max="492" width="1.875" style="188" customWidth="1"/>
    <col min="493" max="512" width="9" style="188"/>
    <col min="513" max="515" width="3.625" style="188" customWidth="1"/>
    <col min="516" max="516" width="37.375" style="188" customWidth="1"/>
    <col min="517" max="517" width="20.875" style="188" customWidth="1"/>
    <col min="518" max="518" width="11.25" style="188" customWidth="1"/>
    <col min="519" max="519" width="11.25" style="188" bestFit="1" customWidth="1"/>
    <col min="520" max="739" width="9" style="188"/>
    <col min="740" max="742" width="3.625" style="188" customWidth="1"/>
    <col min="743" max="743" width="37.375" style="188" customWidth="1"/>
    <col min="744" max="744" width="20.875" style="188" customWidth="1"/>
    <col min="745" max="745" width="11.25" style="188" customWidth="1"/>
    <col min="746" max="747" width="9" style="188"/>
    <col min="748" max="748" width="1.875" style="188" customWidth="1"/>
    <col min="749" max="768" width="9" style="188"/>
    <col min="769" max="771" width="3.625" style="188" customWidth="1"/>
    <col min="772" max="772" width="37.375" style="188" customWidth="1"/>
    <col min="773" max="773" width="20.875" style="188" customWidth="1"/>
    <col min="774" max="774" width="11.25" style="188" customWidth="1"/>
    <col min="775" max="775" width="11.25" style="188" bestFit="1" customWidth="1"/>
    <col min="776" max="995" width="9" style="188"/>
    <col min="996" max="998" width="3.625" style="188" customWidth="1"/>
    <col min="999" max="999" width="37.375" style="188" customWidth="1"/>
    <col min="1000" max="1000" width="20.875" style="188" customWidth="1"/>
    <col min="1001" max="1001" width="11.25" style="188" customWidth="1"/>
    <col min="1002" max="1003" width="9" style="188"/>
    <col min="1004" max="1004" width="1.875" style="188" customWidth="1"/>
    <col min="1005" max="1024" width="9" style="188"/>
    <col min="1025" max="1027" width="3.625" style="188" customWidth="1"/>
    <col min="1028" max="1028" width="37.375" style="188" customWidth="1"/>
    <col min="1029" max="1029" width="20.875" style="188" customWidth="1"/>
    <col min="1030" max="1030" width="11.25" style="188" customWidth="1"/>
    <col min="1031" max="1031" width="11.25" style="188" bestFit="1" customWidth="1"/>
    <col min="1032" max="1251" width="9" style="188"/>
    <col min="1252" max="1254" width="3.625" style="188" customWidth="1"/>
    <col min="1255" max="1255" width="37.375" style="188" customWidth="1"/>
    <col min="1256" max="1256" width="20.875" style="188" customWidth="1"/>
    <col min="1257" max="1257" width="11.25" style="188" customWidth="1"/>
    <col min="1258" max="1259" width="9" style="188"/>
    <col min="1260" max="1260" width="1.875" style="188" customWidth="1"/>
    <col min="1261" max="1280" width="9" style="188"/>
    <col min="1281" max="1283" width="3.625" style="188" customWidth="1"/>
    <col min="1284" max="1284" width="37.375" style="188" customWidth="1"/>
    <col min="1285" max="1285" width="20.875" style="188" customWidth="1"/>
    <col min="1286" max="1286" width="11.25" style="188" customWidth="1"/>
    <col min="1287" max="1287" width="11.25" style="188" bestFit="1" customWidth="1"/>
    <col min="1288" max="1507" width="9" style="188"/>
    <col min="1508" max="1510" width="3.625" style="188" customWidth="1"/>
    <col min="1511" max="1511" width="37.375" style="188" customWidth="1"/>
    <col min="1512" max="1512" width="20.875" style="188" customWidth="1"/>
    <col min="1513" max="1513" width="11.25" style="188" customWidth="1"/>
    <col min="1514" max="1515" width="9" style="188"/>
    <col min="1516" max="1516" width="1.875" style="188" customWidth="1"/>
    <col min="1517" max="1536" width="9" style="188"/>
    <col min="1537" max="1539" width="3.625" style="188" customWidth="1"/>
    <col min="1540" max="1540" width="37.375" style="188" customWidth="1"/>
    <col min="1541" max="1541" width="20.875" style="188" customWidth="1"/>
    <col min="1542" max="1542" width="11.25" style="188" customWidth="1"/>
    <col min="1543" max="1543" width="11.25" style="188" bestFit="1" customWidth="1"/>
    <col min="1544" max="1763" width="9" style="188"/>
    <col min="1764" max="1766" width="3.625" style="188" customWidth="1"/>
    <col min="1767" max="1767" width="37.375" style="188" customWidth="1"/>
    <col min="1768" max="1768" width="20.875" style="188" customWidth="1"/>
    <col min="1769" max="1769" width="11.25" style="188" customWidth="1"/>
    <col min="1770" max="1771" width="9" style="188"/>
    <col min="1772" max="1772" width="1.875" style="188" customWidth="1"/>
    <col min="1773" max="1792" width="9" style="188"/>
    <col min="1793" max="1795" width="3.625" style="188" customWidth="1"/>
    <col min="1796" max="1796" width="37.375" style="188" customWidth="1"/>
    <col min="1797" max="1797" width="20.875" style="188" customWidth="1"/>
    <col min="1798" max="1798" width="11.25" style="188" customWidth="1"/>
    <col min="1799" max="1799" width="11.25" style="188" bestFit="1" customWidth="1"/>
    <col min="1800" max="2019" width="9" style="188"/>
    <col min="2020" max="2022" width="3.625" style="188" customWidth="1"/>
    <col min="2023" max="2023" width="37.375" style="188" customWidth="1"/>
    <col min="2024" max="2024" width="20.875" style="188" customWidth="1"/>
    <col min="2025" max="2025" width="11.25" style="188" customWidth="1"/>
    <col min="2026" max="2027" width="9" style="188"/>
    <col min="2028" max="2028" width="1.875" style="188" customWidth="1"/>
    <col min="2029" max="2048" width="9" style="188"/>
    <col min="2049" max="2051" width="3.625" style="188" customWidth="1"/>
    <col min="2052" max="2052" width="37.375" style="188" customWidth="1"/>
    <col min="2053" max="2053" width="20.875" style="188" customWidth="1"/>
    <col min="2054" max="2054" width="11.25" style="188" customWidth="1"/>
    <col min="2055" max="2055" width="11.25" style="188" bestFit="1" customWidth="1"/>
    <col min="2056" max="2275" width="9" style="188"/>
    <col min="2276" max="2278" width="3.625" style="188" customWidth="1"/>
    <col min="2279" max="2279" width="37.375" style="188" customWidth="1"/>
    <col min="2280" max="2280" width="20.875" style="188" customWidth="1"/>
    <col min="2281" max="2281" width="11.25" style="188" customWidth="1"/>
    <col min="2282" max="2283" width="9" style="188"/>
    <col min="2284" max="2284" width="1.875" style="188" customWidth="1"/>
    <col min="2285" max="2304" width="9" style="188"/>
    <col min="2305" max="2307" width="3.625" style="188" customWidth="1"/>
    <col min="2308" max="2308" width="37.375" style="188" customWidth="1"/>
    <col min="2309" max="2309" width="20.875" style="188" customWidth="1"/>
    <col min="2310" max="2310" width="11.25" style="188" customWidth="1"/>
    <col min="2311" max="2311" width="11.25" style="188" bestFit="1" customWidth="1"/>
    <col min="2312" max="2531" width="9" style="188"/>
    <col min="2532" max="2534" width="3.625" style="188" customWidth="1"/>
    <col min="2535" max="2535" width="37.375" style="188" customWidth="1"/>
    <col min="2536" max="2536" width="20.875" style="188" customWidth="1"/>
    <col min="2537" max="2537" width="11.25" style="188" customWidth="1"/>
    <col min="2538" max="2539" width="9" style="188"/>
    <col min="2540" max="2540" width="1.875" style="188" customWidth="1"/>
    <col min="2541" max="2560" width="9" style="188"/>
    <col min="2561" max="2563" width="3.625" style="188" customWidth="1"/>
    <col min="2564" max="2564" width="37.375" style="188" customWidth="1"/>
    <col min="2565" max="2565" width="20.875" style="188" customWidth="1"/>
    <col min="2566" max="2566" width="11.25" style="188" customWidth="1"/>
    <col min="2567" max="2567" width="11.25" style="188" bestFit="1" customWidth="1"/>
    <col min="2568" max="2787" width="9" style="188"/>
    <col min="2788" max="2790" width="3.625" style="188" customWidth="1"/>
    <col min="2791" max="2791" width="37.375" style="188" customWidth="1"/>
    <col min="2792" max="2792" width="20.875" style="188" customWidth="1"/>
    <col min="2793" max="2793" width="11.25" style="188" customWidth="1"/>
    <col min="2794" max="2795" width="9" style="188"/>
    <col min="2796" max="2796" width="1.875" style="188" customWidth="1"/>
    <col min="2797" max="2816" width="9" style="188"/>
    <col min="2817" max="2819" width="3.625" style="188" customWidth="1"/>
    <col min="2820" max="2820" width="37.375" style="188" customWidth="1"/>
    <col min="2821" max="2821" width="20.875" style="188" customWidth="1"/>
    <col min="2822" max="2822" width="11.25" style="188" customWidth="1"/>
    <col min="2823" max="2823" width="11.25" style="188" bestFit="1" customWidth="1"/>
    <col min="2824" max="3043" width="9" style="188"/>
    <col min="3044" max="3046" width="3.625" style="188" customWidth="1"/>
    <col min="3047" max="3047" width="37.375" style="188" customWidth="1"/>
    <col min="3048" max="3048" width="20.875" style="188" customWidth="1"/>
    <col min="3049" max="3049" width="11.25" style="188" customWidth="1"/>
    <col min="3050" max="3051" width="9" style="188"/>
    <col min="3052" max="3052" width="1.875" style="188" customWidth="1"/>
    <col min="3053" max="3072" width="9" style="188"/>
    <col min="3073" max="3075" width="3.625" style="188" customWidth="1"/>
    <col min="3076" max="3076" width="37.375" style="188" customWidth="1"/>
    <col min="3077" max="3077" width="20.875" style="188" customWidth="1"/>
    <col min="3078" max="3078" width="11.25" style="188" customWidth="1"/>
    <col min="3079" max="3079" width="11.25" style="188" bestFit="1" customWidth="1"/>
    <col min="3080" max="3299" width="9" style="188"/>
    <col min="3300" max="3302" width="3.625" style="188" customWidth="1"/>
    <col min="3303" max="3303" width="37.375" style="188" customWidth="1"/>
    <col min="3304" max="3304" width="20.875" style="188" customWidth="1"/>
    <col min="3305" max="3305" width="11.25" style="188" customWidth="1"/>
    <col min="3306" max="3307" width="9" style="188"/>
    <col min="3308" max="3308" width="1.875" style="188" customWidth="1"/>
    <col min="3309" max="3328" width="9" style="188"/>
    <col min="3329" max="3331" width="3.625" style="188" customWidth="1"/>
    <col min="3332" max="3332" width="37.375" style="188" customWidth="1"/>
    <col min="3333" max="3333" width="20.875" style="188" customWidth="1"/>
    <col min="3334" max="3334" width="11.25" style="188" customWidth="1"/>
    <col min="3335" max="3335" width="11.25" style="188" bestFit="1" customWidth="1"/>
    <col min="3336" max="3555" width="9" style="188"/>
    <col min="3556" max="3558" width="3.625" style="188" customWidth="1"/>
    <col min="3559" max="3559" width="37.375" style="188" customWidth="1"/>
    <col min="3560" max="3560" width="20.875" style="188" customWidth="1"/>
    <col min="3561" max="3561" width="11.25" style="188" customWidth="1"/>
    <col min="3562" max="3563" width="9" style="188"/>
    <col min="3564" max="3564" width="1.875" style="188" customWidth="1"/>
    <col min="3565" max="3584" width="9" style="188"/>
    <col min="3585" max="3587" width="3.625" style="188" customWidth="1"/>
    <col min="3588" max="3588" width="37.375" style="188" customWidth="1"/>
    <col min="3589" max="3589" width="20.875" style="188" customWidth="1"/>
    <col min="3590" max="3590" width="11.25" style="188" customWidth="1"/>
    <col min="3591" max="3591" width="11.25" style="188" bestFit="1" customWidth="1"/>
    <col min="3592" max="3811" width="9" style="188"/>
    <col min="3812" max="3814" width="3.625" style="188" customWidth="1"/>
    <col min="3815" max="3815" width="37.375" style="188" customWidth="1"/>
    <col min="3816" max="3816" width="20.875" style="188" customWidth="1"/>
    <col min="3817" max="3817" width="11.25" style="188" customWidth="1"/>
    <col min="3818" max="3819" width="9" style="188"/>
    <col min="3820" max="3820" width="1.875" style="188" customWidth="1"/>
    <col min="3821" max="3840" width="9" style="188"/>
    <col min="3841" max="3843" width="3.625" style="188" customWidth="1"/>
    <col min="3844" max="3844" width="37.375" style="188" customWidth="1"/>
    <col min="3845" max="3845" width="20.875" style="188" customWidth="1"/>
    <col min="3846" max="3846" width="11.25" style="188" customWidth="1"/>
    <col min="3847" max="3847" width="11.25" style="188" bestFit="1" customWidth="1"/>
    <col min="3848" max="4067" width="9" style="188"/>
    <col min="4068" max="4070" width="3.625" style="188" customWidth="1"/>
    <col min="4071" max="4071" width="37.375" style="188" customWidth="1"/>
    <col min="4072" max="4072" width="20.875" style="188" customWidth="1"/>
    <col min="4073" max="4073" width="11.25" style="188" customWidth="1"/>
    <col min="4074" max="4075" width="9" style="188"/>
    <col min="4076" max="4076" width="1.875" style="188" customWidth="1"/>
    <col min="4077" max="4096" width="9" style="188"/>
    <col min="4097" max="4099" width="3.625" style="188" customWidth="1"/>
    <col min="4100" max="4100" width="37.375" style="188" customWidth="1"/>
    <col min="4101" max="4101" width="20.875" style="188" customWidth="1"/>
    <col min="4102" max="4102" width="11.25" style="188" customWidth="1"/>
    <col min="4103" max="4103" width="11.25" style="188" bestFit="1" customWidth="1"/>
    <col min="4104" max="4323" width="9" style="188"/>
    <col min="4324" max="4326" width="3.625" style="188" customWidth="1"/>
    <col min="4327" max="4327" width="37.375" style="188" customWidth="1"/>
    <col min="4328" max="4328" width="20.875" style="188" customWidth="1"/>
    <col min="4329" max="4329" width="11.25" style="188" customWidth="1"/>
    <col min="4330" max="4331" width="9" style="188"/>
    <col min="4332" max="4332" width="1.875" style="188" customWidth="1"/>
    <col min="4333" max="4352" width="9" style="188"/>
    <col min="4353" max="4355" width="3.625" style="188" customWidth="1"/>
    <col min="4356" max="4356" width="37.375" style="188" customWidth="1"/>
    <col min="4357" max="4357" width="20.875" style="188" customWidth="1"/>
    <col min="4358" max="4358" width="11.25" style="188" customWidth="1"/>
    <col min="4359" max="4359" width="11.25" style="188" bestFit="1" customWidth="1"/>
    <col min="4360" max="4579" width="9" style="188"/>
    <col min="4580" max="4582" width="3.625" style="188" customWidth="1"/>
    <col min="4583" max="4583" width="37.375" style="188" customWidth="1"/>
    <col min="4584" max="4584" width="20.875" style="188" customWidth="1"/>
    <col min="4585" max="4585" width="11.25" style="188" customWidth="1"/>
    <col min="4586" max="4587" width="9" style="188"/>
    <col min="4588" max="4588" width="1.875" style="188" customWidth="1"/>
    <col min="4589" max="4608" width="9" style="188"/>
    <col min="4609" max="4611" width="3.625" style="188" customWidth="1"/>
    <col min="4612" max="4612" width="37.375" style="188" customWidth="1"/>
    <col min="4613" max="4613" width="20.875" style="188" customWidth="1"/>
    <col min="4614" max="4614" width="11.25" style="188" customWidth="1"/>
    <col min="4615" max="4615" width="11.25" style="188" bestFit="1" customWidth="1"/>
    <col min="4616" max="4835" width="9" style="188"/>
    <col min="4836" max="4838" width="3.625" style="188" customWidth="1"/>
    <col min="4839" max="4839" width="37.375" style="188" customWidth="1"/>
    <col min="4840" max="4840" width="20.875" style="188" customWidth="1"/>
    <col min="4841" max="4841" width="11.25" style="188" customWidth="1"/>
    <col min="4842" max="4843" width="9" style="188"/>
    <col min="4844" max="4844" width="1.875" style="188" customWidth="1"/>
    <col min="4845" max="4864" width="9" style="188"/>
    <col min="4865" max="4867" width="3.625" style="188" customWidth="1"/>
    <col min="4868" max="4868" width="37.375" style="188" customWidth="1"/>
    <col min="4869" max="4869" width="20.875" style="188" customWidth="1"/>
    <col min="4870" max="4870" width="11.25" style="188" customWidth="1"/>
    <col min="4871" max="4871" width="11.25" style="188" bestFit="1" customWidth="1"/>
    <col min="4872" max="5091" width="9" style="188"/>
    <col min="5092" max="5094" width="3.625" style="188" customWidth="1"/>
    <col min="5095" max="5095" width="37.375" style="188" customWidth="1"/>
    <col min="5096" max="5096" width="20.875" style="188" customWidth="1"/>
    <col min="5097" max="5097" width="11.25" style="188" customWidth="1"/>
    <col min="5098" max="5099" width="9" style="188"/>
    <col min="5100" max="5100" width="1.875" style="188" customWidth="1"/>
    <col min="5101" max="5120" width="9" style="188"/>
    <col min="5121" max="5123" width="3.625" style="188" customWidth="1"/>
    <col min="5124" max="5124" width="37.375" style="188" customWidth="1"/>
    <col min="5125" max="5125" width="20.875" style="188" customWidth="1"/>
    <col min="5126" max="5126" width="11.25" style="188" customWidth="1"/>
    <col min="5127" max="5127" width="11.25" style="188" bestFit="1" customWidth="1"/>
    <col min="5128" max="5347" width="9" style="188"/>
    <col min="5348" max="5350" width="3.625" style="188" customWidth="1"/>
    <col min="5351" max="5351" width="37.375" style="188" customWidth="1"/>
    <col min="5352" max="5352" width="20.875" style="188" customWidth="1"/>
    <col min="5353" max="5353" width="11.25" style="188" customWidth="1"/>
    <col min="5354" max="5355" width="9" style="188"/>
    <col min="5356" max="5356" width="1.875" style="188" customWidth="1"/>
    <col min="5357" max="5376" width="9" style="188"/>
    <col min="5377" max="5379" width="3.625" style="188" customWidth="1"/>
    <col min="5380" max="5380" width="37.375" style="188" customWidth="1"/>
    <col min="5381" max="5381" width="20.875" style="188" customWidth="1"/>
    <col min="5382" max="5382" width="11.25" style="188" customWidth="1"/>
    <col min="5383" max="5383" width="11.25" style="188" bestFit="1" customWidth="1"/>
    <col min="5384" max="5603" width="9" style="188"/>
    <col min="5604" max="5606" width="3.625" style="188" customWidth="1"/>
    <col min="5607" max="5607" width="37.375" style="188" customWidth="1"/>
    <col min="5608" max="5608" width="20.875" style="188" customWidth="1"/>
    <col min="5609" max="5609" width="11.25" style="188" customWidth="1"/>
    <col min="5610" max="5611" width="9" style="188"/>
    <col min="5612" max="5612" width="1.875" style="188" customWidth="1"/>
    <col min="5613" max="5632" width="9" style="188"/>
    <col min="5633" max="5635" width="3.625" style="188" customWidth="1"/>
    <col min="5636" max="5636" width="37.375" style="188" customWidth="1"/>
    <col min="5637" max="5637" width="20.875" style="188" customWidth="1"/>
    <col min="5638" max="5638" width="11.25" style="188" customWidth="1"/>
    <col min="5639" max="5639" width="11.25" style="188" bestFit="1" customWidth="1"/>
    <col min="5640" max="5859" width="9" style="188"/>
    <col min="5860" max="5862" width="3.625" style="188" customWidth="1"/>
    <col min="5863" max="5863" width="37.375" style="188" customWidth="1"/>
    <col min="5864" max="5864" width="20.875" style="188" customWidth="1"/>
    <col min="5865" max="5865" width="11.25" style="188" customWidth="1"/>
    <col min="5866" max="5867" width="9" style="188"/>
    <col min="5868" max="5868" width="1.875" style="188" customWidth="1"/>
    <col min="5869" max="5888" width="9" style="188"/>
    <col min="5889" max="5891" width="3.625" style="188" customWidth="1"/>
    <col min="5892" max="5892" width="37.375" style="188" customWidth="1"/>
    <col min="5893" max="5893" width="20.875" style="188" customWidth="1"/>
    <col min="5894" max="5894" width="11.25" style="188" customWidth="1"/>
    <col min="5895" max="5895" width="11.25" style="188" bestFit="1" customWidth="1"/>
    <col min="5896" max="6115" width="9" style="188"/>
    <col min="6116" max="6118" width="3.625" style="188" customWidth="1"/>
    <col min="6119" max="6119" width="37.375" style="188" customWidth="1"/>
    <col min="6120" max="6120" width="20.875" style="188" customWidth="1"/>
    <col min="6121" max="6121" width="11.25" style="188" customWidth="1"/>
    <col min="6122" max="6123" width="9" style="188"/>
    <col min="6124" max="6124" width="1.875" style="188" customWidth="1"/>
    <col min="6125" max="6144" width="9" style="188"/>
    <col min="6145" max="6147" width="3.625" style="188" customWidth="1"/>
    <col min="6148" max="6148" width="37.375" style="188" customWidth="1"/>
    <col min="6149" max="6149" width="20.875" style="188" customWidth="1"/>
    <col min="6150" max="6150" width="11.25" style="188" customWidth="1"/>
    <col min="6151" max="6151" width="11.25" style="188" bestFit="1" customWidth="1"/>
    <col min="6152" max="6371" width="9" style="188"/>
    <col min="6372" max="6374" width="3.625" style="188" customWidth="1"/>
    <col min="6375" max="6375" width="37.375" style="188" customWidth="1"/>
    <col min="6376" max="6376" width="20.875" style="188" customWidth="1"/>
    <col min="6377" max="6377" width="11.25" style="188" customWidth="1"/>
    <col min="6378" max="6379" width="9" style="188"/>
    <col min="6380" max="6380" width="1.875" style="188" customWidth="1"/>
    <col min="6381" max="6400" width="9" style="188"/>
    <col min="6401" max="6403" width="3.625" style="188" customWidth="1"/>
    <col min="6404" max="6404" width="37.375" style="188" customWidth="1"/>
    <col min="6405" max="6405" width="20.875" style="188" customWidth="1"/>
    <col min="6406" max="6406" width="11.25" style="188" customWidth="1"/>
    <col min="6407" max="6407" width="11.25" style="188" bestFit="1" customWidth="1"/>
    <col min="6408" max="6627" width="9" style="188"/>
    <col min="6628" max="6630" width="3.625" style="188" customWidth="1"/>
    <col min="6631" max="6631" width="37.375" style="188" customWidth="1"/>
    <col min="6632" max="6632" width="20.875" style="188" customWidth="1"/>
    <col min="6633" max="6633" width="11.25" style="188" customWidth="1"/>
    <col min="6634" max="6635" width="9" style="188"/>
    <col min="6636" max="6636" width="1.875" style="188" customWidth="1"/>
    <col min="6637" max="6656" width="9" style="188"/>
    <col min="6657" max="6659" width="3.625" style="188" customWidth="1"/>
    <col min="6660" max="6660" width="37.375" style="188" customWidth="1"/>
    <col min="6661" max="6661" width="20.875" style="188" customWidth="1"/>
    <col min="6662" max="6662" width="11.25" style="188" customWidth="1"/>
    <col min="6663" max="6663" width="11.25" style="188" bestFit="1" customWidth="1"/>
    <col min="6664" max="6883" width="9" style="188"/>
    <col min="6884" max="6886" width="3.625" style="188" customWidth="1"/>
    <col min="6887" max="6887" width="37.375" style="188" customWidth="1"/>
    <col min="6888" max="6888" width="20.875" style="188" customWidth="1"/>
    <col min="6889" max="6889" width="11.25" style="188" customWidth="1"/>
    <col min="6890" max="6891" width="9" style="188"/>
    <col min="6892" max="6892" width="1.875" style="188" customWidth="1"/>
    <col min="6893" max="6912" width="9" style="188"/>
    <col min="6913" max="6915" width="3.625" style="188" customWidth="1"/>
    <col min="6916" max="6916" width="37.375" style="188" customWidth="1"/>
    <col min="6917" max="6917" width="20.875" style="188" customWidth="1"/>
    <col min="6918" max="6918" width="11.25" style="188" customWidth="1"/>
    <col min="6919" max="6919" width="11.25" style="188" bestFit="1" customWidth="1"/>
    <col min="6920" max="7139" width="9" style="188"/>
    <col min="7140" max="7142" width="3.625" style="188" customWidth="1"/>
    <col min="7143" max="7143" width="37.375" style="188" customWidth="1"/>
    <col min="7144" max="7144" width="20.875" style="188" customWidth="1"/>
    <col min="7145" max="7145" width="11.25" style="188" customWidth="1"/>
    <col min="7146" max="7147" width="9" style="188"/>
    <col min="7148" max="7148" width="1.875" style="188" customWidth="1"/>
    <col min="7149" max="7168" width="9" style="188"/>
    <col min="7169" max="7171" width="3.625" style="188" customWidth="1"/>
    <col min="7172" max="7172" width="37.375" style="188" customWidth="1"/>
    <col min="7173" max="7173" width="20.875" style="188" customWidth="1"/>
    <col min="7174" max="7174" width="11.25" style="188" customWidth="1"/>
    <col min="7175" max="7175" width="11.25" style="188" bestFit="1" customWidth="1"/>
    <col min="7176" max="7395" width="9" style="188"/>
    <col min="7396" max="7398" width="3.625" style="188" customWidth="1"/>
    <col min="7399" max="7399" width="37.375" style="188" customWidth="1"/>
    <col min="7400" max="7400" width="20.875" style="188" customWidth="1"/>
    <col min="7401" max="7401" width="11.25" style="188" customWidth="1"/>
    <col min="7402" max="7403" width="9" style="188"/>
    <col min="7404" max="7404" width="1.875" style="188" customWidth="1"/>
    <col min="7405" max="7424" width="9" style="188"/>
    <col min="7425" max="7427" width="3.625" style="188" customWidth="1"/>
    <col min="7428" max="7428" width="37.375" style="188" customWidth="1"/>
    <col min="7429" max="7429" width="20.875" style="188" customWidth="1"/>
    <col min="7430" max="7430" width="11.25" style="188" customWidth="1"/>
    <col min="7431" max="7431" width="11.25" style="188" bestFit="1" customWidth="1"/>
    <col min="7432" max="7651" width="9" style="188"/>
    <col min="7652" max="7654" width="3.625" style="188" customWidth="1"/>
    <col min="7655" max="7655" width="37.375" style="188" customWidth="1"/>
    <col min="7656" max="7656" width="20.875" style="188" customWidth="1"/>
    <col min="7657" max="7657" width="11.25" style="188" customWidth="1"/>
    <col min="7658" max="7659" width="9" style="188"/>
    <col min="7660" max="7660" width="1.875" style="188" customWidth="1"/>
    <col min="7661" max="7680" width="9" style="188"/>
    <col min="7681" max="7683" width="3.625" style="188" customWidth="1"/>
    <col min="7684" max="7684" width="37.375" style="188" customWidth="1"/>
    <col min="7685" max="7685" width="20.875" style="188" customWidth="1"/>
    <col min="7686" max="7686" width="11.25" style="188" customWidth="1"/>
    <col min="7687" max="7687" width="11.25" style="188" bestFit="1" customWidth="1"/>
    <col min="7688" max="7907" width="9" style="188"/>
    <col min="7908" max="7910" width="3.625" style="188" customWidth="1"/>
    <col min="7911" max="7911" width="37.375" style="188" customWidth="1"/>
    <col min="7912" max="7912" width="20.875" style="188" customWidth="1"/>
    <col min="7913" max="7913" width="11.25" style="188" customWidth="1"/>
    <col min="7914" max="7915" width="9" style="188"/>
    <col min="7916" max="7916" width="1.875" style="188" customWidth="1"/>
    <col min="7917" max="7936" width="9" style="188"/>
    <col min="7937" max="7939" width="3.625" style="188" customWidth="1"/>
    <col min="7940" max="7940" width="37.375" style="188" customWidth="1"/>
    <col min="7941" max="7941" width="20.875" style="188" customWidth="1"/>
    <col min="7942" max="7942" width="11.25" style="188" customWidth="1"/>
    <col min="7943" max="7943" width="11.25" style="188" bestFit="1" customWidth="1"/>
    <col min="7944" max="8163" width="9" style="188"/>
    <col min="8164" max="8166" width="3.625" style="188" customWidth="1"/>
    <col min="8167" max="8167" width="37.375" style="188" customWidth="1"/>
    <col min="8168" max="8168" width="20.875" style="188" customWidth="1"/>
    <col min="8169" max="8169" width="11.25" style="188" customWidth="1"/>
    <col min="8170" max="8171" width="9" style="188"/>
    <col min="8172" max="8172" width="1.875" style="188" customWidth="1"/>
    <col min="8173" max="8192" width="9" style="188"/>
    <col min="8193" max="8195" width="3.625" style="188" customWidth="1"/>
    <col min="8196" max="8196" width="37.375" style="188" customWidth="1"/>
    <col min="8197" max="8197" width="20.875" style="188" customWidth="1"/>
    <col min="8198" max="8198" width="11.25" style="188" customWidth="1"/>
    <col min="8199" max="8199" width="11.25" style="188" bestFit="1" customWidth="1"/>
    <col min="8200" max="8419" width="9" style="188"/>
    <col min="8420" max="8422" width="3.625" style="188" customWidth="1"/>
    <col min="8423" max="8423" width="37.375" style="188" customWidth="1"/>
    <col min="8424" max="8424" width="20.875" style="188" customWidth="1"/>
    <col min="8425" max="8425" width="11.25" style="188" customWidth="1"/>
    <col min="8426" max="8427" width="9" style="188"/>
    <col min="8428" max="8428" width="1.875" style="188" customWidth="1"/>
    <col min="8429" max="8448" width="9" style="188"/>
    <col min="8449" max="8451" width="3.625" style="188" customWidth="1"/>
    <col min="8452" max="8452" width="37.375" style="188" customWidth="1"/>
    <col min="8453" max="8453" width="20.875" style="188" customWidth="1"/>
    <col min="8454" max="8454" width="11.25" style="188" customWidth="1"/>
    <col min="8455" max="8455" width="11.25" style="188" bestFit="1" customWidth="1"/>
    <col min="8456" max="8675" width="9" style="188"/>
    <col min="8676" max="8678" width="3.625" style="188" customWidth="1"/>
    <col min="8679" max="8679" width="37.375" style="188" customWidth="1"/>
    <col min="8680" max="8680" width="20.875" style="188" customWidth="1"/>
    <col min="8681" max="8681" width="11.25" style="188" customWidth="1"/>
    <col min="8682" max="8683" width="9" style="188"/>
    <col min="8684" max="8684" width="1.875" style="188" customWidth="1"/>
    <col min="8685" max="8704" width="9" style="188"/>
    <col min="8705" max="8707" width="3.625" style="188" customWidth="1"/>
    <col min="8708" max="8708" width="37.375" style="188" customWidth="1"/>
    <col min="8709" max="8709" width="20.875" style="188" customWidth="1"/>
    <col min="8710" max="8710" width="11.25" style="188" customWidth="1"/>
    <col min="8711" max="8711" width="11.25" style="188" bestFit="1" customWidth="1"/>
    <col min="8712" max="8931" width="9" style="188"/>
    <col min="8932" max="8934" width="3.625" style="188" customWidth="1"/>
    <col min="8935" max="8935" width="37.375" style="188" customWidth="1"/>
    <col min="8936" max="8936" width="20.875" style="188" customWidth="1"/>
    <col min="8937" max="8937" width="11.25" style="188" customWidth="1"/>
    <col min="8938" max="8939" width="9" style="188"/>
    <col min="8940" max="8940" width="1.875" style="188" customWidth="1"/>
    <col min="8941" max="8960" width="9" style="188"/>
    <col min="8961" max="8963" width="3.625" style="188" customWidth="1"/>
    <col min="8964" max="8964" width="37.375" style="188" customWidth="1"/>
    <col min="8965" max="8965" width="20.875" style="188" customWidth="1"/>
    <col min="8966" max="8966" width="11.25" style="188" customWidth="1"/>
    <col min="8967" max="8967" width="11.25" style="188" bestFit="1" customWidth="1"/>
    <col min="8968" max="9187" width="9" style="188"/>
    <col min="9188" max="9190" width="3.625" style="188" customWidth="1"/>
    <col min="9191" max="9191" width="37.375" style="188" customWidth="1"/>
    <col min="9192" max="9192" width="20.875" style="188" customWidth="1"/>
    <col min="9193" max="9193" width="11.25" style="188" customWidth="1"/>
    <col min="9194" max="9195" width="9" style="188"/>
    <col min="9196" max="9196" width="1.875" style="188" customWidth="1"/>
    <col min="9197" max="9216" width="9" style="188"/>
    <col min="9217" max="9219" width="3.625" style="188" customWidth="1"/>
    <col min="9220" max="9220" width="37.375" style="188" customWidth="1"/>
    <col min="9221" max="9221" width="20.875" style="188" customWidth="1"/>
    <col min="9222" max="9222" width="11.25" style="188" customWidth="1"/>
    <col min="9223" max="9223" width="11.25" style="188" bestFit="1" customWidth="1"/>
    <col min="9224" max="9443" width="9" style="188"/>
    <col min="9444" max="9446" width="3.625" style="188" customWidth="1"/>
    <col min="9447" max="9447" width="37.375" style="188" customWidth="1"/>
    <col min="9448" max="9448" width="20.875" style="188" customWidth="1"/>
    <col min="9449" max="9449" width="11.25" style="188" customWidth="1"/>
    <col min="9450" max="9451" width="9" style="188"/>
    <col min="9452" max="9452" width="1.875" style="188" customWidth="1"/>
    <col min="9453" max="9472" width="9" style="188"/>
    <col min="9473" max="9475" width="3.625" style="188" customWidth="1"/>
    <col min="9476" max="9476" width="37.375" style="188" customWidth="1"/>
    <col min="9477" max="9477" width="20.875" style="188" customWidth="1"/>
    <col min="9478" max="9478" width="11.25" style="188" customWidth="1"/>
    <col min="9479" max="9479" width="11.25" style="188" bestFit="1" customWidth="1"/>
    <col min="9480" max="9699" width="9" style="188"/>
    <col min="9700" max="9702" width="3.625" style="188" customWidth="1"/>
    <col min="9703" max="9703" width="37.375" style="188" customWidth="1"/>
    <col min="9704" max="9704" width="20.875" style="188" customWidth="1"/>
    <col min="9705" max="9705" width="11.25" style="188" customWidth="1"/>
    <col min="9706" max="9707" width="9" style="188"/>
    <col min="9708" max="9708" width="1.875" style="188" customWidth="1"/>
    <col min="9709" max="9728" width="9" style="188"/>
    <col min="9729" max="9731" width="3.625" style="188" customWidth="1"/>
    <col min="9732" max="9732" width="37.375" style="188" customWidth="1"/>
    <col min="9733" max="9733" width="20.875" style="188" customWidth="1"/>
    <col min="9734" max="9734" width="11.25" style="188" customWidth="1"/>
    <col min="9735" max="9735" width="11.25" style="188" bestFit="1" customWidth="1"/>
    <col min="9736" max="9955" width="9" style="188"/>
    <col min="9956" max="9958" width="3.625" style="188" customWidth="1"/>
    <col min="9959" max="9959" width="37.375" style="188" customWidth="1"/>
    <col min="9960" max="9960" width="20.875" style="188" customWidth="1"/>
    <col min="9961" max="9961" width="11.25" style="188" customWidth="1"/>
    <col min="9962" max="9963" width="9" style="188"/>
    <col min="9964" max="9964" width="1.875" style="188" customWidth="1"/>
    <col min="9965" max="9984" width="9" style="188"/>
    <col min="9985" max="9987" width="3.625" style="188" customWidth="1"/>
    <col min="9988" max="9988" width="37.375" style="188" customWidth="1"/>
    <col min="9989" max="9989" width="20.875" style="188" customWidth="1"/>
    <col min="9990" max="9990" width="11.25" style="188" customWidth="1"/>
    <col min="9991" max="9991" width="11.25" style="188" bestFit="1" customWidth="1"/>
    <col min="9992" max="10211" width="9" style="188"/>
    <col min="10212" max="10214" width="3.625" style="188" customWidth="1"/>
    <col min="10215" max="10215" width="37.375" style="188" customWidth="1"/>
    <col min="10216" max="10216" width="20.875" style="188" customWidth="1"/>
    <col min="10217" max="10217" width="11.25" style="188" customWidth="1"/>
    <col min="10218" max="10219" width="9" style="188"/>
    <col min="10220" max="10220" width="1.875" style="188" customWidth="1"/>
    <col min="10221" max="10240" width="9" style="188"/>
    <col min="10241" max="10243" width="3.625" style="188" customWidth="1"/>
    <col min="10244" max="10244" width="37.375" style="188" customWidth="1"/>
    <col min="10245" max="10245" width="20.875" style="188" customWidth="1"/>
    <col min="10246" max="10246" width="11.25" style="188" customWidth="1"/>
    <col min="10247" max="10247" width="11.25" style="188" bestFit="1" customWidth="1"/>
    <col min="10248" max="10467" width="9" style="188"/>
    <col min="10468" max="10470" width="3.625" style="188" customWidth="1"/>
    <col min="10471" max="10471" width="37.375" style="188" customWidth="1"/>
    <col min="10472" max="10472" width="20.875" style="188" customWidth="1"/>
    <col min="10473" max="10473" width="11.25" style="188" customWidth="1"/>
    <col min="10474" max="10475" width="9" style="188"/>
    <col min="10476" max="10476" width="1.875" style="188" customWidth="1"/>
    <col min="10477" max="10496" width="9" style="188"/>
    <col min="10497" max="10499" width="3.625" style="188" customWidth="1"/>
    <col min="10500" max="10500" width="37.375" style="188" customWidth="1"/>
    <col min="10501" max="10501" width="20.875" style="188" customWidth="1"/>
    <col min="10502" max="10502" width="11.25" style="188" customWidth="1"/>
    <col min="10503" max="10503" width="11.25" style="188" bestFit="1" customWidth="1"/>
    <col min="10504" max="10723" width="9" style="188"/>
    <col min="10724" max="10726" width="3.625" style="188" customWidth="1"/>
    <col min="10727" max="10727" width="37.375" style="188" customWidth="1"/>
    <col min="10728" max="10728" width="20.875" style="188" customWidth="1"/>
    <col min="10729" max="10729" width="11.25" style="188" customWidth="1"/>
    <col min="10730" max="10731" width="9" style="188"/>
    <col min="10732" max="10732" width="1.875" style="188" customWidth="1"/>
    <col min="10733" max="10752" width="9" style="188"/>
    <col min="10753" max="10755" width="3.625" style="188" customWidth="1"/>
    <col min="10756" max="10756" width="37.375" style="188" customWidth="1"/>
    <col min="10757" max="10757" width="20.875" style="188" customWidth="1"/>
    <col min="10758" max="10758" width="11.25" style="188" customWidth="1"/>
    <col min="10759" max="10759" width="11.25" style="188" bestFit="1" customWidth="1"/>
    <col min="10760" max="10979" width="9" style="188"/>
    <col min="10980" max="10982" width="3.625" style="188" customWidth="1"/>
    <col min="10983" max="10983" width="37.375" style="188" customWidth="1"/>
    <col min="10984" max="10984" width="20.875" style="188" customWidth="1"/>
    <col min="10985" max="10985" width="11.25" style="188" customWidth="1"/>
    <col min="10986" max="10987" width="9" style="188"/>
    <col min="10988" max="10988" width="1.875" style="188" customWidth="1"/>
    <col min="10989" max="11008" width="9" style="188"/>
    <col min="11009" max="11011" width="3.625" style="188" customWidth="1"/>
    <col min="11012" max="11012" width="37.375" style="188" customWidth="1"/>
    <col min="11013" max="11013" width="20.875" style="188" customWidth="1"/>
    <col min="11014" max="11014" width="11.25" style="188" customWidth="1"/>
    <col min="11015" max="11015" width="11.25" style="188" bestFit="1" customWidth="1"/>
    <col min="11016" max="11235" width="9" style="188"/>
    <col min="11236" max="11238" width="3.625" style="188" customWidth="1"/>
    <col min="11239" max="11239" width="37.375" style="188" customWidth="1"/>
    <col min="11240" max="11240" width="20.875" style="188" customWidth="1"/>
    <col min="11241" max="11241" width="11.25" style="188" customWidth="1"/>
    <col min="11242" max="11243" width="9" style="188"/>
    <col min="11244" max="11244" width="1.875" style="188" customWidth="1"/>
    <col min="11245" max="11264" width="9" style="188"/>
    <col min="11265" max="11267" width="3.625" style="188" customWidth="1"/>
    <col min="11268" max="11268" width="37.375" style="188" customWidth="1"/>
    <col min="11269" max="11269" width="20.875" style="188" customWidth="1"/>
    <col min="11270" max="11270" width="11.25" style="188" customWidth="1"/>
    <col min="11271" max="11271" width="11.25" style="188" bestFit="1" customWidth="1"/>
    <col min="11272" max="11491" width="9" style="188"/>
    <col min="11492" max="11494" width="3.625" style="188" customWidth="1"/>
    <col min="11495" max="11495" width="37.375" style="188" customWidth="1"/>
    <col min="11496" max="11496" width="20.875" style="188" customWidth="1"/>
    <col min="11497" max="11497" width="11.25" style="188" customWidth="1"/>
    <col min="11498" max="11499" width="9" style="188"/>
    <col min="11500" max="11500" width="1.875" style="188" customWidth="1"/>
    <col min="11501" max="11520" width="9" style="188"/>
    <col min="11521" max="11523" width="3.625" style="188" customWidth="1"/>
    <col min="11524" max="11524" width="37.375" style="188" customWidth="1"/>
    <col min="11525" max="11525" width="20.875" style="188" customWidth="1"/>
    <col min="11526" max="11526" width="11.25" style="188" customWidth="1"/>
    <col min="11527" max="11527" width="11.25" style="188" bestFit="1" customWidth="1"/>
    <col min="11528" max="11747" width="9" style="188"/>
    <col min="11748" max="11750" width="3.625" style="188" customWidth="1"/>
    <col min="11751" max="11751" width="37.375" style="188" customWidth="1"/>
    <col min="11752" max="11752" width="20.875" style="188" customWidth="1"/>
    <col min="11753" max="11753" width="11.25" style="188" customWidth="1"/>
    <col min="11754" max="11755" width="9" style="188"/>
    <col min="11756" max="11756" width="1.875" style="188" customWidth="1"/>
    <col min="11757" max="11776" width="9" style="188"/>
    <col min="11777" max="11779" width="3.625" style="188" customWidth="1"/>
    <col min="11780" max="11780" width="37.375" style="188" customWidth="1"/>
    <col min="11781" max="11781" width="20.875" style="188" customWidth="1"/>
    <col min="11782" max="11782" width="11.25" style="188" customWidth="1"/>
    <col min="11783" max="11783" width="11.25" style="188" bestFit="1" customWidth="1"/>
    <col min="11784" max="12003" width="9" style="188"/>
    <col min="12004" max="12006" width="3.625" style="188" customWidth="1"/>
    <col min="12007" max="12007" width="37.375" style="188" customWidth="1"/>
    <col min="12008" max="12008" width="20.875" style="188" customWidth="1"/>
    <col min="12009" max="12009" width="11.25" style="188" customWidth="1"/>
    <col min="12010" max="12011" width="9" style="188"/>
    <col min="12012" max="12012" width="1.875" style="188" customWidth="1"/>
    <col min="12013" max="12032" width="9" style="188"/>
    <col min="12033" max="12035" width="3.625" style="188" customWidth="1"/>
    <col min="12036" max="12036" width="37.375" style="188" customWidth="1"/>
    <col min="12037" max="12037" width="20.875" style="188" customWidth="1"/>
    <col min="12038" max="12038" width="11.25" style="188" customWidth="1"/>
    <col min="12039" max="12039" width="11.25" style="188" bestFit="1" customWidth="1"/>
    <col min="12040" max="12259" width="9" style="188"/>
    <col min="12260" max="12262" width="3.625" style="188" customWidth="1"/>
    <col min="12263" max="12263" width="37.375" style="188" customWidth="1"/>
    <col min="12264" max="12264" width="20.875" style="188" customWidth="1"/>
    <col min="12265" max="12265" width="11.25" style="188" customWidth="1"/>
    <col min="12266" max="12267" width="9" style="188"/>
    <col min="12268" max="12268" width="1.875" style="188" customWidth="1"/>
    <col min="12269" max="12288" width="9" style="188"/>
    <col min="12289" max="12291" width="3.625" style="188" customWidth="1"/>
    <col min="12292" max="12292" width="37.375" style="188" customWidth="1"/>
    <col min="12293" max="12293" width="20.875" style="188" customWidth="1"/>
    <col min="12294" max="12294" width="11.25" style="188" customWidth="1"/>
    <col min="12295" max="12295" width="11.25" style="188" bestFit="1" customWidth="1"/>
    <col min="12296" max="12515" width="9" style="188"/>
    <col min="12516" max="12518" width="3.625" style="188" customWidth="1"/>
    <col min="12519" max="12519" width="37.375" style="188" customWidth="1"/>
    <col min="12520" max="12520" width="20.875" style="188" customWidth="1"/>
    <col min="12521" max="12521" width="11.25" style="188" customWidth="1"/>
    <col min="12522" max="12523" width="9" style="188"/>
    <col min="12524" max="12524" width="1.875" style="188" customWidth="1"/>
    <col min="12525" max="12544" width="9" style="188"/>
    <col min="12545" max="12547" width="3.625" style="188" customWidth="1"/>
    <col min="12548" max="12548" width="37.375" style="188" customWidth="1"/>
    <col min="12549" max="12549" width="20.875" style="188" customWidth="1"/>
    <col min="12550" max="12550" width="11.25" style="188" customWidth="1"/>
    <col min="12551" max="12551" width="11.25" style="188" bestFit="1" customWidth="1"/>
    <col min="12552" max="12771" width="9" style="188"/>
    <col min="12772" max="12774" width="3.625" style="188" customWidth="1"/>
    <col min="12775" max="12775" width="37.375" style="188" customWidth="1"/>
    <col min="12776" max="12776" width="20.875" style="188" customWidth="1"/>
    <col min="12777" max="12777" width="11.25" style="188" customWidth="1"/>
    <col min="12778" max="12779" width="9" style="188"/>
    <col min="12780" max="12780" width="1.875" style="188" customWidth="1"/>
    <col min="12781" max="12800" width="9" style="188"/>
    <col min="12801" max="12803" width="3.625" style="188" customWidth="1"/>
    <col min="12804" max="12804" width="37.375" style="188" customWidth="1"/>
    <col min="12805" max="12805" width="20.875" style="188" customWidth="1"/>
    <col min="12806" max="12806" width="11.25" style="188" customWidth="1"/>
    <col min="12807" max="12807" width="11.25" style="188" bestFit="1" customWidth="1"/>
    <col min="12808" max="13027" width="9" style="188"/>
    <col min="13028" max="13030" width="3.625" style="188" customWidth="1"/>
    <col min="13031" max="13031" width="37.375" style="188" customWidth="1"/>
    <col min="13032" max="13032" width="20.875" style="188" customWidth="1"/>
    <col min="13033" max="13033" width="11.25" style="188" customWidth="1"/>
    <col min="13034" max="13035" width="9" style="188"/>
    <col min="13036" max="13036" width="1.875" style="188" customWidth="1"/>
    <col min="13037" max="13056" width="9" style="188"/>
    <col min="13057" max="13059" width="3.625" style="188" customWidth="1"/>
    <col min="13060" max="13060" width="37.375" style="188" customWidth="1"/>
    <col min="13061" max="13061" width="20.875" style="188" customWidth="1"/>
    <col min="13062" max="13062" width="11.25" style="188" customWidth="1"/>
    <col min="13063" max="13063" width="11.25" style="188" bestFit="1" customWidth="1"/>
    <col min="13064" max="13283" width="9" style="188"/>
    <col min="13284" max="13286" width="3.625" style="188" customWidth="1"/>
    <col min="13287" max="13287" width="37.375" style="188" customWidth="1"/>
    <col min="13288" max="13288" width="20.875" style="188" customWidth="1"/>
    <col min="13289" max="13289" width="11.25" style="188" customWidth="1"/>
    <col min="13290" max="13291" width="9" style="188"/>
    <col min="13292" max="13292" width="1.875" style="188" customWidth="1"/>
    <col min="13293" max="13312" width="9" style="188"/>
    <col min="13313" max="13315" width="3.625" style="188" customWidth="1"/>
    <col min="13316" max="13316" width="37.375" style="188" customWidth="1"/>
    <col min="13317" max="13317" width="20.875" style="188" customWidth="1"/>
    <col min="13318" max="13318" width="11.25" style="188" customWidth="1"/>
    <col min="13319" max="13319" width="11.25" style="188" bestFit="1" customWidth="1"/>
    <col min="13320" max="13539" width="9" style="188"/>
    <col min="13540" max="13542" width="3.625" style="188" customWidth="1"/>
    <col min="13543" max="13543" width="37.375" style="188" customWidth="1"/>
    <col min="13544" max="13544" width="20.875" style="188" customWidth="1"/>
    <col min="13545" max="13545" width="11.25" style="188" customWidth="1"/>
    <col min="13546" max="13547" width="9" style="188"/>
    <col min="13548" max="13548" width="1.875" style="188" customWidth="1"/>
    <col min="13549" max="13568" width="9" style="188"/>
    <col min="13569" max="13571" width="3.625" style="188" customWidth="1"/>
    <col min="13572" max="13572" width="37.375" style="188" customWidth="1"/>
    <col min="13573" max="13573" width="20.875" style="188" customWidth="1"/>
    <col min="13574" max="13574" width="11.25" style="188" customWidth="1"/>
    <col min="13575" max="13575" width="11.25" style="188" bestFit="1" customWidth="1"/>
    <col min="13576" max="13795" width="9" style="188"/>
    <col min="13796" max="13798" width="3.625" style="188" customWidth="1"/>
    <col min="13799" max="13799" width="37.375" style="188" customWidth="1"/>
    <col min="13800" max="13800" width="20.875" style="188" customWidth="1"/>
    <col min="13801" max="13801" width="11.25" style="188" customWidth="1"/>
    <col min="13802" max="13803" width="9" style="188"/>
    <col min="13804" max="13804" width="1.875" style="188" customWidth="1"/>
    <col min="13805" max="13824" width="9" style="188"/>
    <col min="13825" max="13827" width="3.625" style="188" customWidth="1"/>
    <col min="13828" max="13828" width="37.375" style="188" customWidth="1"/>
    <col min="13829" max="13829" width="20.875" style="188" customWidth="1"/>
    <col min="13830" max="13830" width="11.25" style="188" customWidth="1"/>
    <col min="13831" max="13831" width="11.25" style="188" bestFit="1" customWidth="1"/>
    <col min="13832" max="14051" width="9" style="188"/>
    <col min="14052" max="14054" width="3.625" style="188" customWidth="1"/>
    <col min="14055" max="14055" width="37.375" style="188" customWidth="1"/>
    <col min="14056" max="14056" width="20.875" style="188" customWidth="1"/>
    <col min="14057" max="14057" width="11.25" style="188" customWidth="1"/>
    <col min="14058" max="14059" width="9" style="188"/>
    <col min="14060" max="14060" width="1.875" style="188" customWidth="1"/>
    <col min="14061" max="14080" width="9" style="188"/>
    <col min="14081" max="14083" width="3.625" style="188" customWidth="1"/>
    <col min="14084" max="14084" width="37.375" style="188" customWidth="1"/>
    <col min="14085" max="14085" width="20.875" style="188" customWidth="1"/>
    <col min="14086" max="14086" width="11.25" style="188" customWidth="1"/>
    <col min="14087" max="14087" width="11.25" style="188" bestFit="1" customWidth="1"/>
    <col min="14088" max="14307" width="9" style="188"/>
    <col min="14308" max="14310" width="3.625" style="188" customWidth="1"/>
    <col min="14311" max="14311" width="37.375" style="188" customWidth="1"/>
    <col min="14312" max="14312" width="20.875" style="188" customWidth="1"/>
    <col min="14313" max="14313" width="11.25" style="188" customWidth="1"/>
    <col min="14314" max="14315" width="9" style="188"/>
    <col min="14316" max="14316" width="1.875" style="188" customWidth="1"/>
    <col min="14317" max="14336" width="9" style="188"/>
    <col min="14337" max="14339" width="3.625" style="188" customWidth="1"/>
    <col min="14340" max="14340" width="37.375" style="188" customWidth="1"/>
    <col min="14341" max="14341" width="20.875" style="188" customWidth="1"/>
    <col min="14342" max="14342" width="11.25" style="188" customWidth="1"/>
    <col min="14343" max="14343" width="11.25" style="188" bestFit="1" customWidth="1"/>
    <col min="14344" max="14563" width="9" style="188"/>
    <col min="14564" max="14566" width="3.625" style="188" customWidth="1"/>
    <col min="14567" max="14567" width="37.375" style="188" customWidth="1"/>
    <col min="14568" max="14568" width="20.875" style="188" customWidth="1"/>
    <col min="14569" max="14569" width="11.25" style="188" customWidth="1"/>
    <col min="14570" max="14571" width="9" style="188"/>
    <col min="14572" max="14572" width="1.875" style="188" customWidth="1"/>
    <col min="14573" max="14592" width="9" style="188"/>
    <col min="14593" max="14595" width="3.625" style="188" customWidth="1"/>
    <col min="14596" max="14596" width="37.375" style="188" customWidth="1"/>
    <col min="14597" max="14597" width="20.875" style="188" customWidth="1"/>
    <col min="14598" max="14598" width="11.25" style="188" customWidth="1"/>
    <col min="14599" max="14599" width="11.25" style="188" bestFit="1" customWidth="1"/>
    <col min="14600" max="14819" width="9" style="188"/>
    <col min="14820" max="14822" width="3.625" style="188" customWidth="1"/>
    <col min="14823" max="14823" width="37.375" style="188" customWidth="1"/>
    <col min="14824" max="14824" width="20.875" style="188" customWidth="1"/>
    <col min="14825" max="14825" width="11.25" style="188" customWidth="1"/>
    <col min="14826" max="14827" width="9" style="188"/>
    <col min="14828" max="14828" width="1.875" style="188" customWidth="1"/>
    <col min="14829" max="14848" width="9" style="188"/>
    <col min="14849" max="14851" width="3.625" style="188" customWidth="1"/>
    <col min="14852" max="14852" width="37.375" style="188" customWidth="1"/>
    <col min="14853" max="14853" width="20.875" style="188" customWidth="1"/>
    <col min="14854" max="14854" width="11.25" style="188" customWidth="1"/>
    <col min="14855" max="14855" width="11.25" style="188" bestFit="1" customWidth="1"/>
    <col min="14856" max="15075" width="9" style="188"/>
    <col min="15076" max="15078" width="3.625" style="188" customWidth="1"/>
    <col min="15079" max="15079" width="37.375" style="188" customWidth="1"/>
    <col min="15080" max="15080" width="20.875" style="188" customWidth="1"/>
    <col min="15081" max="15081" width="11.25" style="188" customWidth="1"/>
    <col min="15082" max="15083" width="9" style="188"/>
    <col min="15084" max="15084" width="1.875" style="188" customWidth="1"/>
    <col min="15085" max="15104" width="9" style="188"/>
    <col min="15105" max="15107" width="3.625" style="188" customWidth="1"/>
    <col min="15108" max="15108" width="37.375" style="188" customWidth="1"/>
    <col min="15109" max="15109" width="20.875" style="188" customWidth="1"/>
    <col min="15110" max="15110" width="11.25" style="188" customWidth="1"/>
    <col min="15111" max="15111" width="11.25" style="188" bestFit="1" customWidth="1"/>
    <col min="15112" max="15331" width="9" style="188"/>
    <col min="15332" max="15334" width="3.625" style="188" customWidth="1"/>
    <col min="15335" max="15335" width="37.375" style="188" customWidth="1"/>
    <col min="15336" max="15336" width="20.875" style="188" customWidth="1"/>
    <col min="15337" max="15337" width="11.25" style="188" customWidth="1"/>
    <col min="15338" max="15339" width="9" style="188"/>
    <col min="15340" max="15340" width="1.875" style="188" customWidth="1"/>
    <col min="15341" max="15360" width="9" style="188"/>
    <col min="15361" max="15363" width="3.625" style="188" customWidth="1"/>
    <col min="15364" max="15364" width="37.375" style="188" customWidth="1"/>
    <col min="15365" max="15365" width="20.875" style="188" customWidth="1"/>
    <col min="15366" max="15366" width="11.25" style="188" customWidth="1"/>
    <col min="15367" max="15367" width="11.25" style="188" bestFit="1" customWidth="1"/>
    <col min="15368" max="15587" width="9" style="188"/>
    <col min="15588" max="15590" width="3.625" style="188" customWidth="1"/>
    <col min="15591" max="15591" width="37.375" style="188" customWidth="1"/>
    <col min="15592" max="15592" width="20.875" style="188" customWidth="1"/>
    <col min="15593" max="15593" width="11.25" style="188" customWidth="1"/>
    <col min="15594" max="15595" width="9" style="188"/>
    <col min="15596" max="15596" width="1.875" style="188" customWidth="1"/>
    <col min="15597" max="15616" width="9" style="188"/>
    <col min="15617" max="15619" width="3.625" style="188" customWidth="1"/>
    <col min="15620" max="15620" width="37.375" style="188" customWidth="1"/>
    <col min="15621" max="15621" width="20.875" style="188" customWidth="1"/>
    <col min="15622" max="15622" width="11.25" style="188" customWidth="1"/>
    <col min="15623" max="15623" width="11.25" style="188" bestFit="1" customWidth="1"/>
    <col min="15624" max="15843" width="9" style="188"/>
    <col min="15844" max="15846" width="3.625" style="188" customWidth="1"/>
    <col min="15847" max="15847" width="37.375" style="188" customWidth="1"/>
    <col min="15848" max="15848" width="20.875" style="188" customWidth="1"/>
    <col min="15849" max="15849" width="11.25" style="188" customWidth="1"/>
    <col min="15850" max="15851" width="9" style="188"/>
    <col min="15852" max="15852" width="1.875" style="188" customWidth="1"/>
    <col min="15853" max="15872" width="9" style="188"/>
    <col min="15873" max="15875" width="3.625" style="188" customWidth="1"/>
    <col min="15876" max="15876" width="37.375" style="188" customWidth="1"/>
    <col min="15877" max="15877" width="20.875" style="188" customWidth="1"/>
    <col min="15878" max="15878" width="11.25" style="188" customWidth="1"/>
    <col min="15879" max="15879" width="11.25" style="188" bestFit="1" customWidth="1"/>
    <col min="15880" max="16099" width="9" style="188"/>
    <col min="16100" max="16102" width="3.625" style="188" customWidth="1"/>
    <col min="16103" max="16103" width="37.375" style="188" customWidth="1"/>
    <col min="16104" max="16104" width="20.875" style="188" customWidth="1"/>
    <col min="16105" max="16105" width="11.25" style="188" customWidth="1"/>
    <col min="16106" max="16107" width="9" style="188"/>
    <col min="16108" max="16108" width="1.875" style="188" customWidth="1"/>
    <col min="16109" max="16128" width="9" style="188"/>
    <col min="16129" max="16131" width="3.625" style="188" customWidth="1"/>
    <col min="16132" max="16132" width="37.375" style="188" customWidth="1"/>
    <col min="16133" max="16133" width="20.875" style="188" customWidth="1"/>
    <col min="16134" max="16134" width="11.25" style="188" customWidth="1"/>
    <col min="16135" max="16135" width="11.25" style="188" bestFit="1" customWidth="1"/>
    <col min="16136" max="16355" width="9" style="188"/>
    <col min="16356" max="16358" width="3.625" style="188" customWidth="1"/>
    <col min="16359" max="16359" width="37.375" style="188" customWidth="1"/>
    <col min="16360" max="16360" width="20.875" style="188" customWidth="1"/>
    <col min="16361" max="16361" width="11.25" style="188" customWidth="1"/>
    <col min="16362" max="16363" width="9" style="188"/>
    <col min="16364" max="16364" width="1.875" style="188" customWidth="1"/>
    <col min="16365" max="16384" width="9" style="188"/>
  </cols>
  <sheetData>
    <row r="1" spans="1:6" ht="13.5">
      <c r="A1" s="187" t="s">
        <v>398</v>
      </c>
    </row>
    <row r="3" spans="1:6">
      <c r="A3" s="190" t="s">
        <v>399</v>
      </c>
      <c r="F3" s="191" t="s">
        <v>400</v>
      </c>
    </row>
    <row r="4" spans="1:6">
      <c r="F4" s="191"/>
    </row>
    <row r="5" spans="1:6">
      <c r="A5" s="190" t="s">
        <v>401</v>
      </c>
      <c r="F5" s="192">
        <v>-187083.65358799999</v>
      </c>
    </row>
    <row r="6" spans="1:6">
      <c r="A6" s="190"/>
      <c r="F6" s="192"/>
    </row>
    <row r="7" spans="1:6">
      <c r="B7" s="193" t="s">
        <v>402</v>
      </c>
      <c r="C7" s="193"/>
      <c r="D7" s="193"/>
      <c r="E7" s="193"/>
      <c r="F7" s="194">
        <v>101052.94461100001</v>
      </c>
    </row>
    <row r="8" spans="1:6">
      <c r="C8" s="188" t="s">
        <v>403</v>
      </c>
      <c r="F8" s="195">
        <v>99610.957269999999</v>
      </c>
    </row>
    <row r="9" spans="1:6">
      <c r="C9" s="188" t="s">
        <v>404</v>
      </c>
      <c r="F9" s="196">
        <v>-3147.392957</v>
      </c>
    </row>
    <row r="10" spans="1:6">
      <c r="C10" s="188" t="s">
        <v>405</v>
      </c>
      <c r="F10" s="196">
        <v>1603.2076669999999</v>
      </c>
    </row>
    <row r="11" spans="1:6">
      <c r="C11" s="188" t="s">
        <v>406</v>
      </c>
      <c r="F11" s="196">
        <v>2384.9300640000001</v>
      </c>
    </row>
    <row r="12" spans="1:6">
      <c r="C12" s="188" t="s">
        <v>407</v>
      </c>
      <c r="F12" s="196">
        <v>543.93022699999995</v>
      </c>
    </row>
    <row r="13" spans="1:6">
      <c r="C13" s="188" t="s">
        <v>408</v>
      </c>
      <c r="F13" s="196">
        <v>-103.463874</v>
      </c>
    </row>
    <row r="14" spans="1:6">
      <c r="C14" s="188" t="s">
        <v>409</v>
      </c>
      <c r="F14" s="196">
        <v>212.80587499999999</v>
      </c>
    </row>
    <row r="15" spans="1:6">
      <c r="C15" s="188" t="s">
        <v>410</v>
      </c>
      <c r="F15" s="196">
        <v>-52.029660999999997</v>
      </c>
    </row>
    <row r="17" spans="2:6">
      <c r="B17" s="193" t="s">
        <v>411</v>
      </c>
      <c r="C17" s="193"/>
      <c r="D17" s="193"/>
      <c r="E17" s="193"/>
      <c r="F17" s="194">
        <v>13668.268661000002</v>
      </c>
    </row>
    <row r="18" spans="2:6">
      <c r="C18" s="188" t="s">
        <v>412</v>
      </c>
      <c r="F18" s="195">
        <v>-306.08743600000003</v>
      </c>
    </row>
    <row r="19" spans="2:6">
      <c r="C19" s="188" t="s">
        <v>413</v>
      </c>
      <c r="F19" s="196">
        <v>4941.1208769999994</v>
      </c>
    </row>
    <row r="20" spans="2:6">
      <c r="C20" s="188" t="s">
        <v>414</v>
      </c>
      <c r="F20" s="196">
        <v>503.46298200000001</v>
      </c>
    </row>
    <row r="21" spans="2:6">
      <c r="C21" s="188" t="s">
        <v>415</v>
      </c>
      <c r="F21" s="196">
        <v>625.56771100000003</v>
      </c>
    </row>
    <row r="22" spans="2:6">
      <c r="C22" s="188" t="s">
        <v>416</v>
      </c>
      <c r="F22" s="196">
        <v>2509.0275980000001</v>
      </c>
    </row>
    <row r="23" spans="2:6">
      <c r="C23" s="188" t="s">
        <v>417</v>
      </c>
      <c r="F23" s="196">
        <v>43739.999319000002</v>
      </c>
    </row>
    <row r="24" spans="2:6">
      <c r="C24" s="188" t="s">
        <v>418</v>
      </c>
      <c r="F24" s="196">
        <v>-38344.822390000001</v>
      </c>
    </row>
    <row r="25" spans="2:6">
      <c r="F25" s="196"/>
    </row>
    <row r="26" spans="2:6">
      <c r="B26" s="193" t="s">
        <v>419</v>
      </c>
      <c r="C26" s="193"/>
      <c r="D26" s="193"/>
      <c r="E26" s="193"/>
      <c r="F26" s="194">
        <v>-27877.779326</v>
      </c>
    </row>
    <row r="27" spans="2:6">
      <c r="C27" s="188" t="s">
        <v>420</v>
      </c>
      <c r="F27" s="195">
        <v>-244.887866</v>
      </c>
    </row>
    <row r="28" spans="2:6">
      <c r="C28" s="188" t="s">
        <v>421</v>
      </c>
      <c r="F28" s="196">
        <v>23124.684121999999</v>
      </c>
    </row>
    <row r="29" spans="2:6">
      <c r="C29" s="188" t="s">
        <v>422</v>
      </c>
      <c r="F29" s="196">
        <v>-50757.575581999998</v>
      </c>
    </row>
    <row r="30" spans="2:6">
      <c r="C30" s="188" t="s">
        <v>423</v>
      </c>
      <c r="F30" s="196" t="s">
        <v>259</v>
      </c>
    </row>
    <row r="31" spans="2:6">
      <c r="C31" s="188" t="s">
        <v>424</v>
      </c>
      <c r="F31" s="196" t="s">
        <v>259</v>
      </c>
    </row>
    <row r="32" spans="2:6">
      <c r="F32" s="196"/>
    </row>
    <row r="33" spans="1:6">
      <c r="B33" s="193" t="s">
        <v>425</v>
      </c>
      <c r="C33" s="193"/>
      <c r="D33" s="193"/>
      <c r="E33" s="193"/>
      <c r="F33" s="194">
        <v>-33451.121356999996</v>
      </c>
    </row>
    <row r="34" spans="1:6">
      <c r="C34" s="188" t="s">
        <v>426</v>
      </c>
      <c r="F34" s="195">
        <v>-33396.938076999999</v>
      </c>
    </row>
    <row r="35" spans="1:6">
      <c r="C35" s="188" t="s">
        <v>427</v>
      </c>
      <c r="F35" s="196">
        <v>-54.183280000000003</v>
      </c>
    </row>
    <row r="36" spans="1:6">
      <c r="F36" s="196"/>
    </row>
    <row r="37" spans="1:6">
      <c r="B37" s="193" t="s">
        <v>428</v>
      </c>
      <c r="C37" s="193"/>
      <c r="D37" s="193"/>
      <c r="E37" s="193"/>
      <c r="F37" s="196">
        <v>0</v>
      </c>
    </row>
    <row r="38" spans="1:6">
      <c r="C38" s="188" t="s">
        <v>429</v>
      </c>
      <c r="F38" s="195" t="s">
        <v>259</v>
      </c>
    </row>
    <row r="39" spans="1:6">
      <c r="F39" s="196"/>
    </row>
    <row r="40" spans="1:6">
      <c r="B40" s="193" t="s">
        <v>430</v>
      </c>
      <c r="C40" s="193"/>
      <c r="D40" s="193"/>
      <c r="E40" s="193"/>
      <c r="F40" s="194">
        <v>0</v>
      </c>
    </row>
    <row r="41" spans="1:6">
      <c r="F41" s="196"/>
    </row>
    <row r="42" spans="1:6">
      <c r="B42" s="193" t="s">
        <v>431</v>
      </c>
      <c r="C42" s="193"/>
      <c r="D42" s="193"/>
      <c r="E42" s="193"/>
      <c r="F42" s="194">
        <v>-7596.1908450000665</v>
      </c>
    </row>
    <row r="43" spans="1:6">
      <c r="C43" s="188" t="s">
        <v>432</v>
      </c>
      <c r="F43" s="196">
        <v>-477.56059699999997</v>
      </c>
    </row>
    <row r="44" spans="1:6">
      <c r="C44" s="188" t="s">
        <v>433</v>
      </c>
      <c r="F44" s="196">
        <v>102.33348499993214</v>
      </c>
    </row>
    <row r="45" spans="1:6">
      <c r="C45" s="188" t="s">
        <v>434</v>
      </c>
      <c r="F45" s="196">
        <v>-28164.949574999999</v>
      </c>
    </row>
    <row r="46" spans="1:6">
      <c r="C46" s="188" t="s">
        <v>435</v>
      </c>
      <c r="F46" s="196">
        <v>20943.985842000002</v>
      </c>
    </row>
    <row r="47" spans="1:6">
      <c r="F47" s="188"/>
    </row>
    <row r="48" spans="1:6">
      <c r="A48" s="190" t="s">
        <v>436</v>
      </c>
      <c r="F48" s="192">
        <v>-141287.53184400001</v>
      </c>
    </row>
    <row r="49" spans="5:6">
      <c r="E49" s="197"/>
    </row>
    <row r="51" spans="5:6">
      <c r="F51" s="196"/>
    </row>
  </sheetData>
  <phoneticPr fontId="34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収支差額調整表!Print_Area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2016-05-24T07:03:28Z</cp:lastPrinted>
  <dcterms:created xsi:type="dcterms:W3CDTF">2014-09-01T06:13:29Z</dcterms:created>
  <dcterms:modified xsi:type="dcterms:W3CDTF">2018-09-14T00:55:53Z</dcterms:modified>
</cp:coreProperties>
</file>