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6" r:id="rId5"/>
    <sheet name="基金附属明細表ほか" sheetId="5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基金附属明細表ほか!$A$1:$AC$56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6" l="1"/>
</calcChain>
</file>

<file path=xl/sharedStrings.xml><?xml version="1.0" encoding="utf-8"?>
<sst xmlns="http://schemas.openxmlformats.org/spreadsheetml/2006/main" count="913" uniqueCount="346">
  <si>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</si>
  <si>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</si>
  <si>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</si>
  <si>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</si>
  <si>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</si>
  <si>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</si>
  <si>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</si>
  <si>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</si>
  <si>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</si>
  <si>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</si>
  <si>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</si>
  <si>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</si>
  <si>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</si>
  <si>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</si>
  <si>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</si>
  <si>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</si>
  <si>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</si>
  <si>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</si>
  <si>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</si>
  <si>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</si>
  <si>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</si>
  <si>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</si>
  <si>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</si>
  <si>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</si>
  <si>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</si>
  <si>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</si>
  <si>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</si>
  <si>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</si>
  <si>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</si>
  <si>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</si>
  <si>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</si>
  <si>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</si>
  <si>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</si>
  <si>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</si>
  <si>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</si>
  <si>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</si>
  <si>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</si>
  <si>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</si>
  <si>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</si>
  <si>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</si>
  <si>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</si>
  <si>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</si>
  <si>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</si>
  <si>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</si>
  <si>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</si>
  <si>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</si>
  <si>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</si>
  <si>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</si>
  <si>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</si>
  <si>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</si>
  <si>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</si>
  <si>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</si>
  <si>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</si>
  <si>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</si>
  <si>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</si>
  <si>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</si>
  <si>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</si>
  <si>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</si>
  <si>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</si>
  <si>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</si>
  <si>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</si>
  <si>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</si>
  <si>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</si>
  <si>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</si>
  <si>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</si>
  <si>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</si>
  <si>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</si>
  <si>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</si>
  <si>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</si>
  <si>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</si>
  <si>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</si>
  <si>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</si>
  <si>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</si>
  <si>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</si>
  <si>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</si>
  <si>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</si>
  <si>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</si>
  <si>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</si>
  <si>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</si>
  <si>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</si>
  <si>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</si>
  <si>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</si>
  <si>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</si>
  <si>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</si>
  <si>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</si>
  <si>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</si>
  <si>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</si>
  <si>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</si>
  <si>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</si>
  <si>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</si>
  <si>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</si>
  <si>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</si>
  <si>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</si>
  <si>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</si>
  <si>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</si>
  <si>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</si>
  <si>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</si>
  <si>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</si>
  <si>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</si>
  <si>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</si>
  <si>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</si>
  <si>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</si>
  <si>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</si>
  <si>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</si>
  <si>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</si>
  <si>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</si>
  <si>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</si>
  <si>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</si>
  <si>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</si>
  <si>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</si>
  <si>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</si>
  <si>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</si>
  <si>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</si>
  <si>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</si>
  <si>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</si>
  <si>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</si>
  <si>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</si>
  <si>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</si>
  <si>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</si>
  <si>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</si>
  <si>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</si>
  <si>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</si>
  <si>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</si>
  <si>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</si>
  <si>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</si>
  <si>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</si>
  <si>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</si>
  <si>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</si>
  <si>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</si>
  <si>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</si>
  <si>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</si>
  <si>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</si>
  <si>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</si>
  <si>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</si>
  <si>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</si>
  <si>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</si>
  <si>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</si>
  <si>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</si>
  <si>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</si>
  <si>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</si>
  <si>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</si>
  <si>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</si>
  <si>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</si>
  <si>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</si>
  <si>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</si>
  <si>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</si>
  <si>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</si>
  <si>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</si>
  <si>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</si>
  <si>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</si>
  <si>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</si>
  <si>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</si>
  <si>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</si>
  <si>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</si>
  <si>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</si>
  <si>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</si>
  <si>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</si>
  <si>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</si>
  <si>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</si>
  <si>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</si>
  <si>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</si>
  <si>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</si>
  <si>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</si>
  <si>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</si>
  <si>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</si>
  <si>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</si>
  <si>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</si>
  <si>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</si>
  <si>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</si>
  <si>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</si>
  <si>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</si>
  <si>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</si>
  <si>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</si>
  <si>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</si>
  <si>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</si>
  <si>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</si>
  <si>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</si>
  <si>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</si>
  <si>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</si>
  <si>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</si>
  <si>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</si>
  <si>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</si>
  <si>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</si>
  <si>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</si>
  <si>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</si>
  <si>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</si>
  <si>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</si>
  <si>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</si>
  <si>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</si>
  <si>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</si>
  <si>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</si>
  <si>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</si>
  <si>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</si>
  <si>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</si>
  <si>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</si>
  <si>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</si>
  <si>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</si>
  <si>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</si>
  <si>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</si>
  <si>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</si>
  <si>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</si>
  <si>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</si>
  <si>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</si>
  <si>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</si>
  <si>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</si>
  <si>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</si>
  <si>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</si>
  <si>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</si>
  <si>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</si>
  <si>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</si>
  <si>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</si>
  <si>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</si>
  <si>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</si>
  <si>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</si>
  <si>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</si>
  <si>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</si>
  <si>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</si>
  <si>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</si>
  <si>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</si>
  <si>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</si>
  <si>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</si>
  <si>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</si>
  <si>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</si>
  <si>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</si>
  <si>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</si>
  <si>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</si>
  <si>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</si>
  <si>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</si>
  <si>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</si>
  <si>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</si>
  <si>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</si>
  <si>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</si>
  <si>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</si>
  <si>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</si>
  <si>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</si>
  <si>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</si>
  <si>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</si>
  <si>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</si>
  <si>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</si>
  <si>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</si>
  <si>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</si>
  <si>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</si>
  <si>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</si>
  <si>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</si>
  <si>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</si>
  <si>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</si>
  <si>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</si>
  <si>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</si>
  <si>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</si>
  <si>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局：福祉部　  会　　計：一般会計</t>
    <phoneticPr fontId="3"/>
  </si>
  <si>
    <t>地方債の償還等により　+1,387
管理する資産の減価償却等　+1,530
事業実施等による資産の減　-2,494
建設仮勘定の減　-70</t>
    <phoneticPr fontId="3"/>
  </si>
  <si>
    <t>地域医療介護総合確保基金の減　-150
介護保険財政安定化基金の増　+493
国民健康保険財政安定化基金の増　+13,610
安心こども基金の積増し　+6
安心こども基金の取崩し　-3,265
子ども輝く未来基金の増　+9
地方債の償還等により　+490</t>
    <phoneticPr fontId="3"/>
  </si>
  <si>
    <t>介護保険財政安定化基金に係る短期貸付金の減　-492
大阪府社会福祉事業振興対策資金貸付金に係る短期貸付金の減　-200</t>
    <phoneticPr fontId="3"/>
  </si>
  <si>
    <t>賞与等引当金の増　-105</t>
    <rPh sb="7" eb="8">
      <t>ゾウ</t>
    </rPh>
    <phoneticPr fontId="3"/>
  </si>
  <si>
    <t>退職手当引当金の減　+507
リース債務の減　+76</t>
    <phoneticPr fontId="3"/>
  </si>
  <si>
    <t>部　　局：福祉部　  会　　計：一般会計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</si>
  <si>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</si>
  <si>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【一般会計・福祉部】</t>
    <rPh sb="1" eb="3">
      <t>イッパン</t>
    </rPh>
    <rPh sb="3" eb="5">
      <t>カイケイ</t>
    </rPh>
    <rPh sb="6" eb="8">
      <t>フクシ</t>
    </rPh>
    <rPh sb="8" eb="9">
      <t>ブ</t>
    </rPh>
    <phoneticPr fontId="3"/>
  </si>
  <si>
    <t>区分</t>
    <rPh sb="0" eb="2">
      <t>クブン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</si>
  <si>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</si>
  <si>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</si>
  <si>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</si>
  <si>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</si>
  <si>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</si>
  <si>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</si>
  <si>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</si>
  <si>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</si>
  <si>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社会福祉施設職員福利厚生基金</t>
  </si>
  <si>
    <t>福祉基金</t>
  </si>
  <si>
    <t>介護保険財政安定化基金</t>
  </si>
  <si>
    <t>国民健康保険広域化等支援基金</t>
  </si>
  <si>
    <t>後期高齢者医療財政安定化基金</t>
  </si>
  <si>
    <t>安心こども基金</t>
  </si>
  <si>
    <t>地域医療介護総合確保基金</t>
    <phoneticPr fontId="3"/>
  </si>
  <si>
    <t>国民健康保険財政安定化基金</t>
  </si>
  <si>
    <t>子ども輝く未来基金</t>
  </si>
  <si>
    <t>合計</t>
    <rPh sb="0" eb="2">
      <t>ゴウケイ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</si>
  <si>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</si>
  <si>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</si>
  <si>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</si>
  <si>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</si>
  <si>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</si>
  <si>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</si>
  <si>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（一財）大阪府地域福祉推進財団</t>
  </si>
  <si>
    <t>（福）大阪府障害者福祉事業団</t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</si>
  <si>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</si>
  <si>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</si>
  <si>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</si>
  <si>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</si>
  <si>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（福）大阪府社会福祉協議会</t>
    <rPh sb="1" eb="2">
      <t>フク</t>
    </rPh>
    <rPh sb="3" eb="6">
      <t>オオサカフ</t>
    </rPh>
    <rPh sb="6" eb="8">
      <t>シャカイ</t>
    </rPh>
    <rPh sb="8" eb="10">
      <t>フクシ</t>
    </rPh>
    <rPh sb="10" eb="13">
      <t>キョウギカイ</t>
    </rPh>
    <phoneticPr fontId="3"/>
  </si>
  <si>
    <t>府内市町村</t>
    <rPh sb="0" eb="2">
      <t>フナイ</t>
    </rPh>
    <rPh sb="2" eb="5">
      <t>シチョウソン</t>
    </rPh>
    <phoneticPr fontId="3"/>
  </si>
  <si>
    <t>個人債務者</t>
    <rPh sb="0" eb="2">
      <t>コジン</t>
    </rPh>
    <rPh sb="2" eb="5">
      <t>サイムシャ</t>
    </rPh>
    <phoneticPr fontId="3"/>
  </si>
  <si>
    <t>（福）大阪府母子寡婦福祉連合会</t>
    <rPh sb="1" eb="2">
      <t>フク</t>
    </rPh>
    <rPh sb="3" eb="6">
      <t>オオサカフ</t>
    </rPh>
    <rPh sb="6" eb="8">
      <t>ボシ</t>
    </rPh>
    <rPh sb="8" eb="10">
      <t>カフ</t>
    </rPh>
    <rPh sb="10" eb="12">
      <t>フクシ</t>
    </rPh>
    <rPh sb="12" eb="15">
      <t>レンゴウカイ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</si>
  <si>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</si>
  <si>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</si>
  <si>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</si>
  <si>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</si>
  <si>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</si>
  <si>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</si>
  <si>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</si>
  <si>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</si>
  <si>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</si>
  <si>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</si>
  <si>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不納欠損引当金、貸倒引当金、退職手当引当金の当期減少額（その他）の主な要因は、
　　　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タイショク</t>
    </rPh>
    <rPh sb="19" eb="21">
      <t>テアテ</t>
    </rPh>
    <rPh sb="21" eb="23">
      <t>ヒキアテ</t>
    </rPh>
    <rPh sb="23" eb="24">
      <t>キン</t>
    </rPh>
    <rPh sb="25" eb="27">
      <t>トウキ</t>
    </rPh>
    <rPh sb="27" eb="29">
      <t>ゲンショウ</t>
    </rPh>
    <rPh sb="29" eb="30">
      <t>ガク</t>
    </rPh>
    <rPh sb="33" eb="34">
      <t>タ</t>
    </rPh>
    <rPh sb="36" eb="37">
      <t>オモ</t>
    </rPh>
    <rPh sb="38" eb="40">
      <t>ヨウイン</t>
    </rPh>
    <rPh sb="46" eb="47">
      <t>ヨウ</t>
    </rPh>
    <rPh sb="47" eb="49">
      <t>ヒキアテ</t>
    </rPh>
    <rPh sb="49" eb="51">
      <t>キンガク</t>
    </rPh>
    <rPh sb="52" eb="54">
      <t>ミナオ</t>
    </rPh>
    <rPh sb="58" eb="59">
      <t>ゲン</t>
    </rPh>
    <phoneticPr fontId="3"/>
  </si>
  <si>
    <t>部　　局：福祉部　  会　　計：一般会計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</si>
  <si>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</si>
  <si>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44"/>
  </si>
  <si>
    <t>福祉部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</si>
  <si>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</si>
  <si>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</si>
  <si>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</si>
  <si>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</si>
  <si>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</si>
  <si>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</si>
  <si>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</si>
  <si>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</si>
  <si>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</si>
  <si>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</si>
  <si>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</si>
  <si>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</si>
  <si>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</si>
  <si>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</si>
  <si>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</si>
  <si>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</si>
  <si>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</si>
  <si>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</si>
  <si>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</si>
  <si>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</si>
  <si>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</si>
  <si>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</si>
  <si>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</si>
  <si>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</si>
  <si>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</si>
  <si>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</si>
  <si>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</si>
  <si>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</si>
  <si>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</si>
  <si>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</si>
  <si>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</si>
  <si>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</si>
  <si>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</si>
  <si>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</si>
  <si>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</si>
  <si>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</si>
  <si>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</si>
  <si>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局：福祉部　  会　　計：一般会計</t>
    <rPh sb="5" eb="7">
      <t>フクシ</t>
    </rPh>
    <rPh sb="7" eb="8">
      <t>ブ</t>
    </rPh>
    <rPh sb="8" eb="9">
      <t>タケベ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</si>
</sst>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42" fillId="0" borderId="0">
      <alignment vertical="center"/>
    </xf>
  </cellStyleXfs>
  <cellXfs count="479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0" fillId="0" borderId="12" xfId="10" applyFont="1" applyFill="1" applyBorder="1" applyAlignment="1">
      <alignment horizontal="left" vertical="center" wrapText="1" shrinkToFit="1"/>
    </xf>
    <xf numFmtId="0" fontId="27" fillId="0" borderId="22" xfId="10" applyFont="1" applyFill="1" applyBorder="1" applyAlignment="1">
      <alignment horizontal="left" vertical="center" wrapText="1" shrinkToFit="1"/>
    </xf>
    <xf numFmtId="0" fontId="27" fillId="0" borderId="23" xfId="10" applyFont="1" applyFill="1" applyBorder="1" applyAlignment="1">
      <alignment horizontal="left" vertical="center" wrapText="1" shrinkToFit="1"/>
    </xf>
    <xf numFmtId="0" fontId="2" fillId="0" borderId="0" xfId="0" applyFont="1" applyFill="1">
      <alignment vertical="center"/>
    </xf>
    <xf numFmtId="0" fontId="27" fillId="0" borderId="0" xfId="5">
      <alignment vertical="center"/>
    </xf>
    <xf numFmtId="0" fontId="37" fillId="0" borderId="0" xfId="0" applyFont="1" applyFill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42" xfId="0" applyFont="1" applyFill="1" applyBorder="1" applyAlignment="1">
      <alignment horizontal="distributed" vertical="center" justifyLastLine="1"/>
    </xf>
    <xf numFmtId="0" fontId="2" fillId="0" borderId="43" xfId="0" applyFont="1" applyFill="1" applyBorder="1" applyAlignment="1">
      <alignment horizontal="distributed" vertical="center" justifyLastLine="1"/>
    </xf>
    <xf numFmtId="0" fontId="2" fillId="0" borderId="44" xfId="0" applyFont="1" applyFill="1" applyBorder="1" applyAlignment="1">
      <alignment horizontal="distributed" vertical="center" justifyLastLine="1"/>
    </xf>
    <xf numFmtId="0" fontId="2" fillId="0" borderId="4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 wrapText="1"/>
    </xf>
    <xf numFmtId="0" fontId="38" fillId="0" borderId="44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176" fontId="16" fillId="0" borderId="32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32" xfId="0" applyNumberFormat="1" applyFont="1" applyFill="1" applyBorder="1" applyAlignment="1">
      <alignment horizontal="right" vertical="center"/>
    </xf>
    <xf numFmtId="176" fontId="16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6" fillId="0" borderId="11" xfId="0" applyNumberFormat="1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0" fontId="11" fillId="0" borderId="13" xfId="0" applyFont="1" applyFill="1" applyBorder="1" applyAlignment="1">
      <alignment horizontal="distributed" vertical="center" shrinkToFit="1"/>
    </xf>
    <xf numFmtId="0" fontId="39" fillId="0" borderId="13" xfId="0" applyFont="1" applyFill="1" applyBorder="1" applyAlignment="1">
      <alignment horizontal="distributed" vertical="center" shrinkToFit="1"/>
    </xf>
    <xf numFmtId="176" fontId="16" fillId="0" borderId="13" xfId="0" applyNumberFormat="1" applyFont="1" applyFill="1" applyBorder="1" applyAlignment="1">
      <alignment vertical="center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28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distributed" vertical="center"/>
    </xf>
    <xf numFmtId="0" fontId="33" fillId="0" borderId="13" xfId="0" applyFont="1" applyFill="1" applyBorder="1" applyAlignment="1">
      <alignment horizontal="distributed" vertical="center"/>
    </xf>
    <xf numFmtId="0" fontId="11" fillId="0" borderId="13" xfId="0" applyFont="1" applyFill="1" applyBorder="1" applyAlignment="1">
      <alignment horizontal="distributed" vertical="center"/>
    </xf>
    <xf numFmtId="0" fontId="39" fillId="0" borderId="13" xfId="0" applyFont="1" applyFill="1" applyBorder="1" applyAlignment="1">
      <alignment horizontal="distributed" vertical="center"/>
    </xf>
    <xf numFmtId="0" fontId="11" fillId="0" borderId="13" xfId="0" applyFont="1" applyFill="1" applyBorder="1" applyAlignment="1">
      <alignment horizontal="distributed" vertical="center" wrapText="1" shrinkToFit="1"/>
    </xf>
    <xf numFmtId="0" fontId="2" fillId="0" borderId="39" xfId="0" applyFont="1" applyFill="1" applyBorder="1">
      <alignment vertical="center"/>
    </xf>
    <xf numFmtId="0" fontId="11" fillId="0" borderId="18" xfId="0" applyFont="1" applyFill="1" applyBorder="1" applyAlignment="1">
      <alignment horizontal="distributed" vertical="center" wrapText="1"/>
    </xf>
    <xf numFmtId="0" fontId="11" fillId="0" borderId="18" xfId="0" applyFont="1" applyFill="1" applyBorder="1" applyAlignment="1">
      <alignment horizontal="distributed" vertical="center"/>
    </xf>
    <xf numFmtId="176" fontId="16" fillId="0" borderId="18" xfId="0" applyNumberFormat="1" applyFont="1" applyFill="1" applyBorder="1" applyAlignment="1">
      <alignment vertical="center"/>
    </xf>
    <xf numFmtId="176" fontId="16" fillId="0" borderId="18" xfId="0" applyNumberFormat="1" applyFont="1" applyFill="1" applyBorder="1" applyAlignment="1">
      <alignment horizontal="right" vertical="center"/>
    </xf>
    <xf numFmtId="176" fontId="16" fillId="0" borderId="31" xfId="0" applyNumberFormat="1" applyFont="1" applyFill="1" applyBorder="1" applyAlignment="1">
      <alignment vertical="center"/>
    </xf>
    <xf numFmtId="176" fontId="2" fillId="0" borderId="0" xfId="0" applyNumberFormat="1" applyFont="1" applyFill="1">
      <alignment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40" xfId="0" applyFont="1" applyFill="1" applyBorder="1" applyAlignment="1">
      <alignment horizontal="distributed" vertical="center" justifyLastLine="1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5" xfId="0" applyNumberFormat="1" applyFont="1" applyFill="1" applyBorder="1" applyAlignment="1">
      <alignment horizontal="right" vertical="center"/>
    </xf>
    <xf numFmtId="176" fontId="16" fillId="0" borderId="40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39" fillId="0" borderId="0" xfId="0" applyFont="1" applyFill="1" applyBorder="1" applyAlignment="1">
      <alignment horizontal="right"/>
    </xf>
    <xf numFmtId="176" fontId="11" fillId="0" borderId="1" xfId="0" applyNumberFormat="1" applyFont="1" applyFill="1" applyBorder="1" applyAlignment="1">
      <alignment horizontal="right"/>
    </xf>
    <xf numFmtId="0" fontId="39" fillId="0" borderId="0" xfId="0" applyFont="1" applyFill="1" applyBorder="1" applyAlignment="1">
      <alignment horizontal="right"/>
    </xf>
    <xf numFmtId="0" fontId="2" fillId="0" borderId="42" xfId="5" applyFont="1" applyFill="1" applyBorder="1" applyAlignment="1">
      <alignment horizontal="distributed" vertical="center" justifyLastLine="1"/>
    </xf>
    <xf numFmtId="0" fontId="2" fillId="0" borderId="43" xfId="5" applyFont="1" applyFill="1" applyBorder="1" applyAlignment="1">
      <alignment horizontal="distributed" vertical="center" justifyLastLine="1"/>
    </xf>
    <xf numFmtId="0" fontId="2" fillId="0" borderId="44" xfId="5" applyFont="1" applyFill="1" applyBorder="1" applyAlignment="1">
      <alignment horizontal="distributed" vertical="center" justifyLastLine="1"/>
    </xf>
    <xf numFmtId="176" fontId="2" fillId="0" borderId="45" xfId="5" applyNumberFormat="1" applyFont="1" applyFill="1" applyBorder="1" applyAlignment="1">
      <alignment horizontal="distributed" vertical="center" justifyLastLine="1"/>
    </xf>
    <xf numFmtId="176" fontId="2" fillId="0" borderId="43" xfId="5" applyNumberFormat="1" applyFont="1" applyFill="1" applyBorder="1" applyAlignment="1">
      <alignment horizontal="distributed" vertical="center" justifyLastLine="1"/>
    </xf>
    <xf numFmtId="176" fontId="2" fillId="0" borderId="44" xfId="5" applyNumberFormat="1" applyFont="1" applyFill="1" applyBorder="1" applyAlignment="1">
      <alignment horizontal="distributed" vertical="center" justifyLastLine="1"/>
    </xf>
    <xf numFmtId="176" fontId="2" fillId="0" borderId="45" xfId="5" applyNumberFormat="1" applyFont="1" applyFill="1" applyBorder="1" applyAlignment="1">
      <alignment horizontal="center" vertical="center"/>
    </xf>
    <xf numFmtId="176" fontId="2" fillId="0" borderId="43" xfId="5" applyNumberFormat="1" applyFont="1" applyFill="1" applyBorder="1" applyAlignment="1">
      <alignment horizontal="center" vertical="center"/>
    </xf>
    <xf numFmtId="176" fontId="2" fillId="0" borderId="44" xfId="5" applyNumberFormat="1" applyFont="1" applyFill="1" applyBorder="1" applyAlignment="1">
      <alignment horizontal="center" vertical="center"/>
    </xf>
    <xf numFmtId="176" fontId="2" fillId="0" borderId="46" xfId="5" applyNumberFormat="1" applyFont="1" applyFill="1" applyBorder="1" applyAlignment="1">
      <alignment horizontal="center"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0" fillId="0" borderId="47" xfId="5" applyNumberFormat="1" applyFont="1" applyFill="1" applyBorder="1" applyAlignment="1">
      <alignment horizontal="right" vertical="center"/>
    </xf>
    <xf numFmtId="176" fontId="40" fillId="0" borderId="48" xfId="5" applyNumberFormat="1" applyFont="1" applyFill="1" applyBorder="1" applyAlignment="1">
      <alignment horizontal="right" vertical="center"/>
    </xf>
    <xf numFmtId="176" fontId="40" fillId="0" borderId="49" xfId="5" applyNumberFormat="1" applyFont="1" applyFill="1" applyBorder="1" applyAlignment="1">
      <alignment horizontal="right" vertical="center"/>
    </xf>
    <xf numFmtId="176" fontId="40" fillId="0" borderId="47" xfId="5" applyNumberFormat="1" applyFont="1" applyFill="1" applyBorder="1" applyAlignment="1">
      <alignment horizontal="right" vertical="center" wrapText="1"/>
    </xf>
    <xf numFmtId="176" fontId="40" fillId="0" borderId="48" xfId="5" applyNumberFormat="1" applyFont="1" applyFill="1" applyBorder="1" applyAlignment="1">
      <alignment horizontal="right" vertical="center" wrapText="1"/>
    </xf>
    <xf numFmtId="176" fontId="40" fillId="0" borderId="49" xfId="5" applyNumberFormat="1" applyFont="1" applyFill="1" applyBorder="1" applyAlignment="1">
      <alignment horizontal="right" vertical="center" wrapText="1"/>
    </xf>
    <xf numFmtId="176" fontId="40" fillId="0" borderId="47" xfId="5" applyNumberFormat="1" applyFont="1" applyFill="1" applyBorder="1" applyAlignment="1">
      <alignment horizontal="center" vertical="center"/>
    </xf>
    <xf numFmtId="176" fontId="40" fillId="0" borderId="48" xfId="5" applyNumberFormat="1" applyFont="1" applyFill="1" applyBorder="1" applyAlignment="1">
      <alignment horizontal="center" vertical="center"/>
    </xf>
    <xf numFmtId="176" fontId="40" fillId="0" borderId="50" xfId="5" applyNumberFormat="1" applyFont="1" applyFill="1" applyBorder="1" applyAlignment="1">
      <alignment horizontal="center" vertical="center"/>
    </xf>
    <xf numFmtId="0" fontId="2" fillId="0" borderId="39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40" xfId="5" applyFont="1" applyFill="1" applyBorder="1" applyAlignment="1">
      <alignment horizontal="center" vertical="center" shrinkToFit="1"/>
    </xf>
    <xf numFmtId="0" fontId="2" fillId="0" borderId="20" xfId="5" applyFont="1" applyFill="1" applyBorder="1" applyAlignment="1">
      <alignment horizontal="left" vertical="center"/>
    </xf>
    <xf numFmtId="0" fontId="2" fillId="0" borderId="30" xfId="5" applyFont="1" applyFill="1" applyBorder="1" applyAlignment="1">
      <alignment horizontal="left" vertical="center"/>
    </xf>
    <xf numFmtId="0" fontId="2" fillId="0" borderId="33" xfId="5" applyFont="1" applyFill="1" applyBorder="1" applyAlignment="1">
      <alignment horizontal="left" vertical="center"/>
    </xf>
    <xf numFmtId="176" fontId="40" fillId="0" borderId="20" xfId="5" applyNumberFormat="1" applyFont="1" applyFill="1" applyBorder="1" applyAlignment="1">
      <alignment horizontal="right" vertical="center"/>
    </xf>
    <xf numFmtId="176" fontId="40" fillId="0" borderId="30" xfId="5" applyNumberFormat="1" applyFont="1" applyFill="1" applyBorder="1" applyAlignment="1">
      <alignment horizontal="right" vertical="center"/>
    </xf>
    <xf numFmtId="176" fontId="40" fillId="0" borderId="33" xfId="5" applyNumberFormat="1" applyFont="1" applyFill="1" applyBorder="1" applyAlignment="1">
      <alignment horizontal="right" vertical="center"/>
    </xf>
    <xf numFmtId="176" fontId="40" fillId="0" borderId="20" xfId="5" applyNumberFormat="1" applyFont="1" applyFill="1" applyBorder="1" applyAlignment="1">
      <alignment vertical="center"/>
    </xf>
    <xf numFmtId="176" fontId="40" fillId="0" borderId="30" xfId="5" applyNumberFormat="1" applyFont="1" applyFill="1" applyBorder="1" applyAlignment="1">
      <alignment vertical="center"/>
    </xf>
    <xf numFmtId="176" fontId="40" fillId="0" borderId="19" xfId="5" applyNumberFormat="1" applyFont="1" applyFill="1" applyBorder="1" applyAlignment="1">
      <alignment vertical="center"/>
    </xf>
    <xf numFmtId="176" fontId="40" fillId="0" borderId="39" xfId="5" applyNumberFormat="1" applyFont="1" applyFill="1" applyBorder="1" applyAlignment="1">
      <alignment horizontal="distributed" vertical="center" justifyLastLine="1"/>
    </xf>
    <xf numFmtId="0" fontId="33" fillId="0" borderId="1" xfId="0" applyFont="1" applyBorder="1" applyAlignment="1">
      <alignment horizontal="distributed" vertical="center" justifyLastLine="1"/>
    </xf>
    <xf numFmtId="0" fontId="33" fillId="0" borderId="40" xfId="0" applyFont="1" applyBorder="1" applyAlignment="1">
      <alignment horizontal="distributed" vertical="center" justifyLastLine="1"/>
    </xf>
    <xf numFmtId="176" fontId="40" fillId="0" borderId="5" xfId="5" applyNumberFormat="1" applyFont="1" applyFill="1" applyBorder="1" applyAlignment="1">
      <alignment horizontal="right" vertical="center"/>
    </xf>
    <xf numFmtId="176" fontId="40" fillId="0" borderId="1" xfId="5" applyNumberFormat="1" applyFont="1" applyFill="1" applyBorder="1" applyAlignment="1">
      <alignment horizontal="right" vertical="center"/>
    </xf>
    <xf numFmtId="176" fontId="40" fillId="0" borderId="40" xfId="5" applyNumberFormat="1" applyFont="1" applyFill="1" applyBorder="1" applyAlignment="1">
      <alignment horizontal="right" vertical="center"/>
    </xf>
    <xf numFmtId="176" fontId="40" fillId="0" borderId="7" xfId="5" applyNumberFormat="1" applyFont="1" applyFill="1" applyBorder="1" applyAlignment="1">
      <alignment horizontal="right" vertical="center"/>
    </xf>
    <xf numFmtId="176" fontId="40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Border="1" applyAlignment="1">
      <alignment horizontal="distributed" vertical="center" justifyLastLine="1"/>
    </xf>
    <xf numFmtId="176" fontId="40" fillId="0" borderId="0" xfId="5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right"/>
    </xf>
    <xf numFmtId="0" fontId="33" fillId="0" borderId="43" xfId="5" applyFont="1" applyFill="1" applyBorder="1" applyAlignment="1">
      <alignment horizontal="distributed" vertical="center" justifyLastLine="1"/>
    </xf>
    <xf numFmtId="0" fontId="33" fillId="0" borderId="44" xfId="5" applyFont="1" applyFill="1" applyBorder="1" applyAlignment="1">
      <alignment horizontal="distributed" vertical="center"/>
    </xf>
    <xf numFmtId="0" fontId="33" fillId="0" borderId="46" xfId="5" applyFont="1" applyFill="1" applyBorder="1" applyAlignment="1">
      <alignment horizontal="distributed" vertical="center" justifyLastLine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0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176" fontId="41" fillId="0" borderId="0" xfId="0" applyNumberFormat="1" applyFont="1" applyFill="1" applyAlignment="1">
      <alignment vertical="center"/>
    </xf>
    <xf numFmtId="38" fontId="2" fillId="0" borderId="0" xfId="14" applyFont="1" applyFill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0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2" fillId="0" borderId="51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0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52" xfId="5" applyFont="1" applyFill="1" applyBorder="1" applyAlignment="1">
      <alignment vertical="center"/>
    </xf>
    <xf numFmtId="38" fontId="2" fillId="0" borderId="0" xfId="0" applyNumberFormat="1" applyFont="1" applyFill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0" fontId="33" fillId="0" borderId="0" xfId="5" applyFont="1" applyFill="1" applyBorder="1" applyAlignment="1">
      <alignment horizontal="distributed" vertical="center" justifyLastLine="1"/>
    </xf>
    <xf numFmtId="176" fontId="40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3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3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17" xfId="5" applyFont="1" applyFill="1" applyBorder="1" applyAlignment="1">
      <alignment vertical="center"/>
    </xf>
    <xf numFmtId="0" fontId="16" fillId="0" borderId="54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37" xfId="0" applyFont="1" applyFill="1" applyBorder="1" applyAlignment="1">
      <alignment vertical="center" wrapText="1"/>
    </xf>
    <xf numFmtId="0" fontId="33" fillId="0" borderId="37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43" fillId="0" borderId="0" xfId="5" applyFont="1" applyAlignment="1">
      <alignment vertical="center"/>
    </xf>
    <xf numFmtId="179" fontId="43" fillId="0" borderId="0" xfId="5" applyNumberFormat="1" applyFont="1" applyAlignment="1">
      <alignment vertical="center"/>
    </xf>
    <xf numFmtId="0" fontId="45" fillId="0" borderId="0" xfId="5" applyFont="1">
      <alignment vertical="center"/>
    </xf>
    <xf numFmtId="180" fontId="45" fillId="0" borderId="0" xfId="17" applyNumberFormat="1" applyFont="1" applyAlignment="1">
      <alignment horizontal="right" vertical="center"/>
    </xf>
    <xf numFmtId="0" fontId="46" fillId="0" borderId="0" xfId="5" applyFont="1" applyAlignment="1">
      <alignment horizontal="right"/>
    </xf>
    <xf numFmtId="0" fontId="27" fillId="0" borderId="0" xfId="5" applyAlignment="1"/>
    <xf numFmtId="0" fontId="45" fillId="0" borderId="55" xfId="5" applyFont="1" applyBorder="1" applyAlignment="1">
      <alignment horizontal="distributed" vertical="center" justifyLastLine="1"/>
    </xf>
    <xf numFmtId="0" fontId="27" fillId="0" borderId="56" xfId="5" applyBorder="1" applyAlignment="1">
      <alignment horizontal="distributed" vertical="center" justifyLastLine="1"/>
    </xf>
    <xf numFmtId="0" fontId="45" fillId="0" borderId="3" xfId="5" applyFont="1" applyBorder="1" applyAlignment="1">
      <alignment horizontal="center" vertical="center" wrapText="1"/>
    </xf>
    <xf numFmtId="0" fontId="45" fillId="0" borderId="37" xfId="5" applyFont="1" applyBorder="1" applyAlignment="1">
      <alignment horizontal="center" vertical="center" wrapText="1"/>
    </xf>
    <xf numFmtId="0" fontId="45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57" xfId="5" applyBorder="1" applyAlignment="1">
      <alignment horizontal="center" vertical="center"/>
    </xf>
    <xf numFmtId="0" fontId="27" fillId="0" borderId="58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46" fillId="0" borderId="5" xfId="5" applyFont="1" applyBorder="1" applyAlignment="1">
      <alignment horizontal="center" vertical="center" shrinkToFit="1"/>
    </xf>
    <xf numFmtId="0" fontId="46" fillId="0" borderId="1" xfId="5" applyFont="1" applyBorder="1" applyAlignment="1">
      <alignment horizontal="center" vertical="center" shrinkToFit="1"/>
    </xf>
    <xf numFmtId="0" fontId="46" fillId="0" borderId="40" xfId="5" applyFont="1" applyBorder="1" applyAlignment="1">
      <alignment horizontal="center" vertical="center" shrinkToFit="1"/>
    </xf>
    <xf numFmtId="0" fontId="46" fillId="0" borderId="6" xfId="5" applyFont="1" applyBorder="1" applyAlignment="1">
      <alignment horizontal="center" vertical="center" shrinkToFit="1"/>
    </xf>
    <xf numFmtId="0" fontId="47" fillId="0" borderId="6" xfId="5" applyFont="1" applyBorder="1" applyAlignment="1">
      <alignment horizontal="center" vertical="center" shrinkToFit="1"/>
    </xf>
    <xf numFmtId="0" fontId="47" fillId="0" borderId="52" xfId="5" applyFont="1" applyBorder="1" applyAlignment="1">
      <alignment horizontal="center" vertical="center" shrinkToFit="1"/>
    </xf>
    <xf numFmtId="0" fontId="45" fillId="0" borderId="15" xfId="5" applyFont="1" applyBorder="1">
      <alignment vertical="center"/>
    </xf>
    <xf numFmtId="0" fontId="45" fillId="0" borderId="16" xfId="5" applyFont="1" applyBorder="1">
      <alignment vertical="center"/>
    </xf>
    <xf numFmtId="0" fontId="45" fillId="0" borderId="17" xfId="5" applyFont="1" applyBorder="1">
      <alignment vertical="center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5" fillId="0" borderId="21" xfId="5" applyFont="1" applyBorder="1">
      <alignment vertical="center"/>
    </xf>
    <xf numFmtId="0" fontId="45" fillId="0" borderId="22" xfId="5" applyFont="1" applyBorder="1">
      <alignment vertical="center"/>
    </xf>
    <xf numFmtId="0" fontId="45" fillId="0" borderId="23" xfId="5" applyFont="1" applyBorder="1">
      <alignment vertical="center"/>
    </xf>
    <xf numFmtId="176" fontId="45" fillId="0" borderId="12" xfId="15" applyNumberFormat="1" applyFont="1" applyBorder="1" applyAlignment="1">
      <alignment vertical="center"/>
    </xf>
    <xf numFmtId="176" fontId="45" fillId="0" borderId="22" xfId="15" applyNumberFormat="1" applyFont="1" applyBorder="1" applyAlignment="1">
      <alignment vertical="center"/>
    </xf>
    <xf numFmtId="176" fontId="45" fillId="0" borderId="23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45" fillId="0" borderId="12" xfId="15" applyNumberFormat="1" applyFont="1" applyFill="1" applyBorder="1" applyAlignment="1">
      <alignment vertical="center"/>
    </xf>
    <xf numFmtId="176" fontId="45" fillId="0" borderId="22" xfId="15" applyNumberFormat="1" applyFont="1" applyFill="1" applyBorder="1" applyAlignment="1">
      <alignment vertical="center"/>
    </xf>
    <xf numFmtId="176" fontId="45" fillId="0" borderId="23" xfId="15" applyNumberFormat="1" applyFont="1" applyFill="1" applyBorder="1" applyAlignment="1">
      <alignment vertical="center"/>
    </xf>
    <xf numFmtId="181" fontId="45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0" fontId="45" fillId="0" borderId="29" xfId="5" applyFont="1" applyBorder="1" applyAlignment="1">
      <alignment horizontal="distributed" vertical="center" justifyLastLine="1"/>
    </xf>
    <xf numFmtId="0" fontId="45" fillId="0" borderId="30" xfId="5" applyFont="1" applyBorder="1" applyAlignment="1">
      <alignment horizontal="distributed" vertical="center" justifyLastLine="1"/>
    </xf>
    <xf numFmtId="0" fontId="45" fillId="0" borderId="33" xfId="5" applyFont="1" applyBorder="1" applyAlignment="1">
      <alignment horizontal="distributed" vertical="center" justifyLastLine="1"/>
    </xf>
    <xf numFmtId="176" fontId="45" fillId="0" borderId="20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176" fontId="45" fillId="0" borderId="33" xfId="15" applyNumberFormat="1" applyFont="1" applyBorder="1" applyAlignment="1">
      <alignment vertical="center"/>
    </xf>
    <xf numFmtId="176" fontId="45" fillId="0" borderId="19" xfId="15" applyNumberFormat="1" applyFont="1" applyBorder="1" applyAlignment="1">
      <alignment vertical="center"/>
    </xf>
    <xf numFmtId="0" fontId="45" fillId="0" borderId="2" xfId="5" applyFont="1" applyBorder="1" applyAlignment="1">
      <alignment horizontal="center" vertical="center" wrapText="1"/>
    </xf>
    <xf numFmtId="0" fontId="45" fillId="0" borderId="5" xfId="5" applyFont="1" applyBorder="1" applyAlignment="1">
      <alignment horizontal="center" vertical="center" shrinkToFit="1"/>
    </xf>
    <xf numFmtId="0" fontId="45" fillId="0" borderId="1" xfId="5" applyFont="1" applyBorder="1" applyAlignment="1">
      <alignment horizontal="center" vertical="center" shrinkToFit="1"/>
    </xf>
    <xf numFmtId="0" fontId="45" fillId="0" borderId="40" xfId="5" applyFont="1" applyBorder="1" applyAlignment="1">
      <alignment horizontal="center" vertical="center" shrinkToFit="1"/>
    </xf>
    <xf numFmtId="0" fontId="45" fillId="0" borderId="6" xfId="5" applyFont="1" applyBorder="1" applyAlignment="1">
      <alignment horizontal="center" vertical="center" shrinkToFit="1"/>
    </xf>
    <xf numFmtId="0" fontId="48" fillId="0" borderId="6" xfId="5" applyFont="1" applyBorder="1" applyAlignment="1">
      <alignment horizontal="center" vertical="center" shrinkToFit="1"/>
    </xf>
    <xf numFmtId="0" fontId="48" fillId="0" borderId="52" xfId="5" applyFont="1" applyBorder="1" applyAlignment="1">
      <alignment horizontal="center" vertical="center" shrinkToFit="1"/>
    </xf>
    <xf numFmtId="176" fontId="45" fillId="0" borderId="14" xfId="15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</cellXfs>
  <cellStyles count="18">
    <cellStyle name="桁区切り" xfId="14" builtinId="6"/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7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74" t="s">
        <v>2</v>
      </c>
      <c r="B4" s="175"/>
      <c r="C4" s="175"/>
      <c r="D4" s="175"/>
      <c r="E4" s="175"/>
      <c r="F4" s="175"/>
      <c r="G4" s="176"/>
      <c r="H4" s="12" t="s">
        <v>240</v>
      </c>
      <c r="I4" s="13" t="s">
        <v>241</v>
      </c>
      <c r="J4" s="14" t="s">
        <v>3</v>
      </c>
      <c r="K4" s="174" t="s">
        <v>2</v>
      </c>
      <c r="L4" s="175"/>
      <c r="M4" s="175"/>
      <c r="N4" s="175"/>
      <c r="O4" s="175"/>
      <c r="P4" s="175"/>
      <c r="Q4" s="176"/>
      <c r="R4" s="12" t="s">
        <v>240</v>
      </c>
      <c r="S4" s="13" t="s">
        <v>241</v>
      </c>
      <c r="T4" s="14" t="s">
        <v>3</v>
      </c>
    </row>
    <row r="5" spans="1:20" ht="9" customHeight="1" thickBot="1">
      <c r="A5" s="177"/>
      <c r="B5" s="178"/>
      <c r="C5" s="178"/>
      <c r="D5" s="178"/>
      <c r="E5" s="178"/>
      <c r="F5" s="178"/>
      <c r="G5" s="179"/>
      <c r="H5" s="15" t="s">
        <v>4</v>
      </c>
      <c r="I5" s="16" t="s">
        <v>5</v>
      </c>
      <c r="J5" s="17" t="s">
        <v>6</v>
      </c>
      <c r="K5" s="177"/>
      <c r="L5" s="178"/>
      <c r="M5" s="178"/>
      <c r="N5" s="178"/>
      <c r="O5" s="178"/>
      <c r="P5" s="178"/>
      <c r="Q5" s="179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458.87796200000003</v>
      </c>
      <c r="I7" s="22">
        <v>1149.95119</v>
      </c>
      <c r="J7" s="23">
        <v>-691.07322799999997</v>
      </c>
      <c r="K7" s="18"/>
      <c r="L7" s="19" t="s">
        <v>10</v>
      </c>
      <c r="M7" s="19"/>
      <c r="N7" s="19"/>
      <c r="O7" s="19"/>
      <c r="P7" s="19"/>
      <c r="Q7" s="20"/>
      <c r="R7" s="21">
        <v>6739.9823560000004</v>
      </c>
      <c r="S7" s="22">
        <v>5222.6964260000004</v>
      </c>
      <c r="T7" s="23">
        <v>1517.28593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6042.0147649999999</v>
      </c>
      <c r="S8" s="28">
        <v>4628.2295050000002</v>
      </c>
      <c r="T8" s="29">
        <v>1413.7852600000001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550.08122200000003</v>
      </c>
      <c r="I11" s="28">
        <v>567.59601099999998</v>
      </c>
      <c r="J11" s="29">
        <v>-17.514789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621.68283799999995</v>
      </c>
      <c r="S12" s="28">
        <v>517.15232500000002</v>
      </c>
      <c r="T12" s="29">
        <v>104.530513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>
        <v>550.08122200000003</v>
      </c>
      <c r="I13" s="28">
        <v>567.59601099999998</v>
      </c>
      <c r="J13" s="29">
        <v>-17.514789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>
        <v>-145.96890500000001</v>
      </c>
      <c r="I14" s="28">
        <v>-169.30611099999999</v>
      </c>
      <c r="J14" s="29">
        <v>23.337205999999998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76.284752999999995</v>
      </c>
      <c r="S17" s="28">
        <v>77.314595999999995</v>
      </c>
      <c r="T17" s="29">
        <v>-1.0298430000000001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>
        <v>54.986787999999997</v>
      </c>
      <c r="I18" s="28">
        <v>752.52517999999998</v>
      </c>
      <c r="J18" s="29">
        <v>-697.53839200000004</v>
      </c>
      <c r="K18" s="24"/>
      <c r="L18" s="25"/>
      <c r="M18" s="25"/>
      <c r="N18" s="25" t="s">
        <v>31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>
        <v>-0.22114300000000001</v>
      </c>
      <c r="I19" s="28">
        <v>-0.86389000000000005</v>
      </c>
      <c r="J19" s="29">
        <v>0.64274699999999996</v>
      </c>
      <c r="K19" s="18"/>
      <c r="L19" s="19" t="s">
        <v>33</v>
      </c>
      <c r="M19" s="19"/>
      <c r="N19" s="19"/>
      <c r="O19" s="19"/>
      <c r="P19" s="19"/>
      <c r="Q19" s="20"/>
      <c r="R19" s="21">
        <v>40488.240399000002</v>
      </c>
      <c r="S19" s="22">
        <v>44362.106606000001</v>
      </c>
      <c r="T19" s="23">
        <v>-3873.866207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32266.811766999999</v>
      </c>
      <c r="S20" s="28">
        <v>35556.905032000002</v>
      </c>
      <c r="T20" s="29">
        <v>-3290.093265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95535.366989000002</v>
      </c>
      <c r="I21" s="22">
        <v>86017.987431999994</v>
      </c>
      <c r="J21" s="23">
        <v>9517.3795570000002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>
        <v>27407.061935999998</v>
      </c>
      <c r="I22" s="28">
        <v>28373.412515</v>
      </c>
      <c r="J22" s="29">
        <v>-966.35057900000004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>
        <v>27407.061935999998</v>
      </c>
      <c r="I23" s="28">
        <v>28373.412515</v>
      </c>
      <c r="J23" s="29">
        <v>-966.35057900000004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>
        <v>14526.589255000001</v>
      </c>
      <c r="I24" s="28">
        <v>14457.061374000001</v>
      </c>
      <c r="J24" s="29">
        <v>69.527880999999994</v>
      </c>
      <c r="K24" s="24"/>
      <c r="L24" s="25"/>
      <c r="M24" s="25"/>
      <c r="N24" s="25" t="s">
        <v>41</v>
      </c>
      <c r="O24" s="25"/>
      <c r="P24" s="25"/>
      <c r="Q24" s="26"/>
      <c r="R24" s="27">
        <v>8010.0972389999997</v>
      </c>
      <c r="S24" s="28">
        <v>8517.5854280000003</v>
      </c>
      <c r="T24" s="29">
        <v>-507.48818899999998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>
        <v>12331.766912999999</v>
      </c>
      <c r="I25" s="28">
        <v>13313.560775</v>
      </c>
      <c r="J25" s="29">
        <v>-981.79386199999999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>
        <v>548.70576800000003</v>
      </c>
      <c r="I26" s="28">
        <v>602.79036599999995</v>
      </c>
      <c r="J26" s="29">
        <v>-54.084598</v>
      </c>
      <c r="K26" s="24"/>
      <c r="L26" s="25"/>
      <c r="M26" s="25"/>
      <c r="N26" s="25" t="s">
        <v>29</v>
      </c>
      <c r="O26" s="25"/>
      <c r="P26" s="25"/>
      <c r="Q26" s="26"/>
      <c r="R26" s="27">
        <v>211.33139299999999</v>
      </c>
      <c r="S26" s="28">
        <v>287.61614600000001</v>
      </c>
      <c r="T26" s="29">
        <v>-76.284752999999995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46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 t="s">
        <v>248</v>
      </c>
      <c r="I28" s="28" t="s">
        <v>248</v>
      </c>
      <c r="J28" s="29" t="s">
        <v>248</v>
      </c>
      <c r="K28" s="180" t="s">
        <v>48</v>
      </c>
      <c r="L28" s="181"/>
      <c r="M28" s="181"/>
      <c r="N28" s="181"/>
      <c r="O28" s="181"/>
      <c r="P28" s="181"/>
      <c r="Q28" s="182"/>
      <c r="R28" s="30">
        <v>47228.222755000003</v>
      </c>
      <c r="S28" s="31">
        <v>49584.803032000003</v>
      </c>
      <c r="T28" s="32">
        <v>-2356.580277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 t="s">
        <v>248</v>
      </c>
      <c r="I29" s="28" t="s">
        <v>248</v>
      </c>
      <c r="J29" s="29" t="s">
        <v>248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48766.022195999998</v>
      </c>
      <c r="S30" s="22">
        <v>37583.135589999998</v>
      </c>
      <c r="T30" s="23">
        <v>11182.886606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54</v>
      </c>
      <c r="N31" s="34"/>
      <c r="O31" s="34"/>
      <c r="P31" s="34"/>
      <c r="Q31" s="35"/>
      <c r="R31" s="27">
        <v>11182.886606</v>
      </c>
      <c r="S31" s="28">
        <v>10936.412071000001</v>
      </c>
      <c r="T31" s="29">
        <v>246.474535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>
        <v>25.330974999999999</v>
      </c>
      <c r="I42" s="28">
        <v>23.449311000000002</v>
      </c>
      <c r="J42" s="29">
        <v>1.881664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287.427999</v>
      </c>
      <c r="I44" s="28">
        <v>364.74277499999999</v>
      </c>
      <c r="J44" s="29">
        <v>-77.314775999999995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>
        <v>18.087513000000001</v>
      </c>
      <c r="I45" s="28">
        <v>19.163516999999999</v>
      </c>
      <c r="J45" s="29">
        <v>-1.076004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>
        <v>31.643999999999998</v>
      </c>
      <c r="I46" s="28">
        <v>101.263685</v>
      </c>
      <c r="J46" s="29">
        <v>-69.619685000000004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>
        <v>67765.814566000001</v>
      </c>
      <c r="I47" s="28">
        <v>57135.955628999996</v>
      </c>
      <c r="J47" s="29">
        <v>10629.858937000001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>
        <v>260</v>
      </c>
      <c r="I48" s="28">
        <v>260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>
        <v>260</v>
      </c>
      <c r="I49" s="28">
        <v>260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>
        <v>800.54535399999997</v>
      </c>
      <c r="I51" s="28">
        <v>862.24474099999998</v>
      </c>
      <c r="J51" s="29">
        <v>-61.699387000000002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>
        <v>-196.43519599999999</v>
      </c>
      <c r="I52" s="28">
        <v>-211.72458</v>
      </c>
      <c r="J52" s="29">
        <v>15.289384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>
        <v>66866.204408000005</v>
      </c>
      <c r="I53" s="28">
        <v>56189.935468000003</v>
      </c>
      <c r="J53" s="29">
        <v>10676.26894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>
        <v>66866.204408000005</v>
      </c>
      <c r="I56" s="28">
        <v>56189.935468000003</v>
      </c>
      <c r="J56" s="29">
        <v>10676.26894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>
        <v>35.5</v>
      </c>
      <c r="I58" s="28">
        <v>35.5</v>
      </c>
      <c r="J58" s="29" t="s">
        <v>248</v>
      </c>
      <c r="K58" s="180" t="s">
        <v>72</v>
      </c>
      <c r="L58" s="183"/>
      <c r="M58" s="183"/>
      <c r="N58" s="183"/>
      <c r="O58" s="183"/>
      <c r="P58" s="183"/>
      <c r="Q58" s="184"/>
      <c r="R58" s="30">
        <v>48766.022195999998</v>
      </c>
      <c r="S58" s="31">
        <v>37583.135589999998</v>
      </c>
      <c r="T58" s="32">
        <v>11182.886606</v>
      </c>
    </row>
    <row r="59" spans="1:20" ht="9" customHeight="1" thickBot="1">
      <c r="A59" s="185" t="s">
        <v>73</v>
      </c>
      <c r="B59" s="186"/>
      <c r="C59" s="186"/>
      <c r="D59" s="186"/>
      <c r="E59" s="186"/>
      <c r="F59" s="186"/>
      <c r="G59" s="187"/>
      <c r="H59" s="49">
        <v>95994.244951000001</v>
      </c>
      <c r="I59" s="49">
        <v>87167.938622000001</v>
      </c>
      <c r="J59" s="50">
        <v>8826.3063289999991</v>
      </c>
      <c r="K59" s="185" t="s">
        <v>74</v>
      </c>
      <c r="L59" s="188"/>
      <c r="M59" s="188"/>
      <c r="N59" s="188"/>
      <c r="O59" s="188"/>
      <c r="P59" s="188"/>
      <c r="Q59" s="189"/>
      <c r="R59" s="51">
        <v>95994.244951000001</v>
      </c>
      <c r="S59" s="49">
        <v>87167.938622000001</v>
      </c>
      <c r="T59" s="50">
        <v>8826.3063289999991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190" t="s">
        <v>2</v>
      </c>
      <c r="B4" s="191"/>
      <c r="C4" s="191"/>
      <c r="D4" s="191"/>
      <c r="E4" s="191"/>
      <c r="F4" s="191"/>
      <c r="G4" s="192"/>
      <c r="H4" s="66" t="s">
        <v>243</v>
      </c>
      <c r="I4" s="66" t="s">
        <v>244</v>
      </c>
      <c r="J4" s="67" t="s">
        <v>3</v>
      </c>
      <c r="L4" s="190" t="s">
        <v>2</v>
      </c>
      <c r="M4" s="191"/>
      <c r="N4" s="191"/>
      <c r="O4" s="191"/>
      <c r="P4" s="191"/>
      <c r="Q4" s="191"/>
      <c r="R4" s="192"/>
      <c r="S4" s="66" t="s">
        <v>243</v>
      </c>
      <c r="T4" s="66" t="s">
        <v>244</v>
      </c>
      <c r="U4" s="67" t="s">
        <v>3</v>
      </c>
    </row>
    <row r="5" spans="1:21" ht="21" customHeight="1" thickBot="1">
      <c r="A5" s="193"/>
      <c r="B5" s="194"/>
      <c r="C5" s="194"/>
      <c r="D5" s="194"/>
      <c r="E5" s="194"/>
      <c r="F5" s="194"/>
      <c r="G5" s="195"/>
      <c r="H5" s="68" t="s">
        <v>76</v>
      </c>
      <c r="I5" s="68" t="s">
        <v>77</v>
      </c>
      <c r="J5" s="69" t="s">
        <v>78</v>
      </c>
      <c r="L5" s="193"/>
      <c r="M5" s="194"/>
      <c r="N5" s="194"/>
      <c r="O5" s="194"/>
      <c r="P5" s="194"/>
      <c r="Q5" s="194"/>
      <c r="R5" s="195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4.883591</v>
      </c>
      <c r="T7" s="75">
        <v>3.2132550000000002</v>
      </c>
      <c r="U7" s="76">
        <v>1.670336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31737.233502999999</v>
      </c>
      <c r="I8" s="75">
        <v>34775.267094000003</v>
      </c>
      <c r="J8" s="76">
        <v>-3038.0335909999999</v>
      </c>
      <c r="L8" s="77"/>
      <c r="M8" s="78"/>
      <c r="N8" s="78"/>
      <c r="O8" s="78" t="s">
        <v>84</v>
      </c>
      <c r="P8" s="78"/>
      <c r="Q8" s="78"/>
      <c r="R8" s="78"/>
      <c r="S8" s="79">
        <v>4.883591</v>
      </c>
      <c r="T8" s="79">
        <v>3.2132550000000002</v>
      </c>
      <c r="U8" s="80">
        <v>1.670336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>
        <v>352.666202</v>
      </c>
      <c r="T9" s="75">
        <v>456.24417899999997</v>
      </c>
      <c r="U9" s="76">
        <v>-103.577977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>
        <v>352.666202</v>
      </c>
      <c r="T10" s="79">
        <v>456.24417899999997</v>
      </c>
      <c r="U10" s="80">
        <v>-103.577977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>
        <v>-347.78261099999997</v>
      </c>
      <c r="T13" s="87">
        <v>-453.03092400000003</v>
      </c>
      <c r="U13" s="88">
        <v>105.248313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-454162.47111099999</v>
      </c>
      <c r="T14" s="87">
        <v>-444243.410317</v>
      </c>
      <c r="U14" s="88">
        <v>-9919.0607940000009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>
        <v>128.131122</v>
      </c>
      <c r="I15" s="79">
        <v>109.22742599999999</v>
      </c>
      <c r="J15" s="80">
        <v>18.903696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>
        <v>594.44083799999999</v>
      </c>
      <c r="I16" s="79">
        <v>597.264861</v>
      </c>
      <c r="J16" s="80">
        <v>-2.8240229999999999</v>
      </c>
      <c r="L16" s="70"/>
      <c r="M16" s="71" t="s">
        <v>100</v>
      </c>
      <c r="N16" s="71"/>
      <c r="O16" s="71"/>
      <c r="P16" s="71"/>
      <c r="Q16" s="71"/>
      <c r="R16" s="71"/>
      <c r="S16" s="75">
        <v>30.65418</v>
      </c>
      <c r="T16" s="75">
        <v>143.204207</v>
      </c>
      <c r="U16" s="76">
        <v>-112.550027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>
        <v>26434.644294000002</v>
      </c>
      <c r="I17" s="79">
        <v>31298.539709000001</v>
      </c>
      <c r="J17" s="80">
        <v>-4863.895415</v>
      </c>
      <c r="L17" s="77"/>
      <c r="M17" s="78"/>
      <c r="N17" s="78" t="s">
        <v>102</v>
      </c>
      <c r="O17" s="78"/>
      <c r="P17" s="78"/>
      <c r="Q17" s="78"/>
      <c r="R17" s="78"/>
      <c r="S17" s="79">
        <v>0.52669999999999995</v>
      </c>
      <c r="T17" s="79" t="s">
        <v>248</v>
      </c>
      <c r="U17" s="80">
        <v>0.52669999999999995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>
        <v>71.947277999999997</v>
      </c>
      <c r="I18" s="79">
        <v>71.449539000000001</v>
      </c>
      <c r="J18" s="80">
        <v>0.49773899999999999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>
        <v>31.694353</v>
      </c>
      <c r="I19" s="79">
        <v>39.782187999999998</v>
      </c>
      <c r="J19" s="80">
        <v>-8.0878350000000001</v>
      </c>
      <c r="L19" s="77"/>
      <c r="M19" s="78"/>
      <c r="N19" s="78" t="s">
        <v>106</v>
      </c>
      <c r="O19" s="78"/>
      <c r="P19" s="78"/>
      <c r="Q19" s="78"/>
      <c r="R19" s="78"/>
      <c r="S19" s="79">
        <v>26.566469999999999</v>
      </c>
      <c r="T19" s="79">
        <v>139.62</v>
      </c>
      <c r="U19" s="80">
        <v>-113.05352999999999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 t="s">
        <v>248</v>
      </c>
      <c r="I20" s="79">
        <v>175.41827499999999</v>
      </c>
      <c r="J20" s="80">
        <v>-175.41827499999999</v>
      </c>
      <c r="L20" s="77"/>
      <c r="M20" s="78"/>
      <c r="N20" s="78" t="s">
        <v>108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 t="s">
        <v>248</v>
      </c>
      <c r="I21" s="79">
        <v>175.41827499999999</v>
      </c>
      <c r="J21" s="80">
        <v>-175.41827499999999</v>
      </c>
      <c r="L21" s="77"/>
      <c r="M21" s="78"/>
      <c r="N21" s="78" t="s">
        <v>110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>
        <v>0.59954099999999999</v>
      </c>
      <c r="T22" s="173">
        <v>0.80720700000000001</v>
      </c>
      <c r="U22" s="80">
        <v>-0.20766599999999999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>
        <v>2.9614690000000001</v>
      </c>
      <c r="T23" s="79">
        <v>2.7770000000000001</v>
      </c>
      <c r="U23" s="80">
        <v>0.18446899999999999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694.45601299999998</v>
      </c>
      <c r="T24" s="75">
        <v>24.723701999999999</v>
      </c>
      <c r="U24" s="76">
        <v>669.73231099999998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4476.375618</v>
      </c>
      <c r="I25" s="79">
        <v>2483.5850959999998</v>
      </c>
      <c r="J25" s="80">
        <v>1992.790522</v>
      </c>
      <c r="L25" s="77"/>
      <c r="M25" s="78"/>
      <c r="N25" s="78" t="s">
        <v>116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485551.92200299999</v>
      </c>
      <c r="I26" s="75">
        <v>478565.64648699999</v>
      </c>
      <c r="J26" s="76">
        <v>6986.2755159999997</v>
      </c>
      <c r="L26" s="77"/>
      <c r="M26" s="78"/>
      <c r="N26" s="78" t="s">
        <v>118</v>
      </c>
      <c r="O26" s="78"/>
      <c r="P26" s="78"/>
      <c r="Q26" s="78"/>
      <c r="R26" s="78"/>
      <c r="S26" s="172">
        <v>29.010428999999998</v>
      </c>
      <c r="T26" s="172">
        <v>9.9999999999999995E-7</v>
      </c>
      <c r="U26" s="80">
        <v>29.010428000000001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8410.7331940000004</v>
      </c>
      <c r="I28" s="79">
        <v>8590.2176519999994</v>
      </c>
      <c r="J28" s="80">
        <v>-179.48445799999999</v>
      </c>
      <c r="L28" s="77"/>
      <c r="M28" s="78"/>
      <c r="N28" s="78" t="s">
        <v>238</v>
      </c>
      <c r="O28" s="78"/>
      <c r="P28" s="78"/>
      <c r="Q28" s="78"/>
      <c r="R28" s="78"/>
      <c r="S28" s="79">
        <v>170.06719100000001</v>
      </c>
      <c r="T28" s="79">
        <v>24.723700999999998</v>
      </c>
      <c r="U28" s="80">
        <v>145.34349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3039.5664080000001</v>
      </c>
      <c r="I29" s="79">
        <v>3155.9960759999999</v>
      </c>
      <c r="J29" s="80">
        <v>-116.42966800000001</v>
      </c>
      <c r="L29" s="77"/>
      <c r="M29" s="78"/>
      <c r="N29" s="78" t="s">
        <v>122</v>
      </c>
      <c r="O29" s="78"/>
      <c r="P29" s="78"/>
      <c r="Q29" s="78"/>
      <c r="R29" s="78"/>
      <c r="S29" s="79">
        <v>495.37839300000002</v>
      </c>
      <c r="T29" s="79" t="s">
        <v>248</v>
      </c>
      <c r="U29" s="80">
        <v>495.37839300000002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191.45831699999999</v>
      </c>
      <c r="I30" s="79">
        <v>149.78509099999999</v>
      </c>
      <c r="J30" s="80">
        <v>41.673226</v>
      </c>
      <c r="L30" s="84" t="s">
        <v>124</v>
      </c>
      <c r="M30" s="85"/>
      <c r="N30" s="85"/>
      <c r="O30" s="85"/>
      <c r="P30" s="85"/>
      <c r="Q30" s="85"/>
      <c r="R30" s="85"/>
      <c r="S30" s="87">
        <v>-663.80183299999999</v>
      </c>
      <c r="T30" s="87">
        <v>118.48050499999999</v>
      </c>
      <c r="U30" s="88">
        <v>-782.28233799999998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>
        <v>14763.452799000001</v>
      </c>
      <c r="I31" s="79">
        <v>14499.929609999999</v>
      </c>
      <c r="J31" s="80">
        <v>263.523189</v>
      </c>
      <c r="L31" s="91" t="s">
        <v>126</v>
      </c>
      <c r="M31" s="92"/>
      <c r="N31" s="92"/>
      <c r="O31" s="92"/>
      <c r="P31" s="92"/>
      <c r="Q31" s="92"/>
      <c r="R31" s="92"/>
      <c r="S31" s="93">
        <v>-454826.27294400003</v>
      </c>
      <c r="T31" s="93">
        <v>-444124.92981200002</v>
      </c>
      <c r="U31" s="94">
        <v>-10701.343132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457820.62743699999</v>
      </c>
      <c r="I32" s="79">
        <v>450257.38085299998</v>
      </c>
      <c r="J32" s="80">
        <v>7563.2465840000004</v>
      </c>
      <c r="L32" s="84" t="s">
        <v>128</v>
      </c>
      <c r="M32" s="85"/>
      <c r="N32" s="85"/>
      <c r="O32" s="85"/>
      <c r="P32" s="85"/>
      <c r="Q32" s="85"/>
      <c r="R32" s="85"/>
      <c r="S32" s="87">
        <v>464438.89335799997</v>
      </c>
      <c r="T32" s="95">
        <v>452045.94195399998</v>
      </c>
      <c r="U32" s="96">
        <v>12392.951403999999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130</v>
      </c>
      <c r="M33" s="98"/>
      <c r="N33" s="98"/>
      <c r="O33" s="98"/>
      <c r="P33" s="98"/>
      <c r="Q33" s="98"/>
      <c r="R33" s="98"/>
      <c r="S33" s="99">
        <v>9612.6204140000009</v>
      </c>
      <c r="T33" s="100">
        <v>7921.0121419999996</v>
      </c>
      <c r="U33" s="101">
        <v>1691.6082719999999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>
        <v>35.112000000000002</v>
      </c>
      <c r="I34" s="79">
        <v>34.134999999999998</v>
      </c>
      <c r="J34" s="80">
        <v>0.97699999999999998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658.02747199999999</v>
      </c>
      <c r="I35" s="79">
        <v>684.82483000000002</v>
      </c>
      <c r="J35" s="80">
        <v>-26.797357999999999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>
        <v>15.70036</v>
      </c>
      <c r="I37" s="79">
        <v>4.5893430000000004</v>
      </c>
      <c r="J37" s="80">
        <v>11.111017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>
        <v>-15.932131</v>
      </c>
      <c r="I38" s="79">
        <v>-9.8240280000000002</v>
      </c>
      <c r="J38" s="80">
        <v>-6.1081029999999998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621.68283799999995</v>
      </c>
      <c r="I39" s="79">
        <v>509.75432699999999</v>
      </c>
      <c r="J39" s="80">
        <v>111.928511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-0.80760799999999999</v>
      </c>
      <c r="I40" s="79">
        <v>667.87840200000005</v>
      </c>
      <c r="J40" s="80">
        <v>-668.68601000000001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>
        <v>12.300917</v>
      </c>
      <c r="I42" s="79">
        <v>20.979330999999998</v>
      </c>
      <c r="J42" s="80">
        <v>-8.6784140000000001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-453814.68849999999</v>
      </c>
      <c r="I43" s="99">
        <v>-443790.37939299998</v>
      </c>
      <c r="J43" s="104">
        <v>-10024.309106999999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02" t="s">
        <v>143</v>
      </c>
      <c r="B4" s="203"/>
      <c r="C4" s="203"/>
      <c r="D4" s="203"/>
      <c r="E4" s="203"/>
      <c r="F4" s="203"/>
      <c r="G4" s="204"/>
      <c r="H4" s="109" t="s">
        <v>240</v>
      </c>
      <c r="I4" s="110" t="s">
        <v>241</v>
      </c>
      <c r="J4" s="111" t="s">
        <v>3</v>
      </c>
      <c r="K4" s="105"/>
      <c r="L4" s="202" t="s">
        <v>143</v>
      </c>
      <c r="M4" s="203"/>
      <c r="N4" s="203"/>
      <c r="O4" s="203"/>
      <c r="P4" s="203"/>
      <c r="Q4" s="203"/>
      <c r="R4" s="204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05"/>
      <c r="B5" s="206"/>
      <c r="C5" s="206"/>
      <c r="D5" s="206"/>
      <c r="E5" s="206"/>
      <c r="F5" s="206"/>
      <c r="G5" s="207"/>
      <c r="H5" s="112" t="s">
        <v>144</v>
      </c>
      <c r="I5" s="113" t="s">
        <v>145</v>
      </c>
      <c r="J5" s="114" t="s">
        <v>146</v>
      </c>
      <c r="K5" s="105"/>
      <c r="L5" s="205"/>
      <c r="M5" s="206"/>
      <c r="N5" s="206"/>
      <c r="O5" s="206"/>
      <c r="P5" s="206"/>
      <c r="Q5" s="206"/>
      <c r="R5" s="207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31705.690652000001</v>
      </c>
      <c r="I7" s="75">
        <v>34729.731639999998</v>
      </c>
      <c r="J7" s="76">
        <v>-3024.0409880000002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7504.3760780000002</v>
      </c>
      <c r="T7" s="75">
        <v>8872.0453099999995</v>
      </c>
      <c r="U7" s="76">
        <v>-1367.669232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198">
        <v>0.51349999999999996</v>
      </c>
      <c r="T8" s="198" t="s">
        <v>248</v>
      </c>
      <c r="U8" s="199">
        <v>0.51349999999999996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08" t="s">
        <v>152</v>
      </c>
      <c r="O9" s="208"/>
      <c r="P9" s="208"/>
      <c r="Q9" s="208"/>
      <c r="R9" s="209"/>
      <c r="S9" s="198"/>
      <c r="T9" s="198"/>
      <c r="U9" s="199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26.566469999999999</v>
      </c>
      <c r="T10" s="79">
        <v>139.62</v>
      </c>
      <c r="U10" s="80">
        <v>-113.05352999999999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6723.3092820000002</v>
      </c>
      <c r="T12" s="79">
        <v>8195.4223540000003</v>
      </c>
      <c r="U12" s="80">
        <v>-1472.1130720000001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196" t="s">
        <v>156</v>
      </c>
      <c r="D14" s="196"/>
      <c r="E14" s="196"/>
      <c r="F14" s="196"/>
      <c r="G14" s="197"/>
      <c r="H14" s="198">
        <v>110.696231</v>
      </c>
      <c r="I14" s="198">
        <v>97.497337999999999</v>
      </c>
      <c r="J14" s="199">
        <v>13.198893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6723.3092820000002</v>
      </c>
      <c r="T14" s="79">
        <v>8195.4223540000003</v>
      </c>
      <c r="U14" s="80">
        <v>-1472.1130720000001</v>
      </c>
    </row>
    <row r="15" spans="1:21" ht="15.95" customHeight="1">
      <c r="A15" s="77"/>
      <c r="B15" s="78"/>
      <c r="C15" s="200" t="s">
        <v>157</v>
      </c>
      <c r="D15" s="200"/>
      <c r="E15" s="200"/>
      <c r="F15" s="200"/>
      <c r="G15" s="201"/>
      <c r="H15" s="198"/>
      <c r="I15" s="198"/>
      <c r="J15" s="199"/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753.98682599999995</v>
      </c>
      <c r="T15" s="79">
        <v>537.00295600000004</v>
      </c>
      <c r="U15" s="80">
        <v>216.98387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>
        <v>594.39860599999997</v>
      </c>
      <c r="I16" s="79">
        <v>597.19017199999996</v>
      </c>
      <c r="J16" s="80">
        <v>-2.791566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>
        <v>26434.644294000002</v>
      </c>
      <c r="I17" s="79">
        <v>31298.539709000001</v>
      </c>
      <c r="J17" s="80">
        <v>-4863.895415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>
        <v>71.947277999999997</v>
      </c>
      <c r="I18" s="79">
        <v>71.449539000000001</v>
      </c>
      <c r="J18" s="80">
        <v>0.49773899999999999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17897.961039999998</v>
      </c>
      <c r="T18" s="75">
        <v>17133.210027000001</v>
      </c>
      <c r="U18" s="76">
        <v>764.75101299999994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>
        <v>31.694353</v>
      </c>
      <c r="I19" s="79">
        <v>39.782187999999998</v>
      </c>
      <c r="J19" s="80">
        <v>-8.0878350000000001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99.923997</v>
      </c>
      <c r="T19" s="79">
        <v>175.39663899999999</v>
      </c>
      <c r="U19" s="80">
        <v>-75.472641999999993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 t="s">
        <v>248</v>
      </c>
      <c r="I20" s="79">
        <v>175.41827499999999</v>
      </c>
      <c r="J20" s="80">
        <v>-175.41827499999999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17798.037043</v>
      </c>
      <c r="T20" s="79">
        <v>16957.813387999999</v>
      </c>
      <c r="U20" s="80">
        <v>840.22365500000001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 t="s">
        <v>248</v>
      </c>
      <c r="I21" s="79">
        <v>175.41827499999999</v>
      </c>
      <c r="J21" s="80">
        <v>-175.41827499999999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17798.037043</v>
      </c>
      <c r="T22" s="79">
        <v>16957.813387999999</v>
      </c>
      <c r="U22" s="80">
        <v>840.22365500000001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4462.3098900000005</v>
      </c>
      <c r="I25" s="79">
        <v>2449.8544189999998</v>
      </c>
      <c r="J25" s="80">
        <v>2012.455471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485325.90184100001</v>
      </c>
      <c r="I26" s="75">
        <v>477986.56326199998</v>
      </c>
      <c r="J26" s="76">
        <v>7339.3385790000002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-10393.584962000001</v>
      </c>
      <c r="T26" s="87">
        <v>-8261.1647169999997</v>
      </c>
      <c r="U26" s="88">
        <v>-2132.4202449999998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-464361.57876200002</v>
      </c>
      <c r="T27" s="87">
        <v>-451971.02726300003</v>
      </c>
      <c r="U27" s="88">
        <v>-12390.551498999999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9434.5661</v>
      </c>
      <c r="I28" s="79">
        <v>9870.8098289999998</v>
      </c>
      <c r="J28" s="80">
        <v>-436.24372899999997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3039.5664080000001</v>
      </c>
      <c r="I29" s="79">
        <v>3155.9960759999999</v>
      </c>
      <c r="J29" s="80">
        <v>-116.42966800000001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192.322317</v>
      </c>
      <c r="I30" s="79">
        <v>150.26257100000001</v>
      </c>
      <c r="J30" s="80">
        <v>42.059745999999997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>
        <v>14763.452799000001</v>
      </c>
      <c r="I31" s="79">
        <v>14499.929609999999</v>
      </c>
      <c r="J31" s="80">
        <v>263.523189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457860.88221700001</v>
      </c>
      <c r="I32" s="79">
        <v>450275.43017599999</v>
      </c>
      <c r="J32" s="80">
        <v>7585.4520409999996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>
        <v>35.112000000000002</v>
      </c>
      <c r="I34" s="79">
        <v>34.134999999999998</v>
      </c>
      <c r="J34" s="80">
        <v>0.97699999999999998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>
        <v>4.883591</v>
      </c>
      <c r="I35" s="75">
        <v>3.2132550000000002</v>
      </c>
      <c r="J35" s="76">
        <v>1.670336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>
        <v>4.883591</v>
      </c>
      <c r="I36" s="79">
        <v>3.2132550000000002</v>
      </c>
      <c r="J36" s="80">
        <v>1.670336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77.314595999999995</v>
      </c>
      <c r="T36" s="75">
        <v>74.914691000000005</v>
      </c>
      <c r="U36" s="76">
        <v>2.399905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>
        <v>352.666202</v>
      </c>
      <c r="I37" s="75">
        <v>456.24417899999997</v>
      </c>
      <c r="J37" s="76">
        <v>-103.577977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>
        <v>352.666202</v>
      </c>
      <c r="I38" s="79">
        <v>456.24417899999997</v>
      </c>
      <c r="J38" s="80">
        <v>-103.577977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77.314595999999995</v>
      </c>
      <c r="T39" s="79">
        <v>74.914691000000005</v>
      </c>
      <c r="U39" s="80">
        <v>2.399905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-77.314595999999995</v>
      </c>
      <c r="T43" s="87">
        <v>-74.914691000000005</v>
      </c>
      <c r="U43" s="88">
        <v>-2.399905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-464438.89335799997</v>
      </c>
      <c r="T44" s="87">
        <v>-452045.94195399998</v>
      </c>
      <c r="U44" s="88">
        <v>-12392.951403999999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464438.89335799997</v>
      </c>
      <c r="T45" s="87">
        <v>452045.94195399998</v>
      </c>
      <c r="U45" s="88">
        <v>12392.951403999999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-453967.9938</v>
      </c>
      <c r="I47" s="99">
        <v>-443709.86254599999</v>
      </c>
      <c r="J47" s="104">
        <v>-10258.131254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topLeftCell="A19" workbookViewId="0">
      <selection activeCell="I26" sqref="I26:J26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10" t="s">
        <v>202</v>
      </c>
      <c r="B5" s="211"/>
      <c r="C5" s="211"/>
      <c r="D5" s="212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13" t="s">
        <v>208</v>
      </c>
      <c r="K5" s="214"/>
      <c r="L5" s="150" t="s">
        <v>209</v>
      </c>
    </row>
    <row r="6" spans="1:12" ht="15" customHeight="1">
      <c r="A6" s="210" t="s">
        <v>210</v>
      </c>
      <c r="B6" s="211"/>
      <c r="C6" s="211"/>
      <c r="D6" s="212"/>
      <c r="E6" s="151">
        <v>74242.728583999997</v>
      </c>
      <c r="F6" s="151">
        <v>-2413860.8390839999</v>
      </c>
      <c r="G6" s="151">
        <v>13462.835605</v>
      </c>
      <c r="H6" s="151">
        <v>2363738.4104849999</v>
      </c>
      <c r="I6" s="151" t="s">
        <v>248</v>
      </c>
      <c r="J6" s="215" t="s">
        <v>248</v>
      </c>
      <c r="K6" s="216"/>
      <c r="L6" s="151">
        <v>37583.135589999998</v>
      </c>
    </row>
    <row r="7" spans="1:12" ht="15" customHeight="1">
      <c r="A7" s="210" t="s">
        <v>211</v>
      </c>
      <c r="B7" s="211"/>
      <c r="C7" s="211"/>
      <c r="D7" s="212"/>
      <c r="E7" s="151" t="s">
        <v>248</v>
      </c>
      <c r="F7" s="151">
        <v>-454826.27294400003</v>
      </c>
      <c r="G7" s="151">
        <v>1570.266192</v>
      </c>
      <c r="H7" s="151">
        <v>464438.89335799997</v>
      </c>
      <c r="I7" s="151" t="s">
        <v>248</v>
      </c>
      <c r="J7" s="215" t="s">
        <v>248</v>
      </c>
      <c r="K7" s="216"/>
      <c r="L7" s="151">
        <v>11182.886606</v>
      </c>
    </row>
    <row r="8" spans="1:12" ht="15" customHeight="1">
      <c r="A8" s="210" t="s">
        <v>212</v>
      </c>
      <c r="B8" s="211"/>
      <c r="C8" s="211"/>
      <c r="D8" s="212"/>
      <c r="E8" s="151">
        <v>74242.728583999997</v>
      </c>
      <c r="F8" s="151">
        <v>-2868687.1120279999</v>
      </c>
      <c r="G8" s="151">
        <v>15033.101796999999</v>
      </c>
      <c r="H8" s="151">
        <v>2828177.303843</v>
      </c>
      <c r="I8" s="151" t="s">
        <v>248</v>
      </c>
      <c r="J8" s="215" t="s">
        <v>248</v>
      </c>
      <c r="K8" s="216"/>
      <c r="L8" s="151">
        <v>48766.022195999998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17" t="s">
        <v>215</v>
      </c>
      <c r="B14" s="218"/>
      <c r="C14" s="218"/>
      <c r="D14" s="219"/>
      <c r="E14" s="154" t="s">
        <v>216</v>
      </c>
      <c r="F14" s="154" t="s">
        <v>217</v>
      </c>
      <c r="G14" s="154" t="s">
        <v>218</v>
      </c>
      <c r="H14" s="154" t="s">
        <v>219</v>
      </c>
      <c r="I14" s="217" t="s">
        <v>220</v>
      </c>
      <c r="J14" s="218"/>
      <c r="K14" s="218"/>
      <c r="L14" s="219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37583.135589999998</v>
      </c>
      <c r="I15" s="217"/>
      <c r="J15" s="218"/>
      <c r="K15" s="218"/>
      <c r="L15" s="219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17"/>
      <c r="J16" s="218"/>
      <c r="K16" s="218"/>
      <c r="L16" s="219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17"/>
      <c r="J17" s="218"/>
      <c r="K17" s="218"/>
      <c r="L17" s="219"/>
    </row>
    <row r="18" spans="1:12" ht="68.25" customHeight="1">
      <c r="A18" s="155"/>
      <c r="B18" s="156" t="s">
        <v>224</v>
      </c>
      <c r="C18" s="156"/>
      <c r="D18" s="157"/>
      <c r="E18" s="160">
        <v>350.80818799999997</v>
      </c>
      <c r="F18" s="160"/>
      <c r="G18" s="158"/>
      <c r="H18" s="158"/>
      <c r="I18" s="220" t="s">
        <v>250</v>
      </c>
      <c r="J18" s="221"/>
      <c r="K18" s="221"/>
      <c r="L18" s="222"/>
    </row>
    <row r="19" spans="1:12" ht="15" customHeight="1">
      <c r="A19" s="155"/>
      <c r="B19" s="156" t="s">
        <v>225</v>
      </c>
      <c r="C19" s="156"/>
      <c r="D19" s="157"/>
      <c r="E19" s="160"/>
      <c r="F19" s="160"/>
      <c r="G19" s="158"/>
      <c r="H19" s="158"/>
      <c r="I19" s="223"/>
      <c r="J19" s="224"/>
      <c r="K19" s="224"/>
      <c r="L19" s="225"/>
    </row>
    <row r="20" spans="1:12" ht="118.5" customHeight="1">
      <c r="A20" s="155"/>
      <c r="B20" s="156" t="s">
        <v>226</v>
      </c>
      <c r="C20" s="156"/>
      <c r="D20" s="157"/>
      <c r="E20" s="160">
        <v>11042.879374</v>
      </c>
      <c r="F20" s="160"/>
      <c r="G20" s="158"/>
      <c r="H20" s="158"/>
      <c r="I20" s="220" t="s">
        <v>251</v>
      </c>
      <c r="J20" s="221"/>
      <c r="K20" s="221"/>
      <c r="L20" s="222"/>
    </row>
    <row r="21" spans="1:12" ht="15" customHeight="1">
      <c r="A21" s="155"/>
      <c r="B21" s="161" t="s">
        <v>227</v>
      </c>
      <c r="C21" s="161"/>
      <c r="D21" s="162"/>
      <c r="E21" s="163">
        <v>11393.687561999999</v>
      </c>
      <c r="F21" s="163"/>
      <c r="G21" s="163">
        <v>11393.687561999999</v>
      </c>
      <c r="H21" s="158"/>
      <c r="I21" s="217"/>
      <c r="J21" s="218"/>
      <c r="K21" s="218"/>
      <c r="L21" s="219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17"/>
      <c r="J22" s="218"/>
      <c r="K22" s="218"/>
      <c r="L22" s="219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17"/>
      <c r="J23" s="218"/>
      <c r="K23" s="218"/>
      <c r="L23" s="219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17"/>
      <c r="J24" s="218"/>
      <c r="K24" s="218"/>
      <c r="L24" s="219"/>
    </row>
    <row r="25" spans="1:12" ht="33" customHeight="1">
      <c r="A25" s="155"/>
      <c r="B25" s="156" t="s">
        <v>231</v>
      </c>
      <c r="C25" s="156"/>
      <c r="D25" s="157"/>
      <c r="E25" s="160">
        <v>583.77294199999994</v>
      </c>
      <c r="F25" s="160"/>
      <c r="G25" s="158"/>
      <c r="H25" s="158"/>
      <c r="I25" s="226" t="s">
        <v>254</v>
      </c>
      <c r="J25" s="227"/>
      <c r="K25" s="227"/>
      <c r="L25" s="228"/>
    </row>
    <row r="26" spans="1:12" ht="15" customHeight="1">
      <c r="A26" s="155"/>
      <c r="B26" s="161" t="s">
        <v>227</v>
      </c>
      <c r="C26" s="161"/>
      <c r="D26" s="162"/>
      <c r="E26" s="163">
        <v>583.77294199999994</v>
      </c>
      <c r="F26" s="163"/>
      <c r="G26" s="163">
        <v>583.77294199999994</v>
      </c>
      <c r="H26" s="158"/>
      <c r="I26" s="217"/>
      <c r="J26" s="218"/>
      <c r="K26" s="218"/>
      <c r="L26" s="219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17"/>
      <c r="J27" s="218"/>
      <c r="K27" s="218"/>
      <c r="L27" s="219"/>
    </row>
    <row r="28" spans="1:12" ht="69" customHeight="1">
      <c r="A28" s="155"/>
      <c r="B28" s="156" t="s">
        <v>233</v>
      </c>
      <c r="C28" s="156"/>
      <c r="D28" s="157"/>
      <c r="E28" s="160"/>
      <c r="F28" s="160">
        <v>691.07322799999997</v>
      </c>
      <c r="G28" s="158"/>
      <c r="H28" s="158"/>
      <c r="I28" s="229" t="s">
        <v>252</v>
      </c>
      <c r="J28" s="230"/>
      <c r="K28" s="230"/>
      <c r="L28" s="231"/>
    </row>
    <row r="29" spans="1:12" ht="15" customHeight="1">
      <c r="A29" s="155"/>
      <c r="B29" s="156" t="s">
        <v>234</v>
      </c>
      <c r="C29" s="156"/>
      <c r="D29" s="157"/>
      <c r="E29" s="160"/>
      <c r="F29" s="160">
        <v>103.50067</v>
      </c>
      <c r="G29" s="158"/>
      <c r="H29" s="158"/>
      <c r="I29" s="220" t="s">
        <v>253</v>
      </c>
      <c r="J29" s="221"/>
      <c r="K29" s="221"/>
      <c r="L29" s="222"/>
    </row>
    <row r="30" spans="1:12" ht="15" customHeight="1">
      <c r="A30" s="155"/>
      <c r="B30" s="161" t="s">
        <v>227</v>
      </c>
      <c r="C30" s="161"/>
      <c r="D30" s="162"/>
      <c r="E30" s="163"/>
      <c r="F30" s="163">
        <v>794.57389799999999</v>
      </c>
      <c r="G30" s="163">
        <v>-794.57389799999999</v>
      </c>
      <c r="H30" s="158"/>
      <c r="I30" s="217"/>
      <c r="J30" s="218"/>
      <c r="K30" s="218"/>
      <c r="L30" s="219"/>
    </row>
    <row r="31" spans="1:12" ht="15" customHeight="1">
      <c r="A31" s="155" t="s">
        <v>235</v>
      </c>
      <c r="B31" s="156"/>
      <c r="C31" s="156"/>
      <c r="D31" s="157"/>
      <c r="E31" s="163">
        <v>11977.460503999999</v>
      </c>
      <c r="F31" s="163">
        <v>794.57389799999999</v>
      </c>
      <c r="G31" s="163">
        <v>11182.886606</v>
      </c>
      <c r="H31" s="158"/>
      <c r="I31" s="217"/>
      <c r="J31" s="218"/>
      <c r="K31" s="218"/>
      <c r="L31" s="219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48766.022195999998</v>
      </c>
      <c r="I32" s="217"/>
      <c r="J32" s="218"/>
      <c r="K32" s="218"/>
      <c r="L32" s="219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1">
    <mergeCell ref="I28:L28"/>
    <mergeCell ref="I29:L29"/>
    <mergeCell ref="I31:J31"/>
    <mergeCell ref="K31:L31"/>
    <mergeCell ref="I32:J32"/>
    <mergeCell ref="K32:L32"/>
    <mergeCell ref="I30:J30"/>
    <mergeCell ref="K30:L30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/>
  <cols>
    <col min="1" max="24" width="5.125" style="233" customWidth="1"/>
    <col min="25" max="25" width="9" style="233"/>
    <col min="26" max="30" width="3.625" style="233" customWidth="1"/>
    <col min="31" max="31" width="27.75" style="233" bestFit="1" customWidth="1"/>
    <col min="32" max="16384" width="9" style="233"/>
  </cols>
  <sheetData>
    <row r="1" spans="1:26">
      <c r="Z1" s="478" t="s">
        <v>345</v>
      </c>
    </row>
    <row r="2" spans="1:26">
      <c r="A2" s="421" t="s">
        <v>305</v>
      </c>
      <c r="B2" s="421"/>
      <c r="C2" s="421"/>
      <c r="D2" s="421"/>
      <c r="E2" s="421" t="s">
        <v>306</v>
      </c>
      <c r="F2" s="421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</row>
    <row r="3" spans="1:26">
      <c r="A3" s="423"/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4" t="s">
        <v>307</v>
      </c>
      <c r="S3" s="424"/>
      <c r="T3" s="424"/>
      <c r="U3" s="424"/>
      <c r="V3" s="424"/>
      <c r="W3" s="424"/>
      <c r="X3" s="424"/>
    </row>
    <row r="4" spans="1:26" ht="14.25" thickBot="1">
      <c r="A4" s="423" t="s">
        <v>308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5" t="s">
        <v>214</v>
      </c>
      <c r="V4" s="426"/>
      <c r="W4" s="426"/>
      <c r="X4" s="426"/>
    </row>
    <row r="5" spans="1:26" ht="40.5" customHeight="1">
      <c r="A5" s="427" t="s">
        <v>258</v>
      </c>
      <c r="B5" s="428"/>
      <c r="C5" s="428"/>
      <c r="D5" s="429" t="s">
        <v>309</v>
      </c>
      <c r="E5" s="430"/>
      <c r="F5" s="431"/>
      <c r="G5" s="429" t="s">
        <v>260</v>
      </c>
      <c r="H5" s="432"/>
      <c r="I5" s="432"/>
      <c r="J5" s="429" t="s">
        <v>261</v>
      </c>
      <c r="K5" s="432"/>
      <c r="L5" s="432"/>
      <c r="M5" s="429" t="s">
        <v>310</v>
      </c>
      <c r="N5" s="432"/>
      <c r="O5" s="432"/>
      <c r="P5" s="429" t="s">
        <v>311</v>
      </c>
      <c r="Q5" s="432"/>
      <c r="R5" s="432"/>
      <c r="S5" s="429" t="s">
        <v>312</v>
      </c>
      <c r="T5" s="432"/>
      <c r="U5" s="432"/>
      <c r="V5" s="429" t="s">
        <v>262</v>
      </c>
      <c r="W5" s="432"/>
      <c r="X5" s="433"/>
    </row>
    <row r="6" spans="1:26" ht="14.25" thickBot="1">
      <c r="A6" s="434"/>
      <c r="B6" s="435"/>
      <c r="C6" s="435"/>
      <c r="D6" s="436" t="s">
        <v>313</v>
      </c>
      <c r="E6" s="437"/>
      <c r="F6" s="438"/>
      <c r="G6" s="439" t="s">
        <v>314</v>
      </c>
      <c r="H6" s="440"/>
      <c r="I6" s="440"/>
      <c r="J6" s="439" t="s">
        <v>315</v>
      </c>
      <c r="K6" s="440"/>
      <c r="L6" s="440"/>
      <c r="M6" s="439" t="s">
        <v>316</v>
      </c>
      <c r="N6" s="440"/>
      <c r="O6" s="440"/>
      <c r="P6" s="439" t="s">
        <v>317</v>
      </c>
      <c r="Q6" s="440"/>
      <c r="R6" s="440"/>
      <c r="S6" s="439" t="s">
        <v>318</v>
      </c>
      <c r="T6" s="440"/>
      <c r="U6" s="440"/>
      <c r="V6" s="439" t="s">
        <v>319</v>
      </c>
      <c r="W6" s="440"/>
      <c r="X6" s="441"/>
    </row>
    <row r="7" spans="1:26">
      <c r="A7" s="442" t="s">
        <v>320</v>
      </c>
      <c r="B7" s="443"/>
      <c r="C7" s="444"/>
      <c r="D7" s="445">
        <v>44248.004739000004</v>
      </c>
      <c r="E7" s="446"/>
      <c r="F7" s="447"/>
      <c r="G7" s="445">
        <v>2882.705641</v>
      </c>
      <c r="H7" s="446"/>
      <c r="I7" s="447"/>
      <c r="J7" s="445">
        <v>5306.8527559999993</v>
      </c>
      <c r="K7" s="446"/>
      <c r="L7" s="447"/>
      <c r="M7" s="445">
        <v>41823.857624000004</v>
      </c>
      <c r="N7" s="446"/>
      <c r="O7" s="447"/>
      <c r="P7" s="445">
        <v>14416.795688</v>
      </c>
      <c r="Q7" s="446"/>
      <c r="R7" s="447"/>
      <c r="S7" s="445">
        <v>703.42287199999998</v>
      </c>
      <c r="T7" s="446"/>
      <c r="U7" s="447"/>
      <c r="V7" s="445">
        <v>27407.061935999998</v>
      </c>
      <c r="W7" s="446"/>
      <c r="X7" s="448"/>
    </row>
    <row r="8" spans="1:26">
      <c r="A8" s="449"/>
      <c r="B8" s="450" t="s">
        <v>321</v>
      </c>
      <c r="C8" s="451"/>
      <c r="D8" s="452">
        <v>14457.061374000001</v>
      </c>
      <c r="E8" s="453"/>
      <c r="F8" s="454"/>
      <c r="G8" s="452">
        <v>151.88403</v>
      </c>
      <c r="H8" s="453"/>
      <c r="I8" s="454"/>
      <c r="J8" s="452">
        <v>82.356148999999277</v>
      </c>
      <c r="K8" s="453"/>
      <c r="L8" s="454"/>
      <c r="M8" s="455">
        <v>14526.589255000001</v>
      </c>
      <c r="N8" s="456"/>
      <c r="O8" s="456"/>
      <c r="P8" s="455" t="s">
        <v>322</v>
      </c>
      <c r="Q8" s="456"/>
      <c r="R8" s="456"/>
      <c r="S8" s="455" t="s">
        <v>322</v>
      </c>
      <c r="T8" s="456"/>
      <c r="U8" s="456"/>
      <c r="V8" s="455">
        <v>14526.589255000001</v>
      </c>
      <c r="W8" s="456"/>
      <c r="X8" s="457"/>
    </row>
    <row r="9" spans="1:26">
      <c r="A9" s="449"/>
      <c r="B9" s="450" t="s">
        <v>323</v>
      </c>
      <c r="C9" s="451"/>
      <c r="D9" s="452">
        <v>27173.742165</v>
      </c>
      <c r="E9" s="453"/>
      <c r="F9" s="454"/>
      <c r="G9" s="452">
        <v>2647.8457669999998</v>
      </c>
      <c r="H9" s="453"/>
      <c r="I9" s="454"/>
      <c r="J9" s="452">
        <v>4978.5393100000001</v>
      </c>
      <c r="K9" s="453"/>
      <c r="L9" s="454"/>
      <c r="M9" s="455">
        <v>24843.048621999998</v>
      </c>
      <c r="N9" s="456"/>
      <c r="O9" s="456"/>
      <c r="P9" s="458">
        <v>12511.281709000001</v>
      </c>
      <c r="Q9" s="459"/>
      <c r="R9" s="460"/>
      <c r="S9" s="455">
        <v>661.84529499999996</v>
      </c>
      <c r="T9" s="456"/>
      <c r="U9" s="456"/>
      <c r="V9" s="455">
        <v>12331.766912999999</v>
      </c>
      <c r="W9" s="456"/>
      <c r="X9" s="457"/>
    </row>
    <row r="10" spans="1:26">
      <c r="A10" s="449"/>
      <c r="B10" s="450" t="s">
        <v>324</v>
      </c>
      <c r="C10" s="451"/>
      <c r="D10" s="452">
        <v>2617.2012</v>
      </c>
      <c r="E10" s="453"/>
      <c r="F10" s="454"/>
      <c r="G10" s="452">
        <v>82.975843999999995</v>
      </c>
      <c r="H10" s="453"/>
      <c r="I10" s="454"/>
      <c r="J10" s="452">
        <v>245.95729699999993</v>
      </c>
      <c r="K10" s="453"/>
      <c r="L10" s="454"/>
      <c r="M10" s="455">
        <v>2454.2197470000001</v>
      </c>
      <c r="N10" s="456"/>
      <c r="O10" s="456"/>
      <c r="P10" s="452">
        <v>1905.5139790000001</v>
      </c>
      <c r="Q10" s="453"/>
      <c r="R10" s="454"/>
      <c r="S10" s="455">
        <v>41.577576999999998</v>
      </c>
      <c r="T10" s="456"/>
      <c r="U10" s="456"/>
      <c r="V10" s="455">
        <v>548.70576800000003</v>
      </c>
      <c r="W10" s="456"/>
      <c r="X10" s="457"/>
    </row>
    <row r="11" spans="1:26">
      <c r="A11" s="449"/>
      <c r="B11" s="450" t="s">
        <v>325</v>
      </c>
      <c r="C11" s="451"/>
      <c r="D11" s="452" t="s">
        <v>322</v>
      </c>
      <c r="E11" s="453"/>
      <c r="F11" s="454"/>
      <c r="G11" s="452" t="s">
        <v>322</v>
      </c>
      <c r="H11" s="453"/>
      <c r="I11" s="454"/>
      <c r="J11" s="452" t="s">
        <v>322</v>
      </c>
      <c r="K11" s="453"/>
      <c r="L11" s="454"/>
      <c r="M11" s="455" t="s">
        <v>322</v>
      </c>
      <c r="N11" s="456"/>
      <c r="O11" s="456"/>
      <c r="P11" s="455" t="s">
        <v>322</v>
      </c>
      <c r="Q11" s="456"/>
      <c r="R11" s="456"/>
      <c r="S11" s="455" t="s">
        <v>322</v>
      </c>
      <c r="T11" s="456"/>
      <c r="U11" s="456"/>
      <c r="V11" s="455" t="s">
        <v>322</v>
      </c>
      <c r="W11" s="456"/>
      <c r="X11" s="457"/>
    </row>
    <row r="12" spans="1:26">
      <c r="A12" s="449"/>
      <c r="B12" s="450" t="s">
        <v>326</v>
      </c>
      <c r="C12" s="451"/>
      <c r="D12" s="452" t="s">
        <v>322</v>
      </c>
      <c r="E12" s="453"/>
      <c r="F12" s="454"/>
      <c r="G12" s="452" t="s">
        <v>322</v>
      </c>
      <c r="H12" s="453"/>
      <c r="I12" s="454"/>
      <c r="J12" s="452" t="s">
        <v>322</v>
      </c>
      <c r="K12" s="453"/>
      <c r="L12" s="454"/>
      <c r="M12" s="455" t="s">
        <v>322</v>
      </c>
      <c r="N12" s="456"/>
      <c r="O12" s="456"/>
      <c r="P12" s="452" t="s">
        <v>322</v>
      </c>
      <c r="Q12" s="453"/>
      <c r="R12" s="454"/>
      <c r="S12" s="455" t="s">
        <v>322</v>
      </c>
      <c r="T12" s="456"/>
      <c r="U12" s="456"/>
      <c r="V12" s="455" t="s">
        <v>322</v>
      </c>
      <c r="W12" s="456"/>
      <c r="X12" s="457"/>
    </row>
    <row r="13" spans="1:26">
      <c r="A13" s="449"/>
      <c r="B13" s="450" t="s">
        <v>327</v>
      </c>
      <c r="C13" s="451"/>
      <c r="D13" s="452" t="s">
        <v>322</v>
      </c>
      <c r="E13" s="453"/>
      <c r="F13" s="454"/>
      <c r="G13" s="452" t="s">
        <v>322</v>
      </c>
      <c r="H13" s="453"/>
      <c r="I13" s="454"/>
      <c r="J13" s="452" t="s">
        <v>322</v>
      </c>
      <c r="K13" s="453"/>
      <c r="L13" s="454"/>
      <c r="M13" s="455" t="s">
        <v>322</v>
      </c>
      <c r="N13" s="456"/>
      <c r="O13" s="456"/>
      <c r="P13" s="452" t="s">
        <v>322</v>
      </c>
      <c r="Q13" s="453"/>
      <c r="R13" s="454"/>
      <c r="S13" s="455" t="s">
        <v>322</v>
      </c>
      <c r="T13" s="456"/>
      <c r="U13" s="456"/>
      <c r="V13" s="455" t="s">
        <v>322</v>
      </c>
      <c r="W13" s="456"/>
      <c r="X13" s="457"/>
    </row>
    <row r="14" spans="1:26">
      <c r="A14" s="449"/>
      <c r="B14" s="450" t="s">
        <v>328</v>
      </c>
      <c r="C14" s="451"/>
      <c r="D14" s="452" t="s">
        <v>322</v>
      </c>
      <c r="E14" s="453"/>
      <c r="F14" s="454"/>
      <c r="G14" s="452" t="s">
        <v>322</v>
      </c>
      <c r="H14" s="453"/>
      <c r="I14" s="454"/>
      <c r="J14" s="452" t="s">
        <v>322</v>
      </c>
      <c r="K14" s="453"/>
      <c r="L14" s="454"/>
      <c r="M14" s="455" t="s">
        <v>322</v>
      </c>
      <c r="N14" s="456"/>
      <c r="O14" s="456"/>
      <c r="P14" s="452" t="s">
        <v>322</v>
      </c>
      <c r="Q14" s="453"/>
      <c r="R14" s="454"/>
      <c r="S14" s="455" t="s">
        <v>322</v>
      </c>
      <c r="T14" s="456"/>
      <c r="U14" s="456"/>
      <c r="V14" s="455" t="s">
        <v>322</v>
      </c>
      <c r="W14" s="456"/>
      <c r="X14" s="457"/>
    </row>
    <row r="15" spans="1:26">
      <c r="A15" s="449" t="s">
        <v>329</v>
      </c>
      <c r="B15" s="450"/>
      <c r="C15" s="451"/>
      <c r="D15" s="452" t="s">
        <v>322</v>
      </c>
      <c r="E15" s="453"/>
      <c r="F15" s="454"/>
      <c r="G15" s="452" t="s">
        <v>322</v>
      </c>
      <c r="H15" s="453"/>
      <c r="I15" s="454"/>
      <c r="J15" s="452" t="s">
        <v>322</v>
      </c>
      <c r="K15" s="453"/>
      <c r="L15" s="454"/>
      <c r="M15" s="452" t="s">
        <v>322</v>
      </c>
      <c r="N15" s="453"/>
      <c r="O15" s="454"/>
      <c r="P15" s="452" t="s">
        <v>322</v>
      </c>
      <c r="Q15" s="453"/>
      <c r="R15" s="454"/>
      <c r="S15" s="452" t="s">
        <v>322</v>
      </c>
      <c r="T15" s="453"/>
      <c r="U15" s="454"/>
      <c r="V15" s="455" t="s">
        <v>322</v>
      </c>
      <c r="W15" s="456"/>
      <c r="X15" s="457"/>
    </row>
    <row r="16" spans="1:26">
      <c r="A16" s="449"/>
      <c r="B16" s="450" t="s">
        <v>321</v>
      </c>
      <c r="C16" s="451"/>
      <c r="D16" s="452" t="s">
        <v>322</v>
      </c>
      <c r="E16" s="453"/>
      <c r="F16" s="454"/>
      <c r="G16" s="452" t="s">
        <v>322</v>
      </c>
      <c r="H16" s="453"/>
      <c r="I16" s="454"/>
      <c r="J16" s="452" t="s">
        <v>322</v>
      </c>
      <c r="K16" s="453"/>
      <c r="L16" s="454"/>
      <c r="M16" s="455" t="s">
        <v>322</v>
      </c>
      <c r="N16" s="456"/>
      <c r="O16" s="456"/>
      <c r="P16" s="455" t="s">
        <v>322</v>
      </c>
      <c r="Q16" s="456"/>
      <c r="R16" s="456"/>
      <c r="S16" s="455" t="s">
        <v>322</v>
      </c>
      <c r="T16" s="456"/>
      <c r="U16" s="456"/>
      <c r="V16" s="455" t="s">
        <v>322</v>
      </c>
      <c r="W16" s="456"/>
      <c r="X16" s="457"/>
    </row>
    <row r="17" spans="1:24">
      <c r="A17" s="449"/>
      <c r="B17" s="450" t="s">
        <v>323</v>
      </c>
      <c r="C17" s="451"/>
      <c r="D17" s="452" t="s">
        <v>322</v>
      </c>
      <c r="E17" s="453"/>
      <c r="F17" s="454"/>
      <c r="G17" s="452" t="s">
        <v>322</v>
      </c>
      <c r="H17" s="453"/>
      <c r="I17" s="454"/>
      <c r="J17" s="452" t="s">
        <v>322</v>
      </c>
      <c r="K17" s="453"/>
      <c r="L17" s="454"/>
      <c r="M17" s="455" t="s">
        <v>322</v>
      </c>
      <c r="N17" s="456"/>
      <c r="O17" s="456"/>
      <c r="P17" s="452" t="s">
        <v>322</v>
      </c>
      <c r="Q17" s="453"/>
      <c r="R17" s="454"/>
      <c r="S17" s="455" t="s">
        <v>322</v>
      </c>
      <c r="T17" s="456"/>
      <c r="U17" s="456"/>
      <c r="V17" s="455" t="s">
        <v>322</v>
      </c>
      <c r="W17" s="456"/>
      <c r="X17" s="457"/>
    </row>
    <row r="18" spans="1:24">
      <c r="A18" s="449"/>
      <c r="B18" s="450" t="s">
        <v>324</v>
      </c>
      <c r="C18" s="451"/>
      <c r="D18" s="452" t="s">
        <v>322</v>
      </c>
      <c r="E18" s="453"/>
      <c r="F18" s="454"/>
      <c r="G18" s="452" t="s">
        <v>322</v>
      </c>
      <c r="H18" s="453"/>
      <c r="I18" s="454"/>
      <c r="J18" s="452" t="s">
        <v>322</v>
      </c>
      <c r="K18" s="453"/>
      <c r="L18" s="454"/>
      <c r="M18" s="455" t="s">
        <v>322</v>
      </c>
      <c r="N18" s="456"/>
      <c r="O18" s="456"/>
      <c r="P18" s="452" t="s">
        <v>322</v>
      </c>
      <c r="Q18" s="453"/>
      <c r="R18" s="454"/>
      <c r="S18" s="455" t="s">
        <v>322</v>
      </c>
      <c r="T18" s="456"/>
      <c r="U18" s="456"/>
      <c r="V18" s="455" t="s">
        <v>322</v>
      </c>
      <c r="W18" s="456"/>
      <c r="X18" s="457"/>
    </row>
    <row r="19" spans="1:24">
      <c r="A19" s="449" t="s">
        <v>330</v>
      </c>
      <c r="B19" s="450"/>
      <c r="C19" s="451"/>
      <c r="D19" s="452">
        <v>140.452001</v>
      </c>
      <c r="E19" s="453"/>
      <c r="F19" s="454"/>
      <c r="G19" s="452">
        <v>4.303045</v>
      </c>
      <c r="H19" s="453"/>
      <c r="I19" s="454"/>
      <c r="J19" s="452">
        <v>2.3174999999999955</v>
      </c>
      <c r="K19" s="453"/>
      <c r="L19" s="454"/>
      <c r="M19" s="455">
        <v>142.437546</v>
      </c>
      <c r="N19" s="456"/>
      <c r="O19" s="456"/>
      <c r="P19" s="452">
        <v>117.106571</v>
      </c>
      <c r="Q19" s="453"/>
      <c r="R19" s="454"/>
      <c r="S19" s="455">
        <v>2.4213800000000001</v>
      </c>
      <c r="T19" s="456"/>
      <c r="U19" s="456"/>
      <c r="V19" s="455">
        <v>25.330974999999999</v>
      </c>
      <c r="W19" s="456"/>
      <c r="X19" s="457"/>
    </row>
    <row r="20" spans="1:24">
      <c r="A20" s="449" t="s">
        <v>331</v>
      </c>
      <c r="B20" s="450"/>
      <c r="C20" s="451"/>
      <c r="D20" s="452" t="s">
        <v>322</v>
      </c>
      <c r="E20" s="453"/>
      <c r="F20" s="454"/>
      <c r="G20" s="452" t="s">
        <v>322</v>
      </c>
      <c r="H20" s="453"/>
      <c r="I20" s="454"/>
      <c r="J20" s="452" t="s">
        <v>322</v>
      </c>
      <c r="K20" s="453"/>
      <c r="L20" s="454"/>
      <c r="M20" s="455" t="s">
        <v>322</v>
      </c>
      <c r="N20" s="456"/>
      <c r="O20" s="456"/>
      <c r="P20" s="455" t="s">
        <v>322</v>
      </c>
      <c r="Q20" s="456"/>
      <c r="R20" s="456"/>
      <c r="S20" s="455" t="s">
        <v>322</v>
      </c>
      <c r="T20" s="456"/>
      <c r="U20" s="456"/>
      <c r="V20" s="455" t="s">
        <v>322</v>
      </c>
      <c r="W20" s="456"/>
      <c r="X20" s="457"/>
    </row>
    <row r="21" spans="1:24">
      <c r="A21" s="449" t="s">
        <v>332</v>
      </c>
      <c r="B21" s="450"/>
      <c r="C21" s="451"/>
      <c r="D21" s="452">
        <v>730.22340499999996</v>
      </c>
      <c r="E21" s="453"/>
      <c r="F21" s="454"/>
      <c r="G21" s="452" t="s">
        <v>322</v>
      </c>
      <c r="H21" s="453"/>
      <c r="I21" s="454"/>
      <c r="J21" s="452" t="s">
        <v>322</v>
      </c>
      <c r="K21" s="453"/>
      <c r="L21" s="454"/>
      <c r="M21" s="455">
        <v>730.22340499999996</v>
      </c>
      <c r="N21" s="456"/>
      <c r="O21" s="456"/>
      <c r="P21" s="452">
        <v>442.79540600000001</v>
      </c>
      <c r="Q21" s="453"/>
      <c r="R21" s="454"/>
      <c r="S21" s="455">
        <v>77.314775999999995</v>
      </c>
      <c r="T21" s="456"/>
      <c r="U21" s="456"/>
      <c r="V21" s="455">
        <v>287.427999</v>
      </c>
      <c r="W21" s="456"/>
      <c r="X21" s="457"/>
    </row>
    <row r="22" spans="1:24">
      <c r="A22" s="449" t="s">
        <v>333</v>
      </c>
      <c r="B22" s="450"/>
      <c r="C22" s="451"/>
      <c r="D22" s="452">
        <v>19.163516999999999</v>
      </c>
      <c r="E22" s="453"/>
      <c r="F22" s="454"/>
      <c r="G22" s="452">
        <v>4.1299200000000003</v>
      </c>
      <c r="H22" s="453"/>
      <c r="I22" s="454"/>
      <c r="J22" s="452">
        <v>5.205923999999996</v>
      </c>
      <c r="K22" s="453"/>
      <c r="L22" s="454"/>
      <c r="M22" s="455">
        <v>18.087513000000001</v>
      </c>
      <c r="N22" s="456"/>
      <c r="O22" s="456"/>
      <c r="P22" s="461" t="s">
        <v>322</v>
      </c>
      <c r="Q22" s="462"/>
      <c r="R22" s="462"/>
      <c r="S22" s="455">
        <v>5.2059240000000004</v>
      </c>
      <c r="T22" s="456"/>
      <c r="U22" s="456"/>
      <c r="V22" s="455">
        <v>18.087513000000001</v>
      </c>
      <c r="W22" s="456"/>
      <c r="X22" s="457"/>
    </row>
    <row r="23" spans="1:24">
      <c r="A23" s="449" t="s">
        <v>334</v>
      </c>
      <c r="B23" s="450"/>
      <c r="C23" s="451"/>
      <c r="D23" s="452">
        <v>101.263685</v>
      </c>
      <c r="E23" s="453"/>
      <c r="F23" s="454"/>
      <c r="G23" s="452">
        <v>300.44936200000001</v>
      </c>
      <c r="H23" s="453"/>
      <c r="I23" s="454"/>
      <c r="J23" s="452">
        <v>370.06904700000001</v>
      </c>
      <c r="K23" s="453"/>
      <c r="L23" s="454"/>
      <c r="M23" s="455">
        <v>31.643999999999998</v>
      </c>
      <c r="N23" s="456"/>
      <c r="O23" s="456"/>
      <c r="P23" s="455" t="s">
        <v>322</v>
      </c>
      <c r="Q23" s="456"/>
      <c r="R23" s="456"/>
      <c r="S23" s="455" t="s">
        <v>322</v>
      </c>
      <c r="T23" s="456"/>
      <c r="U23" s="456"/>
      <c r="V23" s="455">
        <v>31.643999999999998</v>
      </c>
      <c r="W23" s="456"/>
      <c r="X23" s="457"/>
    </row>
    <row r="24" spans="1:24" ht="14.25" thickBot="1">
      <c r="A24" s="463" t="s">
        <v>276</v>
      </c>
      <c r="B24" s="464"/>
      <c r="C24" s="465"/>
      <c r="D24" s="466">
        <v>45239.107347000005</v>
      </c>
      <c r="E24" s="467"/>
      <c r="F24" s="468"/>
      <c r="G24" s="466">
        <v>3191.5879679999998</v>
      </c>
      <c r="H24" s="467"/>
      <c r="I24" s="468"/>
      <c r="J24" s="466">
        <v>5684.4452269999992</v>
      </c>
      <c r="K24" s="467"/>
      <c r="L24" s="468"/>
      <c r="M24" s="466">
        <v>42746.250088000001</v>
      </c>
      <c r="N24" s="467"/>
      <c r="O24" s="468"/>
      <c r="P24" s="466">
        <v>14976.697665</v>
      </c>
      <c r="Q24" s="467"/>
      <c r="R24" s="468"/>
      <c r="S24" s="466">
        <v>788.36495200000002</v>
      </c>
      <c r="T24" s="467"/>
      <c r="U24" s="468"/>
      <c r="V24" s="466">
        <v>27769.552422999997</v>
      </c>
      <c r="W24" s="467"/>
      <c r="X24" s="469"/>
    </row>
    <row r="25" spans="1:24">
      <c r="A25" s="423"/>
      <c r="B25" s="423"/>
      <c r="C25" s="423"/>
      <c r="D25" s="423"/>
      <c r="E25" s="423"/>
      <c r="F25" s="423"/>
      <c r="G25" s="423" t="str">
        <f>IF($P$22="        －"," ","※ソフトウェアの減価償却は直接法により処理しておりますので、⑤列の数値は④列の数値の内数になります。")</f>
        <v xml:space="preserve"> </v>
      </c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3"/>
    </row>
    <row r="26" spans="1:24" ht="14.25" thickBot="1">
      <c r="A26" s="423" t="s">
        <v>335</v>
      </c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5" t="s">
        <v>214</v>
      </c>
      <c r="P26" s="426"/>
      <c r="Q26" s="426"/>
      <c r="R26" s="426"/>
      <c r="S26" s="423"/>
      <c r="T26" s="423"/>
      <c r="U26" s="423"/>
      <c r="V26" s="423"/>
      <c r="W26" s="423"/>
      <c r="X26" s="423"/>
    </row>
    <row r="27" spans="1:24" ht="27" customHeight="1">
      <c r="A27" s="427" t="s">
        <v>258</v>
      </c>
      <c r="B27" s="428"/>
      <c r="C27" s="428"/>
      <c r="D27" s="470" t="s">
        <v>336</v>
      </c>
      <c r="E27" s="430"/>
      <c r="F27" s="431"/>
      <c r="G27" s="429" t="s">
        <v>260</v>
      </c>
      <c r="H27" s="432"/>
      <c r="I27" s="432"/>
      <c r="J27" s="429" t="s">
        <v>261</v>
      </c>
      <c r="K27" s="432"/>
      <c r="L27" s="432"/>
      <c r="M27" s="429" t="s">
        <v>337</v>
      </c>
      <c r="N27" s="432"/>
      <c r="O27" s="432"/>
      <c r="P27" s="429" t="s">
        <v>262</v>
      </c>
      <c r="Q27" s="432"/>
      <c r="R27" s="433"/>
      <c r="S27" s="423"/>
      <c r="T27" s="423"/>
      <c r="U27" s="423"/>
      <c r="V27" s="423"/>
      <c r="W27" s="423"/>
      <c r="X27" s="423"/>
    </row>
    <row r="28" spans="1:24" ht="14.25" thickBot="1">
      <c r="A28" s="434"/>
      <c r="B28" s="435"/>
      <c r="C28" s="435"/>
      <c r="D28" s="471" t="s">
        <v>338</v>
      </c>
      <c r="E28" s="472"/>
      <c r="F28" s="473"/>
      <c r="G28" s="474" t="s">
        <v>339</v>
      </c>
      <c r="H28" s="475"/>
      <c r="I28" s="475"/>
      <c r="J28" s="474" t="s">
        <v>340</v>
      </c>
      <c r="K28" s="475"/>
      <c r="L28" s="475"/>
      <c r="M28" s="474" t="s">
        <v>341</v>
      </c>
      <c r="N28" s="475"/>
      <c r="O28" s="475"/>
      <c r="P28" s="474" t="s">
        <v>342</v>
      </c>
      <c r="Q28" s="475"/>
      <c r="R28" s="476"/>
      <c r="S28" s="423"/>
      <c r="T28" s="423"/>
      <c r="U28" s="423"/>
      <c r="V28" s="423"/>
      <c r="W28" s="423"/>
      <c r="X28" s="423"/>
    </row>
    <row r="29" spans="1:24">
      <c r="A29" s="442" t="s">
        <v>320</v>
      </c>
      <c r="B29" s="443"/>
      <c r="C29" s="444"/>
      <c r="D29" s="445" t="s">
        <v>322</v>
      </c>
      <c r="E29" s="446"/>
      <c r="F29" s="447"/>
      <c r="G29" s="445" t="s">
        <v>322</v>
      </c>
      <c r="H29" s="446"/>
      <c r="I29" s="447"/>
      <c r="J29" s="445" t="s">
        <v>322</v>
      </c>
      <c r="K29" s="446"/>
      <c r="L29" s="447"/>
      <c r="M29" s="445" t="s">
        <v>322</v>
      </c>
      <c r="N29" s="446"/>
      <c r="O29" s="447"/>
      <c r="P29" s="445" t="s">
        <v>322</v>
      </c>
      <c r="Q29" s="446"/>
      <c r="R29" s="448"/>
      <c r="S29" s="423"/>
      <c r="T29" s="423"/>
      <c r="U29" s="423"/>
      <c r="V29" s="423"/>
      <c r="W29" s="423"/>
      <c r="X29" s="423"/>
    </row>
    <row r="30" spans="1:24">
      <c r="A30" s="449"/>
      <c r="B30" s="450" t="s">
        <v>343</v>
      </c>
      <c r="C30" s="451"/>
      <c r="D30" s="452" t="s">
        <v>322</v>
      </c>
      <c r="E30" s="453"/>
      <c r="F30" s="454"/>
      <c r="G30" s="452" t="s">
        <v>322</v>
      </c>
      <c r="H30" s="453"/>
      <c r="I30" s="454"/>
      <c r="J30" s="452" t="s">
        <v>322</v>
      </c>
      <c r="K30" s="453"/>
      <c r="L30" s="454"/>
      <c r="M30" s="455" t="s">
        <v>322</v>
      </c>
      <c r="N30" s="456"/>
      <c r="O30" s="456"/>
      <c r="P30" s="455" t="s">
        <v>322</v>
      </c>
      <c r="Q30" s="456"/>
      <c r="R30" s="457"/>
      <c r="S30" s="423"/>
      <c r="T30" s="423"/>
      <c r="U30" s="423"/>
      <c r="V30" s="423"/>
      <c r="W30" s="423"/>
      <c r="X30" s="423"/>
    </row>
    <row r="31" spans="1:24">
      <c r="A31" s="449"/>
      <c r="B31" s="450" t="s">
        <v>344</v>
      </c>
      <c r="C31" s="451"/>
      <c r="D31" s="452" t="s">
        <v>322</v>
      </c>
      <c r="E31" s="453"/>
      <c r="F31" s="454"/>
      <c r="G31" s="452" t="s">
        <v>322</v>
      </c>
      <c r="H31" s="453"/>
      <c r="I31" s="454"/>
      <c r="J31" s="452" t="s">
        <v>322</v>
      </c>
      <c r="K31" s="453"/>
      <c r="L31" s="454"/>
      <c r="M31" s="455" t="s">
        <v>322</v>
      </c>
      <c r="N31" s="456"/>
      <c r="O31" s="456"/>
      <c r="P31" s="455" t="s">
        <v>322</v>
      </c>
      <c r="Q31" s="456"/>
      <c r="R31" s="457"/>
      <c r="S31" s="423"/>
      <c r="T31" s="423"/>
      <c r="U31" s="423"/>
      <c r="V31" s="423"/>
      <c r="W31" s="423"/>
      <c r="X31" s="423"/>
    </row>
    <row r="32" spans="1:24">
      <c r="A32" s="449" t="s">
        <v>329</v>
      </c>
      <c r="B32" s="450"/>
      <c r="C32" s="451"/>
      <c r="D32" s="452" t="s">
        <v>322</v>
      </c>
      <c r="E32" s="453"/>
      <c r="F32" s="454"/>
      <c r="G32" s="452" t="s">
        <v>322</v>
      </c>
      <c r="H32" s="453"/>
      <c r="I32" s="454"/>
      <c r="J32" s="452" t="s">
        <v>322</v>
      </c>
      <c r="K32" s="453"/>
      <c r="L32" s="454"/>
      <c r="M32" s="452" t="s">
        <v>322</v>
      </c>
      <c r="N32" s="453"/>
      <c r="O32" s="454"/>
      <c r="P32" s="452" t="s">
        <v>322</v>
      </c>
      <c r="Q32" s="453"/>
      <c r="R32" s="477"/>
      <c r="S32" s="423"/>
      <c r="T32" s="423"/>
      <c r="U32" s="423"/>
      <c r="V32" s="423"/>
      <c r="W32" s="423"/>
      <c r="X32" s="423"/>
    </row>
    <row r="33" spans="1:26">
      <c r="A33" s="449"/>
      <c r="B33" s="450" t="s">
        <v>343</v>
      </c>
      <c r="C33" s="451"/>
      <c r="D33" s="452" t="s">
        <v>322</v>
      </c>
      <c r="E33" s="453"/>
      <c r="F33" s="454"/>
      <c r="G33" s="452" t="s">
        <v>322</v>
      </c>
      <c r="H33" s="453"/>
      <c r="I33" s="454"/>
      <c r="J33" s="452" t="s">
        <v>322</v>
      </c>
      <c r="K33" s="453"/>
      <c r="L33" s="454"/>
      <c r="M33" s="455" t="s">
        <v>322</v>
      </c>
      <c r="N33" s="456"/>
      <c r="O33" s="456"/>
      <c r="P33" s="455" t="s">
        <v>322</v>
      </c>
      <c r="Q33" s="456"/>
      <c r="R33" s="457"/>
      <c r="S33" s="423"/>
      <c r="T33" s="423"/>
      <c r="U33" s="423"/>
      <c r="V33" s="423"/>
      <c r="W33" s="423"/>
      <c r="X33" s="423"/>
    </row>
    <row r="34" spans="1:26">
      <c r="A34" s="449"/>
      <c r="B34" s="450" t="s">
        <v>344</v>
      </c>
      <c r="C34" s="451"/>
      <c r="D34" s="452" t="s">
        <v>322</v>
      </c>
      <c r="E34" s="453"/>
      <c r="F34" s="454"/>
      <c r="G34" s="452" t="s">
        <v>322</v>
      </c>
      <c r="H34" s="453"/>
      <c r="I34" s="454"/>
      <c r="J34" s="452" t="s">
        <v>322</v>
      </c>
      <c r="K34" s="453"/>
      <c r="L34" s="454"/>
      <c r="M34" s="455" t="s">
        <v>322</v>
      </c>
      <c r="N34" s="456"/>
      <c r="O34" s="456"/>
      <c r="P34" s="455" t="s">
        <v>322</v>
      </c>
      <c r="Q34" s="456"/>
      <c r="R34" s="457"/>
      <c r="S34" s="423"/>
      <c r="T34" s="423"/>
      <c r="U34" s="423"/>
      <c r="V34" s="423"/>
      <c r="W34" s="423"/>
      <c r="X34" s="423"/>
    </row>
    <row r="35" spans="1:26" ht="14.25" thickBot="1">
      <c r="A35" s="463" t="s">
        <v>276</v>
      </c>
      <c r="B35" s="464"/>
      <c r="C35" s="465"/>
      <c r="D35" s="466" t="s">
        <v>322</v>
      </c>
      <c r="E35" s="467"/>
      <c r="F35" s="468"/>
      <c r="G35" s="466" t="s">
        <v>322</v>
      </c>
      <c r="H35" s="467"/>
      <c r="I35" s="468"/>
      <c r="J35" s="466" t="s">
        <v>322</v>
      </c>
      <c r="K35" s="467"/>
      <c r="L35" s="468"/>
      <c r="M35" s="466" t="s">
        <v>322</v>
      </c>
      <c r="N35" s="467"/>
      <c r="O35" s="468"/>
      <c r="P35" s="466" t="s">
        <v>322</v>
      </c>
      <c r="Q35" s="467"/>
      <c r="R35" s="469"/>
      <c r="S35" s="423"/>
      <c r="T35" s="423"/>
      <c r="U35" s="423"/>
      <c r="V35" s="423"/>
      <c r="W35" s="423"/>
      <c r="X35" s="423"/>
    </row>
    <row r="37" spans="1:26">
      <c r="Z37" s="478" t="s">
        <v>345</v>
      </c>
    </row>
  </sheetData>
  <mergeCells count="192"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</mergeCells>
  <phoneticPr fontId="36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view="pageBreakPreview" topLeftCell="A25" zoomScaleNormal="100" zoomScaleSheetLayoutView="100" workbookViewId="0">
      <selection activeCell="AF17" sqref="AF17"/>
    </sheetView>
  </sheetViews>
  <sheetFormatPr defaultRowHeight="20.100000000000001" customHeight="1"/>
  <cols>
    <col min="1" max="26" width="3.625" style="232" customWidth="1"/>
    <col min="27" max="39" width="11.875" style="232" customWidth="1"/>
    <col min="40" max="44" width="3.625" style="232" customWidth="1"/>
    <col min="45" max="45" width="6.25" style="232" customWidth="1"/>
    <col min="46" max="49" width="3.625" style="232" customWidth="1"/>
    <col min="50" max="50" width="7.125" style="232" customWidth="1"/>
    <col min="51" max="52" width="3.625" style="232" customWidth="1"/>
    <col min="53" max="256" width="9" style="232"/>
    <col min="257" max="282" width="3.625" style="232" customWidth="1"/>
    <col min="283" max="295" width="11.875" style="232" customWidth="1"/>
    <col min="296" max="300" width="3.625" style="232" customWidth="1"/>
    <col min="301" max="301" width="6.25" style="232" customWidth="1"/>
    <col min="302" max="305" width="3.625" style="232" customWidth="1"/>
    <col min="306" max="306" width="7.125" style="232" customWidth="1"/>
    <col min="307" max="308" width="3.625" style="232" customWidth="1"/>
    <col min="309" max="512" width="9" style="232"/>
    <col min="513" max="538" width="3.625" style="232" customWidth="1"/>
    <col min="539" max="551" width="11.875" style="232" customWidth="1"/>
    <col min="552" max="556" width="3.625" style="232" customWidth="1"/>
    <col min="557" max="557" width="6.25" style="232" customWidth="1"/>
    <col min="558" max="561" width="3.625" style="232" customWidth="1"/>
    <col min="562" max="562" width="7.125" style="232" customWidth="1"/>
    <col min="563" max="564" width="3.625" style="232" customWidth="1"/>
    <col min="565" max="768" width="9" style="232"/>
    <col min="769" max="794" width="3.625" style="232" customWidth="1"/>
    <col min="795" max="807" width="11.875" style="232" customWidth="1"/>
    <col min="808" max="812" width="3.625" style="232" customWidth="1"/>
    <col min="813" max="813" width="6.25" style="232" customWidth="1"/>
    <col min="814" max="817" width="3.625" style="232" customWidth="1"/>
    <col min="818" max="818" width="7.125" style="232" customWidth="1"/>
    <col min="819" max="820" width="3.625" style="232" customWidth="1"/>
    <col min="821" max="1024" width="9" style="232"/>
    <col min="1025" max="1050" width="3.625" style="232" customWidth="1"/>
    <col min="1051" max="1063" width="11.875" style="232" customWidth="1"/>
    <col min="1064" max="1068" width="3.625" style="232" customWidth="1"/>
    <col min="1069" max="1069" width="6.25" style="232" customWidth="1"/>
    <col min="1070" max="1073" width="3.625" style="232" customWidth="1"/>
    <col min="1074" max="1074" width="7.125" style="232" customWidth="1"/>
    <col min="1075" max="1076" width="3.625" style="232" customWidth="1"/>
    <col min="1077" max="1280" width="9" style="232"/>
    <col min="1281" max="1306" width="3.625" style="232" customWidth="1"/>
    <col min="1307" max="1319" width="11.875" style="232" customWidth="1"/>
    <col min="1320" max="1324" width="3.625" style="232" customWidth="1"/>
    <col min="1325" max="1325" width="6.25" style="232" customWidth="1"/>
    <col min="1326" max="1329" width="3.625" style="232" customWidth="1"/>
    <col min="1330" max="1330" width="7.125" style="232" customWidth="1"/>
    <col min="1331" max="1332" width="3.625" style="232" customWidth="1"/>
    <col min="1333" max="1536" width="9" style="232"/>
    <col min="1537" max="1562" width="3.625" style="232" customWidth="1"/>
    <col min="1563" max="1575" width="11.875" style="232" customWidth="1"/>
    <col min="1576" max="1580" width="3.625" style="232" customWidth="1"/>
    <col min="1581" max="1581" width="6.25" style="232" customWidth="1"/>
    <col min="1582" max="1585" width="3.625" style="232" customWidth="1"/>
    <col min="1586" max="1586" width="7.125" style="232" customWidth="1"/>
    <col min="1587" max="1588" width="3.625" style="232" customWidth="1"/>
    <col min="1589" max="1792" width="9" style="232"/>
    <col min="1793" max="1818" width="3.625" style="232" customWidth="1"/>
    <col min="1819" max="1831" width="11.875" style="232" customWidth="1"/>
    <col min="1832" max="1836" width="3.625" style="232" customWidth="1"/>
    <col min="1837" max="1837" width="6.25" style="232" customWidth="1"/>
    <col min="1838" max="1841" width="3.625" style="232" customWidth="1"/>
    <col min="1842" max="1842" width="7.125" style="232" customWidth="1"/>
    <col min="1843" max="1844" width="3.625" style="232" customWidth="1"/>
    <col min="1845" max="2048" width="9" style="232"/>
    <col min="2049" max="2074" width="3.625" style="232" customWidth="1"/>
    <col min="2075" max="2087" width="11.875" style="232" customWidth="1"/>
    <col min="2088" max="2092" width="3.625" style="232" customWidth="1"/>
    <col min="2093" max="2093" width="6.25" style="232" customWidth="1"/>
    <col min="2094" max="2097" width="3.625" style="232" customWidth="1"/>
    <col min="2098" max="2098" width="7.125" style="232" customWidth="1"/>
    <col min="2099" max="2100" width="3.625" style="232" customWidth="1"/>
    <col min="2101" max="2304" width="9" style="232"/>
    <col min="2305" max="2330" width="3.625" style="232" customWidth="1"/>
    <col min="2331" max="2343" width="11.875" style="232" customWidth="1"/>
    <col min="2344" max="2348" width="3.625" style="232" customWidth="1"/>
    <col min="2349" max="2349" width="6.25" style="232" customWidth="1"/>
    <col min="2350" max="2353" width="3.625" style="232" customWidth="1"/>
    <col min="2354" max="2354" width="7.125" style="232" customWidth="1"/>
    <col min="2355" max="2356" width="3.625" style="232" customWidth="1"/>
    <col min="2357" max="2560" width="9" style="232"/>
    <col min="2561" max="2586" width="3.625" style="232" customWidth="1"/>
    <col min="2587" max="2599" width="11.875" style="232" customWidth="1"/>
    <col min="2600" max="2604" width="3.625" style="232" customWidth="1"/>
    <col min="2605" max="2605" width="6.25" style="232" customWidth="1"/>
    <col min="2606" max="2609" width="3.625" style="232" customWidth="1"/>
    <col min="2610" max="2610" width="7.125" style="232" customWidth="1"/>
    <col min="2611" max="2612" width="3.625" style="232" customWidth="1"/>
    <col min="2613" max="2816" width="9" style="232"/>
    <col min="2817" max="2842" width="3.625" style="232" customWidth="1"/>
    <col min="2843" max="2855" width="11.875" style="232" customWidth="1"/>
    <col min="2856" max="2860" width="3.625" style="232" customWidth="1"/>
    <col min="2861" max="2861" width="6.25" style="232" customWidth="1"/>
    <col min="2862" max="2865" width="3.625" style="232" customWidth="1"/>
    <col min="2866" max="2866" width="7.125" style="232" customWidth="1"/>
    <col min="2867" max="2868" width="3.625" style="232" customWidth="1"/>
    <col min="2869" max="3072" width="9" style="232"/>
    <col min="3073" max="3098" width="3.625" style="232" customWidth="1"/>
    <col min="3099" max="3111" width="11.875" style="232" customWidth="1"/>
    <col min="3112" max="3116" width="3.625" style="232" customWidth="1"/>
    <col min="3117" max="3117" width="6.25" style="232" customWidth="1"/>
    <col min="3118" max="3121" width="3.625" style="232" customWidth="1"/>
    <col min="3122" max="3122" width="7.125" style="232" customWidth="1"/>
    <col min="3123" max="3124" width="3.625" style="232" customWidth="1"/>
    <col min="3125" max="3328" width="9" style="232"/>
    <col min="3329" max="3354" width="3.625" style="232" customWidth="1"/>
    <col min="3355" max="3367" width="11.875" style="232" customWidth="1"/>
    <col min="3368" max="3372" width="3.625" style="232" customWidth="1"/>
    <col min="3373" max="3373" width="6.25" style="232" customWidth="1"/>
    <col min="3374" max="3377" width="3.625" style="232" customWidth="1"/>
    <col min="3378" max="3378" width="7.125" style="232" customWidth="1"/>
    <col min="3379" max="3380" width="3.625" style="232" customWidth="1"/>
    <col min="3381" max="3584" width="9" style="232"/>
    <col min="3585" max="3610" width="3.625" style="232" customWidth="1"/>
    <col min="3611" max="3623" width="11.875" style="232" customWidth="1"/>
    <col min="3624" max="3628" width="3.625" style="232" customWidth="1"/>
    <col min="3629" max="3629" width="6.25" style="232" customWidth="1"/>
    <col min="3630" max="3633" width="3.625" style="232" customWidth="1"/>
    <col min="3634" max="3634" width="7.125" style="232" customWidth="1"/>
    <col min="3635" max="3636" width="3.625" style="232" customWidth="1"/>
    <col min="3637" max="3840" width="9" style="232"/>
    <col min="3841" max="3866" width="3.625" style="232" customWidth="1"/>
    <col min="3867" max="3879" width="11.875" style="232" customWidth="1"/>
    <col min="3880" max="3884" width="3.625" style="232" customWidth="1"/>
    <col min="3885" max="3885" width="6.25" style="232" customWidth="1"/>
    <col min="3886" max="3889" width="3.625" style="232" customWidth="1"/>
    <col min="3890" max="3890" width="7.125" style="232" customWidth="1"/>
    <col min="3891" max="3892" width="3.625" style="232" customWidth="1"/>
    <col min="3893" max="4096" width="9" style="232"/>
    <col min="4097" max="4122" width="3.625" style="232" customWidth="1"/>
    <col min="4123" max="4135" width="11.875" style="232" customWidth="1"/>
    <col min="4136" max="4140" width="3.625" style="232" customWidth="1"/>
    <col min="4141" max="4141" width="6.25" style="232" customWidth="1"/>
    <col min="4142" max="4145" width="3.625" style="232" customWidth="1"/>
    <col min="4146" max="4146" width="7.125" style="232" customWidth="1"/>
    <col min="4147" max="4148" width="3.625" style="232" customWidth="1"/>
    <col min="4149" max="4352" width="9" style="232"/>
    <col min="4353" max="4378" width="3.625" style="232" customWidth="1"/>
    <col min="4379" max="4391" width="11.875" style="232" customWidth="1"/>
    <col min="4392" max="4396" width="3.625" style="232" customWidth="1"/>
    <col min="4397" max="4397" width="6.25" style="232" customWidth="1"/>
    <col min="4398" max="4401" width="3.625" style="232" customWidth="1"/>
    <col min="4402" max="4402" width="7.125" style="232" customWidth="1"/>
    <col min="4403" max="4404" width="3.625" style="232" customWidth="1"/>
    <col min="4405" max="4608" width="9" style="232"/>
    <col min="4609" max="4634" width="3.625" style="232" customWidth="1"/>
    <col min="4635" max="4647" width="11.875" style="232" customWidth="1"/>
    <col min="4648" max="4652" width="3.625" style="232" customWidth="1"/>
    <col min="4653" max="4653" width="6.25" style="232" customWidth="1"/>
    <col min="4654" max="4657" width="3.625" style="232" customWidth="1"/>
    <col min="4658" max="4658" width="7.125" style="232" customWidth="1"/>
    <col min="4659" max="4660" width="3.625" style="232" customWidth="1"/>
    <col min="4661" max="4864" width="9" style="232"/>
    <col min="4865" max="4890" width="3.625" style="232" customWidth="1"/>
    <col min="4891" max="4903" width="11.875" style="232" customWidth="1"/>
    <col min="4904" max="4908" width="3.625" style="232" customWidth="1"/>
    <col min="4909" max="4909" width="6.25" style="232" customWidth="1"/>
    <col min="4910" max="4913" width="3.625" style="232" customWidth="1"/>
    <col min="4914" max="4914" width="7.125" style="232" customWidth="1"/>
    <col min="4915" max="4916" width="3.625" style="232" customWidth="1"/>
    <col min="4917" max="5120" width="9" style="232"/>
    <col min="5121" max="5146" width="3.625" style="232" customWidth="1"/>
    <col min="5147" max="5159" width="11.875" style="232" customWidth="1"/>
    <col min="5160" max="5164" width="3.625" style="232" customWidth="1"/>
    <col min="5165" max="5165" width="6.25" style="232" customWidth="1"/>
    <col min="5166" max="5169" width="3.625" style="232" customWidth="1"/>
    <col min="5170" max="5170" width="7.125" style="232" customWidth="1"/>
    <col min="5171" max="5172" width="3.625" style="232" customWidth="1"/>
    <col min="5173" max="5376" width="9" style="232"/>
    <col min="5377" max="5402" width="3.625" style="232" customWidth="1"/>
    <col min="5403" max="5415" width="11.875" style="232" customWidth="1"/>
    <col min="5416" max="5420" width="3.625" style="232" customWidth="1"/>
    <col min="5421" max="5421" width="6.25" style="232" customWidth="1"/>
    <col min="5422" max="5425" width="3.625" style="232" customWidth="1"/>
    <col min="5426" max="5426" width="7.125" style="232" customWidth="1"/>
    <col min="5427" max="5428" width="3.625" style="232" customWidth="1"/>
    <col min="5429" max="5632" width="9" style="232"/>
    <col min="5633" max="5658" width="3.625" style="232" customWidth="1"/>
    <col min="5659" max="5671" width="11.875" style="232" customWidth="1"/>
    <col min="5672" max="5676" width="3.625" style="232" customWidth="1"/>
    <col min="5677" max="5677" width="6.25" style="232" customWidth="1"/>
    <col min="5678" max="5681" width="3.625" style="232" customWidth="1"/>
    <col min="5682" max="5682" width="7.125" style="232" customWidth="1"/>
    <col min="5683" max="5684" width="3.625" style="232" customWidth="1"/>
    <col min="5685" max="5888" width="9" style="232"/>
    <col min="5889" max="5914" width="3.625" style="232" customWidth="1"/>
    <col min="5915" max="5927" width="11.875" style="232" customWidth="1"/>
    <col min="5928" max="5932" width="3.625" style="232" customWidth="1"/>
    <col min="5933" max="5933" width="6.25" style="232" customWidth="1"/>
    <col min="5934" max="5937" width="3.625" style="232" customWidth="1"/>
    <col min="5938" max="5938" width="7.125" style="232" customWidth="1"/>
    <col min="5939" max="5940" width="3.625" style="232" customWidth="1"/>
    <col min="5941" max="6144" width="9" style="232"/>
    <col min="6145" max="6170" width="3.625" style="232" customWidth="1"/>
    <col min="6171" max="6183" width="11.875" style="232" customWidth="1"/>
    <col min="6184" max="6188" width="3.625" style="232" customWidth="1"/>
    <col min="6189" max="6189" width="6.25" style="232" customWidth="1"/>
    <col min="6190" max="6193" width="3.625" style="232" customWidth="1"/>
    <col min="6194" max="6194" width="7.125" style="232" customWidth="1"/>
    <col min="6195" max="6196" width="3.625" style="232" customWidth="1"/>
    <col min="6197" max="6400" width="9" style="232"/>
    <col min="6401" max="6426" width="3.625" style="232" customWidth="1"/>
    <col min="6427" max="6439" width="11.875" style="232" customWidth="1"/>
    <col min="6440" max="6444" width="3.625" style="232" customWidth="1"/>
    <col min="6445" max="6445" width="6.25" style="232" customWidth="1"/>
    <col min="6446" max="6449" width="3.625" style="232" customWidth="1"/>
    <col min="6450" max="6450" width="7.125" style="232" customWidth="1"/>
    <col min="6451" max="6452" width="3.625" style="232" customWidth="1"/>
    <col min="6453" max="6656" width="9" style="232"/>
    <col min="6657" max="6682" width="3.625" style="232" customWidth="1"/>
    <col min="6683" max="6695" width="11.875" style="232" customWidth="1"/>
    <col min="6696" max="6700" width="3.625" style="232" customWidth="1"/>
    <col min="6701" max="6701" width="6.25" style="232" customWidth="1"/>
    <col min="6702" max="6705" width="3.625" style="232" customWidth="1"/>
    <col min="6706" max="6706" width="7.125" style="232" customWidth="1"/>
    <col min="6707" max="6708" width="3.625" style="232" customWidth="1"/>
    <col min="6709" max="6912" width="9" style="232"/>
    <col min="6913" max="6938" width="3.625" style="232" customWidth="1"/>
    <col min="6939" max="6951" width="11.875" style="232" customWidth="1"/>
    <col min="6952" max="6956" width="3.625" style="232" customWidth="1"/>
    <col min="6957" max="6957" width="6.25" style="232" customWidth="1"/>
    <col min="6958" max="6961" width="3.625" style="232" customWidth="1"/>
    <col min="6962" max="6962" width="7.125" style="232" customWidth="1"/>
    <col min="6963" max="6964" width="3.625" style="232" customWidth="1"/>
    <col min="6965" max="7168" width="9" style="232"/>
    <col min="7169" max="7194" width="3.625" style="232" customWidth="1"/>
    <col min="7195" max="7207" width="11.875" style="232" customWidth="1"/>
    <col min="7208" max="7212" width="3.625" style="232" customWidth="1"/>
    <col min="7213" max="7213" width="6.25" style="232" customWidth="1"/>
    <col min="7214" max="7217" width="3.625" style="232" customWidth="1"/>
    <col min="7218" max="7218" width="7.125" style="232" customWidth="1"/>
    <col min="7219" max="7220" width="3.625" style="232" customWidth="1"/>
    <col min="7221" max="7424" width="9" style="232"/>
    <col min="7425" max="7450" width="3.625" style="232" customWidth="1"/>
    <col min="7451" max="7463" width="11.875" style="232" customWidth="1"/>
    <col min="7464" max="7468" width="3.625" style="232" customWidth="1"/>
    <col min="7469" max="7469" width="6.25" style="232" customWidth="1"/>
    <col min="7470" max="7473" width="3.625" style="232" customWidth="1"/>
    <col min="7474" max="7474" width="7.125" style="232" customWidth="1"/>
    <col min="7475" max="7476" width="3.625" style="232" customWidth="1"/>
    <col min="7477" max="7680" width="9" style="232"/>
    <col min="7681" max="7706" width="3.625" style="232" customWidth="1"/>
    <col min="7707" max="7719" width="11.875" style="232" customWidth="1"/>
    <col min="7720" max="7724" width="3.625" style="232" customWidth="1"/>
    <col min="7725" max="7725" width="6.25" style="232" customWidth="1"/>
    <col min="7726" max="7729" width="3.625" style="232" customWidth="1"/>
    <col min="7730" max="7730" width="7.125" style="232" customWidth="1"/>
    <col min="7731" max="7732" width="3.625" style="232" customWidth="1"/>
    <col min="7733" max="7936" width="9" style="232"/>
    <col min="7937" max="7962" width="3.625" style="232" customWidth="1"/>
    <col min="7963" max="7975" width="11.875" style="232" customWidth="1"/>
    <col min="7976" max="7980" width="3.625" style="232" customWidth="1"/>
    <col min="7981" max="7981" width="6.25" style="232" customWidth="1"/>
    <col min="7982" max="7985" width="3.625" style="232" customWidth="1"/>
    <col min="7986" max="7986" width="7.125" style="232" customWidth="1"/>
    <col min="7987" max="7988" width="3.625" style="232" customWidth="1"/>
    <col min="7989" max="8192" width="9" style="232"/>
    <col min="8193" max="8218" width="3.625" style="232" customWidth="1"/>
    <col min="8219" max="8231" width="11.875" style="232" customWidth="1"/>
    <col min="8232" max="8236" width="3.625" style="232" customWidth="1"/>
    <col min="8237" max="8237" width="6.25" style="232" customWidth="1"/>
    <col min="8238" max="8241" width="3.625" style="232" customWidth="1"/>
    <col min="8242" max="8242" width="7.125" style="232" customWidth="1"/>
    <col min="8243" max="8244" width="3.625" style="232" customWidth="1"/>
    <col min="8245" max="8448" width="9" style="232"/>
    <col min="8449" max="8474" width="3.625" style="232" customWidth="1"/>
    <col min="8475" max="8487" width="11.875" style="232" customWidth="1"/>
    <col min="8488" max="8492" width="3.625" style="232" customWidth="1"/>
    <col min="8493" max="8493" width="6.25" style="232" customWidth="1"/>
    <col min="8494" max="8497" width="3.625" style="232" customWidth="1"/>
    <col min="8498" max="8498" width="7.125" style="232" customWidth="1"/>
    <col min="8499" max="8500" width="3.625" style="232" customWidth="1"/>
    <col min="8501" max="8704" width="9" style="232"/>
    <col min="8705" max="8730" width="3.625" style="232" customWidth="1"/>
    <col min="8731" max="8743" width="11.875" style="232" customWidth="1"/>
    <col min="8744" max="8748" width="3.625" style="232" customWidth="1"/>
    <col min="8749" max="8749" width="6.25" style="232" customWidth="1"/>
    <col min="8750" max="8753" width="3.625" style="232" customWidth="1"/>
    <col min="8754" max="8754" width="7.125" style="232" customWidth="1"/>
    <col min="8755" max="8756" width="3.625" style="232" customWidth="1"/>
    <col min="8757" max="8960" width="9" style="232"/>
    <col min="8961" max="8986" width="3.625" style="232" customWidth="1"/>
    <col min="8987" max="8999" width="11.875" style="232" customWidth="1"/>
    <col min="9000" max="9004" width="3.625" style="232" customWidth="1"/>
    <col min="9005" max="9005" width="6.25" style="232" customWidth="1"/>
    <col min="9006" max="9009" width="3.625" style="232" customWidth="1"/>
    <col min="9010" max="9010" width="7.125" style="232" customWidth="1"/>
    <col min="9011" max="9012" width="3.625" style="232" customWidth="1"/>
    <col min="9013" max="9216" width="9" style="232"/>
    <col min="9217" max="9242" width="3.625" style="232" customWidth="1"/>
    <col min="9243" max="9255" width="11.875" style="232" customWidth="1"/>
    <col min="9256" max="9260" width="3.625" style="232" customWidth="1"/>
    <col min="9261" max="9261" width="6.25" style="232" customWidth="1"/>
    <col min="9262" max="9265" width="3.625" style="232" customWidth="1"/>
    <col min="9266" max="9266" width="7.125" style="232" customWidth="1"/>
    <col min="9267" max="9268" width="3.625" style="232" customWidth="1"/>
    <col min="9269" max="9472" width="9" style="232"/>
    <col min="9473" max="9498" width="3.625" style="232" customWidth="1"/>
    <col min="9499" max="9511" width="11.875" style="232" customWidth="1"/>
    <col min="9512" max="9516" width="3.625" style="232" customWidth="1"/>
    <col min="9517" max="9517" width="6.25" style="232" customWidth="1"/>
    <col min="9518" max="9521" width="3.625" style="232" customWidth="1"/>
    <col min="9522" max="9522" width="7.125" style="232" customWidth="1"/>
    <col min="9523" max="9524" width="3.625" style="232" customWidth="1"/>
    <col min="9525" max="9728" width="9" style="232"/>
    <col min="9729" max="9754" width="3.625" style="232" customWidth="1"/>
    <col min="9755" max="9767" width="11.875" style="232" customWidth="1"/>
    <col min="9768" max="9772" width="3.625" style="232" customWidth="1"/>
    <col min="9773" max="9773" width="6.25" style="232" customWidth="1"/>
    <col min="9774" max="9777" width="3.625" style="232" customWidth="1"/>
    <col min="9778" max="9778" width="7.125" style="232" customWidth="1"/>
    <col min="9779" max="9780" width="3.625" style="232" customWidth="1"/>
    <col min="9781" max="9984" width="9" style="232"/>
    <col min="9985" max="10010" width="3.625" style="232" customWidth="1"/>
    <col min="10011" max="10023" width="11.875" style="232" customWidth="1"/>
    <col min="10024" max="10028" width="3.625" style="232" customWidth="1"/>
    <col min="10029" max="10029" width="6.25" style="232" customWidth="1"/>
    <col min="10030" max="10033" width="3.625" style="232" customWidth="1"/>
    <col min="10034" max="10034" width="7.125" style="232" customWidth="1"/>
    <col min="10035" max="10036" width="3.625" style="232" customWidth="1"/>
    <col min="10037" max="10240" width="9" style="232"/>
    <col min="10241" max="10266" width="3.625" style="232" customWidth="1"/>
    <col min="10267" max="10279" width="11.875" style="232" customWidth="1"/>
    <col min="10280" max="10284" width="3.625" style="232" customWidth="1"/>
    <col min="10285" max="10285" width="6.25" style="232" customWidth="1"/>
    <col min="10286" max="10289" width="3.625" style="232" customWidth="1"/>
    <col min="10290" max="10290" width="7.125" style="232" customWidth="1"/>
    <col min="10291" max="10292" width="3.625" style="232" customWidth="1"/>
    <col min="10293" max="10496" width="9" style="232"/>
    <col min="10497" max="10522" width="3.625" style="232" customWidth="1"/>
    <col min="10523" max="10535" width="11.875" style="232" customWidth="1"/>
    <col min="10536" max="10540" width="3.625" style="232" customWidth="1"/>
    <col min="10541" max="10541" width="6.25" style="232" customWidth="1"/>
    <col min="10542" max="10545" width="3.625" style="232" customWidth="1"/>
    <col min="10546" max="10546" width="7.125" style="232" customWidth="1"/>
    <col min="10547" max="10548" width="3.625" style="232" customWidth="1"/>
    <col min="10549" max="10752" width="9" style="232"/>
    <col min="10753" max="10778" width="3.625" style="232" customWidth="1"/>
    <col min="10779" max="10791" width="11.875" style="232" customWidth="1"/>
    <col min="10792" max="10796" width="3.625" style="232" customWidth="1"/>
    <col min="10797" max="10797" width="6.25" style="232" customWidth="1"/>
    <col min="10798" max="10801" width="3.625" style="232" customWidth="1"/>
    <col min="10802" max="10802" width="7.125" style="232" customWidth="1"/>
    <col min="10803" max="10804" width="3.625" style="232" customWidth="1"/>
    <col min="10805" max="11008" width="9" style="232"/>
    <col min="11009" max="11034" width="3.625" style="232" customWidth="1"/>
    <col min="11035" max="11047" width="11.875" style="232" customWidth="1"/>
    <col min="11048" max="11052" width="3.625" style="232" customWidth="1"/>
    <col min="11053" max="11053" width="6.25" style="232" customWidth="1"/>
    <col min="11054" max="11057" width="3.625" style="232" customWidth="1"/>
    <col min="11058" max="11058" width="7.125" style="232" customWidth="1"/>
    <col min="11059" max="11060" width="3.625" style="232" customWidth="1"/>
    <col min="11061" max="11264" width="9" style="232"/>
    <col min="11265" max="11290" width="3.625" style="232" customWidth="1"/>
    <col min="11291" max="11303" width="11.875" style="232" customWidth="1"/>
    <col min="11304" max="11308" width="3.625" style="232" customWidth="1"/>
    <col min="11309" max="11309" width="6.25" style="232" customWidth="1"/>
    <col min="11310" max="11313" width="3.625" style="232" customWidth="1"/>
    <col min="11314" max="11314" width="7.125" style="232" customWidth="1"/>
    <col min="11315" max="11316" width="3.625" style="232" customWidth="1"/>
    <col min="11317" max="11520" width="9" style="232"/>
    <col min="11521" max="11546" width="3.625" style="232" customWidth="1"/>
    <col min="11547" max="11559" width="11.875" style="232" customWidth="1"/>
    <col min="11560" max="11564" width="3.625" style="232" customWidth="1"/>
    <col min="11565" max="11565" width="6.25" style="232" customWidth="1"/>
    <col min="11566" max="11569" width="3.625" style="232" customWidth="1"/>
    <col min="11570" max="11570" width="7.125" style="232" customWidth="1"/>
    <col min="11571" max="11572" width="3.625" style="232" customWidth="1"/>
    <col min="11573" max="11776" width="9" style="232"/>
    <col min="11777" max="11802" width="3.625" style="232" customWidth="1"/>
    <col min="11803" max="11815" width="11.875" style="232" customWidth="1"/>
    <col min="11816" max="11820" width="3.625" style="232" customWidth="1"/>
    <col min="11821" max="11821" width="6.25" style="232" customWidth="1"/>
    <col min="11822" max="11825" width="3.625" style="232" customWidth="1"/>
    <col min="11826" max="11826" width="7.125" style="232" customWidth="1"/>
    <col min="11827" max="11828" width="3.625" style="232" customWidth="1"/>
    <col min="11829" max="12032" width="9" style="232"/>
    <col min="12033" max="12058" width="3.625" style="232" customWidth="1"/>
    <col min="12059" max="12071" width="11.875" style="232" customWidth="1"/>
    <col min="12072" max="12076" width="3.625" style="232" customWidth="1"/>
    <col min="12077" max="12077" width="6.25" style="232" customWidth="1"/>
    <col min="12078" max="12081" width="3.625" style="232" customWidth="1"/>
    <col min="12082" max="12082" width="7.125" style="232" customWidth="1"/>
    <col min="12083" max="12084" width="3.625" style="232" customWidth="1"/>
    <col min="12085" max="12288" width="9" style="232"/>
    <col min="12289" max="12314" width="3.625" style="232" customWidth="1"/>
    <col min="12315" max="12327" width="11.875" style="232" customWidth="1"/>
    <col min="12328" max="12332" width="3.625" style="232" customWidth="1"/>
    <col min="12333" max="12333" width="6.25" style="232" customWidth="1"/>
    <col min="12334" max="12337" width="3.625" style="232" customWidth="1"/>
    <col min="12338" max="12338" width="7.125" style="232" customWidth="1"/>
    <col min="12339" max="12340" width="3.625" style="232" customWidth="1"/>
    <col min="12341" max="12544" width="9" style="232"/>
    <col min="12545" max="12570" width="3.625" style="232" customWidth="1"/>
    <col min="12571" max="12583" width="11.875" style="232" customWidth="1"/>
    <col min="12584" max="12588" width="3.625" style="232" customWidth="1"/>
    <col min="12589" max="12589" width="6.25" style="232" customWidth="1"/>
    <col min="12590" max="12593" width="3.625" style="232" customWidth="1"/>
    <col min="12594" max="12594" width="7.125" style="232" customWidth="1"/>
    <col min="12595" max="12596" width="3.625" style="232" customWidth="1"/>
    <col min="12597" max="12800" width="9" style="232"/>
    <col min="12801" max="12826" width="3.625" style="232" customWidth="1"/>
    <col min="12827" max="12839" width="11.875" style="232" customWidth="1"/>
    <col min="12840" max="12844" width="3.625" style="232" customWidth="1"/>
    <col min="12845" max="12845" width="6.25" style="232" customWidth="1"/>
    <col min="12846" max="12849" width="3.625" style="232" customWidth="1"/>
    <col min="12850" max="12850" width="7.125" style="232" customWidth="1"/>
    <col min="12851" max="12852" width="3.625" style="232" customWidth="1"/>
    <col min="12853" max="13056" width="9" style="232"/>
    <col min="13057" max="13082" width="3.625" style="232" customWidth="1"/>
    <col min="13083" max="13095" width="11.875" style="232" customWidth="1"/>
    <col min="13096" max="13100" width="3.625" style="232" customWidth="1"/>
    <col min="13101" max="13101" width="6.25" style="232" customWidth="1"/>
    <col min="13102" max="13105" width="3.625" style="232" customWidth="1"/>
    <col min="13106" max="13106" width="7.125" style="232" customWidth="1"/>
    <col min="13107" max="13108" width="3.625" style="232" customWidth="1"/>
    <col min="13109" max="13312" width="9" style="232"/>
    <col min="13313" max="13338" width="3.625" style="232" customWidth="1"/>
    <col min="13339" max="13351" width="11.875" style="232" customWidth="1"/>
    <col min="13352" max="13356" width="3.625" style="232" customWidth="1"/>
    <col min="13357" max="13357" width="6.25" style="232" customWidth="1"/>
    <col min="13358" max="13361" width="3.625" style="232" customWidth="1"/>
    <col min="13362" max="13362" width="7.125" style="232" customWidth="1"/>
    <col min="13363" max="13364" width="3.625" style="232" customWidth="1"/>
    <col min="13365" max="13568" width="9" style="232"/>
    <col min="13569" max="13594" width="3.625" style="232" customWidth="1"/>
    <col min="13595" max="13607" width="11.875" style="232" customWidth="1"/>
    <col min="13608" max="13612" width="3.625" style="232" customWidth="1"/>
    <col min="13613" max="13613" width="6.25" style="232" customWidth="1"/>
    <col min="13614" max="13617" width="3.625" style="232" customWidth="1"/>
    <col min="13618" max="13618" width="7.125" style="232" customWidth="1"/>
    <col min="13619" max="13620" width="3.625" style="232" customWidth="1"/>
    <col min="13621" max="13824" width="9" style="232"/>
    <col min="13825" max="13850" width="3.625" style="232" customWidth="1"/>
    <col min="13851" max="13863" width="11.875" style="232" customWidth="1"/>
    <col min="13864" max="13868" width="3.625" style="232" customWidth="1"/>
    <col min="13869" max="13869" width="6.25" style="232" customWidth="1"/>
    <col min="13870" max="13873" width="3.625" style="232" customWidth="1"/>
    <col min="13874" max="13874" width="7.125" style="232" customWidth="1"/>
    <col min="13875" max="13876" width="3.625" style="232" customWidth="1"/>
    <col min="13877" max="14080" width="9" style="232"/>
    <col min="14081" max="14106" width="3.625" style="232" customWidth="1"/>
    <col min="14107" max="14119" width="11.875" style="232" customWidth="1"/>
    <col min="14120" max="14124" width="3.625" style="232" customWidth="1"/>
    <col min="14125" max="14125" width="6.25" style="232" customWidth="1"/>
    <col min="14126" max="14129" width="3.625" style="232" customWidth="1"/>
    <col min="14130" max="14130" width="7.125" style="232" customWidth="1"/>
    <col min="14131" max="14132" width="3.625" style="232" customWidth="1"/>
    <col min="14133" max="14336" width="9" style="232"/>
    <col min="14337" max="14362" width="3.625" style="232" customWidth="1"/>
    <col min="14363" max="14375" width="11.875" style="232" customWidth="1"/>
    <col min="14376" max="14380" width="3.625" style="232" customWidth="1"/>
    <col min="14381" max="14381" width="6.25" style="232" customWidth="1"/>
    <col min="14382" max="14385" width="3.625" style="232" customWidth="1"/>
    <col min="14386" max="14386" width="7.125" style="232" customWidth="1"/>
    <col min="14387" max="14388" width="3.625" style="232" customWidth="1"/>
    <col min="14389" max="14592" width="9" style="232"/>
    <col min="14593" max="14618" width="3.625" style="232" customWidth="1"/>
    <col min="14619" max="14631" width="11.875" style="232" customWidth="1"/>
    <col min="14632" max="14636" width="3.625" style="232" customWidth="1"/>
    <col min="14637" max="14637" width="6.25" style="232" customWidth="1"/>
    <col min="14638" max="14641" width="3.625" style="232" customWidth="1"/>
    <col min="14642" max="14642" width="7.125" style="232" customWidth="1"/>
    <col min="14643" max="14644" width="3.625" style="232" customWidth="1"/>
    <col min="14645" max="14848" width="9" style="232"/>
    <col min="14849" max="14874" width="3.625" style="232" customWidth="1"/>
    <col min="14875" max="14887" width="11.875" style="232" customWidth="1"/>
    <col min="14888" max="14892" width="3.625" style="232" customWidth="1"/>
    <col min="14893" max="14893" width="6.25" style="232" customWidth="1"/>
    <col min="14894" max="14897" width="3.625" style="232" customWidth="1"/>
    <col min="14898" max="14898" width="7.125" style="232" customWidth="1"/>
    <col min="14899" max="14900" width="3.625" style="232" customWidth="1"/>
    <col min="14901" max="15104" width="9" style="232"/>
    <col min="15105" max="15130" width="3.625" style="232" customWidth="1"/>
    <col min="15131" max="15143" width="11.875" style="232" customWidth="1"/>
    <col min="15144" max="15148" width="3.625" style="232" customWidth="1"/>
    <col min="15149" max="15149" width="6.25" style="232" customWidth="1"/>
    <col min="15150" max="15153" width="3.625" style="232" customWidth="1"/>
    <col min="15154" max="15154" width="7.125" style="232" customWidth="1"/>
    <col min="15155" max="15156" width="3.625" style="232" customWidth="1"/>
    <col min="15157" max="15360" width="9" style="232"/>
    <col min="15361" max="15386" width="3.625" style="232" customWidth="1"/>
    <col min="15387" max="15399" width="11.875" style="232" customWidth="1"/>
    <col min="15400" max="15404" width="3.625" style="232" customWidth="1"/>
    <col min="15405" max="15405" width="6.25" style="232" customWidth="1"/>
    <col min="15406" max="15409" width="3.625" style="232" customWidth="1"/>
    <col min="15410" max="15410" width="7.125" style="232" customWidth="1"/>
    <col min="15411" max="15412" width="3.625" style="232" customWidth="1"/>
    <col min="15413" max="15616" width="9" style="232"/>
    <col min="15617" max="15642" width="3.625" style="232" customWidth="1"/>
    <col min="15643" max="15655" width="11.875" style="232" customWidth="1"/>
    <col min="15656" max="15660" width="3.625" style="232" customWidth="1"/>
    <col min="15661" max="15661" width="6.25" style="232" customWidth="1"/>
    <col min="15662" max="15665" width="3.625" style="232" customWidth="1"/>
    <col min="15666" max="15666" width="7.125" style="232" customWidth="1"/>
    <col min="15667" max="15668" width="3.625" style="232" customWidth="1"/>
    <col min="15669" max="15872" width="9" style="232"/>
    <col min="15873" max="15898" width="3.625" style="232" customWidth="1"/>
    <col min="15899" max="15911" width="11.875" style="232" customWidth="1"/>
    <col min="15912" max="15916" width="3.625" style="232" customWidth="1"/>
    <col min="15917" max="15917" width="6.25" style="232" customWidth="1"/>
    <col min="15918" max="15921" width="3.625" style="232" customWidth="1"/>
    <col min="15922" max="15922" width="7.125" style="232" customWidth="1"/>
    <col min="15923" max="15924" width="3.625" style="232" customWidth="1"/>
    <col min="15925" max="16128" width="9" style="232"/>
    <col min="16129" max="16154" width="3.625" style="232" customWidth="1"/>
    <col min="16155" max="16167" width="11.875" style="232" customWidth="1"/>
    <col min="16168" max="16172" width="3.625" style="232" customWidth="1"/>
    <col min="16173" max="16173" width="6.25" style="232" customWidth="1"/>
    <col min="16174" max="16177" width="3.625" style="232" customWidth="1"/>
    <col min="16178" max="16178" width="7.125" style="232" customWidth="1"/>
    <col min="16179" max="16180" width="3.625" style="232" customWidth="1"/>
    <col min="16181" max="16384" width="9" style="232"/>
  </cols>
  <sheetData>
    <row r="1" spans="1:44" ht="20.100000000000001" customHeight="1">
      <c r="Z1" s="233"/>
      <c r="AA1" s="145"/>
      <c r="AB1" s="146"/>
      <c r="AC1" s="7" t="s">
        <v>255</v>
      </c>
    </row>
    <row r="2" spans="1:44" ht="18" customHeight="1">
      <c r="A2" s="234" t="s">
        <v>256</v>
      </c>
    </row>
    <row r="3" spans="1:44" ht="9.9499999999999993" customHeight="1">
      <c r="A3" s="234"/>
    </row>
    <row r="4" spans="1:44" ht="20.100000000000001" customHeight="1" thickBot="1">
      <c r="A4" s="232" t="s">
        <v>257</v>
      </c>
      <c r="U4" s="235" t="s">
        <v>214</v>
      </c>
      <c r="V4" s="236"/>
      <c r="W4" s="236"/>
      <c r="X4" s="236"/>
    </row>
    <row r="5" spans="1:44" ht="18.95" customHeight="1" thickBot="1">
      <c r="A5" s="237" t="s">
        <v>258</v>
      </c>
      <c r="B5" s="238"/>
      <c r="C5" s="238"/>
      <c r="D5" s="238"/>
      <c r="E5" s="238"/>
      <c r="F5" s="238"/>
      <c r="G5" s="239"/>
      <c r="H5" s="240" t="s">
        <v>259</v>
      </c>
      <c r="I5" s="241"/>
      <c r="J5" s="242"/>
      <c r="K5" s="240" t="s">
        <v>260</v>
      </c>
      <c r="L5" s="241"/>
      <c r="M5" s="242"/>
      <c r="N5" s="240" t="s">
        <v>261</v>
      </c>
      <c r="O5" s="241"/>
      <c r="P5" s="242"/>
      <c r="Q5" s="240" t="s">
        <v>262</v>
      </c>
      <c r="R5" s="241"/>
      <c r="S5" s="242"/>
      <c r="T5" s="243" t="s">
        <v>263</v>
      </c>
      <c r="U5" s="244"/>
      <c r="V5" s="240" t="s">
        <v>264</v>
      </c>
      <c r="W5" s="241"/>
      <c r="X5" s="245"/>
    </row>
    <row r="6" spans="1:44" ht="18" customHeight="1">
      <c r="A6" s="246" t="s">
        <v>265</v>
      </c>
      <c r="B6" s="247"/>
      <c r="C6" s="247"/>
      <c r="D6" s="247"/>
      <c r="E6" s="247"/>
      <c r="F6" s="247"/>
      <c r="G6" s="248"/>
      <c r="H6" s="249">
        <v>56189.934000000001</v>
      </c>
      <c r="I6" s="250"/>
      <c r="J6" s="250"/>
      <c r="K6" s="249">
        <v>17798.038</v>
      </c>
      <c r="L6" s="250"/>
      <c r="M6" s="250"/>
      <c r="N6" s="249">
        <v>7121.768</v>
      </c>
      <c r="O6" s="250"/>
      <c r="P6" s="250"/>
      <c r="Q6" s="249">
        <v>66866.203999999998</v>
      </c>
      <c r="R6" s="250"/>
      <c r="S6" s="250"/>
      <c r="T6" s="251" t="s">
        <v>266</v>
      </c>
      <c r="U6" s="252"/>
      <c r="V6" s="251">
        <v>66866.203999999998</v>
      </c>
      <c r="W6" s="253"/>
      <c r="X6" s="254"/>
    </row>
    <row r="7" spans="1:44" ht="18" customHeight="1">
      <c r="A7" s="255"/>
      <c r="B7" s="256" t="s">
        <v>267</v>
      </c>
      <c r="C7" s="257"/>
      <c r="D7" s="257"/>
      <c r="E7" s="257"/>
      <c r="F7" s="257"/>
      <c r="G7" s="257"/>
      <c r="H7" s="258">
        <v>137</v>
      </c>
      <c r="I7" s="258"/>
      <c r="J7" s="258"/>
      <c r="K7" s="258">
        <v>0</v>
      </c>
      <c r="L7" s="258"/>
      <c r="M7" s="258"/>
      <c r="N7" s="258">
        <v>0</v>
      </c>
      <c r="O7" s="258"/>
      <c r="P7" s="258"/>
      <c r="Q7" s="258">
        <v>137</v>
      </c>
      <c r="R7" s="258"/>
      <c r="S7" s="258"/>
      <c r="T7" s="259" t="s">
        <v>248</v>
      </c>
      <c r="U7" s="259"/>
      <c r="V7" s="258">
        <v>137</v>
      </c>
      <c r="W7" s="258"/>
      <c r="X7" s="260"/>
    </row>
    <row r="8" spans="1:44" ht="18" customHeight="1">
      <c r="A8" s="255"/>
      <c r="B8" s="261" t="s">
        <v>268</v>
      </c>
      <c r="C8" s="262"/>
      <c r="D8" s="262"/>
      <c r="E8" s="262"/>
      <c r="F8" s="262"/>
      <c r="G8" s="262"/>
      <c r="H8" s="258">
        <v>3814.8809999999999</v>
      </c>
      <c r="I8" s="258"/>
      <c r="J8" s="258"/>
      <c r="K8" s="258">
        <v>11.741</v>
      </c>
      <c r="L8" s="258"/>
      <c r="M8" s="258"/>
      <c r="N8" s="258">
        <v>37.963999999999999</v>
      </c>
      <c r="O8" s="258"/>
      <c r="P8" s="258"/>
      <c r="Q8" s="258">
        <v>3788.6579999999999</v>
      </c>
      <c r="R8" s="258"/>
      <c r="S8" s="258"/>
      <c r="T8" s="259" t="s">
        <v>248</v>
      </c>
      <c r="U8" s="259"/>
      <c r="V8" s="258">
        <v>3788.6579999999999</v>
      </c>
      <c r="W8" s="258"/>
      <c r="X8" s="260"/>
    </row>
    <row r="9" spans="1:44" ht="19.5" customHeight="1">
      <c r="A9" s="255"/>
      <c r="B9" s="263" t="s">
        <v>269</v>
      </c>
      <c r="C9" s="264"/>
      <c r="D9" s="264"/>
      <c r="E9" s="264"/>
      <c r="F9" s="264"/>
      <c r="G9" s="264"/>
      <c r="H9" s="258">
        <v>8414.6810000000005</v>
      </c>
      <c r="I9" s="258"/>
      <c r="J9" s="258"/>
      <c r="K9" s="258">
        <v>493.17</v>
      </c>
      <c r="L9" s="258"/>
      <c r="M9" s="258"/>
      <c r="N9" s="258">
        <v>0</v>
      </c>
      <c r="O9" s="258"/>
      <c r="P9" s="258"/>
      <c r="Q9" s="258">
        <v>8907.8510000000006</v>
      </c>
      <c r="R9" s="258"/>
      <c r="S9" s="258"/>
      <c r="T9" s="259" t="s">
        <v>248</v>
      </c>
      <c r="U9" s="259"/>
      <c r="V9" s="258">
        <v>8907.8510000000006</v>
      </c>
      <c r="W9" s="258"/>
      <c r="X9" s="260"/>
    </row>
    <row r="10" spans="1:44" ht="19.5" customHeight="1">
      <c r="A10" s="255"/>
      <c r="B10" s="256" t="s">
        <v>270</v>
      </c>
      <c r="C10" s="257"/>
      <c r="D10" s="257"/>
      <c r="E10" s="257"/>
      <c r="F10" s="257"/>
      <c r="G10" s="257"/>
      <c r="H10" s="258">
        <v>1641.644</v>
      </c>
      <c r="I10" s="258"/>
      <c r="J10" s="258"/>
      <c r="K10" s="258">
        <v>0.20699999999999999</v>
      </c>
      <c r="L10" s="258"/>
      <c r="M10" s="258"/>
      <c r="N10" s="258">
        <v>3.6269999999999998</v>
      </c>
      <c r="O10" s="258"/>
      <c r="P10" s="258"/>
      <c r="Q10" s="258">
        <v>1638.2239999999999</v>
      </c>
      <c r="R10" s="258"/>
      <c r="S10" s="258"/>
      <c r="T10" s="259" t="s">
        <v>248</v>
      </c>
      <c r="U10" s="259"/>
      <c r="V10" s="258">
        <v>1638.2239999999999</v>
      </c>
      <c r="W10" s="258"/>
      <c r="X10" s="260"/>
    </row>
    <row r="11" spans="1:44" ht="18" customHeight="1">
      <c r="A11" s="255"/>
      <c r="B11" s="265" t="s">
        <v>271</v>
      </c>
      <c r="C11" s="257"/>
      <c r="D11" s="257"/>
      <c r="E11" s="257"/>
      <c r="F11" s="257"/>
      <c r="G11" s="257"/>
      <c r="H11" s="258">
        <v>3092.002</v>
      </c>
      <c r="I11" s="258"/>
      <c r="J11" s="258"/>
      <c r="K11" s="258">
        <v>0.39</v>
      </c>
      <c r="L11" s="258"/>
      <c r="M11" s="258"/>
      <c r="N11" s="258">
        <v>0</v>
      </c>
      <c r="O11" s="258"/>
      <c r="P11" s="258"/>
      <c r="Q11" s="258">
        <v>3092.3919999999998</v>
      </c>
      <c r="R11" s="258"/>
      <c r="S11" s="258"/>
      <c r="T11" s="259" t="s">
        <v>248</v>
      </c>
      <c r="U11" s="259"/>
      <c r="V11" s="258">
        <v>3092.3919999999998</v>
      </c>
      <c r="W11" s="258"/>
      <c r="X11" s="260"/>
    </row>
    <row r="12" spans="1:44" ht="19.5" customHeight="1">
      <c r="A12" s="255"/>
      <c r="B12" s="261" t="s">
        <v>272</v>
      </c>
      <c r="C12" s="262"/>
      <c r="D12" s="262"/>
      <c r="E12" s="262"/>
      <c r="F12" s="262"/>
      <c r="G12" s="262"/>
      <c r="H12" s="258">
        <v>20609.286</v>
      </c>
      <c r="I12" s="258"/>
      <c r="J12" s="258"/>
      <c r="K12" s="258">
        <v>5.7350000000000003</v>
      </c>
      <c r="L12" s="258"/>
      <c r="M12" s="258"/>
      <c r="N12" s="258">
        <v>3265.337</v>
      </c>
      <c r="O12" s="258"/>
      <c r="P12" s="258"/>
      <c r="Q12" s="258">
        <v>17349.684000000001</v>
      </c>
      <c r="R12" s="258"/>
      <c r="S12" s="258"/>
      <c r="T12" s="259" t="s">
        <v>248</v>
      </c>
      <c r="U12" s="259"/>
      <c r="V12" s="258">
        <v>17349.684000000001</v>
      </c>
      <c r="W12" s="258"/>
      <c r="X12" s="260"/>
    </row>
    <row r="13" spans="1:44" ht="19.5" customHeight="1">
      <c r="A13" s="255"/>
      <c r="B13" s="263" t="s">
        <v>273</v>
      </c>
      <c r="C13" s="264"/>
      <c r="D13" s="264"/>
      <c r="E13" s="264"/>
      <c r="F13" s="264"/>
      <c r="G13" s="264"/>
      <c r="H13" s="258">
        <v>14133.921</v>
      </c>
      <c r="I13" s="258"/>
      <c r="J13" s="258"/>
      <c r="K13" s="258">
        <v>3664.288</v>
      </c>
      <c r="L13" s="258"/>
      <c r="M13" s="258"/>
      <c r="N13" s="258">
        <v>3814.84</v>
      </c>
      <c r="O13" s="258"/>
      <c r="P13" s="258"/>
      <c r="Q13" s="258">
        <v>13983.369000000001</v>
      </c>
      <c r="R13" s="258"/>
      <c r="S13" s="258"/>
      <c r="T13" s="259" t="s">
        <v>248</v>
      </c>
      <c r="U13" s="259"/>
      <c r="V13" s="258">
        <v>13983.369000000001</v>
      </c>
      <c r="W13" s="258"/>
      <c r="X13" s="260"/>
    </row>
    <row r="14" spans="1:44" ht="19.5" customHeight="1">
      <c r="A14" s="255"/>
      <c r="B14" s="256" t="s">
        <v>274</v>
      </c>
      <c r="C14" s="257"/>
      <c r="D14" s="257"/>
      <c r="E14" s="257"/>
      <c r="F14" s="257"/>
      <c r="G14" s="257"/>
      <c r="H14" s="258">
        <v>4346.5190000000002</v>
      </c>
      <c r="I14" s="258"/>
      <c r="J14" s="258"/>
      <c r="K14" s="258">
        <v>13613.644</v>
      </c>
      <c r="L14" s="258"/>
      <c r="M14" s="258"/>
      <c r="N14" s="258">
        <v>0</v>
      </c>
      <c r="O14" s="258"/>
      <c r="P14" s="258"/>
      <c r="Q14" s="258">
        <v>17960.163</v>
      </c>
      <c r="R14" s="258"/>
      <c r="S14" s="258"/>
      <c r="T14" s="259" t="s">
        <v>248</v>
      </c>
      <c r="U14" s="259"/>
      <c r="V14" s="258">
        <v>17960.163</v>
      </c>
      <c r="W14" s="258"/>
      <c r="X14" s="260"/>
    </row>
    <row r="15" spans="1:44" ht="20.100000000000001" customHeight="1" thickBot="1">
      <c r="A15" s="266"/>
      <c r="B15" s="267" t="s">
        <v>275</v>
      </c>
      <c r="C15" s="268"/>
      <c r="D15" s="268"/>
      <c r="E15" s="268"/>
      <c r="F15" s="268"/>
      <c r="G15" s="268"/>
      <c r="H15" s="269">
        <v>0</v>
      </c>
      <c r="I15" s="269"/>
      <c r="J15" s="269"/>
      <c r="K15" s="269">
        <v>8.8629999999999995</v>
      </c>
      <c r="L15" s="269"/>
      <c r="M15" s="269"/>
      <c r="N15" s="269">
        <v>0</v>
      </c>
      <c r="O15" s="269"/>
      <c r="P15" s="269"/>
      <c r="Q15" s="269">
        <v>8.8629999999999995</v>
      </c>
      <c r="R15" s="269"/>
      <c r="S15" s="269"/>
      <c r="T15" s="270" t="s">
        <v>248</v>
      </c>
      <c r="U15" s="270"/>
      <c r="V15" s="269">
        <v>8.8629999999999995</v>
      </c>
      <c r="W15" s="269"/>
      <c r="X15" s="271"/>
      <c r="AD15" s="272"/>
      <c r="AG15" s="272"/>
      <c r="AJ15" s="272"/>
      <c r="AM15" s="272"/>
      <c r="AR15" s="272"/>
    </row>
    <row r="16" spans="1:44" ht="18" customHeight="1" thickBot="1">
      <c r="A16" s="273" t="s">
        <v>276</v>
      </c>
      <c r="B16" s="274"/>
      <c r="C16" s="274"/>
      <c r="D16" s="274"/>
      <c r="E16" s="274"/>
      <c r="F16" s="274"/>
      <c r="G16" s="275"/>
      <c r="H16" s="276">
        <v>56189.934000000001</v>
      </c>
      <c r="I16" s="277"/>
      <c r="J16" s="278"/>
      <c r="K16" s="276">
        <v>17798.038</v>
      </c>
      <c r="L16" s="277"/>
      <c r="M16" s="278"/>
      <c r="N16" s="276">
        <v>7121.768</v>
      </c>
      <c r="O16" s="277"/>
      <c r="P16" s="278"/>
      <c r="Q16" s="276">
        <v>66866.203999999998</v>
      </c>
      <c r="R16" s="277"/>
      <c r="S16" s="278"/>
      <c r="T16" s="279" t="s">
        <v>248</v>
      </c>
      <c r="U16" s="280"/>
      <c r="V16" s="276">
        <v>66866.203999999998</v>
      </c>
      <c r="W16" s="277"/>
      <c r="X16" s="281"/>
    </row>
    <row r="17" spans="1:29" ht="18" customHeight="1">
      <c r="A17" s="282"/>
      <c r="B17" s="282"/>
      <c r="C17" s="282"/>
      <c r="D17" s="282"/>
      <c r="E17" s="282"/>
      <c r="F17" s="282"/>
      <c r="G17" s="282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4"/>
      <c r="U17" s="284"/>
      <c r="V17" s="283"/>
      <c r="W17" s="283"/>
      <c r="X17" s="283"/>
    </row>
    <row r="18" spans="1:29" ht="18" customHeight="1"/>
    <row r="19" spans="1:29" ht="18" customHeight="1">
      <c r="A19" s="234" t="s">
        <v>277</v>
      </c>
      <c r="B19" s="285"/>
      <c r="C19" s="286"/>
      <c r="D19" s="286"/>
      <c r="E19" s="286"/>
      <c r="F19" s="286"/>
      <c r="G19" s="286"/>
      <c r="H19" s="287"/>
      <c r="I19" s="288"/>
      <c r="J19" s="288"/>
      <c r="K19" s="287"/>
      <c r="L19" s="288"/>
      <c r="M19" s="288"/>
      <c r="N19" s="287"/>
      <c r="O19" s="288"/>
      <c r="P19" s="288"/>
      <c r="Q19" s="287"/>
      <c r="R19" s="288"/>
      <c r="S19" s="288"/>
      <c r="T19" s="287"/>
      <c r="U19" s="288"/>
      <c r="V19" s="287"/>
      <c r="W19" s="288"/>
      <c r="X19" s="288"/>
    </row>
    <row r="20" spans="1:29" ht="9.9499999999999993" customHeight="1">
      <c r="A20" s="234"/>
      <c r="B20" s="285"/>
      <c r="C20" s="286"/>
      <c r="D20" s="286"/>
      <c r="E20" s="286"/>
      <c r="F20" s="286"/>
      <c r="G20" s="286"/>
      <c r="H20" s="287"/>
      <c r="I20" s="288"/>
      <c r="J20" s="288"/>
      <c r="K20" s="287"/>
      <c r="L20" s="288"/>
      <c r="M20" s="288"/>
      <c r="N20" s="287"/>
      <c r="O20" s="288"/>
      <c r="P20" s="288"/>
      <c r="Q20" s="287"/>
      <c r="R20" s="288"/>
      <c r="S20" s="288"/>
      <c r="T20" s="287"/>
      <c r="U20" s="288"/>
      <c r="V20" s="287"/>
      <c r="W20" s="288"/>
      <c r="X20" s="288"/>
    </row>
    <row r="21" spans="1:29" ht="18" customHeight="1" thickBot="1">
      <c r="A21" s="232" t="s">
        <v>257</v>
      </c>
      <c r="B21" s="285"/>
      <c r="C21" s="286"/>
      <c r="D21" s="286"/>
      <c r="E21" s="286"/>
      <c r="F21" s="286"/>
      <c r="G21" s="286"/>
      <c r="H21" s="287"/>
      <c r="I21" s="288"/>
      <c r="J21" s="288"/>
      <c r="K21" s="289"/>
      <c r="L21" s="290"/>
      <c r="M21" s="290"/>
      <c r="N21" s="290"/>
      <c r="O21" s="288"/>
      <c r="P21" s="288"/>
      <c r="Q21" s="287"/>
      <c r="R21" s="288"/>
      <c r="S21" s="288"/>
      <c r="T21" s="291" t="s">
        <v>214</v>
      </c>
      <c r="U21" s="292"/>
      <c r="V21" s="292"/>
      <c r="W21" s="292"/>
      <c r="X21" s="288"/>
    </row>
    <row r="22" spans="1:29" ht="18" customHeight="1" thickBot="1">
      <c r="A22" s="293" t="s">
        <v>258</v>
      </c>
      <c r="B22" s="294"/>
      <c r="C22" s="295"/>
      <c r="D22" s="296" t="s">
        <v>278</v>
      </c>
      <c r="E22" s="297"/>
      <c r="F22" s="297"/>
      <c r="G22" s="297"/>
      <c r="H22" s="297"/>
      <c r="I22" s="297"/>
      <c r="J22" s="297"/>
      <c r="K22" s="297"/>
      <c r="L22" s="298"/>
      <c r="M22" s="299" t="s">
        <v>279</v>
      </c>
      <c r="N22" s="300"/>
      <c r="O22" s="300"/>
      <c r="P22" s="301"/>
      <c r="Q22" s="299" t="s">
        <v>280</v>
      </c>
      <c r="R22" s="300"/>
      <c r="S22" s="300"/>
      <c r="T22" s="301"/>
      <c r="U22" s="299" t="s">
        <v>281</v>
      </c>
      <c r="V22" s="300"/>
      <c r="W22" s="300"/>
      <c r="X22" s="302"/>
    </row>
    <row r="23" spans="1:29" ht="18" customHeight="1">
      <c r="A23" s="303" t="s">
        <v>282</v>
      </c>
      <c r="B23" s="304"/>
      <c r="C23" s="305"/>
      <c r="D23" s="306" t="s">
        <v>283</v>
      </c>
      <c r="E23" s="307"/>
      <c r="F23" s="307"/>
      <c r="G23" s="307"/>
      <c r="H23" s="307"/>
      <c r="I23" s="307"/>
      <c r="J23" s="307"/>
      <c r="K23" s="307"/>
      <c r="L23" s="308"/>
      <c r="M23" s="309">
        <v>250</v>
      </c>
      <c r="N23" s="310"/>
      <c r="O23" s="310"/>
      <c r="P23" s="311"/>
      <c r="Q23" s="312" t="s">
        <v>266</v>
      </c>
      <c r="R23" s="313"/>
      <c r="S23" s="313"/>
      <c r="T23" s="314"/>
      <c r="U23" s="315"/>
      <c r="V23" s="316"/>
      <c r="W23" s="316"/>
      <c r="X23" s="317"/>
    </row>
    <row r="24" spans="1:29" ht="18" customHeight="1" thickBot="1">
      <c r="A24" s="318"/>
      <c r="B24" s="319"/>
      <c r="C24" s="320"/>
      <c r="D24" s="321" t="s">
        <v>284</v>
      </c>
      <c r="E24" s="322"/>
      <c r="F24" s="322"/>
      <c r="G24" s="322"/>
      <c r="H24" s="322"/>
      <c r="I24" s="322"/>
      <c r="J24" s="322"/>
      <c r="K24" s="322"/>
      <c r="L24" s="323"/>
      <c r="M24" s="324">
        <v>10</v>
      </c>
      <c r="N24" s="325"/>
      <c r="O24" s="325"/>
      <c r="P24" s="326"/>
      <c r="Q24" s="324" t="s">
        <v>248</v>
      </c>
      <c r="R24" s="325"/>
      <c r="S24" s="325"/>
      <c r="T24" s="326"/>
      <c r="U24" s="327"/>
      <c r="V24" s="328"/>
      <c r="W24" s="328"/>
      <c r="X24" s="329"/>
    </row>
    <row r="25" spans="1:29" ht="18" customHeight="1" thickBot="1">
      <c r="A25" s="330" t="s">
        <v>285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2"/>
      <c r="M25" s="333">
        <v>260</v>
      </c>
      <c r="N25" s="334"/>
      <c r="O25" s="334"/>
      <c r="P25" s="335"/>
      <c r="Q25" s="333" t="s">
        <v>248</v>
      </c>
      <c r="R25" s="334"/>
      <c r="S25" s="334"/>
      <c r="T25" s="335"/>
      <c r="U25" s="333"/>
      <c r="V25" s="334"/>
      <c r="W25" s="334"/>
      <c r="X25" s="336"/>
    </row>
    <row r="26" spans="1:29" ht="18" customHeight="1">
      <c r="A26" s="337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</row>
    <row r="27" spans="1:29" ht="18" customHeight="1">
      <c r="B27" s="285"/>
      <c r="C27" s="286"/>
      <c r="D27" s="286"/>
      <c r="E27" s="286"/>
      <c r="F27" s="286"/>
      <c r="G27" s="286"/>
      <c r="H27" s="287"/>
      <c r="I27" s="288"/>
      <c r="J27" s="288"/>
      <c r="K27" s="287"/>
      <c r="L27" s="288"/>
      <c r="M27" s="288"/>
      <c r="N27" s="287"/>
      <c r="O27" s="288"/>
      <c r="P27" s="288"/>
      <c r="Q27" s="287"/>
      <c r="R27" s="288"/>
      <c r="S27" s="288"/>
      <c r="T27" s="287"/>
      <c r="U27" s="288"/>
      <c r="V27" s="287"/>
      <c r="W27" s="288"/>
      <c r="X27" s="288"/>
      <c r="Z27" s="233"/>
      <c r="AA27" s="145"/>
      <c r="AB27" s="146"/>
      <c r="AC27" s="7" t="s">
        <v>255</v>
      </c>
    </row>
    <row r="28" spans="1:29" ht="18" customHeight="1">
      <c r="B28" s="285"/>
      <c r="C28" s="286"/>
      <c r="D28" s="286"/>
      <c r="E28" s="286"/>
      <c r="F28" s="286"/>
      <c r="G28" s="286"/>
      <c r="H28" s="287"/>
      <c r="I28" s="288"/>
      <c r="J28" s="288"/>
      <c r="K28" s="287"/>
      <c r="L28" s="288"/>
      <c r="M28" s="288"/>
      <c r="N28" s="287"/>
      <c r="O28" s="288"/>
      <c r="P28" s="288"/>
      <c r="Q28" s="287"/>
      <c r="R28" s="288"/>
      <c r="S28" s="288"/>
      <c r="T28" s="287"/>
      <c r="U28" s="288"/>
      <c r="V28" s="287"/>
      <c r="W28" s="288"/>
      <c r="X28" s="288"/>
      <c r="Z28" s="233"/>
      <c r="AA28" s="145"/>
      <c r="AB28" s="146"/>
      <c r="AC28" s="7" t="s">
        <v>255</v>
      </c>
    </row>
    <row r="29" spans="1:29" ht="18" customHeight="1">
      <c r="A29" s="234" t="s">
        <v>286</v>
      </c>
      <c r="B29" s="285"/>
      <c r="C29" s="286"/>
      <c r="D29" s="286"/>
      <c r="E29" s="286"/>
      <c r="F29" s="286"/>
      <c r="G29" s="286"/>
      <c r="H29" s="287"/>
      <c r="I29" s="288"/>
      <c r="J29" s="288"/>
      <c r="K29" s="287"/>
      <c r="L29" s="288"/>
      <c r="M29" s="288"/>
      <c r="N29" s="287"/>
      <c r="O29" s="288"/>
      <c r="P29" s="288"/>
      <c r="Q29" s="287"/>
      <c r="R29" s="288"/>
      <c r="S29" s="288"/>
      <c r="T29" s="287"/>
      <c r="U29" s="288"/>
      <c r="V29" s="287"/>
      <c r="W29" s="288"/>
      <c r="X29" s="288"/>
    </row>
    <row r="30" spans="1:29" ht="9.9499999999999993" customHeight="1">
      <c r="B30" s="285"/>
      <c r="C30" s="286"/>
      <c r="D30" s="286"/>
      <c r="E30" s="286"/>
      <c r="F30" s="286"/>
      <c r="G30" s="286"/>
      <c r="H30" s="287"/>
      <c r="I30" s="288"/>
      <c r="J30" s="288"/>
      <c r="K30" s="287"/>
      <c r="L30" s="288"/>
      <c r="M30" s="288"/>
      <c r="N30" s="287"/>
      <c r="O30" s="288"/>
      <c r="P30" s="288"/>
      <c r="Q30" s="287"/>
      <c r="R30" s="288"/>
      <c r="S30" s="288"/>
      <c r="T30" s="287"/>
      <c r="U30" s="288"/>
      <c r="V30" s="287"/>
      <c r="W30" s="288"/>
      <c r="X30" s="288"/>
    </row>
    <row r="31" spans="1:29" ht="18" customHeight="1" thickBot="1">
      <c r="A31" s="232" t="s">
        <v>257</v>
      </c>
      <c r="B31" s="285"/>
      <c r="C31" s="286"/>
      <c r="D31" s="286"/>
      <c r="E31" s="286"/>
      <c r="F31" s="286"/>
      <c r="G31" s="286"/>
      <c r="H31" s="287"/>
      <c r="I31" s="288"/>
      <c r="J31" s="288"/>
      <c r="K31" s="291" t="s">
        <v>214</v>
      </c>
      <c r="L31" s="340"/>
      <c r="M31" s="340"/>
      <c r="N31" s="340"/>
      <c r="O31" s="288"/>
      <c r="P31" s="288"/>
      <c r="Q31" s="287"/>
      <c r="R31" s="288"/>
      <c r="S31" s="288"/>
      <c r="T31" s="287"/>
      <c r="U31" s="288"/>
      <c r="V31" s="287"/>
      <c r="W31" s="288"/>
      <c r="X31" s="288"/>
    </row>
    <row r="32" spans="1:29" ht="18" customHeight="1" thickBot="1">
      <c r="A32" s="293" t="s">
        <v>287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2"/>
      <c r="L32" s="296" t="s">
        <v>288</v>
      </c>
      <c r="M32" s="341"/>
      <c r="N32" s="343"/>
      <c r="O32" s="288"/>
      <c r="P32" s="288"/>
      <c r="Q32" s="287"/>
      <c r="R32" s="288"/>
      <c r="S32" s="288"/>
      <c r="T32" s="287"/>
      <c r="U32" s="288"/>
      <c r="V32" s="287"/>
      <c r="W32" s="288"/>
      <c r="X32" s="288"/>
    </row>
    <row r="33" spans="1:27" ht="18" customHeight="1">
      <c r="A33" s="344" t="s">
        <v>289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6"/>
      <c r="L33" s="347">
        <v>741.17920800000002</v>
      </c>
      <c r="M33" s="348"/>
      <c r="N33" s="349"/>
      <c r="O33" s="350"/>
      <c r="P33" s="350"/>
      <c r="Q33" s="287"/>
      <c r="R33" s="350"/>
      <c r="S33" s="350"/>
      <c r="T33" s="287"/>
      <c r="U33" s="350"/>
      <c r="V33" s="287"/>
      <c r="W33" s="350"/>
      <c r="X33" s="350"/>
      <c r="AA33" s="351"/>
    </row>
    <row r="34" spans="1:27" ht="18" customHeight="1">
      <c r="A34" s="344" t="s">
        <v>290</v>
      </c>
      <c r="B34" s="345"/>
      <c r="C34" s="345"/>
      <c r="D34" s="345"/>
      <c r="E34" s="345"/>
      <c r="F34" s="345"/>
      <c r="G34" s="345"/>
      <c r="H34" s="345"/>
      <c r="I34" s="345"/>
      <c r="J34" s="345"/>
      <c r="K34" s="346"/>
      <c r="L34" s="347">
        <v>14.817503</v>
      </c>
      <c r="M34" s="348"/>
      <c r="N34" s="349"/>
      <c r="O34" s="350"/>
      <c r="P34" s="350"/>
      <c r="Q34" s="287"/>
      <c r="R34" s="350"/>
      <c r="S34" s="350"/>
      <c r="T34" s="287"/>
      <c r="U34" s="350"/>
      <c r="V34" s="287"/>
      <c r="W34" s="350"/>
      <c r="X34" s="350"/>
      <c r="AA34" s="351"/>
    </row>
    <row r="35" spans="1:27" ht="18" customHeight="1">
      <c r="A35" s="344" t="s">
        <v>291</v>
      </c>
      <c r="B35" s="345"/>
      <c r="C35" s="345"/>
      <c r="D35" s="345"/>
      <c r="E35" s="345"/>
      <c r="F35" s="345"/>
      <c r="G35" s="345"/>
      <c r="H35" s="345"/>
      <c r="I35" s="345"/>
      <c r="J35" s="345"/>
      <c r="K35" s="346"/>
      <c r="L35" s="347">
        <v>64.035431000000003</v>
      </c>
      <c r="M35" s="348"/>
      <c r="N35" s="349"/>
      <c r="O35" s="350"/>
      <c r="P35" s="350"/>
      <c r="Q35" s="287"/>
      <c r="R35" s="350"/>
      <c r="S35" s="350"/>
      <c r="T35" s="287"/>
      <c r="U35" s="350"/>
      <c r="V35" s="287"/>
      <c r="W35" s="350"/>
      <c r="X35" s="350"/>
      <c r="AA35" s="351"/>
    </row>
    <row r="36" spans="1:27" ht="18" customHeight="1" thickBot="1">
      <c r="A36" s="352" t="s">
        <v>292</v>
      </c>
      <c r="B36" s="353"/>
      <c r="C36" s="353"/>
      <c r="D36" s="353"/>
      <c r="E36" s="353"/>
      <c r="F36" s="353"/>
      <c r="G36" s="353"/>
      <c r="H36" s="353"/>
      <c r="I36" s="353"/>
      <c r="J36" s="353"/>
      <c r="K36" s="354"/>
      <c r="L36" s="355">
        <v>35.5</v>
      </c>
      <c r="M36" s="356"/>
      <c r="N36" s="357"/>
      <c r="O36" s="350"/>
      <c r="P36" s="350"/>
      <c r="Q36" s="287"/>
      <c r="R36" s="350"/>
      <c r="S36" s="350"/>
      <c r="T36" s="287"/>
      <c r="U36" s="350"/>
      <c r="V36" s="287"/>
      <c r="W36" s="350"/>
      <c r="X36" s="350"/>
      <c r="AA36" s="351"/>
    </row>
    <row r="37" spans="1:27" ht="18" customHeight="1" thickBot="1">
      <c r="A37" s="358" t="s">
        <v>276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60">
        <v>855.53214200000002</v>
      </c>
      <c r="M37" s="361"/>
      <c r="N37" s="362"/>
      <c r="O37" s="288"/>
      <c r="P37" s="288"/>
      <c r="Q37" s="287"/>
      <c r="R37" s="288"/>
      <c r="S37" s="288"/>
      <c r="T37" s="287"/>
      <c r="U37" s="288"/>
      <c r="V37" s="287"/>
      <c r="W37" s="288"/>
      <c r="X37" s="288"/>
      <c r="AA37" s="363"/>
    </row>
    <row r="38" spans="1:27" ht="18" customHeight="1">
      <c r="A38" s="364"/>
      <c r="B38" s="365"/>
      <c r="C38" s="365"/>
      <c r="D38" s="365"/>
      <c r="E38" s="365"/>
      <c r="F38" s="365"/>
      <c r="G38" s="365"/>
      <c r="H38" s="365"/>
      <c r="I38" s="365"/>
      <c r="J38" s="365"/>
      <c r="K38" s="365"/>
      <c r="L38" s="366"/>
      <c r="M38" s="367"/>
      <c r="N38" s="367"/>
      <c r="O38" s="288"/>
      <c r="P38" s="288"/>
      <c r="Q38" s="287"/>
      <c r="R38" s="288"/>
      <c r="S38" s="288"/>
      <c r="T38" s="287"/>
      <c r="U38" s="288"/>
      <c r="V38" s="287"/>
      <c r="W38" s="288"/>
      <c r="X38" s="288"/>
    </row>
    <row r="39" spans="1:27" ht="18" customHeight="1"/>
    <row r="40" spans="1:27" ht="18" customHeight="1">
      <c r="A40" s="234" t="s">
        <v>293</v>
      </c>
    </row>
    <row r="41" spans="1:27" ht="9.9499999999999993" customHeight="1">
      <c r="A41" s="234"/>
    </row>
    <row r="42" spans="1:27" ht="15" customHeight="1" thickBot="1">
      <c r="A42" s="232" t="s">
        <v>257</v>
      </c>
      <c r="U42" s="235" t="s">
        <v>214</v>
      </c>
      <c r="V42" s="236"/>
      <c r="W42" s="236"/>
      <c r="X42" s="236"/>
    </row>
    <row r="43" spans="1:27" ht="18" customHeight="1">
      <c r="A43" s="368" t="s">
        <v>258</v>
      </c>
      <c r="B43" s="369"/>
      <c r="C43" s="369"/>
      <c r="D43" s="370"/>
      <c r="E43" s="371" t="s">
        <v>294</v>
      </c>
      <c r="F43" s="372"/>
      <c r="G43" s="372"/>
      <c r="H43" s="373"/>
      <c r="I43" s="371" t="s">
        <v>295</v>
      </c>
      <c r="J43" s="372"/>
      <c r="K43" s="372"/>
      <c r="L43" s="373"/>
      <c r="M43" s="374" t="s">
        <v>296</v>
      </c>
      <c r="N43" s="375"/>
      <c r="O43" s="375"/>
      <c r="P43" s="375"/>
      <c r="Q43" s="375"/>
      <c r="R43" s="375"/>
      <c r="S43" s="375"/>
      <c r="T43" s="376"/>
      <c r="U43" s="371" t="s">
        <v>262</v>
      </c>
      <c r="V43" s="372"/>
      <c r="W43" s="372"/>
      <c r="X43" s="377"/>
    </row>
    <row r="44" spans="1:27" ht="18" customHeight="1" thickBot="1">
      <c r="A44" s="378"/>
      <c r="B44" s="379"/>
      <c r="C44" s="379"/>
      <c r="D44" s="380"/>
      <c r="E44" s="381"/>
      <c r="F44" s="382"/>
      <c r="G44" s="382"/>
      <c r="H44" s="383"/>
      <c r="I44" s="381"/>
      <c r="J44" s="382"/>
      <c r="K44" s="382"/>
      <c r="L44" s="383"/>
      <c r="M44" s="384" t="s">
        <v>297</v>
      </c>
      <c r="N44" s="385"/>
      <c r="O44" s="385"/>
      <c r="P44" s="386"/>
      <c r="Q44" s="384" t="s">
        <v>298</v>
      </c>
      <c r="R44" s="385"/>
      <c r="S44" s="385"/>
      <c r="T44" s="386"/>
      <c r="U44" s="381"/>
      <c r="V44" s="382"/>
      <c r="W44" s="382"/>
      <c r="X44" s="387"/>
    </row>
    <row r="45" spans="1:27" ht="18" customHeight="1">
      <c r="A45" s="388" t="s">
        <v>299</v>
      </c>
      <c r="B45" s="389"/>
      <c r="C45" s="389"/>
      <c r="D45" s="390"/>
      <c r="E45" s="391">
        <v>169.30611099999999</v>
      </c>
      <c r="F45" s="392"/>
      <c r="G45" s="392"/>
      <c r="H45" s="393"/>
      <c r="I45" s="391">
        <v>19.289102</v>
      </c>
      <c r="J45" s="392"/>
      <c r="K45" s="392"/>
      <c r="L45" s="393"/>
      <c r="M45" s="394">
        <v>39.037565999999998</v>
      </c>
      <c r="N45" s="395"/>
      <c r="O45" s="395"/>
      <c r="P45" s="396"/>
      <c r="Q45" s="391">
        <v>3.5887419999999999</v>
      </c>
      <c r="R45" s="392"/>
      <c r="S45" s="392"/>
      <c r="T45" s="393"/>
      <c r="U45" s="394">
        <v>145.96890500000001</v>
      </c>
      <c r="V45" s="395"/>
      <c r="W45" s="395"/>
      <c r="X45" s="397"/>
    </row>
    <row r="46" spans="1:27" ht="18" customHeight="1">
      <c r="A46" s="398" t="s">
        <v>300</v>
      </c>
      <c r="B46" s="399"/>
      <c r="C46" s="399"/>
      <c r="D46" s="400"/>
      <c r="E46" s="401">
        <v>212.58847</v>
      </c>
      <c r="F46" s="402"/>
      <c r="G46" s="402"/>
      <c r="H46" s="403"/>
      <c r="I46" s="401">
        <v>4.8722000000000001E-2</v>
      </c>
      <c r="J46" s="402"/>
      <c r="K46" s="402"/>
      <c r="L46" s="403"/>
      <c r="M46" s="401" t="s">
        <v>248</v>
      </c>
      <c r="N46" s="402"/>
      <c r="O46" s="402"/>
      <c r="P46" s="403"/>
      <c r="Q46" s="401">
        <v>15.980853</v>
      </c>
      <c r="R46" s="402"/>
      <c r="S46" s="402"/>
      <c r="T46" s="403"/>
      <c r="U46" s="401">
        <v>196.656339</v>
      </c>
      <c r="V46" s="402"/>
      <c r="W46" s="402"/>
      <c r="X46" s="404"/>
    </row>
    <row r="47" spans="1:27" ht="18" customHeight="1">
      <c r="A47" s="398" t="s">
        <v>301</v>
      </c>
      <c r="B47" s="399"/>
      <c r="C47" s="399"/>
      <c r="D47" s="400"/>
      <c r="E47" s="401">
        <v>517.15232500000002</v>
      </c>
      <c r="F47" s="402"/>
      <c r="G47" s="402"/>
      <c r="H47" s="403"/>
      <c r="I47" s="401">
        <v>621.68283799999995</v>
      </c>
      <c r="J47" s="402"/>
      <c r="K47" s="402"/>
      <c r="L47" s="403"/>
      <c r="M47" s="401">
        <v>517.15232500000002</v>
      </c>
      <c r="N47" s="402"/>
      <c r="O47" s="402"/>
      <c r="P47" s="403"/>
      <c r="Q47" s="401" t="s">
        <v>248</v>
      </c>
      <c r="R47" s="402"/>
      <c r="S47" s="402"/>
      <c r="T47" s="403"/>
      <c r="U47" s="405">
        <v>621.68283799999995</v>
      </c>
      <c r="V47" s="406"/>
      <c r="W47" s="406"/>
      <c r="X47" s="407"/>
    </row>
    <row r="48" spans="1:27" ht="18" customHeight="1" thickBot="1">
      <c r="A48" s="408" t="s">
        <v>302</v>
      </c>
      <c r="B48" s="409"/>
      <c r="C48" s="409"/>
      <c r="D48" s="410"/>
      <c r="E48" s="411">
        <v>8517.5854280000003</v>
      </c>
      <c r="F48" s="412"/>
      <c r="G48" s="412"/>
      <c r="H48" s="413"/>
      <c r="I48" s="411">
        <v>209.43600900000001</v>
      </c>
      <c r="J48" s="412"/>
      <c r="K48" s="412"/>
      <c r="L48" s="413"/>
      <c r="M48" s="411">
        <v>506.68058099999962</v>
      </c>
      <c r="N48" s="412"/>
      <c r="O48" s="412"/>
      <c r="P48" s="413"/>
      <c r="Q48" s="411">
        <v>210.243617</v>
      </c>
      <c r="R48" s="412"/>
      <c r="S48" s="412"/>
      <c r="T48" s="413"/>
      <c r="U48" s="414">
        <v>8010.0972389999997</v>
      </c>
      <c r="V48" s="415"/>
      <c r="W48" s="415"/>
      <c r="X48" s="416"/>
      <c r="Y48" s="272"/>
    </row>
    <row r="49" spans="1:29" ht="27" customHeight="1">
      <c r="A49" s="417" t="s">
        <v>303</v>
      </c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272"/>
    </row>
    <row r="50" spans="1:29" ht="18" customHeight="1">
      <c r="A50" s="419"/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20"/>
    </row>
    <row r="51" spans="1:29" ht="20.100000000000001" customHeight="1">
      <c r="B51" s="420"/>
      <c r="C51" s="420"/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</row>
    <row r="56" spans="1:29" ht="20.100000000000001" customHeight="1">
      <c r="Z56" s="233"/>
      <c r="AA56" s="145"/>
      <c r="AB56" s="146"/>
      <c r="AC56" s="7" t="s">
        <v>304</v>
      </c>
    </row>
  </sheetData>
  <mergeCells count="150">
    <mergeCell ref="A49:X49"/>
    <mergeCell ref="A48:D48"/>
    <mergeCell ref="E48:H48"/>
    <mergeCell ref="I48:L48"/>
    <mergeCell ref="M48:P48"/>
    <mergeCell ref="Q48:T48"/>
    <mergeCell ref="U48:X48"/>
    <mergeCell ref="A47:D47"/>
    <mergeCell ref="E47:H47"/>
    <mergeCell ref="I47:L47"/>
    <mergeCell ref="M47:P47"/>
    <mergeCell ref="Q47:T47"/>
    <mergeCell ref="U47:X47"/>
    <mergeCell ref="U45:X45"/>
    <mergeCell ref="A46:D46"/>
    <mergeCell ref="E46:H46"/>
    <mergeCell ref="I46:L46"/>
    <mergeCell ref="M46:P46"/>
    <mergeCell ref="Q46:T46"/>
    <mergeCell ref="U46:X46"/>
    <mergeCell ref="M44:P44"/>
    <mergeCell ref="Q44:T44"/>
    <mergeCell ref="A45:D45"/>
    <mergeCell ref="E45:H45"/>
    <mergeCell ref="I45:L45"/>
    <mergeCell ref="M45:P45"/>
    <mergeCell ref="Q45:T45"/>
    <mergeCell ref="A36:K36"/>
    <mergeCell ref="L36:N36"/>
    <mergeCell ref="A37:K37"/>
    <mergeCell ref="L37:N37"/>
    <mergeCell ref="U42:X42"/>
    <mergeCell ref="A43:D44"/>
    <mergeCell ref="E43:H44"/>
    <mergeCell ref="I43:L44"/>
    <mergeCell ref="M43:T43"/>
    <mergeCell ref="U43:X44"/>
    <mergeCell ref="A33:K33"/>
    <mergeCell ref="L33:N33"/>
    <mergeCell ref="A34:K34"/>
    <mergeCell ref="L34:N34"/>
    <mergeCell ref="A35:K35"/>
    <mergeCell ref="L35:N35"/>
    <mergeCell ref="A25:L25"/>
    <mergeCell ref="M25:P25"/>
    <mergeCell ref="Q25:T25"/>
    <mergeCell ref="U25:X25"/>
    <mergeCell ref="K31:N31"/>
    <mergeCell ref="A32:K32"/>
    <mergeCell ref="L32:N32"/>
    <mergeCell ref="A23:C24"/>
    <mergeCell ref="D23:L23"/>
    <mergeCell ref="M23:P23"/>
    <mergeCell ref="Q23:T23"/>
    <mergeCell ref="U23:X23"/>
    <mergeCell ref="D24:L24"/>
    <mergeCell ref="M24:P24"/>
    <mergeCell ref="Q24:T24"/>
    <mergeCell ref="U24:X24"/>
    <mergeCell ref="V16:X16"/>
    <mergeCell ref="T21:W21"/>
    <mergeCell ref="A22:C22"/>
    <mergeCell ref="D22:L22"/>
    <mergeCell ref="M22:P22"/>
    <mergeCell ref="Q22:T22"/>
    <mergeCell ref="U22:X22"/>
    <mergeCell ref="A16:G16"/>
    <mergeCell ref="H16:J16"/>
    <mergeCell ref="K16:M16"/>
    <mergeCell ref="N16:P16"/>
    <mergeCell ref="Q16:S16"/>
    <mergeCell ref="T16:U16"/>
    <mergeCell ref="V14:X14"/>
    <mergeCell ref="B15:G15"/>
    <mergeCell ref="H15:J15"/>
    <mergeCell ref="K15:M15"/>
    <mergeCell ref="N15:P15"/>
    <mergeCell ref="Q15:S15"/>
    <mergeCell ref="T15:U15"/>
    <mergeCell ref="V15:X15"/>
    <mergeCell ref="B14:G14"/>
    <mergeCell ref="H14:J14"/>
    <mergeCell ref="K14:M14"/>
    <mergeCell ref="N14:P14"/>
    <mergeCell ref="Q14:S14"/>
    <mergeCell ref="T14:U14"/>
    <mergeCell ref="V12:X12"/>
    <mergeCell ref="B13:G13"/>
    <mergeCell ref="H13:J13"/>
    <mergeCell ref="K13:M13"/>
    <mergeCell ref="N13:P13"/>
    <mergeCell ref="Q13:S13"/>
    <mergeCell ref="T13:U13"/>
    <mergeCell ref="V13:X13"/>
    <mergeCell ref="B12:G12"/>
    <mergeCell ref="H12:J12"/>
    <mergeCell ref="K12:M12"/>
    <mergeCell ref="N12:P12"/>
    <mergeCell ref="Q12:S12"/>
    <mergeCell ref="T12:U12"/>
    <mergeCell ref="V10:X10"/>
    <mergeCell ref="B11:G11"/>
    <mergeCell ref="H11:J11"/>
    <mergeCell ref="K11:M11"/>
    <mergeCell ref="N11:P11"/>
    <mergeCell ref="Q11:S11"/>
    <mergeCell ref="T11:U11"/>
    <mergeCell ref="V11:X11"/>
    <mergeCell ref="B10:G10"/>
    <mergeCell ref="H10:J10"/>
    <mergeCell ref="K10:M10"/>
    <mergeCell ref="N10:P10"/>
    <mergeCell ref="Q10:S10"/>
    <mergeCell ref="T10:U10"/>
    <mergeCell ref="V8:X8"/>
    <mergeCell ref="B9:G9"/>
    <mergeCell ref="H9:J9"/>
    <mergeCell ref="K9:M9"/>
    <mergeCell ref="N9:P9"/>
    <mergeCell ref="Q9:S9"/>
    <mergeCell ref="T9:U9"/>
    <mergeCell ref="V9:X9"/>
    <mergeCell ref="B8:G8"/>
    <mergeCell ref="H8:J8"/>
    <mergeCell ref="K8:M8"/>
    <mergeCell ref="N8:P8"/>
    <mergeCell ref="Q8:S8"/>
    <mergeCell ref="T8:U8"/>
    <mergeCell ref="V6:X6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U4:X4"/>
    <mergeCell ref="A5:G5"/>
    <mergeCell ref="H5:J5"/>
    <mergeCell ref="K5:M5"/>
    <mergeCell ref="N5:P5"/>
    <mergeCell ref="Q5:S5"/>
    <mergeCell ref="T5:U5"/>
    <mergeCell ref="V5:X5"/>
  </mergeCells>
  <phoneticPr fontId="36"/>
  <pageMargins left="0.7" right="0.7" top="0.75" bottom="0.75" header="0.3" footer="0.3"/>
  <pageSetup paperSize="9" orientation="landscape" r:id="rId1"/>
  <rowBreaks count="1" manualBreakCount="1">
    <brk id="27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2018-09-10T05:43:24Z</dcterms:modified>
</cp:coreProperties>
</file>