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600" yWindow="75" windowWidth="19395" windowHeight="8055"/>
  </bookViews>
  <sheets>
    <sheet name="貸借対照表" sheetId="1" r:id="rId1"/>
    <sheet name="行政コスト計算書" sheetId="2" r:id="rId2"/>
    <sheet name="キャッシュ・フロー計算書" sheetId="3" r:id="rId3"/>
    <sheet name="純資産変動計算書・分析表" sheetId="4" r:id="rId4"/>
    <sheet name="固定資産附属明細表" sheetId="5" r:id="rId5"/>
    <sheet name="法人等出資金明細表ほか" sheetId="6" r:id="rId6"/>
  </sheets>
  <externalReferences>
    <externalReference r:id="rId7"/>
  </externalReferences>
  <definedNames>
    <definedName name="_xlnm.Print_Area" localSheetId="2">キャッシュ・フロー計算書!$A$1:$U$52</definedName>
    <definedName name="_xlnm.Print_Area" localSheetId="4">固定資産附属明細表!$A$1:$X$36</definedName>
    <definedName name="_xlnm.Print_Area" localSheetId="1">行政コスト計算書!$A$1:$U$47</definedName>
    <definedName name="_xlnm.Print_Area" localSheetId="3">純資産変動計算書・分析表!$A$1:$L$34</definedName>
    <definedName name="_xlnm.Print_Area" localSheetId="0">貸借対照表!$A$1:$T$61</definedName>
    <definedName name="勘定科目テーブル">[1]勘定科目!$A$7:$X$577</definedName>
  </definedNames>
  <calcPr calcId="145621"/>
</workbook>
</file>

<file path=xl/calcChain.xml><?xml version="1.0" encoding="utf-8"?>
<calcChain xmlns="http://schemas.openxmlformats.org/spreadsheetml/2006/main">
  <c r="G25" i="5" l="1"/>
  <c r="G24" i="5"/>
</calcChain>
</file>

<file path=xl/sharedStrings.xml><?xml version="1.0" encoding="utf-8"?>
<sst xmlns="http://schemas.openxmlformats.org/spreadsheetml/2006/main" count="801" uniqueCount="342">
  <si>
    <t>貸借対照表</t>
    <rPh sb="0" eb="2">
      <t>タイシャク</t>
    </rPh>
    <rPh sb="2" eb="5">
      <t>タイショウヒョウ</t>
    </rPh>
    <phoneticPr fontId="8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</si>
  <si>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8"/>
  </si>
  <si>
    <t>科　　　　　目</t>
    <rPh sb="0" eb="1">
      <t>カ</t>
    </rPh>
    <rPh sb="6" eb="7">
      <t>モク</t>
    </rPh>
    <phoneticPr fontId="8"/>
  </si>
  <si>
    <t>差</t>
    <rPh sb="0" eb="1">
      <t>サ</t>
    </rPh>
    <phoneticPr fontId="8"/>
  </si>
  <si>
    <t>（Ａ）</t>
    <phoneticPr fontId="3"/>
  </si>
  <si>
    <t>（Ｂ）</t>
    <phoneticPr fontId="3"/>
  </si>
  <si>
    <t>（ＡーＢ）</t>
    <phoneticPr fontId="3"/>
  </si>
  <si>
    <t>資産の部</t>
    <rPh sb="0" eb="2">
      <t>シサン</t>
    </rPh>
    <rPh sb="3" eb="4">
      <t>ブ</t>
    </rPh>
    <phoneticPr fontId="8"/>
  </si>
  <si>
    <t>負債の部</t>
    <rPh sb="0" eb="2">
      <t>フサイ</t>
    </rPh>
    <rPh sb="3" eb="4">
      <t>ブ</t>
    </rPh>
    <phoneticPr fontId="8"/>
  </si>
  <si>
    <t>Ⅰ　流動資産</t>
    <rPh sb="2" eb="4">
      <t>リュウドウ</t>
    </rPh>
    <rPh sb="4" eb="6">
      <t>シサン</t>
    </rPh>
    <phoneticPr fontId="8"/>
  </si>
  <si>
    <t>Ⅰ　流動負債</t>
    <rPh sb="2" eb="4">
      <t>リュウドウ</t>
    </rPh>
    <rPh sb="4" eb="6">
      <t>フサイ</t>
    </rPh>
    <phoneticPr fontId="8"/>
  </si>
  <si>
    <t>現金預金</t>
    <rPh sb="0" eb="2">
      <t>ゲンキン</t>
    </rPh>
    <rPh sb="2" eb="4">
      <t>ヨキン</t>
    </rPh>
    <phoneticPr fontId="8"/>
  </si>
  <si>
    <t>地方債</t>
    <rPh sb="0" eb="3">
      <t>チホウサイ</t>
    </rPh>
    <phoneticPr fontId="8"/>
  </si>
  <si>
    <t>歳計現金等</t>
    <rPh sb="0" eb="2">
      <t>サイケイ</t>
    </rPh>
    <rPh sb="2" eb="4">
      <t>ゲンキン</t>
    </rPh>
    <rPh sb="4" eb="5">
      <t>ナド</t>
    </rPh>
    <phoneticPr fontId="8"/>
  </si>
  <si>
    <t>短期借入金</t>
    <rPh sb="0" eb="2">
      <t>タンキ</t>
    </rPh>
    <rPh sb="2" eb="4">
      <t>カリイレ</t>
    </rPh>
    <rPh sb="4" eb="5">
      <t>キン</t>
    </rPh>
    <phoneticPr fontId="8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</si>
  <si>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8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</si>
  <si>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8"/>
  </si>
  <si>
    <t>未収金</t>
    <rPh sb="0" eb="2">
      <t>ミシュウ</t>
    </rPh>
    <rPh sb="2" eb="3">
      <t>キン</t>
    </rPh>
    <phoneticPr fontId="8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</si>
  <si>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8"/>
  </si>
  <si>
    <t>税未収金</t>
    <rPh sb="0" eb="1">
      <t>ゼイ</t>
    </rPh>
    <rPh sb="1" eb="4">
      <t>ミシュウキン</t>
    </rPh>
    <phoneticPr fontId="8"/>
  </si>
  <si>
    <t>賞与引当金</t>
    <rPh sb="0" eb="2">
      <t>ショウヨ</t>
    </rPh>
    <rPh sb="2" eb="4">
      <t>ヒキアテ</t>
    </rPh>
    <rPh sb="4" eb="5">
      <t>キン</t>
    </rPh>
    <phoneticPr fontId="8"/>
  </si>
  <si>
    <t>その他未収金</t>
    <rPh sb="2" eb="3">
      <t>タ</t>
    </rPh>
    <rPh sb="3" eb="5">
      <t>ミシュウ</t>
    </rPh>
    <rPh sb="5" eb="6">
      <t>キン</t>
    </rPh>
    <phoneticPr fontId="8"/>
  </si>
  <si>
    <t>未払金</t>
    <rPh sb="0" eb="2">
      <t>ミハラ</t>
    </rPh>
    <rPh sb="2" eb="3">
      <t>キン</t>
    </rPh>
    <phoneticPr fontId="8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</si>
  <si>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8"/>
  </si>
  <si>
    <t>支払保証債務</t>
    <rPh sb="0" eb="2">
      <t>シハライ</t>
    </rPh>
    <rPh sb="2" eb="4">
      <t>ホショウ</t>
    </rPh>
    <rPh sb="4" eb="6">
      <t>サイム</t>
    </rPh>
    <phoneticPr fontId="8"/>
  </si>
  <si>
    <t>基金</t>
    <rPh sb="0" eb="2">
      <t>キキン</t>
    </rPh>
    <phoneticPr fontId="8"/>
  </si>
  <si>
    <t>その他未払金</t>
    <rPh sb="2" eb="3">
      <t>タ</t>
    </rPh>
    <rPh sb="3" eb="5">
      <t>ミハラ</t>
    </rPh>
    <rPh sb="5" eb="6">
      <t>キン</t>
    </rPh>
    <phoneticPr fontId="8"/>
  </si>
  <si>
    <t>財政調整基金</t>
    <rPh sb="0" eb="2">
      <t>ザイセイ</t>
    </rPh>
    <rPh sb="2" eb="4">
      <t>チョウセイ</t>
    </rPh>
    <rPh sb="4" eb="6">
      <t>キキン</t>
    </rPh>
    <phoneticPr fontId="8"/>
  </si>
  <si>
    <t>還付未済金</t>
    <rPh sb="0" eb="2">
      <t>カンプ</t>
    </rPh>
    <rPh sb="2" eb="4">
      <t>ミサイ</t>
    </rPh>
    <rPh sb="4" eb="5">
      <t>キン</t>
    </rPh>
    <phoneticPr fontId="8"/>
  </si>
  <si>
    <t>減債基金</t>
    <rPh sb="0" eb="2">
      <t>ゲンサイ</t>
    </rPh>
    <rPh sb="2" eb="4">
      <t>キキン</t>
    </rPh>
    <phoneticPr fontId="8"/>
  </si>
  <si>
    <t>リース債務</t>
    <rPh sb="3" eb="5">
      <t>サイム</t>
    </rPh>
    <phoneticPr fontId="8"/>
  </si>
  <si>
    <t>短期貸付金</t>
    <rPh sb="0" eb="2">
      <t>タンキ</t>
    </rPh>
    <rPh sb="2" eb="4">
      <t>カシツケ</t>
    </rPh>
    <rPh sb="4" eb="5">
      <t>キン</t>
    </rPh>
    <phoneticPr fontId="8"/>
  </si>
  <si>
    <t>その他流動負債</t>
    <rPh sb="2" eb="3">
      <t>タ</t>
    </rPh>
    <rPh sb="3" eb="5">
      <t>リュウドウ</t>
    </rPh>
    <rPh sb="5" eb="7">
      <t>フサイ</t>
    </rPh>
    <phoneticPr fontId="8"/>
  </si>
  <si>
    <t>貸倒引当金</t>
    <rPh sb="0" eb="2">
      <t>カシダオレ</t>
    </rPh>
    <rPh sb="2" eb="4">
      <t>ヒキアテ</t>
    </rPh>
    <rPh sb="4" eb="5">
      <t>キン</t>
    </rPh>
    <phoneticPr fontId="8"/>
  </si>
  <si>
    <t>Ⅱ　固定負債</t>
    <rPh sb="2" eb="4">
      <t>コテイ</t>
    </rPh>
    <rPh sb="4" eb="6">
      <t>フサイ</t>
    </rPh>
    <phoneticPr fontId="8"/>
  </si>
  <si>
    <t>その他流動資産</t>
    <rPh sb="2" eb="3">
      <t>タ</t>
    </rPh>
    <rPh sb="3" eb="5">
      <t>リュウドウ</t>
    </rPh>
    <rPh sb="5" eb="7">
      <t>シサン</t>
    </rPh>
    <phoneticPr fontId="8"/>
  </si>
  <si>
    <t>Ⅱ　固定資産</t>
    <rPh sb="2" eb="4">
      <t>コテイ</t>
    </rPh>
    <rPh sb="4" eb="6">
      <t>シサン</t>
    </rPh>
    <phoneticPr fontId="8"/>
  </si>
  <si>
    <t>長期借入金</t>
    <rPh sb="0" eb="2">
      <t>チョウキ</t>
    </rPh>
    <rPh sb="2" eb="4">
      <t>カリイレ</t>
    </rPh>
    <rPh sb="4" eb="5">
      <t>キン</t>
    </rPh>
    <phoneticPr fontId="8"/>
  </si>
  <si>
    <t>事業用資産</t>
    <rPh sb="0" eb="3">
      <t>ジギョウヨウ</t>
    </rPh>
    <rPh sb="3" eb="5">
      <t>シサン</t>
    </rPh>
    <phoneticPr fontId="8"/>
  </si>
  <si>
    <t>有形固定資産</t>
    <rPh sb="0" eb="2">
      <t>ユウケイ</t>
    </rPh>
    <rPh sb="2" eb="4">
      <t>コテイ</t>
    </rPh>
    <rPh sb="4" eb="6">
      <t>シサン</t>
    </rPh>
    <phoneticPr fontId="8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</si>
  <si>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8"/>
  </si>
  <si>
    <t>土地</t>
    <rPh sb="0" eb="2">
      <t>トチ</t>
    </rPh>
    <phoneticPr fontId="8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</si>
  <si>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8"/>
  </si>
  <si>
    <t>建物</t>
    <rPh sb="0" eb="2">
      <t>タテモノ</t>
    </rPh>
    <phoneticPr fontId="8"/>
  </si>
  <si>
    <t>その他引当金</t>
    <rPh sb="2" eb="3">
      <t>タ</t>
    </rPh>
    <rPh sb="3" eb="5">
      <t>ヒキアテ</t>
    </rPh>
    <rPh sb="5" eb="6">
      <t>キン</t>
    </rPh>
    <phoneticPr fontId="8"/>
  </si>
  <si>
    <t>工作物</t>
    <rPh sb="0" eb="3">
      <t>コウサクブツ</t>
    </rPh>
    <phoneticPr fontId="8"/>
  </si>
  <si>
    <t>立木竹</t>
    <rPh sb="0" eb="2">
      <t>リュウボク</t>
    </rPh>
    <rPh sb="2" eb="3">
      <t>タケ</t>
    </rPh>
    <phoneticPr fontId="8"/>
  </si>
  <si>
    <t>その他固定負債</t>
    <rPh sb="2" eb="3">
      <t>タ</t>
    </rPh>
    <rPh sb="3" eb="5">
      <t>コテイ</t>
    </rPh>
    <rPh sb="5" eb="7">
      <t>フサイ</t>
    </rPh>
    <phoneticPr fontId="8"/>
  </si>
  <si>
    <t>船舶</t>
    <rPh sb="0" eb="2">
      <t>センパク</t>
    </rPh>
    <phoneticPr fontId="8"/>
  </si>
  <si>
    <t>負債の部合計</t>
    <rPh sb="0" eb="2">
      <t>フサイ</t>
    </rPh>
    <rPh sb="3" eb="4">
      <t>ブ</t>
    </rPh>
    <rPh sb="4" eb="6">
      <t>ゴウケイ</t>
    </rPh>
    <phoneticPr fontId="8"/>
  </si>
  <si>
    <t>浮標等</t>
    <rPh sb="0" eb="2">
      <t>フヒョウ</t>
    </rPh>
    <rPh sb="2" eb="3">
      <t>ナド</t>
    </rPh>
    <phoneticPr fontId="8"/>
  </si>
  <si>
    <t>純資産の部</t>
    <rPh sb="0" eb="1">
      <t>ジュン</t>
    </rPh>
    <rPh sb="1" eb="3">
      <t>シサン</t>
    </rPh>
    <rPh sb="4" eb="5">
      <t>ブ</t>
    </rPh>
    <phoneticPr fontId="8"/>
  </si>
  <si>
    <t>航空機</t>
    <rPh sb="0" eb="3">
      <t>コウクウキ</t>
    </rPh>
    <phoneticPr fontId="8"/>
  </si>
  <si>
    <t>純資産</t>
    <rPh sb="0" eb="1">
      <t>ジュン</t>
    </rPh>
    <rPh sb="1" eb="3">
      <t>シサン</t>
    </rPh>
    <phoneticPr fontId="8"/>
  </si>
  <si>
    <t>無形固定資産</t>
    <rPh sb="0" eb="2">
      <t>ムケイ</t>
    </rPh>
    <rPh sb="2" eb="4">
      <t>コテイ</t>
    </rPh>
    <rPh sb="4" eb="6">
      <t>シサン</t>
    </rPh>
    <phoneticPr fontId="8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</si>
  <si>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3"/>
  </si>
  <si>
    <t>地上権</t>
    <rPh sb="0" eb="3">
      <t>チジョウケン</t>
    </rPh>
    <phoneticPr fontId="8"/>
  </si>
  <si>
    <t>特許権等</t>
    <rPh sb="0" eb="3">
      <t>トッキョケン</t>
    </rPh>
    <rPh sb="3" eb="4">
      <t>ナド</t>
    </rPh>
    <phoneticPr fontId="8"/>
  </si>
  <si>
    <t>インフラ資産</t>
    <rPh sb="4" eb="6">
      <t>シサン</t>
    </rPh>
    <phoneticPr fontId="8"/>
  </si>
  <si>
    <t>重要物品</t>
    <phoneticPr fontId="8"/>
  </si>
  <si>
    <t>図書</t>
    <rPh sb="0" eb="2">
      <t>トショ</t>
    </rPh>
    <phoneticPr fontId="8"/>
  </si>
  <si>
    <t>リース資産</t>
    <rPh sb="3" eb="5">
      <t>シサン</t>
    </rPh>
    <phoneticPr fontId="8"/>
  </si>
  <si>
    <t>ソフトウェア</t>
    <phoneticPr fontId="8"/>
  </si>
  <si>
    <t>建設仮勘定</t>
    <rPh sb="0" eb="2">
      <t>ケンセツ</t>
    </rPh>
    <rPh sb="2" eb="3">
      <t>カリ</t>
    </rPh>
    <rPh sb="3" eb="5">
      <t>カンジョウ</t>
    </rPh>
    <phoneticPr fontId="8"/>
  </si>
  <si>
    <t>投資その他の資産</t>
    <rPh sb="0" eb="2">
      <t>トウシ</t>
    </rPh>
    <rPh sb="4" eb="5">
      <t>タ</t>
    </rPh>
    <rPh sb="6" eb="8">
      <t>シサン</t>
    </rPh>
    <phoneticPr fontId="8"/>
  </si>
  <si>
    <t>出資金</t>
    <rPh sb="0" eb="3">
      <t>シュッシキン</t>
    </rPh>
    <phoneticPr fontId="8"/>
  </si>
  <si>
    <t>法人等出資金</t>
    <rPh sb="0" eb="2">
      <t>ホウジン</t>
    </rPh>
    <rPh sb="2" eb="3">
      <t>ナド</t>
    </rPh>
    <rPh sb="3" eb="6">
      <t>シュッシキン</t>
    </rPh>
    <phoneticPr fontId="8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</si>
  <si>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8"/>
  </si>
  <si>
    <t>長期貸付金</t>
    <rPh sb="0" eb="2">
      <t>チョウキ</t>
    </rPh>
    <rPh sb="2" eb="4">
      <t>カシツケ</t>
    </rPh>
    <rPh sb="4" eb="5">
      <t>キン</t>
    </rPh>
    <phoneticPr fontId="8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</si>
  <si>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8"/>
  </si>
  <si>
    <t>その他の基金</t>
    <rPh sb="2" eb="3">
      <t>タ</t>
    </rPh>
    <rPh sb="4" eb="6">
      <t>キキン</t>
    </rPh>
    <phoneticPr fontId="8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</si>
  <si>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8"/>
  </si>
  <si>
    <t>その他債権</t>
    <rPh sb="2" eb="3">
      <t>タ</t>
    </rPh>
    <rPh sb="3" eb="5">
      <t>サイケン</t>
    </rPh>
    <phoneticPr fontId="8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</si>
  <si>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8"/>
  </si>
  <si>
    <t>資産の部合計</t>
    <rPh sb="0" eb="2">
      <t>シサン</t>
    </rPh>
    <rPh sb="3" eb="4">
      <t>ブ</t>
    </rPh>
    <rPh sb="4" eb="6">
      <t>ゴウケイ</t>
    </rPh>
    <phoneticPr fontId="8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</si>
  <si>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8"/>
  </si>
  <si>
    <t>行政コスト計算書</t>
    <phoneticPr fontId="10"/>
  </si>
  <si>
    <t>（Ａ）</t>
    <phoneticPr fontId="10"/>
  </si>
  <si>
    <t>（Ｂ）</t>
    <phoneticPr fontId="10"/>
  </si>
  <si>
    <t>（Ａ－Ｂ）</t>
    <phoneticPr fontId="8"/>
  </si>
  <si>
    <t>通常収支の部</t>
    <rPh sb="0" eb="2">
      <t>ツウジョウ</t>
    </rPh>
    <rPh sb="2" eb="4">
      <t>シュウシ</t>
    </rPh>
    <rPh sb="5" eb="6">
      <t>ブ</t>
    </rPh>
    <phoneticPr fontId="8"/>
  </si>
  <si>
    <t>Ⅱ　金融収支の部</t>
    <rPh sb="2" eb="4">
      <t>キンユウ</t>
    </rPh>
    <rPh sb="4" eb="6">
      <t>シュウシ</t>
    </rPh>
    <rPh sb="7" eb="8">
      <t>ブ</t>
    </rPh>
    <phoneticPr fontId="8"/>
  </si>
  <si>
    <t>Ⅰ　行政収支の部</t>
    <rPh sb="2" eb="4">
      <t>ギョウセイ</t>
    </rPh>
    <rPh sb="4" eb="6">
      <t>シュウシ</t>
    </rPh>
    <rPh sb="7" eb="8">
      <t>ブ</t>
    </rPh>
    <phoneticPr fontId="8"/>
  </si>
  <si>
    <t>１　金融収入</t>
    <phoneticPr fontId="8"/>
  </si>
  <si>
    <t>１　行政収入</t>
    <rPh sb="2" eb="4">
      <t>ギョウセイ</t>
    </rPh>
    <rPh sb="4" eb="6">
      <t>シュウニュウ</t>
    </rPh>
    <phoneticPr fontId="8"/>
  </si>
  <si>
    <t>受取利息及び配当金</t>
    <phoneticPr fontId="8"/>
  </si>
  <si>
    <t>地方税</t>
    <rPh sb="0" eb="3">
      <t>チホウゼイ</t>
    </rPh>
    <phoneticPr fontId="8"/>
  </si>
  <si>
    <t>２　金融費用</t>
    <rPh sb="2" eb="4">
      <t>キンユウ</t>
    </rPh>
    <rPh sb="4" eb="6">
      <t>ヒヨウ</t>
    </rPh>
    <phoneticPr fontId="8"/>
  </si>
  <si>
    <t>地方譲与税</t>
    <rPh sb="0" eb="2">
      <t>チホウ</t>
    </rPh>
    <rPh sb="2" eb="4">
      <t>ジョウヨ</t>
    </rPh>
    <rPh sb="4" eb="5">
      <t>ゼイ</t>
    </rPh>
    <phoneticPr fontId="8"/>
  </si>
  <si>
    <t>地方債利息・手数料</t>
    <rPh sb="3" eb="5">
      <t>リソク</t>
    </rPh>
    <rPh sb="6" eb="9">
      <t>テスウリョウ</t>
    </rPh>
    <phoneticPr fontId="8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</si>
  <si>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8"/>
  </si>
  <si>
    <t>地方債発行差金</t>
    <phoneticPr fontId="8"/>
  </si>
  <si>
    <t>地方特例交付金</t>
    <rPh sb="0" eb="2">
      <t>チホウ</t>
    </rPh>
    <rPh sb="2" eb="4">
      <t>トクレイ</t>
    </rPh>
    <rPh sb="4" eb="7">
      <t>コウフキン</t>
    </rPh>
    <phoneticPr fontId="8"/>
  </si>
  <si>
    <t>他会計借入金利息等</t>
    <rPh sb="6" eb="8">
      <t>リソク</t>
    </rPh>
    <phoneticPr fontId="8"/>
  </si>
  <si>
    <t>地方交付税</t>
    <rPh sb="0" eb="2">
      <t>チホウ</t>
    </rPh>
    <rPh sb="2" eb="5">
      <t>コウフゼイ</t>
    </rPh>
    <phoneticPr fontId="8"/>
  </si>
  <si>
    <t>金融収支差額</t>
    <rPh sb="0" eb="2">
      <t>キンユウ</t>
    </rPh>
    <rPh sb="2" eb="4">
      <t>シュウシ</t>
    </rPh>
    <rPh sb="4" eb="6">
      <t>サガク</t>
    </rPh>
    <phoneticPr fontId="8"/>
  </si>
  <si>
    <t>交通安全対策特別交付金</t>
    <phoneticPr fontId="8"/>
  </si>
  <si>
    <t>通常収支差額</t>
    <rPh sb="0" eb="2">
      <t>ツウジョウ</t>
    </rPh>
    <rPh sb="2" eb="4">
      <t>シュウシ</t>
    </rPh>
    <rPh sb="4" eb="6">
      <t>サガク</t>
    </rPh>
    <phoneticPr fontId="8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</si>
  <si>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8"/>
  </si>
  <si>
    <t>特別収支の部</t>
    <rPh sb="0" eb="2">
      <t>トクベツ</t>
    </rPh>
    <rPh sb="2" eb="4">
      <t>シュウシ</t>
    </rPh>
    <rPh sb="5" eb="6">
      <t>ブ</t>
    </rPh>
    <phoneticPr fontId="8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</si>
  <si>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8"/>
  </si>
  <si>
    <t>１　特別収入</t>
    <rPh sb="2" eb="4">
      <t>トクベツ</t>
    </rPh>
    <rPh sb="4" eb="6">
      <t>シュウニュウ</t>
    </rPh>
    <phoneticPr fontId="8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</si>
  <si>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8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</si>
  <si>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8"/>
  </si>
  <si>
    <t>財産収入</t>
    <rPh sb="0" eb="2">
      <t>ザイサン</t>
    </rPh>
    <rPh sb="2" eb="4">
      <t>シュウニュウ</t>
    </rPh>
    <phoneticPr fontId="8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</si>
  <si>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8"/>
  </si>
  <si>
    <t>寄附金</t>
    <rPh sb="0" eb="2">
      <t>キフ</t>
    </rPh>
    <rPh sb="2" eb="3">
      <t>キン</t>
    </rPh>
    <phoneticPr fontId="8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</si>
  <si>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8"/>
  </si>
  <si>
    <t>繰入金</t>
    <rPh sb="0" eb="2">
      <t>クリイレ</t>
    </rPh>
    <rPh sb="2" eb="3">
      <t>キン</t>
    </rPh>
    <phoneticPr fontId="8"/>
  </si>
  <si>
    <t>国庫支出金（災害復旧費）</t>
    <rPh sb="0" eb="2">
      <t>コッコ</t>
    </rPh>
    <rPh sb="2" eb="4">
      <t>シシュツ</t>
    </rPh>
    <rPh sb="4" eb="5">
      <t>キン</t>
    </rPh>
    <phoneticPr fontId="8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</si>
  <si>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8"/>
  </si>
  <si>
    <t>固定資産売却益</t>
    <phoneticPr fontId="8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</si>
  <si>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8"/>
  </si>
  <si>
    <t>その他特別収入</t>
    <phoneticPr fontId="8"/>
  </si>
  <si>
    <t>税諸収入</t>
    <rPh sb="0" eb="1">
      <t>ゼイ</t>
    </rPh>
    <rPh sb="1" eb="2">
      <t>ショ</t>
    </rPh>
    <rPh sb="2" eb="4">
      <t>シュウニュウ</t>
    </rPh>
    <phoneticPr fontId="8"/>
  </si>
  <si>
    <t>２　特別費用</t>
    <phoneticPr fontId="8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</si>
  <si>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8"/>
  </si>
  <si>
    <t>固定資産売却損</t>
    <phoneticPr fontId="8"/>
  </si>
  <si>
    <t>その他行政収入</t>
    <rPh sb="2" eb="3">
      <t>タ</t>
    </rPh>
    <rPh sb="3" eb="5">
      <t>ギョウセイ</t>
    </rPh>
    <rPh sb="5" eb="7">
      <t>シュウニュウ</t>
    </rPh>
    <phoneticPr fontId="8"/>
  </si>
  <si>
    <t>固定資産除却損</t>
    <phoneticPr fontId="8"/>
  </si>
  <si>
    <t>２　行政費用</t>
    <rPh sb="2" eb="4">
      <t>ギョウセイ</t>
    </rPh>
    <rPh sb="4" eb="6">
      <t>ヒヨウ</t>
    </rPh>
    <phoneticPr fontId="8"/>
  </si>
  <si>
    <t>災害復旧費</t>
    <phoneticPr fontId="8"/>
  </si>
  <si>
    <t>税連動費用</t>
    <rPh sb="0" eb="1">
      <t>ゼイ</t>
    </rPh>
    <rPh sb="1" eb="3">
      <t>レンドウ</t>
    </rPh>
    <rPh sb="3" eb="5">
      <t>ヒヨウ</t>
    </rPh>
    <phoneticPr fontId="8"/>
  </si>
  <si>
    <t>その他特別費用</t>
    <phoneticPr fontId="8"/>
  </si>
  <si>
    <t>給与関係費</t>
    <rPh sb="0" eb="2">
      <t>キュウヨ</t>
    </rPh>
    <rPh sb="2" eb="4">
      <t>カンケイ</t>
    </rPh>
    <rPh sb="4" eb="5">
      <t>ヒ</t>
    </rPh>
    <phoneticPr fontId="8"/>
  </si>
  <si>
    <t>特別収支差額</t>
    <rPh sb="0" eb="2">
      <t>トクベツ</t>
    </rPh>
    <rPh sb="2" eb="4">
      <t>シュウシ</t>
    </rPh>
    <rPh sb="4" eb="6">
      <t>サガク</t>
    </rPh>
    <phoneticPr fontId="8"/>
  </si>
  <si>
    <t>物件費</t>
    <rPh sb="0" eb="3">
      <t>ブッケンヒ</t>
    </rPh>
    <phoneticPr fontId="8"/>
  </si>
  <si>
    <t>当期収支差額</t>
    <rPh sb="0" eb="2">
      <t>トウキ</t>
    </rPh>
    <rPh sb="2" eb="4">
      <t>シュウシ</t>
    </rPh>
    <rPh sb="4" eb="6">
      <t>サガク</t>
    </rPh>
    <phoneticPr fontId="8"/>
  </si>
  <si>
    <t>維持補修費</t>
    <rPh sb="0" eb="2">
      <t>イジ</t>
    </rPh>
    <rPh sb="2" eb="4">
      <t>ホシュウ</t>
    </rPh>
    <rPh sb="4" eb="5">
      <t>ヒ</t>
    </rPh>
    <phoneticPr fontId="8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</si>
  <si>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8"/>
  </si>
  <si>
    <t>社会保障扶助費</t>
    <rPh sb="0" eb="2">
      <t>シャカイ</t>
    </rPh>
    <rPh sb="2" eb="4">
      <t>ホショウ</t>
    </rPh>
    <rPh sb="4" eb="7">
      <t>フジョヒ</t>
    </rPh>
    <phoneticPr fontId="8"/>
  </si>
  <si>
    <t>再計</t>
    <rPh sb="0" eb="1">
      <t>サイ</t>
    </rPh>
    <rPh sb="1" eb="2">
      <t>ケイ</t>
    </rPh>
    <phoneticPr fontId="8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</si>
  <si>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8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</si>
  <si>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8"/>
  </si>
  <si>
    <t>繰出金</t>
    <phoneticPr fontId="8"/>
  </si>
  <si>
    <t>減価償却費</t>
    <phoneticPr fontId="8"/>
  </si>
  <si>
    <t>債務保証費</t>
    <phoneticPr fontId="8"/>
  </si>
  <si>
    <t>不納欠損引当金繰入額</t>
    <rPh sb="0" eb="2">
      <t>フノウ</t>
    </rPh>
    <rPh sb="2" eb="4">
      <t>ケッソン</t>
    </rPh>
    <rPh sb="4" eb="6">
      <t>ヒキアテ</t>
    </rPh>
    <phoneticPr fontId="8"/>
  </si>
  <si>
    <t>貸倒引当金繰入額</t>
    <phoneticPr fontId="8"/>
  </si>
  <si>
    <t>賞与引当金繰入額</t>
    <phoneticPr fontId="8"/>
  </si>
  <si>
    <t>退職手当引当金繰入額</t>
    <phoneticPr fontId="8"/>
  </si>
  <si>
    <t>その他引当金繰入額</t>
    <phoneticPr fontId="8"/>
  </si>
  <si>
    <t>その他行政費用</t>
    <phoneticPr fontId="8"/>
  </si>
  <si>
    <t>行政収支差額</t>
    <rPh sb="0" eb="2">
      <t>ギョウセイ</t>
    </rPh>
    <rPh sb="2" eb="4">
      <t>シュウシ</t>
    </rPh>
    <rPh sb="4" eb="6">
      <t>サガク</t>
    </rPh>
    <phoneticPr fontId="8"/>
  </si>
  <si>
    <t>キャッシュ・フロー計算書</t>
    <phoneticPr fontId="10"/>
  </si>
  <si>
    <t>科　　　　　　目</t>
    <rPh sb="0" eb="1">
      <t>カ</t>
    </rPh>
    <rPh sb="7" eb="8">
      <t>モク</t>
    </rPh>
    <phoneticPr fontId="8"/>
  </si>
  <si>
    <t>（Ａ）</t>
    <phoneticPr fontId="3"/>
  </si>
  <si>
    <t>（Ｂ）</t>
    <phoneticPr fontId="3"/>
  </si>
  <si>
    <t>（ＡーＢ）</t>
    <phoneticPr fontId="3"/>
  </si>
  <si>
    <t>Ⅰ　行政サービス活動</t>
    <rPh sb="2" eb="4">
      <t>ギョウセイ</t>
    </rPh>
    <rPh sb="8" eb="10">
      <t>カツドウ</t>
    </rPh>
    <phoneticPr fontId="8"/>
  </si>
  <si>
    <t>Ⅱ　投資活動</t>
    <rPh sb="2" eb="4">
      <t>トウシ</t>
    </rPh>
    <rPh sb="4" eb="6">
      <t>カツドウ</t>
    </rPh>
    <phoneticPr fontId="8"/>
  </si>
  <si>
    <t>行政収入</t>
    <rPh sb="0" eb="2">
      <t>ギョウセイ</t>
    </rPh>
    <rPh sb="2" eb="4">
      <t>シュウニュウ</t>
    </rPh>
    <phoneticPr fontId="8"/>
  </si>
  <si>
    <t>投資活動収入</t>
    <rPh sb="0" eb="2">
      <t>トウシ</t>
    </rPh>
    <rPh sb="2" eb="4">
      <t>カツドウ</t>
    </rPh>
    <rPh sb="4" eb="6">
      <t>シュウニュウ</t>
    </rPh>
    <phoneticPr fontId="8"/>
  </si>
  <si>
    <t>分担金及び負担金</t>
    <rPh sb="0" eb="3">
      <t>ブンタンキン</t>
    </rPh>
    <rPh sb="3" eb="4">
      <t>オヨ</t>
    </rPh>
    <rPh sb="5" eb="8">
      <t>フタンキン</t>
    </rPh>
    <phoneticPr fontId="8"/>
  </si>
  <si>
    <t>（公共施設等整備）</t>
    <phoneticPr fontId="3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</si>
  <si>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8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</si>
  <si>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8"/>
  </si>
  <si>
    <t>交通安全対策特別交付金</t>
    <phoneticPr fontId="8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</si>
  <si>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8"/>
  </si>
  <si>
    <t>（行政支出充当）</t>
    <phoneticPr fontId="3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</si>
  <si>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8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</si>
  <si>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8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</si>
  <si>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8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</si>
  <si>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8"/>
  </si>
  <si>
    <t>投資活動支出</t>
    <rPh sb="0" eb="2">
      <t>トウシ</t>
    </rPh>
    <rPh sb="2" eb="4">
      <t>カツドウ</t>
    </rPh>
    <rPh sb="4" eb="6">
      <t>シシュツ</t>
    </rPh>
    <phoneticPr fontId="8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</si>
  <si>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8"/>
  </si>
  <si>
    <t>基金積立金</t>
    <rPh sb="0" eb="2">
      <t>キキン</t>
    </rPh>
    <rPh sb="2" eb="4">
      <t>ツミタテ</t>
    </rPh>
    <rPh sb="4" eb="5">
      <t>キン</t>
    </rPh>
    <phoneticPr fontId="8"/>
  </si>
  <si>
    <t>出資金</t>
    <rPh sb="0" eb="2">
      <t>シュッシ</t>
    </rPh>
    <rPh sb="2" eb="3">
      <t>キン</t>
    </rPh>
    <phoneticPr fontId="8"/>
  </si>
  <si>
    <t>貸付金</t>
    <rPh sb="0" eb="2">
      <t>カシツケ</t>
    </rPh>
    <rPh sb="2" eb="3">
      <t>キン</t>
    </rPh>
    <phoneticPr fontId="8"/>
  </si>
  <si>
    <t>保証金等支出</t>
    <rPh sb="0" eb="3">
      <t>ホショウキン</t>
    </rPh>
    <rPh sb="3" eb="4">
      <t>ナド</t>
    </rPh>
    <rPh sb="4" eb="6">
      <t>シシュツ</t>
    </rPh>
    <phoneticPr fontId="8"/>
  </si>
  <si>
    <t>行政支出</t>
    <rPh sb="0" eb="2">
      <t>ギョウセイ</t>
    </rPh>
    <rPh sb="2" eb="4">
      <t>シシュツ</t>
    </rPh>
    <phoneticPr fontId="8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</si>
  <si>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8"/>
  </si>
  <si>
    <t>税連動支出</t>
    <rPh sb="0" eb="1">
      <t>ゼイ</t>
    </rPh>
    <rPh sb="1" eb="3">
      <t>レンドウ</t>
    </rPh>
    <rPh sb="3" eb="5">
      <t>シシュツ</t>
    </rPh>
    <phoneticPr fontId="8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</si>
  <si>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8"/>
  </si>
  <si>
    <t>Ⅲ　財務活動</t>
    <rPh sb="2" eb="4">
      <t>ザイム</t>
    </rPh>
    <rPh sb="4" eb="6">
      <t>カツドウ</t>
    </rPh>
    <phoneticPr fontId="8"/>
  </si>
  <si>
    <t>財務活動収入</t>
    <rPh sb="0" eb="2">
      <t>ザイム</t>
    </rPh>
    <rPh sb="2" eb="4">
      <t>カツドウ</t>
    </rPh>
    <rPh sb="4" eb="6">
      <t>シュウニュウ</t>
    </rPh>
    <phoneticPr fontId="8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</si>
  <si>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8"/>
  </si>
  <si>
    <t>基金借入金</t>
    <rPh sb="0" eb="2">
      <t>キキン</t>
    </rPh>
    <rPh sb="2" eb="4">
      <t>カリイレ</t>
    </rPh>
    <rPh sb="4" eb="5">
      <t>キン</t>
    </rPh>
    <phoneticPr fontId="8"/>
  </si>
  <si>
    <t>金融収入</t>
    <rPh sb="0" eb="2">
      <t>キンユウ</t>
    </rPh>
    <rPh sb="2" eb="4">
      <t>シュウニュウ</t>
    </rPh>
    <phoneticPr fontId="8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</si>
  <si>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8"/>
  </si>
  <si>
    <t>受取利息及び配当金</t>
    <phoneticPr fontId="8"/>
  </si>
  <si>
    <t>財務活動支出</t>
    <rPh sb="0" eb="2">
      <t>ザイム</t>
    </rPh>
    <rPh sb="2" eb="4">
      <t>カツドウ</t>
    </rPh>
    <rPh sb="4" eb="6">
      <t>シシュツ</t>
    </rPh>
    <phoneticPr fontId="8"/>
  </si>
  <si>
    <t>金融支出</t>
    <rPh sb="0" eb="2">
      <t>キンユウ</t>
    </rPh>
    <rPh sb="2" eb="4">
      <t>シシュツ</t>
    </rPh>
    <phoneticPr fontId="8"/>
  </si>
  <si>
    <t>地方債償還金</t>
    <rPh sb="0" eb="3">
      <t>チホウサイ</t>
    </rPh>
    <rPh sb="3" eb="5">
      <t>ショウカン</t>
    </rPh>
    <rPh sb="5" eb="6">
      <t>キン</t>
    </rPh>
    <phoneticPr fontId="8"/>
  </si>
  <si>
    <t>地方債利息・手数料</t>
    <rPh sb="0" eb="3">
      <t>チホウサイ</t>
    </rPh>
    <rPh sb="3" eb="5">
      <t>リソク</t>
    </rPh>
    <rPh sb="6" eb="9">
      <t>テスウリョウ</t>
    </rPh>
    <phoneticPr fontId="8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</si>
  <si>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8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</si>
  <si>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8"/>
  </si>
  <si>
    <t>特別収入</t>
    <rPh sb="0" eb="2">
      <t>トクベツ</t>
    </rPh>
    <rPh sb="2" eb="4">
      <t>シュウニュウ</t>
    </rPh>
    <phoneticPr fontId="8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</si>
  <si>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8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</si>
  <si>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8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</si>
  <si>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8"/>
  </si>
  <si>
    <t>その他特別収入</t>
    <rPh sb="2" eb="3">
      <t>タ</t>
    </rPh>
    <rPh sb="3" eb="5">
      <t>トクベツ</t>
    </rPh>
    <rPh sb="5" eb="7">
      <t>シュウニュウ</t>
    </rPh>
    <phoneticPr fontId="8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</si>
  <si>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8"/>
  </si>
  <si>
    <t>特別支出</t>
    <rPh sb="0" eb="2">
      <t>トクベツ</t>
    </rPh>
    <rPh sb="2" eb="4">
      <t>シシュツ</t>
    </rPh>
    <phoneticPr fontId="8"/>
  </si>
  <si>
    <t>収支差額合計</t>
    <rPh sb="0" eb="2">
      <t>シュウシ</t>
    </rPh>
    <rPh sb="2" eb="4">
      <t>サガク</t>
    </rPh>
    <rPh sb="4" eb="6">
      <t>ゴウケイ</t>
    </rPh>
    <phoneticPr fontId="8"/>
  </si>
  <si>
    <t>災害復旧費</t>
    <rPh sb="0" eb="2">
      <t>サイガイ</t>
    </rPh>
    <rPh sb="2" eb="4">
      <t>フッキュウ</t>
    </rPh>
    <rPh sb="4" eb="5">
      <t>ヒ</t>
    </rPh>
    <phoneticPr fontId="8"/>
  </si>
  <si>
    <t>その他特別支出</t>
    <rPh sb="2" eb="3">
      <t>タ</t>
    </rPh>
    <rPh sb="3" eb="5">
      <t>トクベツ</t>
    </rPh>
    <rPh sb="5" eb="7">
      <t>シシュツ</t>
    </rPh>
    <phoneticPr fontId="8"/>
  </si>
  <si>
    <t>前年度からの繰越金</t>
    <rPh sb="0" eb="3">
      <t>ゼンネンド</t>
    </rPh>
    <rPh sb="6" eb="8">
      <t>クリコシ</t>
    </rPh>
    <rPh sb="8" eb="9">
      <t>キン</t>
    </rPh>
    <phoneticPr fontId="8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</si>
  <si>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8"/>
  </si>
  <si>
    <t>形式収支</t>
    <rPh sb="0" eb="2">
      <t>ケイシキ</t>
    </rPh>
    <rPh sb="2" eb="4">
      <t>シュウシ</t>
    </rPh>
    <phoneticPr fontId="8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</si>
  <si>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8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</si>
  <si>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8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</si>
  <si>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8"/>
  </si>
  <si>
    <t>（単位：百万円）</t>
    <rPh sb="1" eb="3">
      <t>タンイ</t>
    </rPh>
    <rPh sb="4" eb="7">
      <t>ヒャクマンエン</t>
    </rPh>
    <phoneticPr fontId="8"/>
  </si>
  <si>
    <t>区　　　　分</t>
    <rPh sb="0" eb="1">
      <t>ク</t>
    </rPh>
    <rPh sb="5" eb="6">
      <t>ブン</t>
    </rPh>
    <phoneticPr fontId="8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</si>
  <si>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8"/>
  </si>
  <si>
    <t>収支差額</t>
    <rPh sb="0" eb="2">
      <t>シュウシ</t>
    </rPh>
    <rPh sb="2" eb="4">
      <t>サガク</t>
    </rPh>
    <phoneticPr fontId="8"/>
  </si>
  <si>
    <t>内部取引</t>
    <rPh sb="0" eb="2">
      <t>ナイブ</t>
    </rPh>
    <rPh sb="2" eb="4">
      <t>トリヒキ</t>
    </rPh>
    <phoneticPr fontId="8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</si>
  <si>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8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</si>
  <si>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8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</si>
  <si>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8"/>
  </si>
  <si>
    <t>合　計</t>
    <rPh sb="0" eb="1">
      <t>ア</t>
    </rPh>
    <rPh sb="2" eb="3">
      <t>ケイ</t>
    </rPh>
    <phoneticPr fontId="8"/>
  </si>
  <si>
    <t>前期末残高</t>
    <rPh sb="0" eb="3">
      <t>ゼンキマツ</t>
    </rPh>
    <rPh sb="3" eb="5">
      <t>ザンダカ</t>
    </rPh>
    <phoneticPr fontId="8"/>
  </si>
  <si>
    <t>当期変動額</t>
    <rPh sb="0" eb="2">
      <t>トウキ</t>
    </rPh>
    <rPh sb="2" eb="4">
      <t>ヘンドウ</t>
    </rPh>
    <rPh sb="4" eb="5">
      <t>ガク</t>
    </rPh>
    <phoneticPr fontId="8"/>
  </si>
  <si>
    <t>当期末残高</t>
    <rPh sb="0" eb="2">
      <t>トウキ</t>
    </rPh>
    <rPh sb="2" eb="3">
      <t>マツ</t>
    </rPh>
    <rPh sb="3" eb="5">
      <t>ザンダカ</t>
    </rPh>
    <phoneticPr fontId="8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</si>
  <si>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3"/>
  </si>
  <si>
    <t>（単位：百万円）</t>
    <rPh sb="1" eb="3">
      <t>タンイ</t>
    </rPh>
    <rPh sb="4" eb="7">
      <t>ヒャクマンエン</t>
    </rPh>
    <phoneticPr fontId="3"/>
  </si>
  <si>
    <t>区　　　　分</t>
    <rPh sb="0" eb="1">
      <t>ク</t>
    </rPh>
    <rPh sb="5" eb="6">
      <t>ブン</t>
    </rPh>
    <phoneticPr fontId="3"/>
  </si>
  <si>
    <t>純資産増加</t>
    <rPh sb="0" eb="3">
      <t>ジュンシサン</t>
    </rPh>
    <rPh sb="3" eb="5">
      <t>ゾウカ</t>
    </rPh>
    <phoneticPr fontId="3"/>
  </si>
  <si>
    <t>純資産減少</t>
    <rPh sb="0" eb="1">
      <t>ジュン</t>
    </rPh>
    <rPh sb="1" eb="3">
      <t>シサン</t>
    </rPh>
    <rPh sb="3" eb="5">
      <t>ゲンショウ</t>
    </rPh>
    <phoneticPr fontId="3"/>
  </si>
  <si>
    <t>増加－減少</t>
    <rPh sb="0" eb="2">
      <t>ゾウカ</t>
    </rPh>
    <rPh sb="3" eb="5">
      <t>ゲンショウ</t>
    </rPh>
    <phoneticPr fontId="3"/>
  </si>
  <si>
    <t>残　高</t>
    <rPh sb="0" eb="1">
      <t>ザン</t>
    </rPh>
    <rPh sb="2" eb="3">
      <t>コウ</t>
    </rPh>
    <phoneticPr fontId="3"/>
  </si>
  <si>
    <t>主な増減要因</t>
    <rPh sb="0" eb="1">
      <t>オモ</t>
    </rPh>
    <rPh sb="2" eb="4">
      <t>ゾウゲン</t>
    </rPh>
    <rPh sb="4" eb="6">
      <t>ヨウイン</t>
    </rPh>
    <phoneticPr fontId="3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</si>
  <si>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3"/>
  </si>
  <si>
    <t>【当期増減内容】</t>
    <rPh sb="1" eb="3">
      <t>トウキ</t>
    </rPh>
    <rPh sb="3" eb="5">
      <t>ゾウゲン</t>
    </rPh>
    <rPh sb="5" eb="7">
      <t>ナイヨウ</t>
    </rPh>
    <phoneticPr fontId="3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</si>
  <si>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3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</si>
  <si>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3"/>
  </si>
  <si>
    <t>②インフラ資産（建設仮勘定を含む）</t>
    <rPh sb="5" eb="7">
      <t>シサン</t>
    </rPh>
    <phoneticPr fontId="3"/>
  </si>
  <si>
    <t>③その他</t>
    <rPh sb="3" eb="4">
      <t>タ</t>
    </rPh>
    <phoneticPr fontId="3"/>
  </si>
  <si>
    <t>小　　　計</t>
    <rPh sb="0" eb="1">
      <t>ショウ</t>
    </rPh>
    <rPh sb="4" eb="5">
      <t>ケイ</t>
    </rPh>
    <phoneticPr fontId="3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</si>
  <si>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3"/>
  </si>
  <si>
    <t>①特別債</t>
    <rPh sb="1" eb="3">
      <t>トクベツ</t>
    </rPh>
    <rPh sb="3" eb="4">
      <t>サイ</t>
    </rPh>
    <phoneticPr fontId="3"/>
  </si>
  <si>
    <t>②基金借入金</t>
    <rPh sb="1" eb="3">
      <t>キキン</t>
    </rPh>
    <rPh sb="3" eb="5">
      <t>カリイレ</t>
    </rPh>
    <rPh sb="5" eb="6">
      <t>キン</t>
    </rPh>
    <phoneticPr fontId="3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</si>
  <si>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3"/>
  </si>
  <si>
    <t>Ⅲその他の増減</t>
    <rPh sb="3" eb="4">
      <t>タ</t>
    </rPh>
    <rPh sb="5" eb="7">
      <t>ゾウゲン</t>
    </rPh>
    <phoneticPr fontId="3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</si>
  <si>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3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</si>
  <si>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3"/>
  </si>
  <si>
    <t>Ⅰ～Ⅲの増減合計</t>
    <rPh sb="4" eb="6">
      <t>ゾウゲン</t>
    </rPh>
    <rPh sb="6" eb="8">
      <t>ゴウケイ</t>
    </rPh>
    <phoneticPr fontId="3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</si>
  <si>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3"/>
  </si>
  <si>
    <t>平成27年度</t>
    <rPh sb="0" eb="2">
      <t>ヘイセイ</t>
    </rPh>
    <rPh sb="4" eb="6">
      <t>ネンド</t>
    </rPh>
    <phoneticPr fontId="8"/>
  </si>
  <si>
    <t>平成27年度</t>
    <rPh sb="0" eb="2">
      <t>ヘイセイ</t>
    </rPh>
    <rPh sb="4" eb="5">
      <t>ネン</t>
    </rPh>
    <rPh sb="5" eb="6">
      <t>ド</t>
    </rPh>
    <phoneticPr fontId="8"/>
  </si>
  <si>
    <t>過年度修正益</t>
    <rPh sb="0" eb="3">
      <t>カネンド</t>
    </rPh>
    <rPh sb="3" eb="5">
      <t>シュウセイ</t>
    </rPh>
    <rPh sb="5" eb="6">
      <t>エキ</t>
    </rPh>
    <phoneticPr fontId="3"/>
  </si>
  <si>
    <t>過年度修正損</t>
    <rPh sb="0" eb="3">
      <t>カネンド</t>
    </rPh>
    <rPh sb="3" eb="5">
      <t>シュウセイ</t>
    </rPh>
    <rPh sb="5" eb="6">
      <t>ソン</t>
    </rPh>
    <phoneticPr fontId="3"/>
  </si>
  <si>
    <t xml:space="preserve">（平成２９年３月３１日現在）  </t>
    <phoneticPr fontId="10"/>
  </si>
  <si>
    <t>平成28年度</t>
    <rPh sb="0" eb="2">
      <t>ヘイセイ</t>
    </rPh>
    <rPh sb="4" eb="5">
      <t>ネン</t>
    </rPh>
    <rPh sb="5" eb="6">
      <t>ド</t>
    </rPh>
    <phoneticPr fontId="8"/>
  </si>
  <si>
    <t>　　　　（自 平成２８年４月１日・至 平成２９年３月３１日）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8"/>
  </si>
  <si>
    <t>平成28年度</t>
    <rPh sb="0" eb="2">
      <t>ヘイセイ</t>
    </rPh>
    <rPh sb="4" eb="6">
      <t>ネンド</t>
    </rPh>
    <phoneticPr fontId="8"/>
  </si>
  <si>
    <t>　　　（自 平成２８年４月１日・至 平成２９年３月３１日）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8"/>
  </si>
  <si>
    <t>－</t>
  </si>
  <si>
    <t>部　　局：都市整備部　  会　　計：一般会計</t>
    <phoneticPr fontId="3"/>
  </si>
  <si>
    <t>公園事業の実施等による資産の増　+5,342
管理する資産の減価償却等　-1,661
地方債の発行等により　-3,810</t>
    <rPh sb="0" eb="2">
      <t>コウエン</t>
    </rPh>
    <rPh sb="2" eb="4">
      <t>ジギョウ</t>
    </rPh>
    <rPh sb="5" eb="7">
      <t>ジッシ</t>
    </rPh>
    <rPh sb="7" eb="8">
      <t>ナド</t>
    </rPh>
    <rPh sb="11" eb="13">
      <t>シサン</t>
    </rPh>
    <rPh sb="14" eb="15">
      <t>ゾウ</t>
    </rPh>
    <rPh sb="43" eb="46">
      <t>チホウサイ</t>
    </rPh>
    <rPh sb="47" eb="49">
      <t>ハッコウ</t>
    </rPh>
    <rPh sb="49" eb="50">
      <t>ナド</t>
    </rPh>
    <phoneticPr fontId="3"/>
  </si>
  <si>
    <t>道路事業等の実施による資産の増　+66,109
管理する資産の減価償却等　-55,189
地方債の償還等により　+126,400</t>
    <rPh sb="0" eb="2">
      <t>ドウロ</t>
    </rPh>
    <rPh sb="2" eb="4">
      <t>ジギョウ</t>
    </rPh>
    <rPh sb="4" eb="5">
      <t>ナド</t>
    </rPh>
    <rPh sb="6" eb="8">
      <t>ジッシ</t>
    </rPh>
    <rPh sb="11" eb="13">
      <t>シサン</t>
    </rPh>
    <rPh sb="14" eb="15">
      <t>ゾウ</t>
    </rPh>
    <rPh sb="45" eb="48">
      <t>チホウサイ</t>
    </rPh>
    <rPh sb="49" eb="51">
      <t>ショウカン</t>
    </rPh>
    <rPh sb="51" eb="52">
      <t>ナド</t>
    </rPh>
    <phoneticPr fontId="3"/>
  </si>
  <si>
    <t>地方債の発行等により　-99,871</t>
    <rPh sb="4" eb="6">
      <t>ハッコウ</t>
    </rPh>
    <rPh sb="6" eb="7">
      <t>ナド</t>
    </rPh>
    <phoneticPr fontId="3"/>
  </si>
  <si>
    <t>退職手当引当金の減 +521
リース債務の減 +4</t>
    <rPh sb="0" eb="2">
      <t>タイショク</t>
    </rPh>
    <rPh sb="2" eb="4">
      <t>テアテ</t>
    </rPh>
    <rPh sb="4" eb="6">
      <t>ヒキアテ</t>
    </rPh>
    <rPh sb="6" eb="7">
      <t>キン</t>
    </rPh>
    <rPh sb="8" eb="9">
      <t>ゲン</t>
    </rPh>
    <rPh sb="18" eb="20">
      <t>サイム</t>
    </rPh>
    <rPh sb="21" eb="22">
      <t>ゲン</t>
    </rPh>
    <phoneticPr fontId="3"/>
  </si>
  <si>
    <t>短期貸付金の減　-1,933
前払金の増　+1,356</t>
    <rPh sb="0" eb="2">
      <t>タンキ</t>
    </rPh>
    <rPh sb="2" eb="4">
      <t>カシツケ</t>
    </rPh>
    <rPh sb="4" eb="5">
      <t>キン</t>
    </rPh>
    <rPh sb="6" eb="7">
      <t>ゲン</t>
    </rPh>
    <rPh sb="15" eb="18">
      <t>マエバライキン</t>
    </rPh>
    <rPh sb="19" eb="20">
      <t>ゾウ</t>
    </rPh>
    <phoneticPr fontId="3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</si>
  <si>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3"/>
  </si>
  <si>
    <t>（一般会計）</t>
    <phoneticPr fontId="38"/>
  </si>
  <si>
    <t>都市整備部</t>
    <phoneticPr fontId="38"/>
  </si>
  <si>
    <t>固定資産（有形）</t>
    <rPh sb="0" eb="2">
      <t>コテイ</t>
    </rPh>
    <rPh sb="2" eb="4">
      <t>シサン</t>
    </rPh>
    <rPh sb="5" eb="7">
      <t>ユウケイ</t>
    </rPh>
    <phoneticPr fontId="3"/>
  </si>
  <si>
    <t>区分</t>
    <rPh sb="0" eb="2">
      <t>クブン</t>
    </rPh>
    <phoneticPr fontId="3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</si>
  <si>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3"/>
  </si>
  <si>
    <t>当期増加額</t>
    <rPh sb="0" eb="2">
      <t>トウキ</t>
    </rPh>
    <rPh sb="2" eb="4">
      <t>ゾウカ</t>
    </rPh>
    <rPh sb="4" eb="5">
      <t>ガク</t>
    </rPh>
    <phoneticPr fontId="3"/>
  </si>
  <si>
    <t>当期減少額</t>
    <rPh sb="0" eb="2">
      <t>トウキ</t>
    </rPh>
    <rPh sb="2" eb="5">
      <t>ゲンショウガク</t>
    </rPh>
    <phoneticPr fontId="3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</si>
  <si>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3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</si>
  <si>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3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</si>
  <si>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3"/>
  </si>
  <si>
    <t>当期末残高</t>
    <rPh sb="0" eb="2">
      <t>トウキ</t>
    </rPh>
    <rPh sb="2" eb="3">
      <t>マツ</t>
    </rPh>
    <rPh sb="3" eb="5">
      <t>ザンダカ</t>
    </rPh>
    <phoneticPr fontId="3"/>
  </si>
  <si>
    <t>①</t>
    <phoneticPr fontId="3"/>
  </si>
  <si>
    <t>②</t>
    <phoneticPr fontId="3"/>
  </si>
  <si>
    <t>③</t>
    <phoneticPr fontId="3"/>
  </si>
  <si>
    <t>④＝①＋②－③</t>
    <phoneticPr fontId="3"/>
  </si>
  <si>
    <t>⑤</t>
    <phoneticPr fontId="3"/>
  </si>
  <si>
    <t>⑥</t>
    <phoneticPr fontId="3"/>
  </si>
  <si>
    <t>④－⑤</t>
    <phoneticPr fontId="3"/>
  </si>
  <si>
    <t>事業用資産</t>
    <rPh sb="0" eb="3">
      <t>ジギョウヨウ</t>
    </rPh>
    <rPh sb="3" eb="5">
      <t>シサン</t>
    </rPh>
    <phoneticPr fontId="3"/>
  </si>
  <si>
    <t>土地</t>
    <rPh sb="0" eb="2">
      <t>トチ</t>
    </rPh>
    <phoneticPr fontId="3"/>
  </si>
  <si>
    <t xml:space="preserve">        －</t>
  </si>
  <si>
    <t>建物</t>
    <rPh sb="0" eb="2">
      <t>タテモノ</t>
    </rPh>
    <phoneticPr fontId="3"/>
  </si>
  <si>
    <t>工作物</t>
    <rPh sb="0" eb="3">
      <t>コウサクブツ</t>
    </rPh>
    <phoneticPr fontId="3"/>
  </si>
  <si>
    <t>立木竹</t>
    <rPh sb="0" eb="1">
      <t>タ</t>
    </rPh>
    <rPh sb="1" eb="2">
      <t>キ</t>
    </rPh>
    <rPh sb="2" eb="3">
      <t>タケ</t>
    </rPh>
    <phoneticPr fontId="3"/>
  </si>
  <si>
    <t>船舶</t>
    <rPh sb="0" eb="2">
      <t>センパク</t>
    </rPh>
    <phoneticPr fontId="3"/>
  </si>
  <si>
    <t>浮標等</t>
    <rPh sb="0" eb="2">
      <t>フヒョウ</t>
    </rPh>
    <rPh sb="2" eb="3">
      <t>ナド</t>
    </rPh>
    <phoneticPr fontId="3"/>
  </si>
  <si>
    <t>航空機</t>
    <rPh sb="0" eb="3">
      <t>コウクウキ</t>
    </rPh>
    <phoneticPr fontId="3"/>
  </si>
  <si>
    <t>インフラ資産</t>
    <rPh sb="4" eb="6">
      <t>シサン</t>
    </rPh>
    <phoneticPr fontId="3"/>
  </si>
  <si>
    <t>重要物品</t>
    <rPh sb="0" eb="2">
      <t>ジュウヨウ</t>
    </rPh>
    <rPh sb="2" eb="4">
      <t>ブッピン</t>
    </rPh>
    <phoneticPr fontId="3"/>
  </si>
  <si>
    <t>図書</t>
    <rPh sb="0" eb="2">
      <t>トショ</t>
    </rPh>
    <phoneticPr fontId="3"/>
  </si>
  <si>
    <t>リース資産</t>
    <rPh sb="3" eb="5">
      <t>シサン</t>
    </rPh>
    <phoneticPr fontId="3"/>
  </si>
  <si>
    <t>ソフトウェア</t>
    <phoneticPr fontId="3"/>
  </si>
  <si>
    <t>建設仮勘定</t>
    <rPh sb="0" eb="2">
      <t>ケンセツ</t>
    </rPh>
    <rPh sb="2" eb="3">
      <t>カリ</t>
    </rPh>
    <rPh sb="3" eb="5">
      <t>カンジョウ</t>
    </rPh>
    <phoneticPr fontId="3"/>
  </si>
  <si>
    <t>合計</t>
    <rPh sb="0" eb="2">
      <t>ゴウケイ</t>
    </rPh>
    <phoneticPr fontId="3"/>
  </si>
  <si>
    <t>固定資産（無形）</t>
    <rPh sb="0" eb="2">
      <t>コテイ</t>
    </rPh>
    <rPh sb="2" eb="4">
      <t>シサン</t>
    </rPh>
    <rPh sb="5" eb="7">
      <t>ムケイ</t>
    </rPh>
    <phoneticPr fontId="3"/>
  </si>
  <si>
    <t>前期末残高</t>
    <rPh sb="0" eb="2">
      <t>ゼンキ</t>
    </rPh>
    <rPh sb="2" eb="3">
      <t>マツ</t>
    </rPh>
    <rPh sb="3" eb="5">
      <t>ザンダカ</t>
    </rPh>
    <phoneticPr fontId="3"/>
  </si>
  <si>
    <t>当期償却額</t>
    <rPh sb="0" eb="2">
      <t>トウキ</t>
    </rPh>
    <rPh sb="2" eb="4">
      <t>ショウキャク</t>
    </rPh>
    <rPh sb="4" eb="5">
      <t>ガク</t>
    </rPh>
    <phoneticPr fontId="3"/>
  </si>
  <si>
    <t>①</t>
    <phoneticPr fontId="3"/>
  </si>
  <si>
    <t>②</t>
    <phoneticPr fontId="3"/>
  </si>
  <si>
    <t>③</t>
    <phoneticPr fontId="3"/>
  </si>
  <si>
    <t>④</t>
    <phoneticPr fontId="3"/>
  </si>
  <si>
    <t>①＋②－③</t>
    <phoneticPr fontId="3"/>
  </si>
  <si>
    <t>地上権</t>
    <rPh sb="0" eb="3">
      <t>チジョウケン</t>
    </rPh>
    <phoneticPr fontId="3"/>
  </si>
  <si>
    <t>特許権等</t>
    <rPh sb="0" eb="3">
      <t>トッキョケン</t>
    </rPh>
    <rPh sb="3" eb="4">
      <t>ナド</t>
    </rPh>
    <phoneticPr fontId="3"/>
  </si>
  <si>
    <t>法人等出資金明細表</t>
    <rPh sb="0" eb="2">
      <t>ホウジン</t>
    </rPh>
    <rPh sb="2" eb="3">
      <t>ナド</t>
    </rPh>
    <rPh sb="3" eb="6">
      <t>シュッシキン</t>
    </rPh>
    <rPh sb="6" eb="8">
      <t>メイサイ</t>
    </rPh>
    <rPh sb="8" eb="9">
      <t>ヒョウ</t>
    </rPh>
    <phoneticPr fontId="3"/>
  </si>
  <si>
    <t>【一般会計・都市整備部】</t>
    <rPh sb="1" eb="3">
      <t>イッパン</t>
    </rPh>
    <rPh sb="3" eb="5">
      <t>カイケイ</t>
    </rPh>
    <rPh sb="6" eb="8">
      <t>トシ</t>
    </rPh>
    <rPh sb="8" eb="10">
      <t>セイビ</t>
    </rPh>
    <rPh sb="10" eb="11">
      <t>ブ</t>
    </rPh>
    <phoneticPr fontId="3"/>
  </si>
  <si>
    <t>出資先</t>
    <phoneticPr fontId="3"/>
  </si>
  <si>
    <t>貸借対照表価額</t>
    <rPh sb="0" eb="2">
      <t>タイシャク</t>
    </rPh>
    <rPh sb="2" eb="5">
      <t>タイショウヒョウ</t>
    </rPh>
    <rPh sb="5" eb="7">
      <t>カガク</t>
    </rPh>
    <phoneticPr fontId="3"/>
  </si>
  <si>
    <t>評価減実施累計額</t>
    <rPh sb="0" eb="2">
      <t>ヒョウカ</t>
    </rPh>
    <rPh sb="2" eb="3">
      <t>ゲン</t>
    </rPh>
    <rPh sb="3" eb="5">
      <t>ジッシ</t>
    </rPh>
    <rPh sb="5" eb="7">
      <t>ルイケイ</t>
    </rPh>
    <rPh sb="7" eb="8">
      <t>ガク</t>
    </rPh>
    <phoneticPr fontId="3"/>
  </si>
  <si>
    <t>評価減実施年度</t>
    <rPh sb="0" eb="2">
      <t>ヒョウカ</t>
    </rPh>
    <rPh sb="2" eb="3">
      <t>ゲン</t>
    </rPh>
    <rPh sb="3" eb="5">
      <t>ジッシ</t>
    </rPh>
    <rPh sb="5" eb="7">
      <t>ネンド</t>
    </rPh>
    <phoneticPr fontId="3"/>
  </si>
  <si>
    <t>出資による権利</t>
    <rPh sb="0" eb="2">
      <t>シュッシ</t>
    </rPh>
    <rPh sb="5" eb="7">
      <t>ケンリ</t>
    </rPh>
    <phoneticPr fontId="3"/>
  </si>
  <si>
    <t>（独）日本高速道路保有・債務返済機構</t>
    <rPh sb="1" eb="2">
      <t>ドク</t>
    </rPh>
    <rPh sb="3" eb="5">
      <t>ニホン</t>
    </rPh>
    <rPh sb="5" eb="7">
      <t>コウソク</t>
    </rPh>
    <rPh sb="7" eb="9">
      <t>ドウロ</t>
    </rPh>
    <rPh sb="9" eb="11">
      <t>ホユウ</t>
    </rPh>
    <rPh sb="12" eb="14">
      <t>サイム</t>
    </rPh>
    <rPh sb="14" eb="16">
      <t>ヘンサイ</t>
    </rPh>
    <rPh sb="16" eb="18">
      <t>キコウ</t>
    </rPh>
    <phoneticPr fontId="3"/>
  </si>
  <si>
    <t>－</t>
    <phoneticPr fontId="3"/>
  </si>
  <si>
    <t>大阪府道路公社</t>
    <phoneticPr fontId="4"/>
  </si>
  <si>
    <t>（公財）国際花と緑の博覧会記念協会</t>
    <rPh sb="1" eb="2">
      <t>コウ</t>
    </rPh>
    <rPh sb="2" eb="3">
      <t>ザイ</t>
    </rPh>
    <phoneticPr fontId="4"/>
  </si>
  <si>
    <t>（一財）都市農地活用支援センター</t>
    <phoneticPr fontId="4"/>
  </si>
  <si>
    <t>（公財）河川財団</t>
    <phoneticPr fontId="4"/>
  </si>
  <si>
    <t>その他</t>
    <rPh sb="2" eb="3">
      <t>タ</t>
    </rPh>
    <phoneticPr fontId="4"/>
  </si>
  <si>
    <t>小　　　計</t>
    <rPh sb="0" eb="1">
      <t>コ</t>
    </rPh>
    <rPh sb="4" eb="5">
      <t>ケイ</t>
    </rPh>
    <phoneticPr fontId="3"/>
  </si>
  <si>
    <t>有価証券</t>
    <rPh sb="0" eb="2">
      <t>ユウカ</t>
    </rPh>
    <rPh sb="2" eb="4">
      <t>ショウケン</t>
    </rPh>
    <phoneticPr fontId="3"/>
  </si>
  <si>
    <t>関西高速鉄道（株）</t>
    <phoneticPr fontId="45"/>
  </si>
  <si>
    <t>大阪高速鉄道（株）</t>
    <phoneticPr fontId="4"/>
  </si>
  <si>
    <t>大阪外環状鉄道（株）</t>
    <phoneticPr fontId="4"/>
  </si>
  <si>
    <t>中之島高速鉄道（株）</t>
    <rPh sb="0" eb="3">
      <t>ナカノシマ</t>
    </rPh>
    <rPh sb="3" eb="5">
      <t>コウソク</t>
    </rPh>
    <rPh sb="5" eb="7">
      <t>テツドウ</t>
    </rPh>
    <rPh sb="8" eb="9">
      <t>カブ</t>
    </rPh>
    <phoneticPr fontId="4"/>
  </si>
  <si>
    <t>西大阪高速鉄道（株）</t>
    <phoneticPr fontId="4"/>
  </si>
  <si>
    <t>その他</t>
    <rPh sb="2" eb="3">
      <t>タ</t>
    </rPh>
    <phoneticPr fontId="3"/>
  </si>
  <si>
    <t>合計</t>
    <rPh sb="0" eb="1">
      <t>ゴウ</t>
    </rPh>
    <rPh sb="1" eb="2">
      <t>ケイ</t>
    </rPh>
    <phoneticPr fontId="3"/>
  </si>
  <si>
    <t>貸付金明細表</t>
    <rPh sb="0" eb="2">
      <t>カシツケ</t>
    </rPh>
    <rPh sb="2" eb="3">
      <t>キン</t>
    </rPh>
    <rPh sb="3" eb="5">
      <t>メイサイ</t>
    </rPh>
    <rPh sb="5" eb="6">
      <t>ヒョウ</t>
    </rPh>
    <phoneticPr fontId="3"/>
  </si>
  <si>
    <t>貸付先</t>
    <rPh sb="0" eb="2">
      <t>カシツケ</t>
    </rPh>
    <rPh sb="2" eb="3">
      <t>サキ</t>
    </rPh>
    <phoneticPr fontId="3"/>
  </si>
  <si>
    <t>金額</t>
    <rPh sb="0" eb="2">
      <t>キンガク</t>
    </rPh>
    <phoneticPr fontId="3"/>
  </si>
  <si>
    <t>大阪外環状鉄道(株)</t>
    <rPh sb="0" eb="2">
      <t>オオサカ</t>
    </rPh>
    <rPh sb="2" eb="3">
      <t>ソト</t>
    </rPh>
    <rPh sb="3" eb="5">
      <t>カンジョウ</t>
    </rPh>
    <rPh sb="5" eb="7">
      <t>テツドウ</t>
    </rPh>
    <rPh sb="7" eb="10">
      <t>カブ</t>
    </rPh>
    <phoneticPr fontId="3"/>
  </si>
  <si>
    <t>大阪府道路公社</t>
    <rPh sb="0" eb="3">
      <t>オオサカフ</t>
    </rPh>
    <rPh sb="3" eb="5">
      <t>ドウロ</t>
    </rPh>
    <rPh sb="5" eb="7">
      <t>コウシャ</t>
    </rPh>
    <phoneticPr fontId="3"/>
  </si>
  <si>
    <t>府内市町村</t>
    <rPh sb="0" eb="2">
      <t>フナイ</t>
    </rPh>
    <rPh sb="2" eb="5">
      <t>シチョウソン</t>
    </rPh>
    <phoneticPr fontId="3"/>
  </si>
  <si>
    <t>（独法）日本高速道路保有・債務返済機構</t>
    <rPh sb="1" eb="2">
      <t>ドク</t>
    </rPh>
    <rPh sb="2" eb="3">
      <t>ホウ</t>
    </rPh>
    <rPh sb="4" eb="6">
      <t>ニホン</t>
    </rPh>
    <rPh sb="6" eb="8">
      <t>コウソク</t>
    </rPh>
    <rPh sb="8" eb="10">
      <t>ドウロ</t>
    </rPh>
    <rPh sb="10" eb="12">
      <t>ホユウ</t>
    </rPh>
    <rPh sb="13" eb="15">
      <t>サイム</t>
    </rPh>
    <rPh sb="15" eb="17">
      <t>ヘンサイ</t>
    </rPh>
    <rPh sb="17" eb="19">
      <t>キコウ</t>
    </rPh>
    <phoneticPr fontId="3"/>
  </si>
  <si>
    <t>引当金明細表</t>
    <rPh sb="0" eb="2">
      <t>ヒキアテ</t>
    </rPh>
    <rPh sb="2" eb="3">
      <t>キン</t>
    </rPh>
    <rPh sb="3" eb="5">
      <t>メイサイ</t>
    </rPh>
    <rPh sb="5" eb="6">
      <t>ヒョウ</t>
    </rPh>
    <phoneticPr fontId="3"/>
  </si>
  <si>
    <t>前期末残高</t>
    <rPh sb="0" eb="1">
      <t>マエ</t>
    </rPh>
    <rPh sb="1" eb="3">
      <t>キマツ</t>
    </rPh>
    <rPh sb="3" eb="5">
      <t>ザンダカ</t>
    </rPh>
    <phoneticPr fontId="3"/>
  </si>
  <si>
    <t>当期増加額</t>
    <rPh sb="0" eb="1">
      <t>トウ</t>
    </rPh>
    <rPh sb="1" eb="2">
      <t>キ</t>
    </rPh>
    <rPh sb="2" eb="4">
      <t>ゾウカ</t>
    </rPh>
    <rPh sb="4" eb="5">
      <t>ガク</t>
    </rPh>
    <phoneticPr fontId="3"/>
  </si>
  <si>
    <t>当期減少額</t>
    <rPh sb="0" eb="2">
      <t>トウキ</t>
    </rPh>
    <rPh sb="2" eb="4">
      <t>ゲンショウ</t>
    </rPh>
    <rPh sb="4" eb="5">
      <t>ガク</t>
    </rPh>
    <phoneticPr fontId="3"/>
  </si>
  <si>
    <t>（目的使用）</t>
    <rPh sb="1" eb="3">
      <t>モクテキ</t>
    </rPh>
    <rPh sb="3" eb="5">
      <t>シヨウ</t>
    </rPh>
    <phoneticPr fontId="3"/>
  </si>
  <si>
    <t>（その他）</t>
    <rPh sb="3" eb="4">
      <t>タ</t>
    </rPh>
    <phoneticPr fontId="3"/>
  </si>
  <si>
    <t>不納欠損引当金</t>
    <rPh sb="0" eb="1">
      <t>フ</t>
    </rPh>
    <rPh sb="1" eb="2">
      <t>オサム</t>
    </rPh>
    <rPh sb="2" eb="4">
      <t>ケッソン</t>
    </rPh>
    <rPh sb="4" eb="6">
      <t>ヒキアテ</t>
    </rPh>
    <rPh sb="6" eb="7">
      <t>キン</t>
    </rPh>
    <phoneticPr fontId="3"/>
  </si>
  <si>
    <t>貸倒引当金</t>
    <rPh sb="0" eb="2">
      <t>カシダオレ</t>
    </rPh>
    <rPh sb="2" eb="4">
      <t>ヒキアテ</t>
    </rPh>
    <rPh sb="4" eb="5">
      <t>キン</t>
    </rPh>
    <phoneticPr fontId="3"/>
  </si>
  <si>
    <t>－</t>
    <phoneticPr fontId="3"/>
  </si>
  <si>
    <t>賞与引当金</t>
    <rPh sb="0" eb="2">
      <t>ショウヨ</t>
    </rPh>
    <rPh sb="2" eb="4">
      <t>ヒキアテ</t>
    </rPh>
    <rPh sb="4" eb="5">
      <t>キン</t>
    </rPh>
    <phoneticPr fontId="3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</si>
  <si>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3"/>
  </si>
  <si>
    <t>※注　不納欠損引当金、退職手当引当金の当期減少額（その他）の主な要因は、要引当金額の見直しによる減</t>
    <rPh sb="1" eb="2">
      <t>チュウ</t>
    </rPh>
    <rPh sb="3" eb="5">
      <t>フノウ</t>
    </rPh>
    <rPh sb="5" eb="7">
      <t>ケッソン</t>
    </rPh>
    <rPh sb="7" eb="9">
      <t>ヒキアテ</t>
    </rPh>
    <rPh sb="9" eb="10">
      <t>キン</t>
    </rPh>
    <rPh sb="11" eb="13">
      <t>タイショク</t>
    </rPh>
    <rPh sb="12" eb="13">
      <t>インタイ</t>
    </rPh>
    <rPh sb="13" eb="15">
      <t>テアテ</t>
    </rPh>
    <rPh sb="15" eb="17">
      <t>ヒキアテ</t>
    </rPh>
    <rPh sb="17" eb="18">
      <t>キン</t>
    </rPh>
    <rPh sb="19" eb="21">
      <t>トウキ</t>
    </rPh>
    <rPh sb="21" eb="23">
      <t>ゲンショウ</t>
    </rPh>
    <rPh sb="23" eb="24">
      <t>ガク</t>
    </rPh>
    <rPh sb="27" eb="28">
      <t>タ</t>
    </rPh>
    <rPh sb="30" eb="31">
      <t>オモ</t>
    </rPh>
    <rPh sb="32" eb="34">
      <t>ヨウイン</t>
    </rPh>
    <rPh sb="36" eb="37">
      <t>ヨウ</t>
    </rPh>
    <rPh sb="37" eb="39">
      <t>ヒキアテ</t>
    </rPh>
    <rPh sb="39" eb="41">
      <t>キンガク</t>
    </rPh>
    <rPh sb="42" eb="44">
      <t>ミナオ</t>
    </rPh>
    <rPh sb="48" eb="49">
      <t>ゲン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</si>
</sst>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#,##0;&quot;▲ &quot;#,##0"/>
    <numFmt numFmtId="177" formatCode="&quot;部局：&quot;\,#"/>
    <numFmt numFmtId="178" formatCode="#,##0;&quot;△ &quot;#,##0"/>
    <numFmt numFmtId="179" formatCode="\(General\)"/>
    <numFmt numFmtId="180" formatCode="&quot;【&quot;@&quot;】&quot;"/>
    <numFmt numFmtId="181" formatCode="&quot;※&quot;\ \ \ \ \ \ \ \ 000"/>
  </numFmts>
  <fonts count="48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b/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6"/>
      <name val="ＭＳ ゴシック"/>
      <family val="3"/>
      <charset val="128"/>
    </font>
    <font>
      <b/>
      <sz val="18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2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i/>
      <sz val="12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0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10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ゴシック"/>
      <family val="3"/>
      <charset val="128"/>
    </font>
    <font>
      <b/>
      <sz val="18"/>
      <color indexed="56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7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7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27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7" fillId="0" borderId="0">
      <alignment vertical="center"/>
    </xf>
    <xf numFmtId="0" fontId="1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/>
    <xf numFmtId="0" fontId="40" fillId="0" borderId="0">
      <alignment vertical="center"/>
    </xf>
    <xf numFmtId="38" fontId="27" fillId="0" borderId="0" applyFont="0" applyFill="0" applyBorder="0" applyAlignment="0" applyProtection="0">
      <alignment vertical="center"/>
    </xf>
    <xf numFmtId="38" fontId="27" fillId="0" borderId="0" applyFont="0" applyFill="0" applyBorder="0" applyAlignment="0" applyProtection="0">
      <alignment vertical="center"/>
    </xf>
  </cellStyleXfs>
  <cellXfs count="456">
    <xf numFmtId="0" fontId="0" fillId="0" borderId="0" xfId="0">
      <alignment vertical="center"/>
    </xf>
    <xf numFmtId="0" fontId="2" fillId="0" borderId="0" xfId="4" applyFont="1">
      <alignment vertical="center"/>
    </xf>
    <xf numFmtId="176" fontId="2" fillId="0" borderId="0" xfId="1" applyNumberFormat="1" applyFont="1">
      <alignment vertical="center"/>
    </xf>
    <xf numFmtId="0" fontId="5" fillId="0" borderId="0" xfId="4" applyFont="1" applyBorder="1" applyAlignment="1">
      <alignment horizontal="center" vertical="center"/>
    </xf>
    <xf numFmtId="0" fontId="6" fillId="0" borderId="0" xfId="4" applyFont="1" applyBorder="1" applyAlignment="1">
      <alignment horizontal="center" vertical="center"/>
    </xf>
    <xf numFmtId="0" fontId="28" fillId="0" borderId="0" xfId="7" applyFont="1" applyAlignment="1">
      <alignment horizontal="right" vertical="center"/>
    </xf>
    <xf numFmtId="176" fontId="5" fillId="0" borderId="0" xfId="1" applyNumberFormat="1" applyFont="1" applyBorder="1" applyAlignment="1">
      <alignment vertical="center"/>
    </xf>
    <xf numFmtId="177" fontId="5" fillId="0" borderId="0" xfId="1" applyNumberFormat="1" applyFont="1" applyBorder="1" applyAlignment="1">
      <alignment horizontal="right" vertical="center"/>
    </xf>
    <xf numFmtId="0" fontId="7" fillId="0" borderId="1" xfId="4" applyFont="1" applyBorder="1" applyAlignment="1">
      <alignment vertical="center"/>
    </xf>
    <xf numFmtId="0" fontId="9" fillId="0" borderId="1" xfId="4" applyFont="1" applyBorder="1" applyAlignment="1">
      <alignment vertical="center"/>
    </xf>
    <xf numFmtId="0" fontId="2" fillId="0" borderId="0" xfId="4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176" fontId="11" fillId="0" borderId="2" xfId="1" applyNumberFormat="1" applyFont="1" applyBorder="1" applyAlignment="1">
      <alignment horizontal="center" vertical="center" justifyLastLine="1"/>
    </xf>
    <xf numFmtId="176" fontId="11" fillId="0" borderId="3" xfId="1" applyNumberFormat="1" applyFont="1" applyBorder="1" applyAlignment="1">
      <alignment horizontal="center" vertical="center" justifyLastLine="1"/>
    </xf>
    <xf numFmtId="176" fontId="11" fillId="0" borderId="4" xfId="1" applyNumberFormat="1" applyFont="1" applyBorder="1" applyAlignment="1">
      <alignment horizontal="center" vertical="center" justifyLastLine="1"/>
    </xf>
    <xf numFmtId="176" fontId="11" fillId="0" borderId="5" xfId="1" applyNumberFormat="1" applyFont="1" applyBorder="1" applyAlignment="1">
      <alignment horizontal="center" vertical="center" justifyLastLine="1"/>
    </xf>
    <xf numFmtId="176" fontId="11" fillId="0" borderId="6" xfId="1" applyNumberFormat="1" applyFont="1" applyBorder="1" applyAlignment="1">
      <alignment horizontal="center" vertical="center" justifyLastLine="1"/>
    </xf>
    <xf numFmtId="176" fontId="11" fillId="0" borderId="7" xfId="1" applyNumberFormat="1" applyFont="1" applyBorder="1" applyAlignment="1">
      <alignment horizontal="center" vertical="center" justifyLastLine="1"/>
    </xf>
    <xf numFmtId="0" fontId="12" fillId="0" borderId="8" xfId="4" applyFont="1" applyFill="1" applyBorder="1">
      <alignment vertical="center"/>
    </xf>
    <xf numFmtId="0" fontId="12" fillId="0" borderId="0" xfId="4" applyFont="1" applyFill="1" applyBorder="1">
      <alignment vertical="center"/>
    </xf>
    <xf numFmtId="0" fontId="12" fillId="0" borderId="9" xfId="4" applyFont="1" applyFill="1" applyBorder="1">
      <alignment vertical="center"/>
    </xf>
    <xf numFmtId="176" fontId="12" fillId="0" borderId="0" xfId="1" applyNumberFormat="1" applyFont="1" applyFill="1" applyBorder="1" applyAlignment="1">
      <alignment horizontal="right" vertical="center"/>
    </xf>
    <xf numFmtId="176" fontId="12" fillId="0" borderId="10" xfId="1" applyNumberFormat="1" applyFont="1" applyFill="1" applyBorder="1" applyAlignment="1">
      <alignment horizontal="right" vertical="center"/>
    </xf>
    <xf numFmtId="176" fontId="12" fillId="0" borderId="11" xfId="1" applyNumberFormat="1" applyFont="1" applyFill="1" applyBorder="1" applyAlignment="1">
      <alignment horizontal="right" vertical="center"/>
    </xf>
    <xf numFmtId="0" fontId="11" fillId="0" borderId="8" xfId="4" applyFont="1" applyFill="1" applyBorder="1">
      <alignment vertical="center"/>
    </xf>
    <xf numFmtId="0" fontId="11" fillId="0" borderId="0" xfId="4" applyFont="1" applyFill="1" applyBorder="1">
      <alignment vertical="center"/>
    </xf>
    <xf numFmtId="0" fontId="11" fillId="0" borderId="9" xfId="4" applyFont="1" applyFill="1" applyBorder="1">
      <alignment vertical="center"/>
    </xf>
    <xf numFmtId="176" fontId="11" fillId="0" borderId="0" xfId="1" applyNumberFormat="1" applyFont="1" applyFill="1" applyBorder="1" applyAlignment="1">
      <alignment horizontal="right" vertical="center"/>
    </xf>
    <xf numFmtId="176" fontId="11" fillId="0" borderId="10" xfId="1" applyNumberFormat="1" applyFont="1" applyFill="1" applyBorder="1" applyAlignment="1">
      <alignment horizontal="right" vertical="center"/>
    </xf>
    <xf numFmtId="176" fontId="11" fillId="0" borderId="11" xfId="1" applyNumberFormat="1" applyFont="1" applyFill="1" applyBorder="1" applyAlignment="1">
      <alignment horizontal="right" vertical="center"/>
    </xf>
    <xf numFmtId="176" fontId="12" fillId="0" borderId="12" xfId="1" applyNumberFormat="1" applyFont="1" applyFill="1" applyBorder="1" applyAlignment="1">
      <alignment horizontal="right" vertical="center"/>
    </xf>
    <xf numFmtId="176" fontId="12" fillId="0" borderId="13" xfId="1" applyNumberFormat="1" applyFont="1" applyFill="1" applyBorder="1" applyAlignment="1">
      <alignment horizontal="right" vertical="center"/>
    </xf>
    <xf numFmtId="176" fontId="12" fillId="0" borderId="14" xfId="1" applyNumberFormat="1" applyFont="1" applyFill="1" applyBorder="1" applyAlignment="1">
      <alignment horizontal="right" vertical="center"/>
    </xf>
    <xf numFmtId="0" fontId="2" fillId="0" borderId="0" xfId="4" applyFont="1" applyBorder="1">
      <alignment vertical="center"/>
    </xf>
    <xf numFmtId="0" fontId="14" fillId="0" borderId="0" xfId="4" applyFont="1" applyFill="1" applyBorder="1">
      <alignment vertical="center"/>
    </xf>
    <xf numFmtId="0" fontId="14" fillId="0" borderId="9" xfId="4" applyFont="1" applyFill="1" applyBorder="1">
      <alignment vertical="center"/>
    </xf>
    <xf numFmtId="0" fontId="14" fillId="0" borderId="0" xfId="4" applyFont="1" applyBorder="1">
      <alignment vertical="center"/>
    </xf>
    <xf numFmtId="0" fontId="14" fillId="0" borderId="0" xfId="6" applyFont="1" applyFill="1" applyBorder="1">
      <alignment vertical="center"/>
    </xf>
    <xf numFmtId="0" fontId="14" fillId="0" borderId="9" xfId="6" applyFont="1" applyFill="1" applyBorder="1">
      <alignment vertical="center"/>
    </xf>
    <xf numFmtId="0" fontId="11" fillId="0" borderId="0" xfId="6" applyFont="1" applyFill="1" applyBorder="1" applyAlignment="1">
      <alignment horizontal="center" vertical="center"/>
    </xf>
    <xf numFmtId="0" fontId="11" fillId="0" borderId="9" xfId="6" applyFont="1" applyFill="1" applyBorder="1" applyAlignment="1">
      <alignment horizontal="center" vertical="center"/>
    </xf>
    <xf numFmtId="0" fontId="11" fillId="0" borderId="8" xfId="4" applyFont="1" applyFill="1" applyBorder="1" applyAlignment="1">
      <alignment horizontal="center" vertical="center"/>
    </xf>
    <xf numFmtId="0" fontId="11" fillId="0" borderId="0" xfId="4" applyFont="1" applyFill="1" applyBorder="1" applyAlignment="1">
      <alignment horizontal="center" vertical="center"/>
    </xf>
    <xf numFmtId="0" fontId="11" fillId="0" borderId="9" xfId="4" applyFont="1" applyFill="1" applyBorder="1" applyAlignment="1">
      <alignment horizontal="center" vertical="center"/>
    </xf>
    <xf numFmtId="0" fontId="11" fillId="0" borderId="0" xfId="4" applyFont="1" applyFill="1" applyBorder="1" applyAlignment="1">
      <alignment vertical="center"/>
    </xf>
    <xf numFmtId="0" fontId="11" fillId="0" borderId="9" xfId="4" applyFont="1" applyFill="1" applyBorder="1" applyAlignment="1">
      <alignment vertical="center" shrinkToFit="1"/>
    </xf>
    <xf numFmtId="0" fontId="11" fillId="0" borderId="15" xfId="4" applyFont="1" applyFill="1" applyBorder="1">
      <alignment vertical="center"/>
    </xf>
    <xf numFmtId="0" fontId="11" fillId="0" borderId="16" xfId="4" applyFont="1" applyFill="1" applyBorder="1">
      <alignment vertical="center"/>
    </xf>
    <xf numFmtId="0" fontId="11" fillId="0" borderId="17" xfId="4" applyFont="1" applyFill="1" applyBorder="1">
      <alignment vertical="center"/>
    </xf>
    <xf numFmtId="176" fontId="12" fillId="0" borderId="18" xfId="1" applyNumberFormat="1" applyFont="1" applyFill="1" applyBorder="1" applyAlignment="1">
      <alignment horizontal="right" vertical="center"/>
    </xf>
    <xf numFmtId="176" fontId="12" fillId="0" borderId="19" xfId="1" applyNumberFormat="1" applyFont="1" applyFill="1" applyBorder="1" applyAlignment="1">
      <alignment horizontal="right" vertical="center"/>
    </xf>
    <xf numFmtId="176" fontId="12" fillId="0" borderId="20" xfId="1" applyNumberFormat="1" applyFont="1" applyFill="1" applyBorder="1" applyAlignment="1">
      <alignment horizontal="right" vertical="center"/>
    </xf>
    <xf numFmtId="0" fontId="12" fillId="0" borderId="0" xfId="4" applyFont="1" applyFill="1" applyBorder="1" applyAlignment="1">
      <alignment horizontal="center" vertical="center"/>
    </xf>
    <xf numFmtId="0" fontId="15" fillId="0" borderId="0" xfId="4" applyFont="1" applyFill="1" applyBorder="1" applyAlignment="1">
      <alignment horizontal="center" vertical="center"/>
    </xf>
    <xf numFmtId="0" fontId="16" fillId="0" borderId="0" xfId="4" applyFont="1" applyAlignment="1">
      <alignment horizontal="center" vertical="center"/>
    </xf>
    <xf numFmtId="176" fontId="6" fillId="0" borderId="0" xfId="1" applyNumberFormat="1" applyFont="1" applyBorder="1">
      <alignment vertical="center"/>
    </xf>
    <xf numFmtId="177" fontId="5" fillId="0" borderId="0" xfId="1" applyNumberFormat="1" applyFont="1" applyBorder="1" applyAlignment="1">
      <alignment vertical="center"/>
    </xf>
    <xf numFmtId="0" fontId="29" fillId="0" borderId="0" xfId="7" applyFont="1" applyAlignment="1">
      <alignment horizontal="right" vertical="center"/>
    </xf>
    <xf numFmtId="176" fontId="7" fillId="0" borderId="0" xfId="1" applyNumberFormat="1" applyFont="1" applyBorder="1" applyAlignment="1">
      <alignment vertical="center"/>
    </xf>
    <xf numFmtId="0" fontId="7" fillId="0" borderId="0" xfId="4" applyFont="1" applyAlignment="1">
      <alignment horizontal="right" vertical="center"/>
    </xf>
    <xf numFmtId="0" fontId="7" fillId="0" borderId="0" xfId="4" applyFont="1">
      <alignment vertical="center"/>
    </xf>
    <xf numFmtId="177" fontId="17" fillId="0" borderId="0" xfId="1" applyNumberFormat="1" applyFont="1" applyBorder="1" applyAlignment="1">
      <alignment horizontal="right" vertical="center"/>
    </xf>
    <xf numFmtId="0" fontId="18" fillId="0" borderId="0" xfId="4" applyFont="1" applyAlignment="1">
      <alignment vertical="center"/>
    </xf>
    <xf numFmtId="0" fontId="6" fillId="0" borderId="0" xfId="4" applyFont="1" applyAlignment="1">
      <alignment vertical="center"/>
    </xf>
    <xf numFmtId="0" fontId="19" fillId="0" borderId="0" xfId="4" applyFont="1" applyAlignment="1">
      <alignment horizontal="center" vertical="center"/>
    </xf>
    <xf numFmtId="0" fontId="19" fillId="0" borderId="0" xfId="4" applyFont="1" applyAlignment="1">
      <alignment horizontal="right" vertical="center"/>
    </xf>
    <xf numFmtId="0" fontId="19" fillId="0" borderId="3" xfId="4" applyFont="1" applyBorder="1" applyAlignment="1">
      <alignment horizontal="center" vertical="center" justifyLastLine="1"/>
    </xf>
    <xf numFmtId="0" fontId="19" fillId="0" borderId="4" xfId="4" applyFont="1" applyBorder="1" applyAlignment="1">
      <alignment horizontal="center" vertical="center" justifyLastLine="1"/>
    </xf>
    <xf numFmtId="0" fontId="19" fillId="0" borderId="6" xfId="4" applyFont="1" applyBorder="1" applyAlignment="1">
      <alignment horizontal="center" vertical="center" justifyLastLine="1"/>
    </xf>
    <xf numFmtId="0" fontId="19" fillId="0" borderId="7" xfId="4" applyFont="1" applyBorder="1" applyAlignment="1">
      <alignment horizontal="center" vertical="center" justifyLastLine="1"/>
    </xf>
    <xf numFmtId="0" fontId="21" fillId="0" borderId="8" xfId="4" applyFont="1" applyBorder="1">
      <alignment vertical="center"/>
    </xf>
    <xf numFmtId="0" fontId="21" fillId="0" borderId="0" xfId="4" applyFont="1" applyBorder="1">
      <alignment vertical="center"/>
    </xf>
    <xf numFmtId="178" fontId="22" fillId="0" borderId="10" xfId="4" applyNumberFormat="1" applyFont="1" applyBorder="1" applyAlignment="1">
      <alignment horizontal="right" vertical="center"/>
    </xf>
    <xf numFmtId="178" fontId="22" fillId="0" borderId="11" xfId="4" applyNumberFormat="1" applyFont="1" applyBorder="1" applyAlignment="1">
      <alignment horizontal="right" vertical="center"/>
    </xf>
    <xf numFmtId="0" fontId="23" fillId="0" borderId="0" xfId="4" applyFont="1">
      <alignment vertical="center"/>
    </xf>
    <xf numFmtId="176" fontId="22" fillId="0" borderId="10" xfId="1" applyNumberFormat="1" applyFont="1" applyFill="1" applyBorder="1" applyAlignment="1">
      <alignment horizontal="right" vertical="center"/>
    </xf>
    <xf numFmtId="176" fontId="22" fillId="0" borderId="11" xfId="1" applyNumberFormat="1" applyFont="1" applyFill="1" applyBorder="1" applyAlignment="1">
      <alignment horizontal="right" vertical="center"/>
    </xf>
    <xf numFmtId="0" fontId="20" fillId="0" borderId="8" xfId="4" applyFont="1" applyBorder="1">
      <alignment vertical="center"/>
    </xf>
    <xf numFmtId="0" fontId="20" fillId="0" borderId="0" xfId="4" applyFont="1" applyBorder="1">
      <alignment vertical="center"/>
    </xf>
    <xf numFmtId="176" fontId="19" fillId="0" borderId="10" xfId="1" applyNumberFormat="1" applyFont="1" applyFill="1" applyBorder="1" applyAlignment="1">
      <alignment horizontal="right" vertical="center"/>
    </xf>
    <xf numFmtId="176" fontId="19" fillId="0" borderId="11" xfId="1" applyNumberFormat="1" applyFont="1" applyFill="1" applyBorder="1" applyAlignment="1">
      <alignment horizontal="right" vertical="center"/>
    </xf>
    <xf numFmtId="0" fontId="20" fillId="0" borderId="15" xfId="4" applyFont="1" applyBorder="1">
      <alignment vertical="center"/>
    </xf>
    <xf numFmtId="0" fontId="20" fillId="0" borderId="16" xfId="4" applyFont="1" applyBorder="1">
      <alignment vertical="center"/>
    </xf>
    <xf numFmtId="0" fontId="20" fillId="0" borderId="17" xfId="4" applyFont="1" applyBorder="1">
      <alignment vertical="center"/>
    </xf>
    <xf numFmtId="0" fontId="21" fillId="0" borderId="21" xfId="4" applyFont="1" applyBorder="1">
      <alignment vertical="center"/>
    </xf>
    <xf numFmtId="0" fontId="21" fillId="0" borderId="22" xfId="4" applyFont="1" applyBorder="1">
      <alignment vertical="center"/>
    </xf>
    <xf numFmtId="0" fontId="21" fillId="0" borderId="23" xfId="4" applyFont="1" applyBorder="1">
      <alignment vertical="center"/>
    </xf>
    <xf numFmtId="176" fontId="22" fillId="0" borderId="13" xfId="1" applyNumberFormat="1" applyFont="1" applyFill="1" applyBorder="1" applyAlignment="1">
      <alignment horizontal="right" vertical="center"/>
    </xf>
    <xf numFmtId="176" fontId="22" fillId="0" borderId="14" xfId="1" applyNumberFormat="1" applyFont="1" applyFill="1" applyBorder="1" applyAlignment="1">
      <alignment horizontal="right" vertical="center"/>
    </xf>
    <xf numFmtId="178" fontId="22" fillId="0" borderId="24" xfId="4" applyNumberFormat="1" applyFont="1" applyFill="1" applyBorder="1" applyAlignment="1">
      <alignment horizontal="right" vertical="center"/>
    </xf>
    <xf numFmtId="178" fontId="22" fillId="0" borderId="25" xfId="4" applyNumberFormat="1" applyFont="1" applyFill="1" applyBorder="1" applyAlignment="1">
      <alignment horizontal="right" vertical="center"/>
    </xf>
    <xf numFmtId="0" fontId="21" fillId="0" borderId="26" xfId="4" applyFont="1" applyBorder="1">
      <alignment vertical="center"/>
    </xf>
    <xf numFmtId="0" fontId="21" fillId="0" borderId="27" xfId="4" applyFont="1" applyBorder="1">
      <alignment vertical="center"/>
    </xf>
    <xf numFmtId="176" fontId="22" fillId="0" borderId="24" xfId="1" applyNumberFormat="1" applyFont="1" applyFill="1" applyBorder="1" applyAlignment="1">
      <alignment horizontal="right" vertical="center"/>
    </xf>
    <xf numFmtId="176" fontId="22" fillId="0" borderId="25" xfId="1" applyNumberFormat="1" applyFont="1" applyFill="1" applyBorder="1" applyAlignment="1">
      <alignment horizontal="right" vertical="center"/>
    </xf>
    <xf numFmtId="176" fontId="22" fillId="0" borderId="13" xfId="1" applyNumberFormat="1" applyFont="1" applyBorder="1" applyAlignment="1">
      <alignment horizontal="right" vertical="center"/>
    </xf>
    <xf numFmtId="176" fontId="22" fillId="0" borderId="28" xfId="1" applyNumberFormat="1" applyFont="1" applyBorder="1" applyAlignment="1">
      <alignment horizontal="right" vertical="center"/>
    </xf>
    <xf numFmtId="0" fontId="21" fillId="0" borderId="29" xfId="4" applyFont="1" applyBorder="1">
      <alignment vertical="center"/>
    </xf>
    <xf numFmtId="0" fontId="21" fillId="0" borderId="30" xfId="4" applyFont="1" applyBorder="1">
      <alignment vertical="center"/>
    </xf>
    <xf numFmtId="176" fontId="22" fillId="0" borderId="18" xfId="1" applyNumberFormat="1" applyFont="1" applyFill="1" applyBorder="1" applyAlignment="1">
      <alignment horizontal="right" vertical="center"/>
    </xf>
    <xf numFmtId="176" fontId="22" fillId="0" borderId="18" xfId="1" applyNumberFormat="1" applyFont="1" applyBorder="1" applyAlignment="1">
      <alignment horizontal="right" vertical="center"/>
    </xf>
    <xf numFmtId="176" fontId="22" fillId="0" borderId="31" xfId="1" applyNumberFormat="1" applyFont="1" applyBorder="1" applyAlignment="1">
      <alignment horizontal="right" vertical="center"/>
    </xf>
    <xf numFmtId="0" fontId="30" fillId="0" borderId="0" xfId="7" applyFont="1" applyAlignment="1">
      <alignment horizontal="right" vertical="center"/>
    </xf>
    <xf numFmtId="176" fontId="22" fillId="0" borderId="0" xfId="1" applyNumberFormat="1" applyFont="1" applyBorder="1" applyAlignment="1">
      <alignment vertical="center"/>
    </xf>
    <xf numFmtId="176" fontId="22" fillId="0" borderId="19" xfId="1" applyNumberFormat="1" applyFont="1" applyFill="1" applyBorder="1" applyAlignment="1">
      <alignment horizontal="right" vertical="center"/>
    </xf>
    <xf numFmtId="0" fontId="20" fillId="0" borderId="0" xfId="4" applyFont="1" applyAlignment="1">
      <alignment horizontal="center" vertical="center"/>
    </xf>
    <xf numFmtId="0" fontId="7" fillId="0" borderId="0" xfId="4" applyFont="1" applyBorder="1" applyAlignment="1">
      <alignment vertical="center"/>
    </xf>
    <xf numFmtId="177" fontId="7" fillId="0" borderId="0" xfId="1" applyNumberFormat="1" applyFont="1" applyBorder="1" applyAlignment="1">
      <alignment horizontal="right" vertical="center"/>
    </xf>
    <xf numFmtId="0" fontId="22" fillId="0" borderId="0" xfId="4" applyFont="1" applyBorder="1" applyAlignment="1">
      <alignment vertical="center"/>
    </xf>
    <xf numFmtId="176" fontId="19" fillId="0" borderId="2" xfId="1" applyNumberFormat="1" applyFont="1" applyBorder="1" applyAlignment="1">
      <alignment horizontal="center" vertical="center" justifyLastLine="1"/>
    </xf>
    <xf numFmtId="176" fontId="19" fillId="0" borderId="3" xfId="1" applyNumberFormat="1" applyFont="1" applyBorder="1" applyAlignment="1">
      <alignment horizontal="center" vertical="center" justifyLastLine="1"/>
    </xf>
    <xf numFmtId="176" fontId="19" fillId="0" borderId="4" xfId="1" applyNumberFormat="1" applyFont="1" applyBorder="1" applyAlignment="1">
      <alignment horizontal="center" vertical="center" justifyLastLine="1"/>
    </xf>
    <xf numFmtId="176" fontId="19" fillId="0" borderId="5" xfId="1" applyNumberFormat="1" applyFont="1" applyBorder="1" applyAlignment="1">
      <alignment horizontal="center" vertical="center" justifyLastLine="1"/>
    </xf>
    <xf numFmtId="176" fontId="19" fillId="0" borderId="6" xfId="1" applyNumberFormat="1" applyFont="1" applyBorder="1" applyAlignment="1">
      <alignment horizontal="center" vertical="center" justifyLastLine="1"/>
    </xf>
    <xf numFmtId="176" fontId="19" fillId="0" borderId="7" xfId="1" applyNumberFormat="1" applyFont="1" applyBorder="1" applyAlignment="1">
      <alignment horizontal="center" vertical="center" justifyLastLine="1"/>
    </xf>
    <xf numFmtId="0" fontId="21" fillId="0" borderId="9" xfId="4" applyFont="1" applyBorder="1">
      <alignment vertical="center"/>
    </xf>
    <xf numFmtId="178" fontId="21" fillId="0" borderId="0" xfId="4" applyNumberFormat="1" applyFont="1" applyBorder="1">
      <alignment vertical="center"/>
    </xf>
    <xf numFmtId="178" fontId="21" fillId="0" borderId="10" xfId="4" applyNumberFormat="1" applyFont="1" applyBorder="1">
      <alignment vertical="center"/>
    </xf>
    <xf numFmtId="178" fontId="21" fillId="0" borderId="11" xfId="4" applyNumberFormat="1" applyFont="1" applyBorder="1">
      <alignment vertical="center"/>
    </xf>
    <xf numFmtId="0" fontId="21" fillId="0" borderId="0" xfId="4" applyFont="1" applyAlignment="1">
      <alignment horizontal="center" vertical="center"/>
    </xf>
    <xf numFmtId="176" fontId="22" fillId="0" borderId="0" xfId="1" applyNumberFormat="1" applyFont="1" applyFill="1" applyBorder="1" applyAlignment="1">
      <alignment horizontal="right" vertical="center"/>
    </xf>
    <xf numFmtId="0" fontId="20" fillId="0" borderId="9" xfId="4" applyFont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0" fontId="24" fillId="0" borderId="0" xfId="4" applyFont="1" applyBorder="1" applyAlignment="1">
      <alignment horizontal="left"/>
    </xf>
    <xf numFmtId="0" fontId="24" fillId="0" borderId="9" xfId="4" applyFont="1" applyBorder="1" applyAlignment="1">
      <alignment horizontal="left"/>
    </xf>
    <xf numFmtId="0" fontId="16" fillId="0" borderId="0" xfId="4" applyFont="1" applyBorder="1">
      <alignment vertical="center"/>
    </xf>
    <xf numFmtId="0" fontId="24" fillId="0" borderId="0" xfId="4" applyFont="1" applyBorder="1">
      <alignment vertical="center"/>
    </xf>
    <xf numFmtId="176" fontId="19" fillId="0" borderId="32" xfId="1" applyNumberFormat="1" applyFont="1" applyFill="1" applyBorder="1" applyAlignment="1">
      <alignment horizontal="right" vertical="center"/>
    </xf>
    <xf numFmtId="0" fontId="25" fillId="0" borderId="9" xfId="4" applyFont="1" applyBorder="1">
      <alignment vertical="center"/>
    </xf>
    <xf numFmtId="0" fontId="25" fillId="0" borderId="0" xfId="4" applyFont="1" applyBorder="1">
      <alignment vertical="center"/>
    </xf>
    <xf numFmtId="0" fontId="1" fillId="0" borderId="0" xfId="4" applyFont="1" applyBorder="1">
      <alignment vertical="center"/>
    </xf>
    <xf numFmtId="176" fontId="22" fillId="0" borderId="32" xfId="1" applyNumberFormat="1" applyFont="1" applyFill="1" applyBorder="1" applyAlignment="1">
      <alignment horizontal="right" vertical="center"/>
    </xf>
    <xf numFmtId="176" fontId="22" fillId="0" borderId="12" xfId="1" applyNumberFormat="1" applyFont="1" applyFill="1" applyBorder="1" applyAlignment="1">
      <alignment horizontal="right" vertical="center"/>
    </xf>
    <xf numFmtId="0" fontId="26" fillId="0" borderId="21" xfId="4" applyFont="1" applyBorder="1">
      <alignment vertical="center"/>
    </xf>
    <xf numFmtId="178" fontId="21" fillId="0" borderId="0" xfId="4" applyNumberFormat="1" applyFont="1" applyFill="1" applyBorder="1">
      <alignment vertical="center"/>
    </xf>
    <xf numFmtId="178" fontId="21" fillId="0" borderId="10" xfId="4" applyNumberFormat="1" applyFont="1" applyFill="1" applyBorder="1">
      <alignment vertical="center"/>
    </xf>
    <xf numFmtId="178" fontId="21" fillId="0" borderId="11" xfId="4" applyNumberFormat="1" applyFont="1" applyFill="1" applyBorder="1">
      <alignment vertical="center"/>
    </xf>
    <xf numFmtId="0" fontId="15" fillId="0" borderId="0" xfId="4" applyFont="1" applyBorder="1">
      <alignment vertical="center"/>
    </xf>
    <xf numFmtId="0" fontId="21" fillId="0" borderId="33" xfId="4" applyFont="1" applyBorder="1">
      <alignment vertical="center"/>
    </xf>
    <xf numFmtId="176" fontId="22" fillId="0" borderId="20" xfId="1" applyNumberFormat="1" applyFont="1" applyFill="1" applyBorder="1" applyAlignment="1">
      <alignment horizontal="right" vertical="center"/>
    </xf>
    <xf numFmtId="0" fontId="21" fillId="0" borderId="34" xfId="4" applyFont="1" applyBorder="1">
      <alignment vertical="center"/>
    </xf>
    <xf numFmtId="176" fontId="22" fillId="0" borderId="35" xfId="1" applyNumberFormat="1" applyFont="1" applyFill="1" applyBorder="1" applyAlignment="1">
      <alignment horizontal="right" vertical="center"/>
    </xf>
    <xf numFmtId="176" fontId="22" fillId="0" borderId="28" xfId="1" applyNumberFormat="1" applyFont="1" applyFill="1" applyBorder="1" applyAlignment="1">
      <alignment horizontal="right" vertical="center"/>
    </xf>
    <xf numFmtId="176" fontId="22" fillId="0" borderId="31" xfId="1" applyNumberFormat="1" applyFont="1" applyFill="1" applyBorder="1" applyAlignment="1">
      <alignment horizontal="right" vertical="center"/>
    </xf>
    <xf numFmtId="0" fontId="27" fillId="0" borderId="0" xfId="10">
      <alignment vertical="center"/>
    </xf>
    <xf numFmtId="0" fontId="31" fillId="0" borderId="0" xfId="7" applyFont="1" applyAlignment="1">
      <alignment horizontal="right" vertical="center"/>
    </xf>
    <xf numFmtId="0" fontId="31" fillId="0" borderId="0" xfId="7" applyFont="1" applyAlignment="1">
      <alignment vertical="center"/>
    </xf>
    <xf numFmtId="0" fontId="6" fillId="0" borderId="0" xfId="4" applyFont="1" applyBorder="1" applyAlignment="1">
      <alignment vertical="center"/>
    </xf>
    <xf numFmtId="0" fontId="32" fillId="0" borderId="0" xfId="7" applyFont="1">
      <alignment vertical="center"/>
    </xf>
    <xf numFmtId="0" fontId="27" fillId="0" borderId="0" xfId="7" applyFont="1" applyAlignment="1">
      <alignment horizontal="right" vertical="center"/>
    </xf>
    <xf numFmtId="0" fontId="27" fillId="0" borderId="13" xfId="7" applyFont="1" applyBorder="1" applyAlignment="1">
      <alignment horizontal="center" vertical="center" wrapText="1"/>
    </xf>
    <xf numFmtId="176" fontId="1" fillId="0" borderId="13" xfId="1" applyNumberFormat="1" applyFont="1" applyFill="1" applyBorder="1" applyAlignment="1">
      <alignment horizontal="right" vertical="center"/>
    </xf>
    <xf numFmtId="0" fontId="32" fillId="0" borderId="0" xfId="10" applyFont="1">
      <alignment vertical="center"/>
    </xf>
    <xf numFmtId="0" fontId="27" fillId="0" borderId="0" xfId="10" applyAlignment="1">
      <alignment horizontal="right" vertical="center"/>
    </xf>
    <xf numFmtId="0" fontId="27" fillId="0" borderId="13" xfId="10" applyFont="1" applyBorder="1" applyAlignment="1">
      <alignment horizontal="center" vertical="center"/>
    </xf>
    <xf numFmtId="0" fontId="27" fillId="0" borderId="12" xfId="10" applyFont="1" applyBorder="1">
      <alignment vertical="center"/>
    </xf>
    <xf numFmtId="0" fontId="27" fillId="0" borderId="22" xfId="10" applyFont="1" applyBorder="1">
      <alignment vertical="center"/>
    </xf>
    <xf numFmtId="0" fontId="27" fillId="0" borderId="23" xfId="10" applyFont="1" applyBorder="1">
      <alignment vertical="center"/>
    </xf>
    <xf numFmtId="0" fontId="27" fillId="0" borderId="13" xfId="10" applyFont="1" applyBorder="1" applyAlignment="1">
      <alignment horizontal="right" vertical="center"/>
    </xf>
    <xf numFmtId="176" fontId="1" fillId="0" borderId="12" xfId="1" applyNumberFormat="1" applyFont="1" applyFill="1" applyBorder="1" applyAlignment="1">
      <alignment horizontal="right" vertical="center"/>
    </xf>
    <xf numFmtId="176" fontId="33" fillId="0" borderId="13" xfId="1" applyNumberFormat="1" applyFont="1" applyFill="1" applyBorder="1" applyAlignment="1">
      <alignment horizontal="right" vertical="center"/>
    </xf>
    <xf numFmtId="0" fontId="27" fillId="0" borderId="22" xfId="10" applyFont="1" applyBorder="1" applyAlignment="1">
      <alignment horizontal="center" vertical="center"/>
    </xf>
    <xf numFmtId="0" fontId="27" fillId="0" borderId="23" xfId="10" applyFont="1" applyBorder="1" applyAlignment="1">
      <alignment horizontal="center" vertical="center"/>
    </xf>
    <xf numFmtId="176" fontId="27" fillId="0" borderId="13" xfId="10" applyNumberFormat="1" applyFont="1" applyBorder="1" applyAlignment="1">
      <alignment horizontal="right" vertical="center"/>
    </xf>
    <xf numFmtId="0" fontId="27" fillId="0" borderId="0" xfId="10" applyFont="1">
      <alignment vertical="center"/>
    </xf>
    <xf numFmtId="0" fontId="21" fillId="0" borderId="0" xfId="4" applyFont="1" applyBorder="1" applyAlignment="1">
      <alignment horizontal="right" vertical="center"/>
    </xf>
    <xf numFmtId="0" fontId="34" fillId="0" borderId="0" xfId="7" applyFont="1" applyAlignment="1">
      <alignment horizontal="right" vertical="center"/>
    </xf>
    <xf numFmtId="0" fontId="5" fillId="0" borderId="0" xfId="4" applyFont="1" applyBorder="1" applyAlignment="1">
      <alignment vertical="center"/>
    </xf>
    <xf numFmtId="0" fontId="27" fillId="0" borderId="0" xfId="7" applyAlignment="1">
      <alignment vertical="center"/>
    </xf>
    <xf numFmtId="0" fontId="27" fillId="0" borderId="0" xfId="10" applyFont="1" applyAlignment="1">
      <alignment horizontal="right" vertical="center"/>
    </xf>
    <xf numFmtId="176" fontId="35" fillId="0" borderId="0" xfId="1" applyNumberFormat="1" applyFont="1" applyFill="1" applyBorder="1" applyAlignment="1">
      <alignment horizontal="right" vertical="center"/>
    </xf>
    <xf numFmtId="176" fontId="27" fillId="0" borderId="0" xfId="10" applyNumberFormat="1">
      <alignment vertical="center"/>
    </xf>
    <xf numFmtId="176" fontId="19" fillId="0" borderId="10" xfId="1" applyNumberFormat="1" applyFont="1" applyFill="1" applyBorder="1" applyAlignment="1">
      <alignment horizontal="right" vertical="center"/>
    </xf>
    <xf numFmtId="176" fontId="19" fillId="0" borderId="10" xfId="1" applyNumberFormat="1" applyFont="1" applyFill="1" applyBorder="1" applyAlignment="1">
      <alignment horizontal="right" vertical="center"/>
    </xf>
    <xf numFmtId="0" fontId="36" fillId="0" borderId="0" xfId="5" applyFont="1" applyAlignment="1">
      <alignment vertical="center"/>
    </xf>
    <xf numFmtId="179" fontId="36" fillId="0" borderId="0" xfId="5" applyNumberFormat="1" applyFont="1" applyAlignment="1">
      <alignment vertical="center"/>
    </xf>
    <xf numFmtId="0" fontId="27" fillId="0" borderId="0" xfId="5">
      <alignment vertical="center"/>
    </xf>
    <xf numFmtId="0" fontId="39" fillId="0" borderId="0" xfId="5" applyFont="1">
      <alignment vertical="center"/>
    </xf>
    <xf numFmtId="0" fontId="39" fillId="0" borderId="15" xfId="5" applyFont="1" applyBorder="1">
      <alignment vertical="center"/>
    </xf>
    <xf numFmtId="0" fontId="39" fillId="0" borderId="16" xfId="5" applyFont="1" applyBorder="1">
      <alignment vertical="center"/>
    </xf>
    <xf numFmtId="0" fontId="39" fillId="0" borderId="17" xfId="5" applyFont="1" applyBorder="1">
      <alignment vertical="center"/>
    </xf>
    <xf numFmtId="0" fontId="39" fillId="0" borderId="21" xfId="5" applyFont="1" applyBorder="1">
      <alignment vertical="center"/>
    </xf>
    <xf numFmtId="0" fontId="39" fillId="0" borderId="22" xfId="5" applyFont="1" applyBorder="1">
      <alignment vertical="center"/>
    </xf>
    <xf numFmtId="0" fontId="39" fillId="0" borderId="23" xfId="5" applyFont="1" applyBorder="1">
      <alignment vertical="center"/>
    </xf>
    <xf numFmtId="0" fontId="36" fillId="0" borderId="0" xfId="0" applyFont="1" applyFill="1">
      <alignment vertical="center"/>
    </xf>
    <xf numFmtId="0" fontId="39" fillId="0" borderId="0" xfId="0" applyFont="1" applyFill="1" applyAlignment="1">
      <alignment horizontal="distributed" vertical="center" justifyLastLine="1"/>
    </xf>
    <xf numFmtId="0" fontId="0" fillId="0" borderId="0" xfId="0" applyFill="1" applyAlignment="1">
      <alignment horizontal="distributed" vertical="center" justifyLastLine="1"/>
    </xf>
    <xf numFmtId="176" fontId="39" fillId="0" borderId="0" xfId="0" applyNumberFormat="1" applyFont="1" applyFill="1" applyAlignment="1">
      <alignment vertical="center"/>
    </xf>
    <xf numFmtId="176" fontId="0" fillId="0" borderId="0" xfId="0" applyNumberFormat="1" applyFill="1" applyAlignment="1">
      <alignment vertical="center"/>
    </xf>
    <xf numFmtId="0" fontId="39" fillId="0" borderId="0" xfId="0" applyFont="1" applyFill="1">
      <alignment vertical="center"/>
    </xf>
    <xf numFmtId="176" fontId="41" fillId="0" borderId="1" xfId="0" applyNumberFormat="1" applyFont="1" applyFill="1" applyBorder="1" applyAlignment="1">
      <alignment horizontal="right"/>
    </xf>
    <xf numFmtId="0" fontId="42" fillId="0" borderId="0" xfId="0" applyFont="1" applyFill="1" applyBorder="1" applyAlignment="1">
      <alignment horizontal="right"/>
    </xf>
    <xf numFmtId="176" fontId="34" fillId="0" borderId="0" xfId="5" applyNumberFormat="1" applyFont="1" applyFill="1" applyBorder="1" applyAlignment="1">
      <alignment horizontal="distributed" vertical="center" justifyLastLine="1"/>
    </xf>
    <xf numFmtId="0" fontId="0" fillId="0" borderId="0" xfId="0" applyBorder="1" applyAlignment="1">
      <alignment horizontal="distributed" vertical="center" justifyLastLine="1"/>
    </xf>
    <xf numFmtId="176" fontId="34" fillId="0" borderId="0" xfId="5" applyNumberFormat="1" applyFont="1" applyFill="1" applyBorder="1" applyAlignment="1">
      <alignment horizontal="right" vertical="center"/>
    </xf>
    <xf numFmtId="176" fontId="43" fillId="0" borderId="0" xfId="0" applyNumberFormat="1" applyFont="1" applyFill="1" applyAlignment="1">
      <alignment vertical="center"/>
    </xf>
    <xf numFmtId="176" fontId="39" fillId="0" borderId="0" xfId="0" applyNumberFormat="1" applyFont="1" applyFill="1">
      <alignment vertical="center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1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2" fillId="0" borderId="21" xfId="4" applyFont="1" applyFill="1" applyBorder="1" applyAlignment="1">
      <alignment horizontal="center" vertical="center"/>
    </xf>
    <xf numFmtId="0" fontId="13" fillId="0" borderId="22" xfId="4" applyFont="1" applyFill="1" applyBorder="1" applyAlignment="1">
      <alignment horizontal="center" vertical="center"/>
    </xf>
    <xf numFmtId="0" fontId="13" fillId="0" borderId="23" xfId="4" applyFont="1" applyFill="1" applyBorder="1" applyAlignment="1">
      <alignment horizontal="center" vertical="center"/>
    </xf>
    <xf numFmtId="0" fontId="12" fillId="0" borderId="22" xfId="4" applyFont="1" applyFill="1" applyBorder="1" applyAlignment="1">
      <alignment horizontal="center" vertical="center"/>
    </xf>
    <xf numFmtId="0" fontId="12" fillId="0" borderId="23" xfId="4" applyFont="1" applyFill="1" applyBorder="1" applyAlignment="1">
      <alignment horizontal="center" vertical="center"/>
    </xf>
    <xf numFmtId="0" fontId="12" fillId="0" borderId="29" xfId="4" applyFont="1" applyFill="1" applyBorder="1" applyAlignment="1">
      <alignment horizontal="center" vertical="center"/>
    </xf>
    <xf numFmtId="0" fontId="13" fillId="0" borderId="30" xfId="4" applyFont="1" applyFill="1" applyBorder="1" applyAlignment="1">
      <alignment horizontal="center" vertical="center"/>
    </xf>
    <xf numFmtId="0" fontId="13" fillId="0" borderId="33" xfId="4" applyFont="1" applyFill="1" applyBorder="1" applyAlignment="1">
      <alignment horizontal="center" vertical="center"/>
    </xf>
    <xf numFmtId="0" fontId="12" fillId="0" borderId="30" xfId="4" applyFont="1" applyFill="1" applyBorder="1" applyAlignment="1">
      <alignment horizontal="center" vertical="center"/>
    </xf>
    <xf numFmtId="0" fontId="12" fillId="0" borderId="33" xfId="4" applyFont="1" applyFill="1" applyBorder="1" applyAlignment="1">
      <alignment horizontal="center" vertical="center"/>
    </xf>
    <xf numFmtId="0" fontId="20" fillId="0" borderId="36" xfId="4" applyFont="1" applyBorder="1" applyAlignment="1">
      <alignment horizontal="center" vertical="center" justifyLastLine="1"/>
    </xf>
    <xf numFmtId="0" fontId="20" fillId="0" borderId="37" xfId="4" applyFont="1" applyBorder="1" applyAlignment="1">
      <alignment horizontal="center" vertical="center" justifyLastLine="1"/>
    </xf>
    <xf numFmtId="0" fontId="20" fillId="0" borderId="38" xfId="4" applyFont="1" applyBorder="1" applyAlignment="1">
      <alignment horizontal="center" vertical="center" justifyLastLine="1"/>
    </xf>
    <xf numFmtId="0" fontId="20" fillId="0" borderId="39" xfId="4" applyFont="1" applyBorder="1" applyAlignment="1">
      <alignment horizontal="center" vertical="center" justifyLastLine="1"/>
    </xf>
    <xf numFmtId="0" fontId="20" fillId="0" borderId="1" xfId="4" applyFont="1" applyBorder="1" applyAlignment="1">
      <alignment horizontal="center" vertical="center" justifyLastLine="1"/>
    </xf>
    <xf numFmtId="0" fontId="20" fillId="0" borderId="40" xfId="4" applyFont="1" applyBorder="1" applyAlignment="1">
      <alignment horizontal="center" vertical="center" justifyLastLine="1"/>
    </xf>
    <xf numFmtId="0" fontId="20" fillId="0" borderId="36" xfId="4" applyFont="1" applyBorder="1" applyAlignment="1">
      <alignment horizontal="center" vertical="center" wrapText="1" justifyLastLine="1"/>
    </xf>
    <xf numFmtId="0" fontId="20" fillId="0" borderId="37" xfId="4" applyFont="1" applyBorder="1" applyAlignment="1">
      <alignment horizontal="center" vertical="center" wrapText="1" justifyLastLine="1"/>
    </xf>
    <xf numFmtId="0" fontId="20" fillId="0" borderId="38" xfId="4" applyFont="1" applyBorder="1" applyAlignment="1">
      <alignment horizontal="center" vertical="center" wrapText="1" justifyLastLine="1"/>
    </xf>
    <xf numFmtId="0" fontId="20" fillId="0" borderId="39" xfId="4" applyFont="1" applyBorder="1" applyAlignment="1">
      <alignment horizontal="center" vertical="center" wrapText="1" justifyLastLine="1"/>
    </xf>
    <xf numFmtId="0" fontId="20" fillId="0" borderId="1" xfId="4" applyFont="1" applyBorder="1" applyAlignment="1">
      <alignment horizontal="center" vertical="center" wrapText="1" justifyLastLine="1"/>
    </xf>
    <xf numFmtId="0" fontId="20" fillId="0" borderId="40" xfId="4" applyFont="1" applyBorder="1" applyAlignment="1">
      <alignment horizontal="center" vertical="center" wrapText="1" justifyLastLine="1"/>
    </xf>
    <xf numFmtId="176" fontId="19" fillId="0" borderId="10" xfId="1" applyNumberFormat="1" applyFont="1" applyFill="1" applyBorder="1" applyAlignment="1">
      <alignment horizontal="right" vertical="center"/>
    </xf>
    <xf numFmtId="176" fontId="19" fillId="0" borderId="41" xfId="1" applyNumberFormat="1" applyFont="1" applyFill="1" applyBorder="1" applyAlignment="1">
      <alignment horizontal="right" vertical="center"/>
    </xf>
    <xf numFmtId="0" fontId="24" fillId="0" borderId="0" xfId="4" applyFont="1" applyBorder="1" applyAlignment="1">
      <alignment horizontal="right" vertical="top"/>
    </xf>
    <xf numFmtId="0" fontId="24" fillId="0" borderId="9" xfId="4" applyFont="1" applyBorder="1" applyAlignment="1">
      <alignment horizontal="right" vertical="top"/>
    </xf>
    <xf numFmtId="0" fontId="16" fillId="0" borderId="0" xfId="4" applyFont="1" applyBorder="1" applyAlignment="1">
      <alignment horizontal="left" wrapText="1"/>
    </xf>
    <xf numFmtId="0" fontId="16" fillId="0" borderId="9" xfId="4" applyFont="1" applyBorder="1" applyAlignment="1">
      <alignment horizontal="left" wrapText="1"/>
    </xf>
    <xf numFmtId="0" fontId="16" fillId="0" borderId="0" xfId="4" applyFont="1" applyBorder="1" applyAlignment="1">
      <alignment horizontal="right" vertical="top" wrapText="1"/>
    </xf>
    <xf numFmtId="0" fontId="16" fillId="0" borderId="9" xfId="4" applyFont="1" applyBorder="1" applyAlignment="1">
      <alignment horizontal="right" vertical="top" wrapText="1"/>
    </xf>
    <xf numFmtId="0" fontId="27" fillId="0" borderId="12" xfId="10" applyFont="1" applyBorder="1" applyAlignment="1">
      <alignment horizontal="center" vertical="center"/>
    </xf>
    <xf numFmtId="0" fontId="27" fillId="0" borderId="22" xfId="10" applyFont="1" applyBorder="1" applyAlignment="1">
      <alignment horizontal="center" vertical="center"/>
    </xf>
    <xf numFmtId="0" fontId="27" fillId="0" borderId="23" xfId="10" applyFont="1" applyBorder="1" applyAlignment="1">
      <alignment horizontal="center" vertical="center"/>
    </xf>
    <xf numFmtId="0" fontId="27" fillId="0" borderId="12" xfId="10" applyFont="1" applyBorder="1" applyAlignment="1">
      <alignment horizontal="center" vertical="center" shrinkToFit="1"/>
    </xf>
    <xf numFmtId="0" fontId="27" fillId="0" borderId="22" xfId="10" applyFont="1" applyBorder="1" applyAlignment="1">
      <alignment horizontal="center" vertical="center" shrinkToFit="1"/>
    </xf>
    <xf numFmtId="0" fontId="27" fillId="0" borderId="23" xfId="10" applyFont="1" applyBorder="1" applyAlignment="1">
      <alignment horizontal="center" vertical="center" shrinkToFit="1"/>
    </xf>
    <xf numFmtId="0" fontId="33" fillId="0" borderId="12" xfId="10" applyFont="1" applyFill="1" applyBorder="1" applyAlignment="1">
      <alignment horizontal="left" vertical="center" wrapText="1" shrinkToFit="1"/>
    </xf>
    <xf numFmtId="0" fontId="33" fillId="0" borderId="22" xfId="10" applyFont="1" applyFill="1" applyBorder="1" applyAlignment="1">
      <alignment horizontal="left" vertical="center" shrinkToFit="1"/>
    </xf>
    <xf numFmtId="0" fontId="33" fillId="0" borderId="23" xfId="10" applyFont="1" applyFill="1" applyBorder="1" applyAlignment="1">
      <alignment horizontal="left" vertical="center" shrinkToFit="1"/>
    </xf>
    <xf numFmtId="0" fontId="33" fillId="0" borderId="12" xfId="10" applyFont="1" applyBorder="1" applyAlignment="1">
      <alignment horizontal="center" vertical="center"/>
    </xf>
    <xf numFmtId="0" fontId="33" fillId="0" borderId="22" xfId="10" applyFont="1" applyBorder="1" applyAlignment="1">
      <alignment horizontal="center" vertical="center"/>
    </xf>
    <xf numFmtId="0" fontId="33" fillId="0" borderId="23" xfId="10" applyFont="1" applyBorder="1" applyAlignment="1">
      <alignment horizontal="center" vertical="center"/>
    </xf>
    <xf numFmtId="0" fontId="33" fillId="0" borderId="12" xfId="10" applyFont="1" applyFill="1" applyBorder="1" applyAlignment="1">
      <alignment horizontal="left" vertical="center" wrapText="1"/>
    </xf>
    <xf numFmtId="0" fontId="33" fillId="0" borderId="22" xfId="10" applyFont="1" applyFill="1" applyBorder="1" applyAlignment="1">
      <alignment horizontal="left" vertical="center"/>
    </xf>
    <xf numFmtId="0" fontId="33" fillId="0" borderId="23" xfId="10" applyFont="1" applyFill="1" applyBorder="1" applyAlignment="1">
      <alignment horizontal="left" vertical="center"/>
    </xf>
    <xf numFmtId="0" fontId="33" fillId="0" borderId="12" xfId="10" applyFont="1" applyFill="1" applyBorder="1" applyAlignment="1">
      <alignment horizontal="left" vertical="center" shrinkToFit="1"/>
    </xf>
    <xf numFmtId="0" fontId="27" fillId="0" borderId="12" xfId="7" applyFont="1" applyBorder="1" applyAlignment="1">
      <alignment horizontal="center" vertical="center"/>
    </xf>
    <xf numFmtId="0" fontId="27" fillId="0" borderId="22" xfId="7" applyFont="1" applyBorder="1" applyAlignment="1">
      <alignment horizontal="center" vertical="center"/>
    </xf>
    <xf numFmtId="0" fontId="27" fillId="0" borderId="23" xfId="7" applyFont="1" applyBorder="1" applyAlignment="1">
      <alignment horizontal="center" vertical="center"/>
    </xf>
    <xf numFmtId="176" fontId="1" fillId="0" borderId="12" xfId="1" applyNumberFormat="1" applyFont="1" applyFill="1" applyBorder="1" applyAlignment="1">
      <alignment horizontal="right" vertical="center"/>
    </xf>
    <xf numFmtId="176" fontId="1" fillId="0" borderId="23" xfId="1" applyNumberFormat="1" applyFont="1" applyFill="1" applyBorder="1" applyAlignment="1">
      <alignment horizontal="right" vertical="center"/>
    </xf>
    <xf numFmtId="0" fontId="27" fillId="0" borderId="12" xfId="7" applyFont="1" applyBorder="1" applyAlignment="1">
      <alignment horizontal="center" vertical="center" wrapText="1"/>
    </xf>
    <xf numFmtId="0" fontId="27" fillId="0" borderId="23" xfId="7" applyFont="1" applyBorder="1" applyAlignment="1">
      <alignment horizontal="center" vertical="center" wrapText="1"/>
    </xf>
    <xf numFmtId="180" fontId="39" fillId="0" borderId="0" xfId="14" applyNumberFormat="1" applyFont="1" applyAlignment="1">
      <alignment horizontal="right" vertical="center"/>
    </xf>
    <xf numFmtId="0" fontId="41" fillId="0" borderId="0" xfId="5" applyFont="1" applyAlignment="1">
      <alignment horizontal="right"/>
    </xf>
    <xf numFmtId="0" fontId="27" fillId="0" borderId="0" xfId="5" applyAlignment="1"/>
    <xf numFmtId="0" fontId="39" fillId="0" borderId="42" xfId="5" applyFont="1" applyBorder="1" applyAlignment="1">
      <alignment horizontal="distributed" vertical="center" justifyLastLine="1"/>
    </xf>
    <xf numFmtId="0" fontId="27" fillId="0" borderId="43" xfId="5" applyBorder="1" applyAlignment="1">
      <alignment horizontal="distributed" vertical="center" justifyLastLine="1"/>
    </xf>
    <xf numFmtId="0" fontId="27" fillId="0" borderId="45" xfId="5" applyBorder="1" applyAlignment="1">
      <alignment horizontal="distributed" vertical="center" justifyLastLine="1"/>
    </xf>
    <xf numFmtId="0" fontId="27" fillId="0" borderId="18" xfId="5" applyBorder="1" applyAlignment="1">
      <alignment horizontal="distributed" vertical="center" justifyLastLine="1"/>
    </xf>
    <xf numFmtId="0" fontId="39" fillId="0" borderId="3" xfId="5" applyFont="1" applyBorder="1" applyAlignment="1">
      <alignment horizontal="center" vertical="center" wrapText="1"/>
    </xf>
    <xf numFmtId="0" fontId="39" fillId="0" borderId="37" xfId="5" applyFont="1" applyBorder="1" applyAlignment="1">
      <alignment horizontal="center" vertical="center" wrapText="1"/>
    </xf>
    <xf numFmtId="0" fontId="39" fillId="0" borderId="38" xfId="5" applyFont="1" applyBorder="1" applyAlignment="1">
      <alignment horizontal="center" vertical="center" wrapText="1"/>
    </xf>
    <xf numFmtId="0" fontId="27" fillId="0" borderId="3" xfId="5" applyBorder="1" applyAlignment="1">
      <alignment horizontal="center" vertical="center"/>
    </xf>
    <xf numFmtId="0" fontId="27" fillId="0" borderId="44" xfId="5" applyBorder="1" applyAlignment="1">
      <alignment horizontal="center" vertical="center"/>
    </xf>
    <xf numFmtId="0" fontId="41" fillId="0" borderId="6" xfId="5" applyFont="1" applyBorder="1" applyAlignment="1">
      <alignment horizontal="center" vertical="center" shrinkToFit="1"/>
    </xf>
    <xf numFmtId="0" fontId="42" fillId="0" borderId="6" xfId="5" applyFont="1" applyBorder="1" applyAlignment="1">
      <alignment horizontal="center" vertical="center" shrinkToFit="1"/>
    </xf>
    <xf numFmtId="0" fontId="42" fillId="0" borderId="46" xfId="5" applyFont="1" applyBorder="1" applyAlignment="1">
      <alignment horizontal="center" vertical="center" shrinkToFit="1"/>
    </xf>
    <xf numFmtId="176" fontId="39" fillId="0" borderId="47" xfId="15" applyNumberFormat="1" applyFont="1" applyBorder="1" applyAlignment="1">
      <alignment vertical="center"/>
    </xf>
    <xf numFmtId="176" fontId="39" fillId="0" borderId="48" xfId="15" applyNumberFormat="1" applyFont="1" applyBorder="1" applyAlignment="1">
      <alignment vertical="center"/>
    </xf>
    <xf numFmtId="176" fontId="39" fillId="0" borderId="49" xfId="15" applyNumberFormat="1" applyFont="1" applyBorder="1" applyAlignment="1">
      <alignment vertical="center"/>
    </xf>
    <xf numFmtId="176" fontId="39" fillId="0" borderId="50" xfId="15" applyNumberFormat="1" applyFont="1" applyBorder="1" applyAlignment="1">
      <alignment vertical="center"/>
    </xf>
    <xf numFmtId="0" fontId="41" fillId="0" borderId="5" xfId="5" applyFont="1" applyBorder="1" applyAlignment="1">
      <alignment horizontal="center" vertical="center" shrinkToFit="1"/>
    </xf>
    <xf numFmtId="0" fontId="41" fillId="0" borderId="1" xfId="5" applyFont="1" applyBorder="1" applyAlignment="1">
      <alignment horizontal="center" vertical="center" shrinkToFit="1"/>
    </xf>
    <xf numFmtId="0" fontId="41" fillId="0" borderId="40" xfId="5" applyFont="1" applyBorder="1" applyAlignment="1">
      <alignment horizontal="center" vertical="center" shrinkToFit="1"/>
    </xf>
    <xf numFmtId="176" fontId="39" fillId="0" borderId="13" xfId="15" applyNumberFormat="1" applyFont="1" applyBorder="1" applyAlignment="1">
      <alignment vertical="center"/>
    </xf>
    <xf numFmtId="0" fontId="27" fillId="0" borderId="13" xfId="5" applyBorder="1" applyAlignment="1">
      <alignment vertical="center"/>
    </xf>
    <xf numFmtId="0" fontId="27" fillId="0" borderId="28" xfId="5" applyBorder="1" applyAlignment="1">
      <alignment vertical="center"/>
    </xf>
    <xf numFmtId="176" fontId="39" fillId="0" borderId="12" xfId="15" applyNumberFormat="1" applyFont="1" applyBorder="1" applyAlignment="1">
      <alignment vertical="center"/>
    </xf>
    <xf numFmtId="176" fontId="39" fillId="0" borderId="22" xfId="15" applyNumberFormat="1" applyFont="1" applyBorder="1" applyAlignment="1">
      <alignment vertical="center"/>
    </xf>
    <xf numFmtId="176" fontId="39" fillId="0" borderId="23" xfId="15" applyNumberFormat="1" applyFont="1" applyBorder="1" applyAlignment="1">
      <alignment vertical="center"/>
    </xf>
    <xf numFmtId="176" fontId="39" fillId="0" borderId="12" xfId="15" applyNumberFormat="1" applyFont="1" applyFill="1" applyBorder="1" applyAlignment="1">
      <alignment vertical="center"/>
    </xf>
    <xf numFmtId="176" fontId="39" fillId="0" borderId="22" xfId="15" applyNumberFormat="1" applyFont="1" applyFill="1" applyBorder="1" applyAlignment="1">
      <alignment vertical="center"/>
    </xf>
    <xf numFmtId="176" fontId="39" fillId="0" borderId="23" xfId="15" applyNumberFormat="1" applyFont="1" applyFill="1" applyBorder="1" applyAlignment="1">
      <alignment vertical="center"/>
    </xf>
    <xf numFmtId="181" fontId="39" fillId="0" borderId="13" xfId="15" applyNumberFormat="1" applyFont="1" applyBorder="1" applyAlignment="1">
      <alignment vertical="center"/>
    </xf>
    <xf numFmtId="181" fontId="27" fillId="0" borderId="13" xfId="5" applyNumberFormat="1" applyBorder="1" applyAlignment="1">
      <alignment vertical="center"/>
    </xf>
    <xf numFmtId="176" fontId="39" fillId="0" borderId="20" xfId="15" applyNumberFormat="1" applyFont="1" applyBorder="1" applyAlignment="1">
      <alignment vertical="center"/>
    </xf>
    <xf numFmtId="176" fontId="39" fillId="0" borderId="30" xfId="15" applyNumberFormat="1" applyFont="1" applyBorder="1" applyAlignment="1">
      <alignment vertical="center"/>
    </xf>
    <xf numFmtId="176" fontId="39" fillId="0" borderId="33" xfId="15" applyNumberFormat="1" applyFont="1" applyBorder="1" applyAlignment="1">
      <alignment vertical="center"/>
    </xf>
    <xf numFmtId="176" fontId="39" fillId="0" borderId="19" xfId="15" applyNumberFormat="1" applyFont="1" applyBorder="1" applyAlignment="1">
      <alignment vertical="center"/>
    </xf>
    <xf numFmtId="0" fontId="39" fillId="0" borderId="2" xfId="5" applyFont="1" applyBorder="1" applyAlignment="1">
      <alignment horizontal="center" vertical="center" wrapText="1"/>
    </xf>
    <xf numFmtId="0" fontId="39" fillId="0" borderId="5" xfId="5" applyFont="1" applyBorder="1" applyAlignment="1">
      <alignment horizontal="center" vertical="center" shrinkToFit="1"/>
    </xf>
    <xf numFmtId="0" fontId="39" fillId="0" borderId="1" xfId="5" applyFont="1" applyBorder="1" applyAlignment="1">
      <alignment horizontal="center" vertical="center" shrinkToFit="1"/>
    </xf>
    <xf numFmtId="0" fontId="39" fillId="0" borderId="40" xfId="5" applyFont="1" applyBorder="1" applyAlignment="1">
      <alignment horizontal="center" vertical="center" shrinkToFit="1"/>
    </xf>
    <xf numFmtId="0" fontId="39" fillId="0" borderId="29" xfId="5" applyFont="1" applyBorder="1" applyAlignment="1">
      <alignment horizontal="distributed" vertical="center" justifyLastLine="1"/>
    </xf>
    <xf numFmtId="0" fontId="39" fillId="0" borderId="30" xfId="5" applyFont="1" applyBorder="1" applyAlignment="1">
      <alignment horizontal="distributed" vertical="center" justifyLastLine="1"/>
    </xf>
    <xf numFmtId="0" fontId="39" fillId="0" borderId="33" xfId="5" applyFont="1" applyBorder="1" applyAlignment="1">
      <alignment horizontal="distributed" vertical="center" justifyLastLine="1"/>
    </xf>
    <xf numFmtId="0" fontId="39" fillId="0" borderId="6" xfId="5" applyFont="1" applyBorder="1" applyAlignment="1">
      <alignment horizontal="center" vertical="center" shrinkToFit="1"/>
    </xf>
    <xf numFmtId="0" fontId="43" fillId="0" borderId="6" xfId="5" applyFont="1" applyBorder="1" applyAlignment="1">
      <alignment horizontal="center" vertical="center" shrinkToFit="1"/>
    </xf>
    <xf numFmtId="0" fontId="43" fillId="0" borderId="46" xfId="5" applyFont="1" applyBorder="1" applyAlignment="1">
      <alignment horizontal="center" vertical="center" shrinkToFit="1"/>
    </xf>
    <xf numFmtId="176" fontId="39" fillId="0" borderId="14" xfId="15" applyNumberFormat="1" applyFont="1" applyBorder="1" applyAlignment="1">
      <alignment vertical="center"/>
    </xf>
    <xf numFmtId="176" fontId="41" fillId="0" borderId="1" xfId="0" applyNumberFormat="1" applyFont="1" applyFill="1" applyBorder="1" applyAlignment="1">
      <alignment horizontal="right"/>
    </xf>
    <xf numFmtId="0" fontId="42" fillId="0" borderId="0" xfId="0" applyFont="1" applyFill="1" applyBorder="1" applyAlignment="1">
      <alignment horizontal="right"/>
    </xf>
    <xf numFmtId="0" fontId="39" fillId="0" borderId="51" xfId="5" applyFont="1" applyFill="1" applyBorder="1" applyAlignment="1">
      <alignment horizontal="distributed" vertical="center" justifyLastLine="1"/>
    </xf>
    <xf numFmtId="0" fontId="39" fillId="0" borderId="52" xfId="5" applyFont="1" applyFill="1" applyBorder="1" applyAlignment="1">
      <alignment horizontal="distributed" vertical="center" justifyLastLine="1"/>
    </xf>
    <xf numFmtId="0" fontId="39" fillId="0" borderId="53" xfId="5" applyFont="1" applyFill="1" applyBorder="1" applyAlignment="1">
      <alignment horizontal="distributed" vertical="center" justifyLastLine="1"/>
    </xf>
    <xf numFmtId="176" fontId="39" fillId="0" borderId="54" xfId="5" applyNumberFormat="1" applyFont="1" applyFill="1" applyBorder="1" applyAlignment="1">
      <alignment horizontal="distributed" vertical="center" justifyLastLine="1"/>
    </xf>
    <xf numFmtId="176" fontId="39" fillId="0" borderId="52" xfId="5" applyNumberFormat="1" applyFont="1" applyFill="1" applyBorder="1" applyAlignment="1">
      <alignment horizontal="distributed" vertical="center" justifyLastLine="1"/>
    </xf>
    <xf numFmtId="176" fontId="39" fillId="0" borderId="53" xfId="5" applyNumberFormat="1" applyFont="1" applyFill="1" applyBorder="1" applyAlignment="1">
      <alignment horizontal="distributed" vertical="center" justifyLastLine="1"/>
    </xf>
    <xf numFmtId="176" fontId="39" fillId="0" borderId="54" xfId="5" applyNumberFormat="1" applyFont="1" applyFill="1" applyBorder="1" applyAlignment="1">
      <alignment horizontal="center" vertical="center"/>
    </xf>
    <xf numFmtId="176" fontId="39" fillId="0" borderId="52" xfId="5" applyNumberFormat="1" applyFont="1" applyFill="1" applyBorder="1" applyAlignment="1">
      <alignment horizontal="center" vertical="center"/>
    </xf>
    <xf numFmtId="176" fontId="39" fillId="0" borderId="53" xfId="5" applyNumberFormat="1" applyFont="1" applyFill="1" applyBorder="1" applyAlignment="1">
      <alignment horizontal="center" vertical="center"/>
    </xf>
    <xf numFmtId="176" fontId="39" fillId="0" borderId="55" xfId="5" applyNumberFormat="1" applyFont="1" applyFill="1" applyBorder="1" applyAlignment="1">
      <alignment horizontal="center" vertical="center"/>
    </xf>
    <xf numFmtId="0" fontId="39" fillId="0" borderId="12" xfId="5" applyFont="1" applyFill="1" applyBorder="1" applyAlignment="1">
      <alignment horizontal="left" vertical="center"/>
    </xf>
    <xf numFmtId="0" fontId="39" fillId="0" borderId="22" xfId="5" applyFont="1" applyFill="1" applyBorder="1" applyAlignment="1">
      <alignment horizontal="left" vertical="center"/>
    </xf>
    <xf numFmtId="0" fontId="39" fillId="0" borderId="23" xfId="5" applyFont="1" applyFill="1" applyBorder="1" applyAlignment="1">
      <alignment horizontal="left" vertical="center"/>
    </xf>
    <xf numFmtId="176" fontId="34" fillId="0" borderId="12" xfId="5" applyNumberFormat="1" applyFont="1" applyFill="1" applyBorder="1" applyAlignment="1">
      <alignment horizontal="right" vertical="center"/>
    </xf>
    <xf numFmtId="176" fontId="34" fillId="0" borderId="22" xfId="5" applyNumberFormat="1" applyFont="1" applyFill="1" applyBorder="1" applyAlignment="1">
      <alignment horizontal="right" vertical="center"/>
    </xf>
    <xf numFmtId="176" fontId="34" fillId="0" borderId="23" xfId="5" applyNumberFormat="1" applyFont="1" applyFill="1" applyBorder="1" applyAlignment="1">
      <alignment horizontal="right" vertical="center"/>
    </xf>
    <xf numFmtId="176" fontId="34" fillId="0" borderId="12" xfId="5" applyNumberFormat="1" applyFont="1" applyFill="1" applyBorder="1" applyAlignment="1">
      <alignment vertical="center"/>
    </xf>
    <xf numFmtId="176" fontId="34" fillId="0" borderId="22" xfId="5" applyNumberFormat="1" applyFont="1" applyFill="1" applyBorder="1" applyAlignment="1">
      <alignment vertical="center"/>
    </xf>
    <xf numFmtId="176" fontId="34" fillId="0" borderId="14" xfId="5" applyNumberFormat="1" applyFont="1" applyFill="1" applyBorder="1" applyAlignment="1">
      <alignment vertical="center"/>
    </xf>
    <xf numFmtId="0" fontId="44" fillId="0" borderId="12" xfId="5" applyFont="1" applyFill="1" applyBorder="1" applyAlignment="1">
      <alignment horizontal="center" vertical="center"/>
    </xf>
    <xf numFmtId="0" fontId="44" fillId="0" borderId="22" xfId="5" applyFont="1" applyFill="1" applyBorder="1" applyAlignment="1">
      <alignment horizontal="center" vertical="center"/>
    </xf>
    <xf numFmtId="0" fontId="44" fillId="0" borderId="23" xfId="5" applyFont="1" applyFill="1" applyBorder="1" applyAlignment="1">
      <alignment horizontal="center" vertical="center"/>
    </xf>
    <xf numFmtId="176" fontId="34" fillId="0" borderId="60" xfId="5" applyNumberFormat="1" applyFont="1" applyFill="1" applyBorder="1" applyAlignment="1">
      <alignment horizontal="right" vertical="center"/>
    </xf>
    <xf numFmtId="176" fontId="34" fillId="0" borderId="61" xfId="5" applyNumberFormat="1" applyFont="1" applyFill="1" applyBorder="1" applyAlignment="1">
      <alignment horizontal="right" vertical="center"/>
    </xf>
    <xf numFmtId="176" fontId="34" fillId="0" borderId="62" xfId="5" applyNumberFormat="1" applyFont="1" applyFill="1" applyBorder="1" applyAlignment="1">
      <alignment horizontal="right" vertical="center"/>
    </xf>
    <xf numFmtId="176" fontId="34" fillId="0" borderId="63" xfId="5" applyNumberFormat="1" applyFont="1" applyFill="1" applyBorder="1" applyAlignment="1">
      <alignment horizontal="right" vertical="center"/>
    </xf>
    <xf numFmtId="0" fontId="39" fillId="0" borderId="64" xfId="5" applyFont="1" applyFill="1" applyBorder="1" applyAlignment="1">
      <alignment horizontal="center" vertical="center"/>
    </xf>
    <xf numFmtId="0" fontId="39" fillId="0" borderId="65" xfId="5" applyFont="1" applyFill="1" applyBorder="1" applyAlignment="1">
      <alignment horizontal="center" vertical="center"/>
    </xf>
    <xf numFmtId="0" fontId="39" fillId="0" borderId="66" xfId="5" applyFont="1" applyFill="1" applyBorder="1" applyAlignment="1">
      <alignment horizontal="center" vertical="center"/>
    </xf>
    <xf numFmtId="0" fontId="39" fillId="0" borderId="8" xfId="5" applyFont="1" applyFill="1" applyBorder="1" applyAlignment="1">
      <alignment horizontal="center" vertical="center"/>
    </xf>
    <xf numFmtId="0" fontId="39" fillId="0" borderId="0" xfId="5" applyFont="1" applyFill="1" applyBorder="1" applyAlignment="1">
      <alignment horizontal="center" vertical="center"/>
    </xf>
    <xf numFmtId="0" fontId="39" fillId="0" borderId="9" xfId="5" applyFont="1" applyFill="1" applyBorder="1" applyAlignment="1">
      <alignment horizontal="center" vertical="center"/>
    </xf>
    <xf numFmtId="0" fontId="39" fillId="0" borderId="57" xfId="5" applyFont="1" applyFill="1" applyBorder="1" applyAlignment="1">
      <alignment horizontal="center" vertical="center"/>
    </xf>
    <xf numFmtId="0" fontId="39" fillId="0" borderId="58" xfId="5" applyFont="1" applyFill="1" applyBorder="1" applyAlignment="1">
      <alignment horizontal="center" vertical="center"/>
    </xf>
    <xf numFmtId="0" fontId="39" fillId="0" borderId="59" xfId="5" applyFont="1" applyFill="1" applyBorder="1" applyAlignment="1">
      <alignment horizontal="center" vertical="center"/>
    </xf>
    <xf numFmtId="0" fontId="39" fillId="0" borderId="67" xfId="5" applyFont="1" applyFill="1" applyBorder="1" applyAlignment="1">
      <alignment horizontal="left" vertical="center"/>
    </xf>
    <xf numFmtId="0" fontId="39" fillId="0" borderId="68" xfId="5" applyFont="1" applyFill="1" applyBorder="1" applyAlignment="1">
      <alignment horizontal="left" vertical="center"/>
    </xf>
    <xf numFmtId="0" fontId="39" fillId="0" borderId="69" xfId="5" applyFont="1" applyFill="1" applyBorder="1" applyAlignment="1">
      <alignment horizontal="left" vertical="center"/>
    </xf>
    <xf numFmtId="176" fontId="34" fillId="0" borderId="67" xfId="5" applyNumberFormat="1" applyFont="1" applyFill="1" applyBorder="1" applyAlignment="1">
      <alignment horizontal="right" vertical="center"/>
    </xf>
    <xf numFmtId="176" fontId="34" fillId="0" borderId="68" xfId="5" applyNumberFormat="1" applyFont="1" applyFill="1" applyBorder="1" applyAlignment="1">
      <alignment horizontal="right" vertical="center"/>
    </xf>
    <xf numFmtId="176" fontId="34" fillId="0" borderId="69" xfId="5" applyNumberFormat="1" applyFont="1" applyFill="1" applyBorder="1" applyAlignment="1">
      <alignment horizontal="right" vertical="center"/>
    </xf>
    <xf numFmtId="176" fontId="34" fillId="0" borderId="70" xfId="5" applyNumberFormat="1" applyFont="1" applyFill="1" applyBorder="1" applyAlignment="1">
      <alignment horizontal="right" vertical="center"/>
    </xf>
    <xf numFmtId="0" fontId="39" fillId="0" borderId="26" xfId="5" applyFont="1" applyFill="1" applyBorder="1" applyAlignment="1">
      <alignment horizontal="center" vertical="center" shrinkToFit="1"/>
    </xf>
    <xf numFmtId="0" fontId="39" fillId="0" borderId="27" xfId="5" applyFont="1" applyFill="1" applyBorder="1" applyAlignment="1">
      <alignment horizontal="center" vertical="center" shrinkToFit="1"/>
    </xf>
    <xf numFmtId="0" fontId="39" fillId="0" borderId="34" xfId="5" applyFont="1" applyFill="1" applyBorder="1" applyAlignment="1">
      <alignment horizontal="center" vertical="center" shrinkToFit="1"/>
    </xf>
    <xf numFmtId="0" fontId="39" fillId="0" borderId="8" xfId="5" applyFont="1" applyFill="1" applyBorder="1" applyAlignment="1">
      <alignment horizontal="center" vertical="center" shrinkToFit="1"/>
    </xf>
    <xf numFmtId="0" fontId="39" fillId="0" borderId="0" xfId="5" applyFont="1" applyFill="1" applyBorder="1" applyAlignment="1">
      <alignment horizontal="center" vertical="center" shrinkToFit="1"/>
    </xf>
    <xf numFmtId="0" fontId="39" fillId="0" borderId="9" xfId="5" applyFont="1" applyFill="1" applyBorder="1" applyAlignment="1">
      <alignment horizontal="center" vertical="center" shrinkToFit="1"/>
    </xf>
    <xf numFmtId="0" fontId="39" fillId="0" borderId="57" xfId="5" applyFont="1" applyFill="1" applyBorder="1" applyAlignment="1">
      <alignment horizontal="center" vertical="center" shrinkToFit="1"/>
    </xf>
    <xf numFmtId="0" fontId="39" fillId="0" borderId="58" xfId="5" applyFont="1" applyFill="1" applyBorder="1" applyAlignment="1">
      <alignment horizontal="center" vertical="center" shrinkToFit="1"/>
    </xf>
    <xf numFmtId="0" fontId="39" fillId="0" borderId="59" xfId="5" applyFont="1" applyFill="1" applyBorder="1" applyAlignment="1">
      <alignment horizontal="center" vertical="center" shrinkToFit="1"/>
    </xf>
    <xf numFmtId="0" fontId="39" fillId="0" borderId="2" xfId="0" applyFont="1" applyFill="1" applyBorder="1" applyAlignment="1">
      <alignment horizontal="left" vertical="center"/>
    </xf>
    <xf numFmtId="0" fontId="39" fillId="0" borderId="37" xfId="0" applyFont="1" applyFill="1" applyBorder="1" applyAlignment="1">
      <alignment horizontal="left" vertical="center"/>
    </xf>
    <xf numFmtId="0" fontId="39" fillId="0" borderId="38" xfId="0" applyFont="1" applyFill="1" applyBorder="1" applyAlignment="1">
      <alignment horizontal="left" vertical="center"/>
    </xf>
    <xf numFmtId="176" fontId="34" fillId="0" borderId="56" xfId="5" applyNumberFormat="1" applyFont="1" applyFill="1" applyBorder="1" applyAlignment="1">
      <alignment horizontal="right" vertical="center"/>
    </xf>
    <xf numFmtId="176" fontId="34" fillId="0" borderId="16" xfId="5" applyNumberFormat="1" applyFont="1" applyFill="1" applyBorder="1" applyAlignment="1">
      <alignment horizontal="right" vertical="center"/>
    </xf>
    <xf numFmtId="176" fontId="34" fillId="0" borderId="17" xfId="5" applyNumberFormat="1" applyFont="1" applyFill="1" applyBorder="1" applyAlignment="1">
      <alignment horizontal="right" vertical="center"/>
    </xf>
    <xf numFmtId="176" fontId="34" fillId="0" borderId="47" xfId="5" applyNumberFormat="1" applyFont="1" applyFill="1" applyBorder="1" applyAlignment="1">
      <alignment horizontal="right" vertical="center" wrapText="1"/>
    </xf>
    <xf numFmtId="176" fontId="34" fillId="0" borderId="48" xfId="5" applyNumberFormat="1" applyFont="1" applyFill="1" applyBorder="1" applyAlignment="1">
      <alignment horizontal="right" vertical="center" wrapText="1"/>
    </xf>
    <xf numFmtId="176" fontId="34" fillId="0" borderId="49" xfId="5" applyNumberFormat="1" applyFont="1" applyFill="1" applyBorder="1" applyAlignment="1">
      <alignment horizontal="right" vertical="center" wrapText="1"/>
    </xf>
    <xf numFmtId="176" fontId="34" fillId="0" borderId="47" xfId="5" applyNumberFormat="1" applyFont="1" applyFill="1" applyBorder="1" applyAlignment="1">
      <alignment horizontal="center" vertical="center"/>
    </xf>
    <xf numFmtId="176" fontId="34" fillId="0" borderId="48" xfId="5" applyNumberFormat="1" applyFont="1" applyFill="1" applyBorder="1" applyAlignment="1">
      <alignment horizontal="center" vertical="center"/>
    </xf>
    <xf numFmtId="176" fontId="34" fillId="0" borderId="50" xfId="5" applyNumberFormat="1" applyFont="1" applyFill="1" applyBorder="1" applyAlignment="1">
      <alignment horizontal="center" vertical="center"/>
    </xf>
    <xf numFmtId="176" fontId="34" fillId="0" borderId="14" xfId="5" applyNumberFormat="1" applyFont="1" applyFill="1" applyBorder="1" applyAlignment="1">
      <alignment horizontal="right" vertical="center"/>
    </xf>
    <xf numFmtId="176" fontId="34" fillId="0" borderId="5" xfId="5" applyNumberFormat="1" applyFont="1" applyFill="1" applyBorder="1" applyAlignment="1">
      <alignment horizontal="right" vertical="center"/>
    </xf>
    <xf numFmtId="176" fontId="34" fillId="0" borderId="1" xfId="5" applyNumberFormat="1" applyFont="1" applyFill="1" applyBorder="1" applyAlignment="1">
      <alignment horizontal="right" vertical="center"/>
    </xf>
    <xf numFmtId="176" fontId="34" fillId="0" borderId="7" xfId="5" applyNumberFormat="1" applyFont="1" applyFill="1" applyBorder="1" applyAlignment="1">
      <alignment horizontal="right" vertical="center"/>
    </xf>
    <xf numFmtId="0" fontId="42" fillId="0" borderId="1" xfId="0" applyFont="1" applyFill="1" applyBorder="1" applyAlignment="1">
      <alignment horizontal="right"/>
    </xf>
    <xf numFmtId="0" fontId="27" fillId="0" borderId="52" xfId="5" applyFill="1" applyBorder="1" applyAlignment="1">
      <alignment horizontal="distributed" vertical="center" justifyLastLine="1"/>
    </xf>
    <xf numFmtId="0" fontId="27" fillId="0" borderId="53" xfId="5" applyFill="1" applyBorder="1" applyAlignment="1">
      <alignment horizontal="distributed" vertical="center"/>
    </xf>
    <xf numFmtId="0" fontId="27" fillId="0" borderId="55" xfId="5" applyFill="1" applyBorder="1" applyAlignment="1">
      <alignment horizontal="distributed" vertical="center" justifyLastLine="1"/>
    </xf>
    <xf numFmtId="0" fontId="44" fillId="0" borderId="60" xfId="5" applyFont="1" applyFill="1" applyBorder="1" applyAlignment="1">
      <alignment horizontal="center" vertical="center"/>
    </xf>
    <xf numFmtId="0" fontId="44" fillId="0" borderId="61" xfId="5" applyFont="1" applyFill="1" applyBorder="1" applyAlignment="1">
      <alignment horizontal="center" vertical="center"/>
    </xf>
    <xf numFmtId="0" fontId="44" fillId="0" borderId="62" xfId="5" applyFont="1" applyFill="1" applyBorder="1" applyAlignment="1">
      <alignment horizontal="center" vertical="center"/>
    </xf>
    <xf numFmtId="0" fontId="39" fillId="0" borderId="21" xfId="5" applyFont="1" applyFill="1" applyBorder="1" applyAlignment="1">
      <alignment vertical="center"/>
    </xf>
    <xf numFmtId="0" fontId="27" fillId="0" borderId="22" xfId="5" applyFill="1" applyBorder="1" applyAlignment="1">
      <alignment vertical="center"/>
    </xf>
    <xf numFmtId="0" fontId="27" fillId="0" borderId="23" xfId="5" applyFill="1" applyBorder="1" applyAlignment="1">
      <alignment vertical="center"/>
    </xf>
    <xf numFmtId="176" fontId="34" fillId="0" borderId="13" xfId="5" applyNumberFormat="1" applyFont="1" applyFill="1" applyBorder="1" applyAlignment="1">
      <alignment vertical="center"/>
    </xf>
    <xf numFmtId="0" fontId="27" fillId="0" borderId="13" xfId="5" applyFill="1" applyBorder="1" applyAlignment="1">
      <alignment vertical="center"/>
    </xf>
    <xf numFmtId="0" fontId="27" fillId="0" borderId="28" xfId="5" applyFill="1" applyBorder="1" applyAlignment="1">
      <alignment vertical="center"/>
    </xf>
    <xf numFmtId="176" fontId="34" fillId="0" borderId="71" xfId="5" applyNumberFormat="1" applyFont="1" applyFill="1" applyBorder="1" applyAlignment="1">
      <alignment horizontal="distributed" vertical="center" justifyLastLine="1"/>
    </xf>
    <xf numFmtId="0" fontId="0" fillId="0" borderId="72" xfId="0" applyBorder="1" applyAlignment="1">
      <alignment horizontal="distributed" vertical="center" justifyLastLine="1"/>
    </xf>
    <xf numFmtId="0" fontId="0" fillId="0" borderId="73" xfId="0" applyBorder="1" applyAlignment="1">
      <alignment horizontal="distributed" vertical="center" justifyLastLine="1"/>
    </xf>
    <xf numFmtId="176" fontId="34" fillId="0" borderId="40" xfId="5" applyNumberFormat="1" applyFont="1" applyFill="1" applyBorder="1" applyAlignment="1">
      <alignment horizontal="right" vertical="center"/>
    </xf>
    <xf numFmtId="176" fontId="34" fillId="0" borderId="74" xfId="5" applyNumberFormat="1" applyFont="1" applyFill="1" applyBorder="1" applyAlignment="1">
      <alignment horizontal="right" vertical="center"/>
    </xf>
    <xf numFmtId="176" fontId="34" fillId="0" borderId="72" xfId="5" applyNumberFormat="1" applyFont="1" applyFill="1" applyBorder="1" applyAlignment="1">
      <alignment horizontal="right" vertical="center"/>
    </xf>
    <xf numFmtId="176" fontId="34" fillId="0" borderId="73" xfId="5" applyNumberFormat="1" applyFont="1" applyFill="1" applyBorder="1" applyAlignment="1">
      <alignment horizontal="right" vertical="center"/>
    </xf>
    <xf numFmtId="0" fontId="39" fillId="0" borderId="29" xfId="5" applyFont="1" applyFill="1" applyBorder="1" applyAlignment="1">
      <alignment vertical="center"/>
    </xf>
    <xf numFmtId="0" fontId="27" fillId="0" borderId="30" xfId="5" applyFill="1" applyBorder="1" applyAlignment="1">
      <alignment vertical="center"/>
    </xf>
    <xf numFmtId="0" fontId="27" fillId="0" borderId="33" xfId="5" applyFill="1" applyBorder="1" applyAlignment="1">
      <alignment vertical="center"/>
    </xf>
    <xf numFmtId="176" fontId="34" fillId="0" borderId="18" xfId="5" applyNumberFormat="1" applyFont="1" applyFill="1" applyBorder="1" applyAlignment="1">
      <alignment vertical="center"/>
    </xf>
    <xf numFmtId="0" fontId="27" fillId="0" borderId="18" xfId="5" applyFill="1" applyBorder="1" applyAlignment="1">
      <alignment vertical="center"/>
    </xf>
    <xf numFmtId="0" fontId="27" fillId="0" borderId="31" xfId="5" applyFill="1" applyBorder="1" applyAlignment="1">
      <alignment vertical="center"/>
    </xf>
    <xf numFmtId="0" fontId="39" fillId="0" borderId="75" xfId="5" applyFont="1" applyFill="1" applyBorder="1" applyAlignment="1">
      <alignment horizontal="distributed" vertical="center" justifyLastLine="1"/>
    </xf>
    <xf numFmtId="0" fontId="27" fillId="0" borderId="6" xfId="5" applyFill="1" applyBorder="1" applyAlignment="1">
      <alignment horizontal="distributed" vertical="center" justifyLastLine="1"/>
    </xf>
    <xf numFmtId="176" fontId="34" fillId="0" borderId="6" xfId="5" applyNumberFormat="1" applyFont="1" applyFill="1" applyBorder="1" applyAlignment="1">
      <alignment vertical="center"/>
    </xf>
    <xf numFmtId="0" fontId="27" fillId="0" borderId="6" xfId="5" applyFill="1" applyBorder="1" applyAlignment="1">
      <alignment vertical="center"/>
    </xf>
    <xf numFmtId="0" fontId="27" fillId="0" borderId="46" xfId="5" applyFill="1" applyBorder="1" applyAlignment="1">
      <alignment vertical="center"/>
    </xf>
    <xf numFmtId="0" fontId="41" fillId="0" borderId="0" xfId="0" applyFont="1" applyFill="1" applyAlignment="1">
      <alignment horizontal="right"/>
    </xf>
    <xf numFmtId="0" fontId="0" fillId="0" borderId="0" xfId="0" applyFill="1" applyAlignment="1"/>
    <xf numFmtId="0" fontId="39" fillId="0" borderId="36" xfId="5" applyFont="1" applyFill="1" applyBorder="1" applyAlignment="1">
      <alignment horizontal="distributed" vertical="center" justifyLastLine="1"/>
    </xf>
    <xf numFmtId="0" fontId="39" fillId="0" borderId="37" xfId="5" applyFont="1" applyFill="1" applyBorder="1" applyAlignment="1">
      <alignment horizontal="distributed" vertical="center" justifyLastLine="1"/>
    </xf>
    <xf numFmtId="0" fontId="39" fillId="0" borderId="38" xfId="5" applyFont="1" applyFill="1" applyBorder="1" applyAlignment="1">
      <alignment horizontal="distributed" vertical="center" justifyLastLine="1"/>
    </xf>
    <xf numFmtId="0" fontId="39" fillId="0" borderId="39" xfId="5" applyFont="1" applyFill="1" applyBorder="1" applyAlignment="1">
      <alignment horizontal="distributed" vertical="center" justifyLastLine="1"/>
    </xf>
    <xf numFmtId="0" fontId="39" fillId="0" borderId="1" xfId="5" applyFont="1" applyFill="1" applyBorder="1" applyAlignment="1">
      <alignment horizontal="distributed" vertical="center" justifyLastLine="1"/>
    </xf>
    <xf numFmtId="0" fontId="39" fillId="0" borderId="40" xfId="5" applyFont="1" applyFill="1" applyBorder="1" applyAlignment="1">
      <alignment horizontal="distributed" vertical="center" justifyLastLine="1"/>
    </xf>
    <xf numFmtId="0" fontId="39" fillId="0" borderId="2" xfId="5" applyFont="1" applyFill="1" applyBorder="1" applyAlignment="1">
      <alignment horizontal="center" vertical="center" wrapText="1"/>
    </xf>
    <xf numFmtId="0" fontId="39" fillId="0" borderId="37" xfId="5" applyFont="1" applyFill="1" applyBorder="1" applyAlignment="1">
      <alignment horizontal="center" vertical="center" wrapText="1"/>
    </xf>
    <xf numFmtId="0" fontId="39" fillId="0" borderId="38" xfId="5" applyFont="1" applyFill="1" applyBorder="1" applyAlignment="1">
      <alignment horizontal="center" vertical="center" wrapText="1"/>
    </xf>
    <xf numFmtId="0" fontId="39" fillId="0" borderId="5" xfId="5" applyFont="1" applyFill="1" applyBorder="1" applyAlignment="1">
      <alignment horizontal="center" vertical="center" wrapText="1"/>
    </xf>
    <xf numFmtId="0" fontId="39" fillId="0" borderId="1" xfId="5" applyFont="1" applyFill="1" applyBorder="1" applyAlignment="1">
      <alignment horizontal="center" vertical="center" wrapText="1"/>
    </xf>
    <xf numFmtId="0" fontId="39" fillId="0" borderId="40" xfId="5" applyFont="1" applyFill="1" applyBorder="1" applyAlignment="1">
      <alignment horizontal="center" vertical="center" wrapText="1"/>
    </xf>
    <xf numFmtId="0" fontId="39" fillId="0" borderId="47" xfId="5" applyFont="1" applyFill="1" applyBorder="1" applyAlignment="1">
      <alignment horizontal="center" vertical="center" wrapText="1"/>
    </xf>
    <xf numFmtId="0" fontId="39" fillId="0" borderId="48" xfId="5" applyFont="1" applyFill="1" applyBorder="1" applyAlignment="1">
      <alignment horizontal="center" vertical="center" wrapText="1"/>
    </xf>
    <xf numFmtId="0" fontId="39" fillId="0" borderId="49" xfId="5" applyFont="1" applyFill="1" applyBorder="1" applyAlignment="1">
      <alignment horizontal="center" vertical="center" wrapText="1"/>
    </xf>
    <xf numFmtId="0" fontId="39" fillId="0" borderId="4" xfId="5" applyFont="1" applyFill="1" applyBorder="1" applyAlignment="1">
      <alignment horizontal="center" vertical="center" wrapText="1"/>
    </xf>
    <xf numFmtId="0" fontId="39" fillId="0" borderId="7" xfId="5" applyFont="1" applyFill="1" applyBorder="1" applyAlignment="1">
      <alignment horizontal="center" vertical="center" wrapText="1"/>
    </xf>
    <xf numFmtId="176" fontId="46" fillId="0" borderId="56" xfId="5" applyNumberFormat="1" applyFont="1" applyFill="1" applyBorder="1" applyAlignment="1">
      <alignment vertical="center"/>
    </xf>
    <xf numFmtId="0" fontId="46" fillId="0" borderId="16" xfId="5" applyFont="1" applyFill="1" applyBorder="1" applyAlignment="1">
      <alignment vertical="center"/>
    </xf>
    <xf numFmtId="0" fontId="46" fillId="0" borderId="76" xfId="5" applyFont="1" applyFill="1" applyBorder="1" applyAlignment="1">
      <alignment vertical="center"/>
    </xf>
    <xf numFmtId="0" fontId="39" fillId="0" borderId="21" xfId="5" applyFont="1" applyFill="1" applyBorder="1" applyAlignment="1">
      <alignment horizontal="distributed" vertical="center"/>
    </xf>
    <xf numFmtId="0" fontId="39" fillId="0" borderId="22" xfId="5" applyFont="1" applyFill="1" applyBorder="1" applyAlignment="1">
      <alignment horizontal="distributed" vertical="center"/>
    </xf>
    <xf numFmtId="0" fontId="39" fillId="0" borderId="23" xfId="5" applyFont="1" applyFill="1" applyBorder="1" applyAlignment="1">
      <alignment horizontal="distributed" vertical="center"/>
    </xf>
    <xf numFmtId="176" fontId="46" fillId="0" borderId="12" xfId="5" applyNumberFormat="1" applyFont="1" applyFill="1" applyBorder="1" applyAlignment="1">
      <alignment horizontal="right" vertical="center"/>
    </xf>
    <xf numFmtId="176" fontId="46" fillId="0" borderId="22" xfId="5" applyNumberFormat="1" applyFont="1" applyFill="1" applyBorder="1" applyAlignment="1">
      <alignment horizontal="right" vertical="center"/>
    </xf>
    <xf numFmtId="176" fontId="46" fillId="0" borderId="23" xfId="5" applyNumberFormat="1" applyFont="1" applyFill="1" applyBorder="1" applyAlignment="1">
      <alignment horizontal="right" vertical="center"/>
    </xf>
    <xf numFmtId="176" fontId="46" fillId="0" borderId="14" xfId="5" applyNumberFormat="1" applyFont="1" applyFill="1" applyBorder="1" applyAlignment="1">
      <alignment horizontal="right" vertical="center"/>
    </xf>
    <xf numFmtId="0" fontId="39" fillId="0" borderId="20" xfId="5" applyFont="1" applyFill="1" applyBorder="1" applyAlignment="1">
      <alignment horizontal="center" vertical="center" wrapText="1"/>
    </xf>
    <xf numFmtId="0" fontId="39" fillId="0" borderId="30" xfId="5" applyFont="1" applyFill="1" applyBorder="1" applyAlignment="1">
      <alignment horizontal="center" vertical="center" wrapText="1"/>
    </xf>
    <xf numFmtId="0" fontId="39" fillId="0" borderId="33" xfId="5" applyFont="1" applyFill="1" applyBorder="1" applyAlignment="1">
      <alignment horizontal="center" vertical="center" wrapText="1"/>
    </xf>
    <xf numFmtId="0" fontId="39" fillId="0" borderId="15" xfId="5" applyFont="1" applyFill="1" applyBorder="1" applyAlignment="1">
      <alignment horizontal="distributed" vertical="center"/>
    </xf>
    <xf numFmtId="0" fontId="39" fillId="0" borderId="16" xfId="5" applyFont="1" applyFill="1" applyBorder="1" applyAlignment="1">
      <alignment horizontal="distributed" vertical="center"/>
    </xf>
    <xf numFmtId="0" fontId="39" fillId="0" borderId="17" xfId="5" applyFont="1" applyFill="1" applyBorder="1" applyAlignment="1">
      <alignment horizontal="distributed" vertical="center"/>
    </xf>
    <xf numFmtId="176" fontId="46" fillId="0" borderId="56" xfId="5" applyNumberFormat="1" applyFont="1" applyFill="1" applyBorder="1" applyAlignment="1">
      <alignment horizontal="right" vertical="center"/>
    </xf>
    <xf numFmtId="176" fontId="46" fillId="0" borderId="16" xfId="5" applyNumberFormat="1" applyFont="1" applyFill="1" applyBorder="1" applyAlignment="1">
      <alignment horizontal="right" vertical="center"/>
    </xf>
    <xf numFmtId="176" fontId="46" fillId="0" borderId="17" xfId="5" applyNumberFormat="1" applyFont="1" applyFill="1" applyBorder="1" applyAlignment="1">
      <alignment horizontal="right" vertical="center"/>
    </xf>
    <xf numFmtId="0" fontId="46" fillId="0" borderId="16" xfId="5" applyFont="1" applyFill="1" applyBorder="1" applyAlignment="1">
      <alignment horizontal="right" vertical="center"/>
    </xf>
    <xf numFmtId="0" fontId="46" fillId="0" borderId="17" xfId="5" applyFont="1" applyFill="1" applyBorder="1" applyAlignment="1">
      <alignment horizontal="right" vertical="center"/>
    </xf>
    <xf numFmtId="0" fontId="39" fillId="0" borderId="29" xfId="5" applyFont="1" applyFill="1" applyBorder="1" applyAlignment="1">
      <alignment horizontal="distributed" vertical="center"/>
    </xf>
    <xf numFmtId="0" fontId="39" fillId="0" borderId="30" xfId="5" applyFont="1" applyFill="1" applyBorder="1" applyAlignment="1">
      <alignment horizontal="distributed" vertical="center"/>
    </xf>
    <xf numFmtId="0" fontId="39" fillId="0" borderId="33" xfId="5" applyFont="1" applyFill="1" applyBorder="1" applyAlignment="1">
      <alignment horizontal="distributed" vertical="center"/>
    </xf>
    <xf numFmtId="176" fontId="46" fillId="0" borderId="20" xfId="5" applyNumberFormat="1" applyFont="1" applyFill="1" applyBorder="1" applyAlignment="1">
      <alignment horizontal="right" vertical="center"/>
    </xf>
    <xf numFmtId="176" fontId="46" fillId="0" borderId="30" xfId="5" applyNumberFormat="1" applyFont="1" applyFill="1" applyBorder="1" applyAlignment="1">
      <alignment horizontal="right" vertical="center"/>
    </xf>
    <xf numFmtId="176" fontId="46" fillId="0" borderId="33" xfId="5" applyNumberFormat="1" applyFont="1" applyFill="1" applyBorder="1" applyAlignment="1">
      <alignment horizontal="right" vertical="center"/>
    </xf>
    <xf numFmtId="176" fontId="46" fillId="0" borderId="20" xfId="5" applyNumberFormat="1" applyFont="1" applyFill="1" applyBorder="1" applyAlignment="1">
      <alignment vertical="center"/>
    </xf>
    <xf numFmtId="0" fontId="47" fillId="0" borderId="30" xfId="5" applyFont="1" applyFill="1" applyBorder="1" applyAlignment="1">
      <alignment vertical="center"/>
    </xf>
    <xf numFmtId="0" fontId="47" fillId="0" borderId="19" xfId="5" applyFont="1" applyFill="1" applyBorder="1" applyAlignment="1">
      <alignment vertical="center"/>
    </xf>
    <xf numFmtId="176" fontId="46" fillId="0" borderId="12" xfId="5" applyNumberFormat="1" applyFont="1" applyFill="1" applyBorder="1" applyAlignment="1">
      <alignment vertical="center"/>
    </xf>
    <xf numFmtId="0" fontId="47" fillId="0" borderId="22" xfId="5" applyFont="1" applyFill="1" applyBorder="1" applyAlignment="1">
      <alignment vertical="center"/>
    </xf>
    <xf numFmtId="0" fontId="47" fillId="0" borderId="14" xfId="5" applyFont="1" applyFill="1" applyBorder="1" applyAlignment="1">
      <alignment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5"/>
    <cellStyle name="標準 3" xfId="6"/>
    <cellStyle name="標準 4" xfId="7"/>
    <cellStyle name="標準 5" xfId="8"/>
    <cellStyle name="標準 6" xfId="9"/>
    <cellStyle name="標準 6 2" xfId="10"/>
    <cellStyle name="標準 7" xfId="11"/>
    <cellStyle name="標準 8" xfId="12"/>
    <cellStyle name="標準 9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>
    <pageSetUpPr fitToPage="1"/>
  </sheetPr>
  <dimension ref="A1:T65"/>
  <sheetViews>
    <sheetView tabSelected="1" zoomScaleNormal="100" zoomScaleSheetLayoutView="100" workbookViewId="0"/>
  </sheetViews>
  <sheetFormatPr defaultRowHeight="11.25"/>
  <cols>
    <col min="1" max="6" width="1.625" style="1" customWidth="1"/>
    <col min="7" max="7" width="16.125" style="1" customWidth="1"/>
    <col min="8" max="10" width="13.875" style="2" customWidth="1"/>
    <col min="11" max="16" width="1.625" style="1" customWidth="1"/>
    <col min="17" max="17" width="16.125" style="1" customWidth="1"/>
    <col min="18" max="20" width="13.875" style="2" customWidth="1"/>
    <col min="21" max="238" width="9" style="1"/>
    <col min="239" max="239" width="14.125" style="1" customWidth="1"/>
    <col min="240" max="245" width="1.625" style="1" customWidth="1"/>
    <col min="246" max="246" width="22.625" style="1" customWidth="1"/>
    <col min="247" max="247" width="25.625" style="1" customWidth="1"/>
    <col min="248" max="252" width="1.625" style="1" customWidth="1"/>
    <col min="253" max="253" width="22.625" style="1" customWidth="1"/>
    <col min="254" max="254" width="25.625" style="1" customWidth="1"/>
    <col min="255" max="255" width="19.625" style="1" customWidth="1"/>
    <col min="256" max="16384" width="9" style="1"/>
  </cols>
  <sheetData>
    <row r="1" spans="1:20" ht="15" customHeight="1">
      <c r="K1" s="3"/>
      <c r="L1" s="4"/>
      <c r="M1" s="4"/>
      <c r="N1" s="4"/>
      <c r="O1" s="4"/>
      <c r="P1" s="5"/>
      <c r="Q1" s="6"/>
      <c r="R1" s="5"/>
      <c r="S1" s="6"/>
      <c r="T1" s="7" t="s">
        <v>249</v>
      </c>
    </row>
    <row r="2" spans="1:20" ht="45" customHeight="1"/>
    <row r="3" spans="1:20" ht="19.5" customHeight="1" thickBot="1">
      <c r="A3" s="8" t="s">
        <v>0</v>
      </c>
      <c r="B3" s="9"/>
      <c r="C3" s="9"/>
      <c r="D3" s="9"/>
      <c r="E3" s="9"/>
      <c r="F3" s="9"/>
      <c r="G3" s="9"/>
      <c r="H3" s="10" t="s">
        <v>243</v>
      </c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0" t="s">
        <v>1</v>
      </c>
    </row>
    <row r="4" spans="1:20" ht="9" customHeight="1">
      <c r="A4" s="197" t="s">
        <v>2</v>
      </c>
      <c r="B4" s="198"/>
      <c r="C4" s="198"/>
      <c r="D4" s="198"/>
      <c r="E4" s="198"/>
      <c r="F4" s="198"/>
      <c r="G4" s="199"/>
      <c r="H4" s="12" t="s">
        <v>244</v>
      </c>
      <c r="I4" s="13" t="s">
        <v>240</v>
      </c>
      <c r="J4" s="14" t="s">
        <v>3</v>
      </c>
      <c r="K4" s="197" t="s">
        <v>2</v>
      </c>
      <c r="L4" s="198"/>
      <c r="M4" s="198"/>
      <c r="N4" s="198"/>
      <c r="O4" s="198"/>
      <c r="P4" s="198"/>
      <c r="Q4" s="199"/>
      <c r="R4" s="12" t="s">
        <v>244</v>
      </c>
      <c r="S4" s="13" t="s">
        <v>240</v>
      </c>
      <c r="T4" s="14" t="s">
        <v>3</v>
      </c>
    </row>
    <row r="5" spans="1:20" ht="9" customHeight="1" thickBot="1">
      <c r="A5" s="200"/>
      <c r="B5" s="201"/>
      <c r="C5" s="201"/>
      <c r="D5" s="201"/>
      <c r="E5" s="201"/>
      <c r="F5" s="201"/>
      <c r="G5" s="202"/>
      <c r="H5" s="15" t="s">
        <v>4</v>
      </c>
      <c r="I5" s="16" t="s">
        <v>5</v>
      </c>
      <c r="J5" s="17" t="s">
        <v>6</v>
      </c>
      <c r="K5" s="200"/>
      <c r="L5" s="201"/>
      <c r="M5" s="201"/>
      <c r="N5" s="201"/>
      <c r="O5" s="201"/>
      <c r="P5" s="201"/>
      <c r="Q5" s="202"/>
      <c r="R5" s="15" t="s">
        <v>4</v>
      </c>
      <c r="S5" s="16" t="s">
        <v>5</v>
      </c>
      <c r="T5" s="17" t="s">
        <v>6</v>
      </c>
    </row>
    <row r="6" spans="1:20" ht="9" customHeight="1">
      <c r="A6" s="18" t="s">
        <v>7</v>
      </c>
      <c r="B6" s="19"/>
      <c r="C6" s="19"/>
      <c r="D6" s="19"/>
      <c r="E6" s="19"/>
      <c r="F6" s="19"/>
      <c r="G6" s="20"/>
      <c r="H6" s="21"/>
      <c r="I6" s="22"/>
      <c r="J6" s="23"/>
      <c r="K6" s="18" t="s">
        <v>8</v>
      </c>
      <c r="L6" s="19"/>
      <c r="M6" s="19"/>
      <c r="N6" s="19"/>
      <c r="O6" s="19"/>
      <c r="P6" s="19"/>
      <c r="Q6" s="20"/>
      <c r="R6" s="21"/>
      <c r="S6" s="22"/>
      <c r="T6" s="23"/>
    </row>
    <row r="7" spans="1:20" ht="9" customHeight="1">
      <c r="A7" s="18"/>
      <c r="B7" s="19" t="s">
        <v>9</v>
      </c>
      <c r="C7" s="19"/>
      <c r="D7" s="19"/>
      <c r="E7" s="19"/>
      <c r="F7" s="19"/>
      <c r="G7" s="20"/>
      <c r="H7" s="21">
        <v>7155.8735690000003</v>
      </c>
      <c r="I7" s="22">
        <v>7736.2044980000001</v>
      </c>
      <c r="J7" s="23">
        <v>-580.33092899999997</v>
      </c>
      <c r="K7" s="18"/>
      <c r="L7" s="19" t="s">
        <v>10</v>
      </c>
      <c r="M7" s="19"/>
      <c r="N7" s="19"/>
      <c r="O7" s="19"/>
      <c r="P7" s="19"/>
      <c r="Q7" s="20"/>
      <c r="R7" s="21">
        <v>273235.17206999997</v>
      </c>
      <c r="S7" s="22">
        <v>259032.45609699999</v>
      </c>
      <c r="T7" s="23">
        <v>14202.715973</v>
      </c>
    </row>
    <row r="8" spans="1:20" ht="9" customHeight="1">
      <c r="A8" s="24"/>
      <c r="B8" s="25"/>
      <c r="C8" s="25"/>
      <c r="D8" s="25" t="s">
        <v>11</v>
      </c>
      <c r="E8" s="25"/>
      <c r="F8" s="25"/>
      <c r="G8" s="26"/>
      <c r="H8" s="27" t="s">
        <v>248</v>
      </c>
      <c r="I8" s="28" t="s">
        <v>248</v>
      </c>
      <c r="J8" s="29" t="s">
        <v>248</v>
      </c>
      <c r="K8" s="24"/>
      <c r="L8" s="25"/>
      <c r="M8" s="25"/>
      <c r="N8" s="25" t="s">
        <v>12</v>
      </c>
      <c r="O8" s="25"/>
      <c r="P8" s="25"/>
      <c r="Q8" s="26"/>
      <c r="R8" s="27">
        <v>271970.88027199998</v>
      </c>
      <c r="S8" s="28">
        <v>257710.80037499999</v>
      </c>
      <c r="T8" s="29">
        <v>14260.079897</v>
      </c>
    </row>
    <row r="9" spans="1:20" ht="9" customHeight="1">
      <c r="A9" s="24"/>
      <c r="B9" s="25"/>
      <c r="C9" s="25"/>
      <c r="D9" s="25"/>
      <c r="E9" s="25" t="s">
        <v>13</v>
      </c>
      <c r="F9" s="25"/>
      <c r="G9" s="26"/>
      <c r="H9" s="27" t="s">
        <v>248</v>
      </c>
      <c r="I9" s="28" t="s">
        <v>248</v>
      </c>
      <c r="J9" s="29" t="s">
        <v>248</v>
      </c>
      <c r="K9" s="24"/>
      <c r="L9" s="25"/>
      <c r="M9" s="25"/>
      <c r="N9" s="25" t="s">
        <v>14</v>
      </c>
      <c r="O9" s="25"/>
      <c r="P9" s="25"/>
      <c r="Q9" s="26"/>
      <c r="R9" s="27" t="s">
        <v>248</v>
      </c>
      <c r="S9" s="28" t="s">
        <v>248</v>
      </c>
      <c r="T9" s="29" t="s">
        <v>248</v>
      </c>
    </row>
    <row r="10" spans="1:20" ht="9" customHeight="1">
      <c r="A10" s="24"/>
      <c r="B10" s="25"/>
      <c r="C10" s="25"/>
      <c r="D10" s="25"/>
      <c r="E10" s="25" t="s">
        <v>15</v>
      </c>
      <c r="F10" s="25"/>
      <c r="G10" s="26"/>
      <c r="H10" s="27" t="s">
        <v>248</v>
      </c>
      <c r="I10" s="28" t="s">
        <v>248</v>
      </c>
      <c r="J10" s="29" t="s">
        <v>248</v>
      </c>
      <c r="K10" s="24"/>
      <c r="L10" s="25"/>
      <c r="M10" s="25"/>
      <c r="N10" s="25"/>
      <c r="O10" s="25" t="s">
        <v>16</v>
      </c>
      <c r="P10" s="25"/>
      <c r="Q10" s="26"/>
      <c r="R10" s="27" t="s">
        <v>248</v>
      </c>
      <c r="S10" s="28" t="s">
        <v>248</v>
      </c>
      <c r="T10" s="29" t="s">
        <v>248</v>
      </c>
    </row>
    <row r="11" spans="1:20" ht="9" customHeight="1">
      <c r="A11" s="24"/>
      <c r="B11" s="25"/>
      <c r="C11" s="25"/>
      <c r="D11" s="25" t="s">
        <v>17</v>
      </c>
      <c r="E11" s="25"/>
      <c r="F11" s="25"/>
      <c r="G11" s="26"/>
      <c r="H11" s="27">
        <v>7379.2427420000004</v>
      </c>
      <c r="I11" s="28">
        <v>7305.8077780000003</v>
      </c>
      <c r="J11" s="29">
        <v>73.434963999999994</v>
      </c>
      <c r="K11" s="24"/>
      <c r="L11" s="25"/>
      <c r="M11" s="25"/>
      <c r="N11" s="25"/>
      <c r="O11" s="25" t="s">
        <v>18</v>
      </c>
      <c r="P11" s="25"/>
      <c r="Q11" s="26"/>
      <c r="R11" s="27" t="s">
        <v>248</v>
      </c>
      <c r="S11" s="28" t="s">
        <v>248</v>
      </c>
      <c r="T11" s="29" t="s">
        <v>248</v>
      </c>
    </row>
    <row r="12" spans="1:20" ht="9" customHeight="1">
      <c r="A12" s="24"/>
      <c r="B12" s="25"/>
      <c r="C12" s="25"/>
      <c r="D12" s="25"/>
      <c r="E12" s="25" t="s">
        <v>19</v>
      </c>
      <c r="F12" s="25"/>
      <c r="G12" s="26"/>
      <c r="H12" s="27" t="s">
        <v>248</v>
      </c>
      <c r="I12" s="28" t="s">
        <v>248</v>
      </c>
      <c r="J12" s="29" t="s">
        <v>248</v>
      </c>
      <c r="K12" s="24"/>
      <c r="L12" s="25"/>
      <c r="M12" s="25"/>
      <c r="N12" s="25" t="s">
        <v>20</v>
      </c>
      <c r="O12" s="25"/>
      <c r="P12" s="25"/>
      <c r="Q12" s="26"/>
      <c r="R12" s="27">
        <v>815.73013900000001</v>
      </c>
      <c r="S12" s="28">
        <v>810.60651900000005</v>
      </c>
      <c r="T12" s="29">
        <v>5.1236199999999998</v>
      </c>
    </row>
    <row r="13" spans="1:20" ht="9" customHeight="1">
      <c r="A13" s="24"/>
      <c r="B13" s="25"/>
      <c r="C13" s="25"/>
      <c r="D13" s="25"/>
      <c r="E13" s="25" t="s">
        <v>21</v>
      </c>
      <c r="F13" s="25"/>
      <c r="G13" s="26"/>
      <c r="H13" s="27">
        <v>7379.2427420000004</v>
      </c>
      <c r="I13" s="28">
        <v>7305.8077780000003</v>
      </c>
      <c r="J13" s="29">
        <v>73.434963999999994</v>
      </c>
      <c r="K13" s="24"/>
      <c r="L13" s="25"/>
      <c r="M13" s="25"/>
      <c r="N13" s="25" t="s">
        <v>22</v>
      </c>
      <c r="O13" s="25"/>
      <c r="P13" s="25"/>
      <c r="Q13" s="26"/>
      <c r="R13" s="27" t="s">
        <v>248</v>
      </c>
      <c r="S13" s="28" t="s">
        <v>248</v>
      </c>
      <c r="T13" s="29" t="s">
        <v>248</v>
      </c>
    </row>
    <row r="14" spans="1:20" ht="9" customHeight="1">
      <c r="A14" s="24"/>
      <c r="B14" s="25"/>
      <c r="C14" s="25"/>
      <c r="D14" s="25" t="s">
        <v>23</v>
      </c>
      <c r="E14" s="25"/>
      <c r="F14" s="25"/>
      <c r="G14" s="26"/>
      <c r="H14" s="27">
        <v>-3980.5978599999999</v>
      </c>
      <c r="I14" s="28">
        <v>-3903.8631409999998</v>
      </c>
      <c r="J14" s="29">
        <v>-76.734718999999998</v>
      </c>
      <c r="K14" s="24"/>
      <c r="L14" s="25"/>
      <c r="M14" s="25"/>
      <c r="N14" s="25"/>
      <c r="O14" s="25" t="s">
        <v>24</v>
      </c>
      <c r="P14" s="25"/>
      <c r="Q14" s="26"/>
      <c r="R14" s="27" t="s">
        <v>248</v>
      </c>
      <c r="S14" s="28" t="s">
        <v>248</v>
      </c>
      <c r="T14" s="29" t="s">
        <v>248</v>
      </c>
    </row>
    <row r="15" spans="1:20" ht="9" customHeight="1">
      <c r="A15" s="24"/>
      <c r="B15" s="25"/>
      <c r="C15" s="25"/>
      <c r="D15" s="25" t="s">
        <v>25</v>
      </c>
      <c r="E15" s="25"/>
      <c r="F15" s="25"/>
      <c r="G15" s="26"/>
      <c r="H15" s="27" t="s">
        <v>248</v>
      </c>
      <c r="I15" s="28" t="s">
        <v>248</v>
      </c>
      <c r="J15" s="29" t="s">
        <v>248</v>
      </c>
      <c r="K15" s="24"/>
      <c r="L15" s="25"/>
      <c r="M15" s="25"/>
      <c r="N15" s="25"/>
      <c r="O15" s="25" t="s">
        <v>26</v>
      </c>
      <c r="P15" s="25"/>
      <c r="Q15" s="26"/>
      <c r="R15" s="27" t="s">
        <v>248</v>
      </c>
      <c r="S15" s="28" t="s">
        <v>248</v>
      </c>
      <c r="T15" s="29" t="s">
        <v>248</v>
      </c>
    </row>
    <row r="16" spans="1:20" ht="9" customHeight="1">
      <c r="A16" s="24"/>
      <c r="B16" s="25"/>
      <c r="C16" s="25"/>
      <c r="D16" s="25"/>
      <c r="E16" s="25" t="s">
        <v>27</v>
      </c>
      <c r="F16" s="25"/>
      <c r="G16" s="26"/>
      <c r="H16" s="27" t="s">
        <v>248</v>
      </c>
      <c r="I16" s="28" t="s">
        <v>248</v>
      </c>
      <c r="J16" s="29" t="s">
        <v>248</v>
      </c>
      <c r="K16" s="24"/>
      <c r="L16" s="25"/>
      <c r="M16" s="25"/>
      <c r="N16" s="25" t="s">
        <v>28</v>
      </c>
      <c r="O16" s="25"/>
      <c r="P16" s="25"/>
      <c r="Q16" s="26"/>
      <c r="R16" s="27" t="s">
        <v>248</v>
      </c>
      <c r="S16" s="28" t="s">
        <v>248</v>
      </c>
      <c r="T16" s="29" t="s">
        <v>248</v>
      </c>
    </row>
    <row r="17" spans="1:20" ht="9" customHeight="1">
      <c r="A17" s="24"/>
      <c r="B17" s="25"/>
      <c r="C17" s="25"/>
      <c r="D17" s="25"/>
      <c r="E17" s="25" t="s">
        <v>29</v>
      </c>
      <c r="F17" s="25"/>
      <c r="G17" s="26"/>
      <c r="H17" s="27" t="s">
        <v>248</v>
      </c>
      <c r="I17" s="28" t="s">
        <v>248</v>
      </c>
      <c r="J17" s="29" t="s">
        <v>248</v>
      </c>
      <c r="K17" s="24"/>
      <c r="L17" s="25"/>
      <c r="M17" s="25"/>
      <c r="N17" s="25" t="s">
        <v>30</v>
      </c>
      <c r="O17" s="25"/>
      <c r="P17" s="25"/>
      <c r="Q17" s="26"/>
      <c r="R17" s="27">
        <v>448.56165900000002</v>
      </c>
      <c r="S17" s="28">
        <v>439.447496</v>
      </c>
      <c r="T17" s="29">
        <v>9.1141629999999996</v>
      </c>
    </row>
    <row r="18" spans="1:20" ht="9" customHeight="1">
      <c r="A18" s="24"/>
      <c r="B18" s="25"/>
      <c r="C18" s="25"/>
      <c r="D18" s="25" t="s">
        <v>31</v>
      </c>
      <c r="E18" s="25"/>
      <c r="F18" s="25"/>
      <c r="G18" s="26"/>
      <c r="H18" s="27">
        <v>641.98346100000003</v>
      </c>
      <c r="I18" s="28">
        <v>2574.8821560000001</v>
      </c>
      <c r="J18" s="29">
        <v>-1932.8986950000001</v>
      </c>
      <c r="K18" s="24"/>
      <c r="L18" s="25"/>
      <c r="M18" s="25"/>
      <c r="N18" s="25" t="s">
        <v>32</v>
      </c>
      <c r="O18" s="25"/>
      <c r="P18" s="25"/>
      <c r="Q18" s="26"/>
      <c r="R18" s="27" t="s">
        <v>248</v>
      </c>
      <c r="S18" s="28">
        <v>71.601707000000005</v>
      </c>
      <c r="T18" s="29">
        <v>-71.601707000000005</v>
      </c>
    </row>
    <row r="19" spans="1:20" ht="9" customHeight="1">
      <c r="A19" s="24"/>
      <c r="B19" s="25"/>
      <c r="C19" s="25"/>
      <c r="D19" s="25" t="s">
        <v>33</v>
      </c>
      <c r="E19" s="25"/>
      <c r="F19" s="25"/>
      <c r="G19" s="26"/>
      <c r="H19" s="27" t="s">
        <v>248</v>
      </c>
      <c r="I19" s="28" t="s">
        <v>248</v>
      </c>
      <c r="J19" s="29" t="s">
        <v>248</v>
      </c>
      <c r="K19" s="18"/>
      <c r="L19" s="19" t="s">
        <v>34</v>
      </c>
      <c r="M19" s="19"/>
      <c r="N19" s="19"/>
      <c r="O19" s="19"/>
      <c r="P19" s="19"/>
      <c r="Q19" s="20"/>
      <c r="R19" s="21">
        <v>1339670.9611259999</v>
      </c>
      <c r="S19" s="22">
        <v>1377173.4404229999</v>
      </c>
      <c r="T19" s="23">
        <v>-37502.479296999998</v>
      </c>
    </row>
    <row r="20" spans="1:20" ht="9" customHeight="1">
      <c r="A20" s="24"/>
      <c r="B20" s="25"/>
      <c r="C20" s="25"/>
      <c r="D20" s="25" t="s">
        <v>35</v>
      </c>
      <c r="E20" s="25"/>
      <c r="F20" s="25"/>
      <c r="G20" s="26"/>
      <c r="H20" s="27">
        <v>3115.245226</v>
      </c>
      <c r="I20" s="28">
        <v>1759.3777050000001</v>
      </c>
      <c r="J20" s="29">
        <v>1355.8675209999999</v>
      </c>
      <c r="K20" s="24"/>
      <c r="L20" s="25"/>
      <c r="M20" s="25"/>
      <c r="N20" s="25" t="s">
        <v>12</v>
      </c>
      <c r="O20" s="25"/>
      <c r="P20" s="25"/>
      <c r="Q20" s="26"/>
      <c r="R20" s="27">
        <v>1325505.692486</v>
      </c>
      <c r="S20" s="28">
        <v>1362482.6582579999</v>
      </c>
      <c r="T20" s="29">
        <v>-36976.965772000003</v>
      </c>
    </row>
    <row r="21" spans="1:20" ht="9" customHeight="1">
      <c r="A21" s="18"/>
      <c r="B21" s="19" t="s">
        <v>36</v>
      </c>
      <c r="C21" s="19"/>
      <c r="D21" s="19"/>
      <c r="E21" s="19"/>
      <c r="F21" s="19"/>
      <c r="G21" s="20"/>
      <c r="H21" s="21">
        <v>3862804.8780339998</v>
      </c>
      <c r="I21" s="22">
        <v>3846455.7068730001</v>
      </c>
      <c r="J21" s="23">
        <v>16349.171161</v>
      </c>
      <c r="K21" s="24"/>
      <c r="L21" s="25"/>
      <c r="M21" s="25"/>
      <c r="N21" s="25" t="s">
        <v>37</v>
      </c>
      <c r="O21" s="25"/>
      <c r="P21" s="25"/>
      <c r="Q21" s="26"/>
      <c r="R21" s="27" t="s">
        <v>248</v>
      </c>
      <c r="S21" s="28" t="s">
        <v>248</v>
      </c>
      <c r="T21" s="29" t="s">
        <v>248</v>
      </c>
    </row>
    <row r="22" spans="1:20" ht="9" customHeight="1">
      <c r="A22" s="24"/>
      <c r="B22" s="25"/>
      <c r="C22" s="25"/>
      <c r="D22" s="25" t="s">
        <v>38</v>
      </c>
      <c r="E22" s="25"/>
      <c r="F22" s="25"/>
      <c r="G22" s="26"/>
      <c r="H22" s="27">
        <v>426334.58300500002</v>
      </c>
      <c r="I22" s="28">
        <v>422788.18780700001</v>
      </c>
      <c r="J22" s="29">
        <v>3546.3951980000002</v>
      </c>
      <c r="K22" s="24"/>
      <c r="L22" s="25"/>
      <c r="M22" s="25"/>
      <c r="N22" s="25"/>
      <c r="O22" s="25" t="s">
        <v>16</v>
      </c>
      <c r="P22" s="25"/>
      <c r="Q22" s="26"/>
      <c r="R22" s="27" t="s">
        <v>248</v>
      </c>
      <c r="S22" s="28" t="s">
        <v>248</v>
      </c>
      <c r="T22" s="29" t="s">
        <v>248</v>
      </c>
    </row>
    <row r="23" spans="1:20" ht="9" customHeight="1">
      <c r="A23" s="24"/>
      <c r="B23" s="25"/>
      <c r="C23" s="25"/>
      <c r="D23" s="25"/>
      <c r="E23" s="25" t="s">
        <v>39</v>
      </c>
      <c r="F23" s="25"/>
      <c r="G23" s="26"/>
      <c r="H23" s="27">
        <v>423705.840455</v>
      </c>
      <c r="I23" s="28">
        <v>420159.44525699998</v>
      </c>
      <c r="J23" s="29">
        <v>3546.3951980000002</v>
      </c>
      <c r="K23" s="24"/>
      <c r="L23" s="25"/>
      <c r="M23" s="25"/>
      <c r="N23" s="25"/>
      <c r="O23" s="25" t="s">
        <v>40</v>
      </c>
      <c r="P23" s="25"/>
      <c r="Q23" s="26"/>
      <c r="R23" s="27" t="s">
        <v>248</v>
      </c>
      <c r="S23" s="28" t="s">
        <v>248</v>
      </c>
      <c r="T23" s="29" t="s">
        <v>248</v>
      </c>
    </row>
    <row r="24" spans="1:20" ht="9" customHeight="1">
      <c r="A24" s="24"/>
      <c r="B24" s="25"/>
      <c r="C24" s="25"/>
      <c r="D24" s="25"/>
      <c r="E24" s="25"/>
      <c r="F24" s="25" t="s">
        <v>41</v>
      </c>
      <c r="G24" s="26"/>
      <c r="H24" s="27">
        <v>387068.098818</v>
      </c>
      <c r="I24" s="28">
        <v>383633.15743800002</v>
      </c>
      <c r="J24" s="29">
        <v>3434.9413800000002</v>
      </c>
      <c r="K24" s="24"/>
      <c r="L24" s="25"/>
      <c r="M24" s="25"/>
      <c r="N24" s="25" t="s">
        <v>42</v>
      </c>
      <c r="O24" s="25"/>
      <c r="P24" s="25"/>
      <c r="Q24" s="26"/>
      <c r="R24" s="27">
        <v>12734.507380999999</v>
      </c>
      <c r="S24" s="28">
        <v>13255.852220000001</v>
      </c>
      <c r="T24" s="29">
        <v>-521.34483899999998</v>
      </c>
    </row>
    <row r="25" spans="1:20" ht="9" customHeight="1">
      <c r="A25" s="24"/>
      <c r="B25" s="25"/>
      <c r="C25" s="25"/>
      <c r="D25" s="25"/>
      <c r="E25" s="25"/>
      <c r="F25" s="25" t="s">
        <v>43</v>
      </c>
      <c r="G25" s="26"/>
      <c r="H25" s="27">
        <v>12786.557473000001</v>
      </c>
      <c r="I25" s="28">
        <v>12829.953206</v>
      </c>
      <c r="J25" s="29">
        <v>-43.395733</v>
      </c>
      <c r="K25" s="24"/>
      <c r="L25" s="25"/>
      <c r="M25" s="25"/>
      <c r="N25" s="25" t="s">
        <v>44</v>
      </c>
      <c r="O25" s="25"/>
      <c r="P25" s="25"/>
      <c r="Q25" s="26"/>
      <c r="R25" s="27" t="s">
        <v>248</v>
      </c>
      <c r="S25" s="28" t="s">
        <v>248</v>
      </c>
      <c r="T25" s="29" t="s">
        <v>248</v>
      </c>
    </row>
    <row r="26" spans="1:20" ht="9" customHeight="1">
      <c r="A26" s="24"/>
      <c r="B26" s="25"/>
      <c r="C26" s="25"/>
      <c r="D26" s="25"/>
      <c r="E26" s="25"/>
      <c r="F26" s="25" t="s">
        <v>45</v>
      </c>
      <c r="G26" s="26"/>
      <c r="H26" s="27">
        <v>23758.346223</v>
      </c>
      <c r="I26" s="28">
        <v>23586.730704000001</v>
      </c>
      <c r="J26" s="29">
        <v>171.61551900000001</v>
      </c>
      <c r="K26" s="24"/>
      <c r="L26" s="25"/>
      <c r="M26" s="25"/>
      <c r="N26" s="25" t="s">
        <v>30</v>
      </c>
      <c r="O26" s="25"/>
      <c r="P26" s="25"/>
      <c r="Q26" s="26"/>
      <c r="R26" s="27">
        <v>1430.7612590000001</v>
      </c>
      <c r="S26" s="28">
        <v>1434.9299450000001</v>
      </c>
      <c r="T26" s="29">
        <v>-4.1686860000000001</v>
      </c>
    </row>
    <row r="27" spans="1:20" ht="9" customHeight="1">
      <c r="A27" s="24"/>
      <c r="B27" s="25"/>
      <c r="C27" s="25"/>
      <c r="D27" s="25"/>
      <c r="E27" s="25"/>
      <c r="F27" s="25" t="s">
        <v>46</v>
      </c>
      <c r="G27" s="26"/>
      <c r="H27" s="27" t="s">
        <v>248</v>
      </c>
      <c r="I27" s="28" t="s">
        <v>248</v>
      </c>
      <c r="J27" s="29" t="s">
        <v>248</v>
      </c>
      <c r="K27" s="24"/>
      <c r="L27" s="25"/>
      <c r="M27" s="25"/>
      <c r="N27" s="25" t="s">
        <v>47</v>
      </c>
      <c r="O27" s="25"/>
      <c r="P27" s="25"/>
      <c r="Q27" s="26"/>
      <c r="R27" s="27" t="s">
        <v>248</v>
      </c>
      <c r="S27" s="28" t="s">
        <v>248</v>
      </c>
      <c r="T27" s="29" t="s">
        <v>248</v>
      </c>
    </row>
    <row r="28" spans="1:20" ht="9" customHeight="1">
      <c r="A28" s="24"/>
      <c r="B28" s="25"/>
      <c r="C28" s="25"/>
      <c r="D28" s="25"/>
      <c r="E28" s="25"/>
      <c r="F28" s="25" t="s">
        <v>48</v>
      </c>
      <c r="G28" s="26"/>
      <c r="H28" s="27">
        <v>1.9999999999999999E-6</v>
      </c>
      <c r="I28" s="28">
        <v>1.9999999999999999E-6</v>
      </c>
      <c r="J28" s="29" t="s">
        <v>248</v>
      </c>
      <c r="K28" s="203" t="s">
        <v>49</v>
      </c>
      <c r="L28" s="204"/>
      <c r="M28" s="204"/>
      <c r="N28" s="204"/>
      <c r="O28" s="204"/>
      <c r="P28" s="204"/>
      <c r="Q28" s="205"/>
      <c r="R28" s="30">
        <v>1612906.133196</v>
      </c>
      <c r="S28" s="31">
        <v>1636205.89652</v>
      </c>
      <c r="T28" s="32">
        <v>-23299.763324</v>
      </c>
    </row>
    <row r="29" spans="1:20" ht="9" customHeight="1">
      <c r="A29" s="24"/>
      <c r="B29" s="25"/>
      <c r="C29" s="25"/>
      <c r="D29" s="25"/>
      <c r="E29" s="25"/>
      <c r="F29" s="25" t="s">
        <v>50</v>
      </c>
      <c r="G29" s="26"/>
      <c r="H29" s="27">
        <v>92.837939000000006</v>
      </c>
      <c r="I29" s="28">
        <v>109.60390700000001</v>
      </c>
      <c r="J29" s="29">
        <v>-16.765968000000001</v>
      </c>
      <c r="K29" s="18" t="s">
        <v>51</v>
      </c>
      <c r="L29" s="19"/>
      <c r="M29" s="19"/>
      <c r="N29" s="19"/>
      <c r="O29" s="19"/>
      <c r="P29" s="19"/>
      <c r="Q29" s="20"/>
      <c r="R29" s="21"/>
      <c r="S29" s="22"/>
      <c r="T29" s="23"/>
    </row>
    <row r="30" spans="1:20" s="33" customFormat="1" ht="9" customHeight="1">
      <c r="A30" s="24"/>
      <c r="B30" s="25"/>
      <c r="C30" s="25"/>
      <c r="D30" s="25"/>
      <c r="E30" s="25"/>
      <c r="F30" s="25" t="s">
        <v>52</v>
      </c>
      <c r="G30" s="26"/>
      <c r="H30" s="27" t="s">
        <v>248</v>
      </c>
      <c r="I30" s="28" t="s">
        <v>248</v>
      </c>
      <c r="J30" s="29" t="s">
        <v>248</v>
      </c>
      <c r="K30" s="18"/>
      <c r="L30" s="19" t="s">
        <v>53</v>
      </c>
      <c r="M30" s="19"/>
      <c r="N30" s="19"/>
      <c r="O30" s="19"/>
      <c r="P30" s="19"/>
      <c r="Q30" s="20"/>
      <c r="R30" s="21">
        <v>2257054.6184069999</v>
      </c>
      <c r="S30" s="22">
        <v>2217986.0148510002</v>
      </c>
      <c r="T30" s="23">
        <v>39068.603556000002</v>
      </c>
    </row>
    <row r="31" spans="1:20" s="33" customFormat="1" ht="9" customHeight="1">
      <c r="A31" s="24"/>
      <c r="B31" s="25"/>
      <c r="C31" s="25"/>
      <c r="D31" s="25"/>
      <c r="E31" s="25" t="s">
        <v>54</v>
      </c>
      <c r="F31" s="25"/>
      <c r="G31" s="26"/>
      <c r="H31" s="27">
        <v>2628.7425499999999</v>
      </c>
      <c r="I31" s="28">
        <v>2628.7425499999999</v>
      </c>
      <c r="J31" s="29" t="s">
        <v>248</v>
      </c>
      <c r="K31" s="24"/>
      <c r="L31" s="25"/>
      <c r="M31" s="25" t="s">
        <v>55</v>
      </c>
      <c r="N31" s="34"/>
      <c r="O31" s="34"/>
      <c r="P31" s="34"/>
      <c r="Q31" s="35"/>
      <c r="R31" s="27">
        <v>39068.603556000002</v>
      </c>
      <c r="S31" s="28">
        <v>42836.806284999999</v>
      </c>
      <c r="T31" s="29">
        <v>-3768.2027290000001</v>
      </c>
    </row>
    <row r="32" spans="1:20" s="33" customFormat="1" ht="9" customHeight="1">
      <c r="A32" s="24"/>
      <c r="B32" s="25"/>
      <c r="C32" s="25"/>
      <c r="D32" s="25"/>
      <c r="E32" s="25"/>
      <c r="F32" s="25" t="s">
        <v>56</v>
      </c>
      <c r="G32" s="26"/>
      <c r="H32" s="27" t="s">
        <v>248</v>
      </c>
      <c r="I32" s="28" t="s">
        <v>248</v>
      </c>
      <c r="J32" s="29" t="s">
        <v>248</v>
      </c>
      <c r="K32" s="24"/>
      <c r="L32" s="25"/>
      <c r="M32" s="25"/>
      <c r="N32" s="34"/>
      <c r="O32" s="34"/>
      <c r="P32" s="34"/>
      <c r="Q32" s="35"/>
      <c r="R32" s="27"/>
      <c r="S32" s="28"/>
      <c r="T32" s="29"/>
    </row>
    <row r="33" spans="1:20" s="33" customFormat="1" ht="9" customHeight="1">
      <c r="A33" s="24"/>
      <c r="B33" s="25"/>
      <c r="C33" s="25"/>
      <c r="D33" s="25"/>
      <c r="E33" s="25"/>
      <c r="F33" s="25" t="s">
        <v>57</v>
      </c>
      <c r="G33" s="26"/>
      <c r="H33" s="27">
        <v>2628.7425499999999</v>
      </c>
      <c r="I33" s="28">
        <v>2628.7425499999999</v>
      </c>
      <c r="J33" s="29" t="s">
        <v>248</v>
      </c>
      <c r="K33" s="24"/>
      <c r="L33" s="25"/>
      <c r="M33" s="25"/>
      <c r="N33" s="36"/>
      <c r="O33" s="37"/>
      <c r="P33" s="37"/>
      <c r="Q33" s="38"/>
      <c r="R33" s="27"/>
      <c r="S33" s="28"/>
      <c r="T33" s="29"/>
    </row>
    <row r="34" spans="1:20" s="33" customFormat="1" ht="9" customHeight="1">
      <c r="A34" s="24"/>
      <c r="B34" s="25"/>
      <c r="C34" s="25"/>
      <c r="D34" s="25" t="s">
        <v>58</v>
      </c>
      <c r="E34" s="25"/>
      <c r="F34" s="25"/>
      <c r="G34" s="26"/>
      <c r="H34" s="27">
        <v>2898204.345162</v>
      </c>
      <c r="I34" s="28">
        <v>2928940.768102</v>
      </c>
      <c r="J34" s="29">
        <v>-30736.42294</v>
      </c>
      <c r="K34" s="24"/>
      <c r="L34" s="25"/>
      <c r="M34" s="25"/>
      <c r="N34" s="36"/>
      <c r="O34" s="37"/>
      <c r="P34" s="37"/>
      <c r="Q34" s="38"/>
      <c r="R34" s="27"/>
      <c r="S34" s="28"/>
      <c r="T34" s="29"/>
    </row>
    <row r="35" spans="1:20" s="33" customFormat="1" ht="9" customHeight="1">
      <c r="A35" s="24"/>
      <c r="B35" s="25"/>
      <c r="C35" s="25"/>
      <c r="D35" s="25"/>
      <c r="E35" s="25" t="s">
        <v>39</v>
      </c>
      <c r="F35" s="25"/>
      <c r="G35" s="26"/>
      <c r="H35" s="27">
        <v>2898182.06171</v>
      </c>
      <c r="I35" s="28">
        <v>2928918.48465</v>
      </c>
      <c r="J35" s="29">
        <v>-30736.42294</v>
      </c>
      <c r="K35" s="24"/>
      <c r="L35" s="25"/>
      <c r="M35" s="25"/>
      <c r="N35" s="36"/>
      <c r="O35" s="37"/>
      <c r="P35" s="37"/>
      <c r="Q35" s="38"/>
      <c r="R35" s="27"/>
      <c r="S35" s="28"/>
      <c r="T35" s="29"/>
    </row>
    <row r="36" spans="1:20" s="33" customFormat="1" ht="9" customHeight="1">
      <c r="A36" s="24"/>
      <c r="B36" s="25"/>
      <c r="C36" s="25"/>
      <c r="D36" s="25"/>
      <c r="E36" s="25"/>
      <c r="F36" s="25" t="s">
        <v>41</v>
      </c>
      <c r="G36" s="26"/>
      <c r="H36" s="27">
        <v>1416435.1513420001</v>
      </c>
      <c r="I36" s="28">
        <v>1414756.6369109999</v>
      </c>
      <c r="J36" s="29">
        <v>1678.5144310000001</v>
      </c>
      <c r="K36" s="24"/>
      <c r="L36" s="25"/>
      <c r="M36" s="25"/>
      <c r="N36" s="36"/>
      <c r="O36" s="37"/>
      <c r="P36" s="37"/>
      <c r="Q36" s="38"/>
      <c r="R36" s="27"/>
      <c r="S36" s="28"/>
      <c r="T36" s="29"/>
    </row>
    <row r="37" spans="1:20" s="33" customFormat="1" ht="9" customHeight="1">
      <c r="A37" s="24"/>
      <c r="B37" s="25"/>
      <c r="C37" s="25"/>
      <c r="D37" s="25"/>
      <c r="E37" s="25"/>
      <c r="F37" s="25" t="s">
        <v>43</v>
      </c>
      <c r="G37" s="26"/>
      <c r="H37" s="27">
        <v>5487.6111170000004</v>
      </c>
      <c r="I37" s="28">
        <v>5654.9832020000003</v>
      </c>
      <c r="J37" s="29">
        <v>-167.372085</v>
      </c>
      <c r="K37" s="24"/>
      <c r="L37" s="25"/>
      <c r="M37" s="25"/>
      <c r="N37" s="36"/>
      <c r="O37" s="37"/>
      <c r="P37" s="37"/>
      <c r="Q37" s="38"/>
      <c r="R37" s="27"/>
      <c r="S37" s="28"/>
      <c r="T37" s="29"/>
    </row>
    <row r="38" spans="1:20" s="33" customFormat="1" ht="9" customHeight="1">
      <c r="A38" s="24"/>
      <c r="B38" s="25"/>
      <c r="C38" s="25"/>
      <c r="D38" s="25"/>
      <c r="E38" s="25"/>
      <c r="F38" s="25" t="s">
        <v>45</v>
      </c>
      <c r="G38" s="26"/>
      <c r="H38" s="27">
        <v>1476259.2992509999</v>
      </c>
      <c r="I38" s="28">
        <v>1508506.864537</v>
      </c>
      <c r="J38" s="29">
        <v>-32247.565286000001</v>
      </c>
      <c r="K38" s="24"/>
      <c r="L38" s="25"/>
      <c r="M38" s="25"/>
      <c r="N38" s="36"/>
      <c r="O38" s="39"/>
      <c r="P38" s="39"/>
      <c r="Q38" s="40"/>
      <c r="R38" s="27"/>
      <c r="S38" s="28"/>
      <c r="T38" s="29"/>
    </row>
    <row r="39" spans="1:20" s="33" customFormat="1" ht="9" customHeight="1">
      <c r="A39" s="24"/>
      <c r="B39" s="25"/>
      <c r="C39" s="25"/>
      <c r="D39" s="25"/>
      <c r="E39" s="25" t="s">
        <v>54</v>
      </c>
      <c r="F39" s="25"/>
      <c r="G39" s="26"/>
      <c r="H39" s="27">
        <v>22.283452</v>
      </c>
      <c r="I39" s="28">
        <v>22.283452</v>
      </c>
      <c r="J39" s="29" t="s">
        <v>248</v>
      </c>
      <c r="K39" s="41"/>
      <c r="L39" s="42"/>
      <c r="M39" s="42"/>
      <c r="N39" s="25"/>
      <c r="O39" s="25"/>
      <c r="P39" s="25"/>
      <c r="Q39" s="26"/>
      <c r="R39" s="27"/>
      <c r="S39" s="28"/>
      <c r="T39" s="29"/>
    </row>
    <row r="40" spans="1:20" s="33" customFormat="1" ht="9" customHeight="1">
      <c r="A40" s="24"/>
      <c r="B40" s="25"/>
      <c r="C40" s="25"/>
      <c r="D40" s="25"/>
      <c r="E40" s="25"/>
      <c r="F40" s="25" t="s">
        <v>56</v>
      </c>
      <c r="G40" s="26"/>
      <c r="H40" s="27">
        <v>22.283452</v>
      </c>
      <c r="I40" s="28">
        <v>22.283452</v>
      </c>
      <c r="J40" s="29" t="s">
        <v>248</v>
      </c>
      <c r="K40" s="24"/>
      <c r="L40" s="25"/>
      <c r="M40" s="25"/>
      <c r="N40" s="25"/>
      <c r="O40" s="25"/>
      <c r="P40" s="25"/>
      <c r="Q40" s="26"/>
      <c r="R40" s="27"/>
      <c r="S40" s="28"/>
      <c r="T40" s="29"/>
    </row>
    <row r="41" spans="1:20" s="33" customFormat="1" ht="9" customHeight="1">
      <c r="A41" s="24"/>
      <c r="B41" s="25"/>
      <c r="C41" s="25"/>
      <c r="D41" s="25"/>
      <c r="E41" s="25"/>
      <c r="F41" s="25" t="s">
        <v>57</v>
      </c>
      <c r="G41" s="26"/>
      <c r="H41" s="27" t="s">
        <v>248</v>
      </c>
      <c r="I41" s="28" t="s">
        <v>248</v>
      </c>
      <c r="J41" s="29" t="s">
        <v>248</v>
      </c>
      <c r="K41" s="24"/>
      <c r="L41" s="25"/>
      <c r="M41" s="25"/>
      <c r="N41" s="25"/>
      <c r="O41" s="25"/>
      <c r="P41" s="25"/>
      <c r="Q41" s="26"/>
      <c r="R41" s="27"/>
      <c r="S41" s="28"/>
      <c r="T41" s="29"/>
    </row>
    <row r="42" spans="1:20" s="33" customFormat="1" ht="9" customHeight="1">
      <c r="A42" s="24"/>
      <c r="B42" s="25"/>
      <c r="C42" s="25"/>
      <c r="D42" s="25" t="s">
        <v>59</v>
      </c>
      <c r="E42" s="25"/>
      <c r="F42" s="25"/>
      <c r="G42" s="26"/>
      <c r="H42" s="27">
        <v>110.48156299999999</v>
      </c>
      <c r="I42" s="28">
        <v>120.724811</v>
      </c>
      <c r="J42" s="29">
        <v>-10.243247999999999</v>
      </c>
      <c r="K42" s="24"/>
      <c r="L42" s="25"/>
      <c r="M42" s="25"/>
      <c r="N42" s="25"/>
      <c r="O42" s="25"/>
      <c r="P42" s="25"/>
      <c r="Q42" s="26"/>
      <c r="R42" s="27"/>
      <c r="S42" s="28"/>
      <c r="T42" s="29"/>
    </row>
    <row r="43" spans="1:20" s="33" customFormat="1" ht="9" customHeight="1">
      <c r="A43" s="24"/>
      <c r="B43" s="25"/>
      <c r="C43" s="25"/>
      <c r="D43" s="25" t="s">
        <v>60</v>
      </c>
      <c r="E43" s="25"/>
      <c r="F43" s="25"/>
      <c r="G43" s="26"/>
      <c r="H43" s="27" t="s">
        <v>248</v>
      </c>
      <c r="I43" s="28" t="s">
        <v>248</v>
      </c>
      <c r="J43" s="29" t="s">
        <v>248</v>
      </c>
      <c r="K43" s="41"/>
      <c r="L43" s="42"/>
      <c r="M43" s="42"/>
      <c r="N43" s="42"/>
      <c r="O43" s="42"/>
      <c r="P43" s="42"/>
      <c r="Q43" s="43"/>
      <c r="R43" s="27"/>
      <c r="S43" s="28"/>
      <c r="T43" s="29"/>
    </row>
    <row r="44" spans="1:20" s="33" customFormat="1" ht="9" customHeight="1">
      <c r="A44" s="24"/>
      <c r="B44" s="25"/>
      <c r="C44" s="25"/>
      <c r="D44" s="25" t="s">
        <v>61</v>
      </c>
      <c r="E44" s="25"/>
      <c r="F44" s="25"/>
      <c r="G44" s="26"/>
      <c r="H44" s="27">
        <v>1866.1388300000001</v>
      </c>
      <c r="I44" s="28">
        <v>1853.446698</v>
      </c>
      <c r="J44" s="29">
        <v>12.692132000000001</v>
      </c>
      <c r="K44" s="24"/>
      <c r="L44" s="25"/>
      <c r="M44" s="25"/>
      <c r="N44" s="25"/>
      <c r="O44" s="25"/>
      <c r="P44" s="25"/>
      <c r="Q44" s="26"/>
      <c r="R44" s="27"/>
      <c r="S44" s="28"/>
      <c r="T44" s="29"/>
    </row>
    <row r="45" spans="1:20" s="33" customFormat="1" ht="9" customHeight="1">
      <c r="A45" s="24"/>
      <c r="B45" s="25"/>
      <c r="C45" s="25"/>
      <c r="D45" s="25" t="s">
        <v>62</v>
      </c>
      <c r="E45" s="25"/>
      <c r="F45" s="25"/>
      <c r="G45" s="26"/>
      <c r="H45" s="27">
        <v>14.320740000000001</v>
      </c>
      <c r="I45" s="28">
        <v>45.53736</v>
      </c>
      <c r="J45" s="29">
        <v>-31.216619999999999</v>
      </c>
      <c r="K45" s="24"/>
      <c r="L45" s="25"/>
      <c r="M45" s="25"/>
      <c r="N45" s="25"/>
      <c r="O45" s="25"/>
      <c r="P45" s="25"/>
      <c r="Q45" s="26"/>
      <c r="R45" s="27"/>
      <c r="S45" s="28"/>
      <c r="T45" s="29"/>
    </row>
    <row r="46" spans="1:20" ht="9" customHeight="1">
      <c r="A46" s="24"/>
      <c r="B46" s="25"/>
      <c r="C46" s="25"/>
      <c r="D46" s="25" t="s">
        <v>63</v>
      </c>
      <c r="E46" s="25"/>
      <c r="F46" s="25"/>
      <c r="G46" s="26"/>
      <c r="H46" s="27">
        <v>248429.050349</v>
      </c>
      <c r="I46" s="28">
        <v>206579.20024899999</v>
      </c>
      <c r="J46" s="29">
        <v>41849.850100000003</v>
      </c>
      <c r="K46" s="24"/>
      <c r="L46" s="25"/>
      <c r="M46" s="25"/>
      <c r="N46" s="25"/>
      <c r="O46" s="25"/>
      <c r="P46" s="25"/>
      <c r="Q46" s="26"/>
      <c r="R46" s="27"/>
      <c r="S46" s="28"/>
      <c r="T46" s="29"/>
    </row>
    <row r="47" spans="1:20" ht="9" customHeight="1">
      <c r="A47" s="24"/>
      <c r="B47" s="25"/>
      <c r="C47" s="25"/>
      <c r="D47" s="25" t="s">
        <v>64</v>
      </c>
      <c r="E47" s="25"/>
      <c r="F47" s="25"/>
      <c r="G47" s="26"/>
      <c r="H47" s="27">
        <v>287845.95838500001</v>
      </c>
      <c r="I47" s="28">
        <v>286127.841846</v>
      </c>
      <c r="J47" s="29">
        <v>1718.1165390000001</v>
      </c>
      <c r="K47" s="24"/>
      <c r="L47" s="25"/>
      <c r="M47" s="25"/>
      <c r="N47" s="25"/>
      <c r="O47" s="25"/>
      <c r="P47" s="25"/>
      <c r="Q47" s="26"/>
      <c r="R47" s="27"/>
      <c r="S47" s="28"/>
      <c r="T47" s="29"/>
    </row>
    <row r="48" spans="1:20" ht="9" customHeight="1">
      <c r="A48" s="24"/>
      <c r="B48" s="25"/>
      <c r="C48" s="25"/>
      <c r="D48" s="25"/>
      <c r="E48" s="25" t="s">
        <v>65</v>
      </c>
      <c r="F48" s="25"/>
      <c r="G48" s="26"/>
      <c r="H48" s="27">
        <v>267477.18199999997</v>
      </c>
      <c r="I48" s="28">
        <v>266346.38199999998</v>
      </c>
      <c r="J48" s="29">
        <v>1130.8</v>
      </c>
      <c r="K48" s="24"/>
      <c r="L48" s="25"/>
      <c r="M48" s="25"/>
      <c r="N48" s="25"/>
      <c r="O48" s="25"/>
      <c r="P48" s="25"/>
      <c r="Q48" s="26"/>
      <c r="R48" s="27"/>
      <c r="S48" s="28"/>
      <c r="T48" s="29"/>
    </row>
    <row r="49" spans="1:20" ht="9" customHeight="1">
      <c r="A49" s="24"/>
      <c r="B49" s="25"/>
      <c r="C49" s="25"/>
      <c r="D49" s="25"/>
      <c r="E49" s="25"/>
      <c r="F49" s="25" t="s">
        <v>66</v>
      </c>
      <c r="G49" s="26"/>
      <c r="H49" s="27">
        <v>267477.18199999997</v>
      </c>
      <c r="I49" s="28">
        <v>266346.38199999998</v>
      </c>
      <c r="J49" s="29">
        <v>1130.8</v>
      </c>
      <c r="K49" s="24"/>
      <c r="L49" s="25"/>
      <c r="M49" s="25"/>
      <c r="N49" s="25"/>
      <c r="O49" s="25"/>
      <c r="P49" s="25"/>
      <c r="Q49" s="26"/>
      <c r="R49" s="27"/>
      <c r="S49" s="28"/>
      <c r="T49" s="29"/>
    </row>
    <row r="50" spans="1:20" ht="9" customHeight="1">
      <c r="A50" s="24"/>
      <c r="B50" s="25"/>
      <c r="C50" s="25"/>
      <c r="D50" s="25"/>
      <c r="E50" s="25"/>
      <c r="F50" s="44" t="s">
        <v>67</v>
      </c>
      <c r="G50" s="45"/>
      <c r="H50" s="27" t="s">
        <v>248</v>
      </c>
      <c r="I50" s="28" t="s">
        <v>248</v>
      </c>
      <c r="J50" s="29" t="s">
        <v>248</v>
      </c>
      <c r="K50" s="24"/>
      <c r="L50" s="25"/>
      <c r="M50" s="25"/>
      <c r="N50" s="25"/>
      <c r="O50" s="25"/>
      <c r="P50" s="25"/>
      <c r="Q50" s="26"/>
      <c r="R50" s="27"/>
      <c r="S50" s="28"/>
      <c r="T50" s="29"/>
    </row>
    <row r="51" spans="1:20" ht="9" customHeight="1">
      <c r="A51" s="24"/>
      <c r="B51" s="25"/>
      <c r="C51" s="25"/>
      <c r="D51" s="25"/>
      <c r="E51" s="25" t="s">
        <v>68</v>
      </c>
      <c r="F51" s="25"/>
      <c r="G51" s="26"/>
      <c r="H51" s="27">
        <v>20308.415125</v>
      </c>
      <c r="I51" s="28">
        <v>19721.098586</v>
      </c>
      <c r="J51" s="29">
        <v>587.31653900000003</v>
      </c>
      <c r="K51" s="24"/>
      <c r="L51" s="25"/>
      <c r="M51" s="25"/>
      <c r="N51" s="25"/>
      <c r="O51" s="25"/>
      <c r="P51" s="25"/>
      <c r="Q51" s="26"/>
      <c r="R51" s="27"/>
      <c r="S51" s="28"/>
      <c r="T51" s="29"/>
    </row>
    <row r="52" spans="1:20" ht="9" customHeight="1">
      <c r="A52" s="24"/>
      <c r="B52" s="25"/>
      <c r="C52" s="25"/>
      <c r="D52" s="25"/>
      <c r="E52" s="25" t="s">
        <v>33</v>
      </c>
      <c r="F52" s="25"/>
      <c r="G52" s="26"/>
      <c r="H52" s="27" t="s">
        <v>248</v>
      </c>
      <c r="I52" s="28" t="s">
        <v>248</v>
      </c>
      <c r="J52" s="29" t="s">
        <v>248</v>
      </c>
      <c r="K52" s="24"/>
      <c r="L52" s="25"/>
      <c r="M52" s="25"/>
      <c r="N52" s="25"/>
      <c r="O52" s="25"/>
      <c r="P52" s="25"/>
      <c r="Q52" s="26"/>
      <c r="R52" s="27"/>
      <c r="S52" s="28"/>
      <c r="T52" s="29"/>
    </row>
    <row r="53" spans="1:20" ht="9" customHeight="1">
      <c r="A53" s="24"/>
      <c r="B53" s="25"/>
      <c r="C53" s="25"/>
      <c r="D53" s="25"/>
      <c r="E53" s="25" t="s">
        <v>25</v>
      </c>
      <c r="F53" s="25"/>
      <c r="G53" s="26"/>
      <c r="H53" s="27" t="s">
        <v>248</v>
      </c>
      <c r="I53" s="28" t="s">
        <v>248</v>
      </c>
      <c r="J53" s="29" t="s">
        <v>248</v>
      </c>
      <c r="K53" s="24"/>
      <c r="L53" s="25"/>
      <c r="M53" s="25"/>
      <c r="N53" s="25"/>
      <c r="O53" s="25"/>
      <c r="P53" s="25"/>
      <c r="Q53" s="26"/>
      <c r="R53" s="27"/>
      <c r="S53" s="28"/>
      <c r="T53" s="29"/>
    </row>
    <row r="54" spans="1:20" ht="9" customHeight="1">
      <c r="A54" s="24"/>
      <c r="B54" s="25"/>
      <c r="C54" s="25"/>
      <c r="D54" s="25"/>
      <c r="E54" s="25"/>
      <c r="F54" s="25" t="s">
        <v>29</v>
      </c>
      <c r="G54" s="26"/>
      <c r="H54" s="27" t="s">
        <v>248</v>
      </c>
      <c r="I54" s="28" t="s">
        <v>248</v>
      </c>
      <c r="J54" s="29" t="s">
        <v>248</v>
      </c>
      <c r="K54" s="24"/>
      <c r="L54" s="25"/>
      <c r="M54" s="25"/>
      <c r="N54" s="25"/>
      <c r="O54" s="25"/>
      <c r="P54" s="25"/>
      <c r="Q54" s="26"/>
      <c r="R54" s="27"/>
      <c r="S54" s="28"/>
      <c r="T54" s="29"/>
    </row>
    <row r="55" spans="1:20" ht="9" customHeight="1">
      <c r="A55" s="24"/>
      <c r="B55" s="25"/>
      <c r="C55" s="25"/>
      <c r="D55" s="25"/>
      <c r="E55" s="25"/>
      <c r="F55" s="25" t="s">
        <v>69</v>
      </c>
      <c r="G55" s="26"/>
      <c r="H55" s="27" t="s">
        <v>248</v>
      </c>
      <c r="I55" s="28" t="s">
        <v>248</v>
      </c>
      <c r="J55" s="29" t="s">
        <v>248</v>
      </c>
      <c r="K55" s="24"/>
      <c r="L55" s="25"/>
      <c r="M55" s="25"/>
      <c r="N55" s="25"/>
      <c r="O55" s="25"/>
      <c r="P55" s="25"/>
      <c r="Q55" s="26"/>
      <c r="R55" s="27"/>
      <c r="S55" s="28"/>
      <c r="T55" s="29"/>
    </row>
    <row r="56" spans="1:20" ht="9" customHeight="1">
      <c r="A56" s="24"/>
      <c r="B56" s="25"/>
      <c r="C56" s="25"/>
      <c r="D56" s="25"/>
      <c r="E56" s="25"/>
      <c r="F56" s="25" t="s">
        <v>70</v>
      </c>
      <c r="G56" s="26"/>
      <c r="H56" s="27" t="s">
        <v>248</v>
      </c>
      <c r="I56" s="28" t="s">
        <v>248</v>
      </c>
      <c r="J56" s="29" t="s">
        <v>248</v>
      </c>
      <c r="K56" s="24"/>
      <c r="L56" s="25"/>
      <c r="M56" s="25"/>
      <c r="N56" s="25"/>
      <c r="O56" s="25"/>
      <c r="P56" s="25"/>
      <c r="Q56" s="26"/>
      <c r="R56" s="27"/>
      <c r="S56" s="28"/>
      <c r="T56" s="29"/>
    </row>
    <row r="57" spans="1:20" ht="9" customHeight="1">
      <c r="A57" s="24"/>
      <c r="B57" s="25"/>
      <c r="C57" s="25"/>
      <c r="D57" s="25"/>
      <c r="E57" s="25"/>
      <c r="F57" s="25" t="s">
        <v>71</v>
      </c>
      <c r="G57" s="26"/>
      <c r="H57" s="27" t="s">
        <v>248</v>
      </c>
      <c r="I57" s="28" t="s">
        <v>248</v>
      </c>
      <c r="J57" s="29" t="s">
        <v>248</v>
      </c>
      <c r="K57" s="46"/>
      <c r="L57" s="47"/>
      <c r="M57" s="47"/>
      <c r="N57" s="47"/>
      <c r="O57" s="47"/>
      <c r="P57" s="47"/>
      <c r="Q57" s="48"/>
      <c r="R57" s="27"/>
      <c r="S57" s="28"/>
      <c r="T57" s="29"/>
    </row>
    <row r="58" spans="1:20" ht="9" customHeight="1">
      <c r="A58" s="46"/>
      <c r="B58" s="47"/>
      <c r="C58" s="47"/>
      <c r="D58" s="47"/>
      <c r="E58" s="47" t="s">
        <v>72</v>
      </c>
      <c r="F58" s="47"/>
      <c r="G58" s="48"/>
      <c r="H58" s="27">
        <v>60.361260000000001</v>
      </c>
      <c r="I58" s="28">
        <v>60.361260000000001</v>
      </c>
      <c r="J58" s="29" t="s">
        <v>248</v>
      </c>
      <c r="K58" s="203" t="s">
        <v>73</v>
      </c>
      <c r="L58" s="206"/>
      <c r="M58" s="206"/>
      <c r="N58" s="206"/>
      <c r="O58" s="206"/>
      <c r="P58" s="206"/>
      <c r="Q58" s="207"/>
      <c r="R58" s="30">
        <v>2257054.6184069999</v>
      </c>
      <c r="S58" s="31">
        <v>2217986.0148510002</v>
      </c>
      <c r="T58" s="32">
        <v>39068.603556000002</v>
      </c>
    </row>
    <row r="59" spans="1:20" ht="9" customHeight="1" thickBot="1">
      <c r="A59" s="208" t="s">
        <v>74</v>
      </c>
      <c r="B59" s="209"/>
      <c r="C59" s="209"/>
      <c r="D59" s="209"/>
      <c r="E59" s="209"/>
      <c r="F59" s="209"/>
      <c r="G59" s="210"/>
      <c r="H59" s="49">
        <v>3869960.7516029999</v>
      </c>
      <c r="I59" s="49">
        <v>3854191.9113710001</v>
      </c>
      <c r="J59" s="50">
        <v>15768.840232</v>
      </c>
      <c r="K59" s="208" t="s">
        <v>75</v>
      </c>
      <c r="L59" s="211"/>
      <c r="M59" s="211"/>
      <c r="N59" s="211"/>
      <c r="O59" s="211"/>
      <c r="P59" s="211"/>
      <c r="Q59" s="212"/>
      <c r="R59" s="51">
        <v>3869960.7516029999</v>
      </c>
      <c r="S59" s="49">
        <v>3854191.9113710001</v>
      </c>
      <c r="T59" s="50">
        <v>15768.840232</v>
      </c>
    </row>
    <row r="60" spans="1:20" ht="60" customHeight="1">
      <c r="A60" s="52"/>
      <c r="B60" s="53"/>
      <c r="C60" s="53"/>
      <c r="D60" s="53"/>
      <c r="E60" s="53"/>
      <c r="F60" s="53"/>
      <c r="G60" s="53"/>
      <c r="H60" s="27"/>
      <c r="I60" s="27"/>
      <c r="J60" s="27"/>
      <c r="K60" s="52"/>
      <c r="L60" s="42"/>
      <c r="M60" s="42"/>
      <c r="N60" s="42"/>
      <c r="O60" s="42"/>
      <c r="P60" s="42"/>
      <c r="Q60" s="42"/>
      <c r="R60" s="27"/>
      <c r="S60" s="27"/>
      <c r="T60" s="27"/>
    </row>
    <row r="61" spans="1:20" s="33" customFormat="1" ht="15" customHeight="1">
      <c r="A61" s="3"/>
      <c r="B61" s="54"/>
      <c r="C61" s="54"/>
      <c r="D61" s="54"/>
      <c r="E61" s="54"/>
      <c r="F61" s="54"/>
      <c r="G61" s="54"/>
      <c r="H61" s="55"/>
      <c r="I61" s="55"/>
      <c r="J61" s="55"/>
      <c r="K61" s="3"/>
      <c r="L61" s="4"/>
      <c r="M61" s="4"/>
      <c r="N61" s="4"/>
      <c r="O61" s="4"/>
      <c r="P61" s="5"/>
      <c r="Q61" s="56"/>
      <c r="R61" s="5"/>
      <c r="S61" s="6"/>
      <c r="T61" s="7" t="s">
        <v>249</v>
      </c>
    </row>
    <row r="62" spans="1:20" s="33" customFormat="1" ht="9.6" customHeight="1">
      <c r="A62" s="1"/>
      <c r="B62" s="1"/>
      <c r="C62" s="1"/>
      <c r="D62" s="1"/>
      <c r="E62" s="1"/>
      <c r="F62" s="1"/>
      <c r="G62" s="1"/>
      <c r="H62" s="2"/>
      <c r="I62" s="2"/>
      <c r="J62" s="2"/>
      <c r="R62" s="55"/>
      <c r="S62" s="55"/>
      <c r="T62" s="55"/>
    </row>
    <row r="63" spans="1:20" s="33" customFormat="1" ht="9.6" customHeight="1">
      <c r="A63" s="1"/>
      <c r="B63" s="1"/>
      <c r="C63" s="1"/>
      <c r="D63" s="1"/>
      <c r="E63" s="1"/>
      <c r="F63" s="1"/>
      <c r="G63" s="1"/>
      <c r="H63" s="2"/>
      <c r="I63" s="2"/>
      <c r="J63" s="2"/>
      <c r="K63" s="1"/>
      <c r="L63" s="1"/>
      <c r="M63" s="1"/>
      <c r="N63" s="1"/>
      <c r="O63" s="1"/>
      <c r="P63" s="1"/>
      <c r="Q63" s="1"/>
      <c r="R63" s="2"/>
      <c r="S63" s="2"/>
      <c r="T63" s="2"/>
    </row>
    <row r="64" spans="1:20" s="33" customFormat="1" ht="9.6" customHeight="1">
      <c r="A64" s="1"/>
      <c r="B64" s="1"/>
      <c r="C64" s="1"/>
      <c r="D64" s="1"/>
      <c r="E64" s="1"/>
      <c r="F64" s="1"/>
      <c r="G64" s="1"/>
      <c r="H64" s="2"/>
      <c r="I64" s="2"/>
      <c r="J64" s="2"/>
      <c r="K64" s="1"/>
      <c r="L64" s="1"/>
      <c r="M64" s="1"/>
      <c r="N64" s="1"/>
      <c r="O64" s="1"/>
      <c r="P64" s="1"/>
      <c r="Q64" s="1"/>
      <c r="R64" s="2"/>
      <c r="S64" s="2"/>
      <c r="T64" s="2"/>
    </row>
    <row r="65" spans="1:20" s="33" customFormat="1" ht="9.6" customHeight="1">
      <c r="A65" s="1"/>
      <c r="B65" s="1"/>
      <c r="C65" s="1"/>
      <c r="D65" s="1"/>
      <c r="E65" s="1"/>
      <c r="F65" s="1"/>
      <c r="G65" s="1"/>
      <c r="H65" s="2"/>
      <c r="I65" s="2"/>
      <c r="J65" s="2"/>
      <c r="K65" s="1"/>
      <c r="L65" s="1"/>
      <c r="M65" s="1"/>
      <c r="N65" s="1"/>
      <c r="O65" s="1"/>
      <c r="P65" s="1"/>
      <c r="Q65" s="1"/>
      <c r="R65" s="2"/>
      <c r="S65" s="2"/>
      <c r="T65" s="2"/>
    </row>
  </sheetData>
  <mergeCells count="6">
    <mergeCell ref="A4:G5"/>
    <mergeCell ref="K4:Q5"/>
    <mergeCell ref="K28:Q28"/>
    <mergeCell ref="K58:Q58"/>
    <mergeCell ref="A59:G59"/>
    <mergeCell ref="K59:Q59"/>
  </mergeCells>
  <phoneticPr fontId="3"/>
  <pageMargins left="0.9055118110236221" right="0.70866141732283472" top="0" bottom="0" header="0" footer="0"/>
  <pageSetup paperSize="9" scale="9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7">
    <pageSetUpPr fitToPage="1"/>
  </sheetPr>
  <dimension ref="A1:V48"/>
  <sheetViews>
    <sheetView zoomScale="75" zoomScaleNormal="75" zoomScaleSheetLayoutView="75" workbookViewId="0"/>
  </sheetViews>
  <sheetFormatPr defaultColWidth="35" defaultRowHeight="11.25"/>
  <cols>
    <col min="1" max="6" width="1.625" style="1" customWidth="1"/>
    <col min="7" max="7" width="30.625" style="1" customWidth="1"/>
    <col min="8" max="10" width="20.625" style="2" customWidth="1"/>
    <col min="11" max="11" width="3.625" style="1" customWidth="1"/>
    <col min="12" max="17" width="1.625" style="1" customWidth="1"/>
    <col min="18" max="18" width="30.75" style="1" customWidth="1"/>
    <col min="19" max="21" width="20.625" style="1" customWidth="1"/>
    <col min="22" max="246" width="9" style="1" customWidth="1"/>
    <col min="247" max="247" width="12.5" style="1" customWidth="1"/>
    <col min="248" max="253" width="1.625" style="1" customWidth="1"/>
    <col min="254" max="254" width="69.25" style="1" customWidth="1"/>
    <col min="255" max="16384" width="35" style="1"/>
  </cols>
  <sheetData>
    <row r="1" spans="1:21" ht="21" customHeight="1">
      <c r="Q1" s="57"/>
      <c r="R1" s="58"/>
      <c r="S1" s="59"/>
      <c r="T1" s="60"/>
      <c r="U1" s="61" t="s">
        <v>249</v>
      </c>
    </row>
    <row r="2" spans="1:21" ht="54.75" customHeight="1"/>
    <row r="3" spans="1:21" ht="24" customHeight="1" thickBot="1">
      <c r="A3" s="62" t="s">
        <v>76</v>
      </c>
      <c r="B3" s="63"/>
      <c r="C3" s="63"/>
      <c r="D3" s="63"/>
      <c r="E3" s="63"/>
      <c r="F3" s="63"/>
      <c r="G3" s="63"/>
      <c r="H3" s="64" t="s">
        <v>245</v>
      </c>
      <c r="I3" s="63"/>
      <c r="J3" s="65" t="s">
        <v>1</v>
      </c>
    </row>
    <row r="4" spans="1:21" ht="21" customHeight="1">
      <c r="A4" s="213" t="s">
        <v>2</v>
      </c>
      <c r="B4" s="214"/>
      <c r="C4" s="214"/>
      <c r="D4" s="214"/>
      <c r="E4" s="214"/>
      <c r="F4" s="214"/>
      <c r="G4" s="215"/>
      <c r="H4" s="66" t="s">
        <v>246</v>
      </c>
      <c r="I4" s="66" t="s">
        <v>239</v>
      </c>
      <c r="J4" s="67" t="s">
        <v>3</v>
      </c>
      <c r="L4" s="213" t="s">
        <v>2</v>
      </c>
      <c r="M4" s="214"/>
      <c r="N4" s="214"/>
      <c r="O4" s="214"/>
      <c r="P4" s="214"/>
      <c r="Q4" s="214"/>
      <c r="R4" s="215"/>
      <c r="S4" s="66" t="s">
        <v>246</v>
      </c>
      <c r="T4" s="66" t="s">
        <v>239</v>
      </c>
      <c r="U4" s="67" t="s">
        <v>3</v>
      </c>
    </row>
    <row r="5" spans="1:21" ht="21" customHeight="1" thickBot="1">
      <c r="A5" s="216"/>
      <c r="B5" s="217"/>
      <c r="C5" s="217"/>
      <c r="D5" s="217"/>
      <c r="E5" s="217"/>
      <c r="F5" s="217"/>
      <c r="G5" s="218"/>
      <c r="H5" s="68" t="s">
        <v>77</v>
      </c>
      <c r="I5" s="68" t="s">
        <v>78</v>
      </c>
      <c r="J5" s="69" t="s">
        <v>79</v>
      </c>
      <c r="L5" s="216"/>
      <c r="M5" s="217"/>
      <c r="N5" s="217"/>
      <c r="O5" s="217"/>
      <c r="P5" s="217"/>
      <c r="Q5" s="217"/>
      <c r="R5" s="218"/>
      <c r="S5" s="68" t="s">
        <v>77</v>
      </c>
      <c r="T5" s="68" t="s">
        <v>78</v>
      </c>
      <c r="U5" s="69" t="s">
        <v>79</v>
      </c>
    </row>
    <row r="6" spans="1:21" ht="21" customHeight="1">
      <c r="A6" s="70" t="s">
        <v>80</v>
      </c>
      <c r="B6" s="71"/>
      <c r="C6" s="71"/>
      <c r="D6" s="71"/>
      <c r="E6" s="71"/>
      <c r="F6" s="71"/>
      <c r="G6" s="71"/>
      <c r="H6" s="72"/>
      <c r="I6" s="72"/>
      <c r="J6" s="73"/>
      <c r="K6" s="74"/>
      <c r="L6" s="70"/>
      <c r="M6" s="71" t="s">
        <v>81</v>
      </c>
      <c r="N6" s="71"/>
      <c r="O6" s="71"/>
      <c r="P6" s="71"/>
      <c r="Q6" s="71"/>
      <c r="R6" s="71"/>
      <c r="S6" s="72"/>
      <c r="T6" s="72"/>
      <c r="U6" s="73"/>
    </row>
    <row r="7" spans="1:21" ht="21" customHeight="1">
      <c r="A7" s="70"/>
      <c r="B7" s="71" t="s">
        <v>82</v>
      </c>
      <c r="C7" s="71"/>
      <c r="D7" s="71"/>
      <c r="E7" s="71"/>
      <c r="F7" s="71"/>
      <c r="G7" s="71"/>
      <c r="H7" s="72"/>
      <c r="I7" s="72"/>
      <c r="J7" s="73"/>
      <c r="K7" s="74"/>
      <c r="L7" s="70"/>
      <c r="M7" s="71"/>
      <c r="N7" s="71" t="s">
        <v>83</v>
      </c>
      <c r="O7" s="71"/>
      <c r="P7" s="71"/>
      <c r="Q7" s="71"/>
      <c r="R7" s="71"/>
      <c r="S7" s="75">
        <v>44.027999999999999</v>
      </c>
      <c r="T7" s="75">
        <v>44.027999999999999</v>
      </c>
      <c r="U7" s="76" t="s">
        <v>248</v>
      </c>
    </row>
    <row r="8" spans="1:21" ht="21" customHeight="1">
      <c r="A8" s="70"/>
      <c r="B8" s="71"/>
      <c r="C8" s="71" t="s">
        <v>84</v>
      </c>
      <c r="D8" s="71"/>
      <c r="E8" s="71"/>
      <c r="F8" s="71"/>
      <c r="G8" s="71"/>
      <c r="H8" s="75">
        <v>13939.544689</v>
      </c>
      <c r="I8" s="75">
        <v>19137.556852999998</v>
      </c>
      <c r="J8" s="76">
        <v>-5198.0121639999998</v>
      </c>
      <c r="L8" s="77"/>
      <c r="M8" s="78"/>
      <c r="N8" s="78"/>
      <c r="O8" s="78" t="s">
        <v>85</v>
      </c>
      <c r="P8" s="78"/>
      <c r="Q8" s="78"/>
      <c r="R8" s="78"/>
      <c r="S8" s="79">
        <v>44.027999999999999</v>
      </c>
      <c r="T8" s="79">
        <v>44.027999999999999</v>
      </c>
      <c r="U8" s="80" t="s">
        <v>248</v>
      </c>
    </row>
    <row r="9" spans="1:21" ht="21" customHeight="1">
      <c r="A9" s="77"/>
      <c r="B9" s="78"/>
      <c r="C9" s="78"/>
      <c r="D9" s="78" t="s">
        <v>86</v>
      </c>
      <c r="E9" s="78"/>
      <c r="F9" s="78"/>
      <c r="G9" s="78"/>
      <c r="H9" s="79" t="s">
        <v>248</v>
      </c>
      <c r="I9" s="79" t="s">
        <v>248</v>
      </c>
      <c r="J9" s="80" t="s">
        <v>248</v>
      </c>
      <c r="L9" s="70"/>
      <c r="M9" s="71"/>
      <c r="N9" s="71" t="s">
        <v>87</v>
      </c>
      <c r="O9" s="71"/>
      <c r="P9" s="71"/>
      <c r="Q9" s="71"/>
      <c r="R9" s="71"/>
      <c r="S9" s="75">
        <v>15327.91344</v>
      </c>
      <c r="T9" s="75">
        <v>17857.464252999998</v>
      </c>
      <c r="U9" s="76">
        <v>-2529.5508129999998</v>
      </c>
    </row>
    <row r="10" spans="1:21" ht="21" customHeight="1">
      <c r="A10" s="77"/>
      <c r="B10" s="78"/>
      <c r="C10" s="78"/>
      <c r="D10" s="78" t="s">
        <v>88</v>
      </c>
      <c r="E10" s="78"/>
      <c r="F10" s="78"/>
      <c r="G10" s="78"/>
      <c r="H10" s="79" t="s">
        <v>248</v>
      </c>
      <c r="I10" s="79" t="s">
        <v>248</v>
      </c>
      <c r="J10" s="80" t="s">
        <v>248</v>
      </c>
      <c r="L10" s="77"/>
      <c r="M10" s="78"/>
      <c r="N10" s="78"/>
      <c r="O10" s="78" t="s">
        <v>89</v>
      </c>
      <c r="P10" s="78"/>
      <c r="Q10" s="78"/>
      <c r="R10" s="78"/>
      <c r="S10" s="79">
        <v>15327.91344</v>
      </c>
      <c r="T10" s="79">
        <v>17857.464252999998</v>
      </c>
      <c r="U10" s="80">
        <v>-2529.5508129999998</v>
      </c>
    </row>
    <row r="11" spans="1:21" ht="21" customHeight="1">
      <c r="A11" s="77"/>
      <c r="B11" s="78"/>
      <c r="C11" s="78"/>
      <c r="D11" s="78" t="s">
        <v>90</v>
      </c>
      <c r="E11" s="78"/>
      <c r="F11" s="78"/>
      <c r="G11" s="78"/>
      <c r="H11" s="79" t="s">
        <v>248</v>
      </c>
      <c r="I11" s="79" t="s">
        <v>248</v>
      </c>
      <c r="J11" s="80" t="s">
        <v>248</v>
      </c>
      <c r="L11" s="77"/>
      <c r="M11" s="78"/>
      <c r="N11" s="78"/>
      <c r="O11" s="78" t="s">
        <v>91</v>
      </c>
      <c r="P11" s="78"/>
      <c r="Q11" s="78"/>
      <c r="R11" s="78"/>
      <c r="S11" s="79" t="s">
        <v>248</v>
      </c>
      <c r="T11" s="79" t="s">
        <v>248</v>
      </c>
      <c r="U11" s="80" t="s">
        <v>248</v>
      </c>
    </row>
    <row r="12" spans="1:21" ht="21" customHeight="1">
      <c r="A12" s="77"/>
      <c r="B12" s="78"/>
      <c r="C12" s="78"/>
      <c r="D12" s="78" t="s">
        <v>92</v>
      </c>
      <c r="E12" s="78"/>
      <c r="F12" s="78"/>
      <c r="G12" s="78"/>
      <c r="H12" s="79" t="s">
        <v>248</v>
      </c>
      <c r="I12" s="79" t="s">
        <v>248</v>
      </c>
      <c r="J12" s="80" t="s">
        <v>248</v>
      </c>
      <c r="L12" s="81"/>
      <c r="M12" s="82"/>
      <c r="N12" s="82"/>
      <c r="O12" s="82" t="s">
        <v>93</v>
      </c>
      <c r="P12" s="82"/>
      <c r="Q12" s="82"/>
      <c r="R12" s="83"/>
      <c r="S12" s="79" t="s">
        <v>248</v>
      </c>
      <c r="T12" s="79" t="s">
        <v>248</v>
      </c>
      <c r="U12" s="80" t="s">
        <v>248</v>
      </c>
    </row>
    <row r="13" spans="1:21" ht="21" customHeight="1">
      <c r="A13" s="77"/>
      <c r="B13" s="78"/>
      <c r="C13" s="78"/>
      <c r="D13" s="78" t="s">
        <v>94</v>
      </c>
      <c r="E13" s="78"/>
      <c r="F13" s="78"/>
      <c r="G13" s="78"/>
      <c r="H13" s="79" t="s">
        <v>248</v>
      </c>
      <c r="I13" s="79" t="s">
        <v>248</v>
      </c>
      <c r="J13" s="80" t="s">
        <v>248</v>
      </c>
      <c r="L13" s="84" t="s">
        <v>95</v>
      </c>
      <c r="M13" s="85"/>
      <c r="N13" s="85"/>
      <c r="O13" s="85"/>
      <c r="P13" s="85"/>
      <c r="Q13" s="85"/>
      <c r="R13" s="86"/>
      <c r="S13" s="87">
        <v>-15283.88544</v>
      </c>
      <c r="T13" s="87">
        <v>-17813.436253</v>
      </c>
      <c r="U13" s="88">
        <v>2529.5508129999998</v>
      </c>
    </row>
    <row r="14" spans="1:21" s="33" customFormat="1" ht="21" customHeight="1">
      <c r="A14" s="77"/>
      <c r="B14" s="78"/>
      <c r="C14" s="78"/>
      <c r="D14" s="78" t="s">
        <v>96</v>
      </c>
      <c r="E14" s="78"/>
      <c r="F14" s="78"/>
      <c r="G14" s="78"/>
      <c r="H14" s="79" t="s">
        <v>248</v>
      </c>
      <c r="I14" s="79" t="s">
        <v>248</v>
      </c>
      <c r="J14" s="80" t="s">
        <v>248</v>
      </c>
      <c r="L14" s="84" t="s">
        <v>97</v>
      </c>
      <c r="M14" s="85"/>
      <c r="N14" s="85"/>
      <c r="O14" s="85"/>
      <c r="P14" s="85"/>
      <c r="Q14" s="85"/>
      <c r="R14" s="85"/>
      <c r="S14" s="87">
        <v>-144054.17453799999</v>
      </c>
      <c r="T14" s="87">
        <v>-141199.64157199999</v>
      </c>
      <c r="U14" s="88">
        <v>-2854.5329660000002</v>
      </c>
    </row>
    <row r="15" spans="1:21" s="33" customFormat="1" ht="21" customHeight="1">
      <c r="A15" s="77"/>
      <c r="B15" s="78"/>
      <c r="C15" s="78"/>
      <c r="D15" s="78" t="s">
        <v>98</v>
      </c>
      <c r="E15" s="78"/>
      <c r="F15" s="78"/>
      <c r="G15" s="78"/>
      <c r="H15" s="79">
        <v>1678.015142</v>
      </c>
      <c r="I15" s="79">
        <v>1213.9883070000001</v>
      </c>
      <c r="J15" s="80">
        <v>464.02683500000001</v>
      </c>
      <c r="L15" s="70" t="s">
        <v>99</v>
      </c>
      <c r="M15" s="71"/>
      <c r="N15" s="71"/>
      <c r="O15" s="71"/>
      <c r="P15" s="71"/>
      <c r="Q15" s="71"/>
      <c r="R15" s="71"/>
      <c r="S15" s="89"/>
      <c r="T15" s="89"/>
      <c r="U15" s="90"/>
    </row>
    <row r="16" spans="1:21" s="33" customFormat="1" ht="21" customHeight="1">
      <c r="A16" s="77"/>
      <c r="B16" s="78"/>
      <c r="C16" s="78"/>
      <c r="D16" s="78" t="s">
        <v>100</v>
      </c>
      <c r="E16" s="78"/>
      <c r="F16" s="78"/>
      <c r="G16" s="78"/>
      <c r="H16" s="79">
        <v>4872.6412490000002</v>
      </c>
      <c r="I16" s="79">
        <v>4882.1889330000004</v>
      </c>
      <c r="J16" s="80">
        <v>-9.5476840000000003</v>
      </c>
      <c r="L16" s="70"/>
      <c r="M16" s="71" t="s">
        <v>101</v>
      </c>
      <c r="N16" s="71"/>
      <c r="O16" s="71"/>
      <c r="P16" s="71"/>
      <c r="Q16" s="71"/>
      <c r="R16" s="71"/>
      <c r="S16" s="75">
        <v>39827.213678</v>
      </c>
      <c r="T16" s="75">
        <v>28878.552635</v>
      </c>
      <c r="U16" s="76">
        <v>10948.661043</v>
      </c>
    </row>
    <row r="17" spans="1:21" s="33" customFormat="1" ht="21" customHeight="1">
      <c r="A17" s="77"/>
      <c r="B17" s="78"/>
      <c r="C17" s="78"/>
      <c r="D17" s="78" t="s">
        <v>102</v>
      </c>
      <c r="E17" s="78"/>
      <c r="F17" s="78"/>
      <c r="G17" s="78"/>
      <c r="H17" s="79">
        <v>1132.3127300000001</v>
      </c>
      <c r="I17" s="79">
        <v>1751.152738</v>
      </c>
      <c r="J17" s="80">
        <v>-618.84000800000001</v>
      </c>
      <c r="L17" s="77"/>
      <c r="M17" s="78"/>
      <c r="N17" s="78" t="s">
        <v>103</v>
      </c>
      <c r="O17" s="78"/>
      <c r="P17" s="78"/>
      <c r="Q17" s="78"/>
      <c r="R17" s="78"/>
      <c r="S17" s="79">
        <v>82.938964999999996</v>
      </c>
      <c r="T17" s="79">
        <v>126.752944</v>
      </c>
      <c r="U17" s="80">
        <v>-43.813979000000003</v>
      </c>
    </row>
    <row r="18" spans="1:21" s="33" customFormat="1" ht="21" customHeight="1">
      <c r="A18" s="77"/>
      <c r="B18" s="78"/>
      <c r="C18" s="78"/>
      <c r="D18" s="78" t="s">
        <v>104</v>
      </c>
      <c r="E18" s="78"/>
      <c r="F18" s="78"/>
      <c r="G18" s="78"/>
      <c r="H18" s="79">
        <v>109.688535</v>
      </c>
      <c r="I18" s="79">
        <v>54.528455000000001</v>
      </c>
      <c r="J18" s="80">
        <v>55.160080000000001</v>
      </c>
      <c r="L18" s="77"/>
      <c r="M18" s="78"/>
      <c r="N18" s="78" t="s">
        <v>105</v>
      </c>
      <c r="O18" s="78"/>
      <c r="P18" s="78"/>
      <c r="Q18" s="78"/>
      <c r="R18" s="78"/>
      <c r="S18" s="79" t="s">
        <v>248</v>
      </c>
      <c r="T18" s="79" t="s">
        <v>248</v>
      </c>
      <c r="U18" s="80" t="s">
        <v>248</v>
      </c>
    </row>
    <row r="19" spans="1:21" s="33" customFormat="1" ht="21" customHeight="1">
      <c r="A19" s="77"/>
      <c r="B19" s="78"/>
      <c r="C19" s="78"/>
      <c r="D19" s="78" t="s">
        <v>106</v>
      </c>
      <c r="E19" s="78"/>
      <c r="F19" s="78"/>
      <c r="G19" s="78"/>
      <c r="H19" s="79">
        <v>4.9623489999999997</v>
      </c>
      <c r="I19" s="79">
        <v>6.3617410000000003</v>
      </c>
      <c r="J19" s="80">
        <v>-1.399392</v>
      </c>
      <c r="L19" s="77"/>
      <c r="M19" s="78"/>
      <c r="N19" s="78" t="s">
        <v>107</v>
      </c>
      <c r="O19" s="78"/>
      <c r="P19" s="78"/>
      <c r="Q19" s="78"/>
      <c r="R19" s="78"/>
      <c r="S19" s="79">
        <v>29803.232749999999</v>
      </c>
      <c r="T19" s="79">
        <v>24909.394</v>
      </c>
      <c r="U19" s="80">
        <v>4893.8387499999999</v>
      </c>
    </row>
    <row r="20" spans="1:21" s="33" customFormat="1" ht="21" customHeight="1">
      <c r="A20" s="77"/>
      <c r="B20" s="78"/>
      <c r="C20" s="78"/>
      <c r="D20" s="78" t="s">
        <v>108</v>
      </c>
      <c r="E20" s="78"/>
      <c r="F20" s="78"/>
      <c r="G20" s="78"/>
      <c r="H20" s="79">
        <v>329.46300000000002</v>
      </c>
      <c r="I20" s="79">
        <v>354.49</v>
      </c>
      <c r="J20" s="80">
        <v>-25.027000000000001</v>
      </c>
      <c r="L20" s="77"/>
      <c r="M20" s="78"/>
      <c r="N20" s="78" t="s">
        <v>109</v>
      </c>
      <c r="O20" s="78"/>
      <c r="P20" s="78"/>
      <c r="Q20" s="78"/>
      <c r="R20" s="78"/>
      <c r="S20" s="79">
        <v>2.0339999999999998</v>
      </c>
      <c r="T20" s="79">
        <v>127.71299999999999</v>
      </c>
      <c r="U20" s="80">
        <v>-125.679</v>
      </c>
    </row>
    <row r="21" spans="1:21" s="33" customFormat="1" ht="21" customHeight="1">
      <c r="A21" s="77"/>
      <c r="B21" s="78"/>
      <c r="C21" s="78"/>
      <c r="D21" s="78"/>
      <c r="E21" s="78" t="s">
        <v>110</v>
      </c>
      <c r="F21" s="78"/>
      <c r="G21" s="78"/>
      <c r="H21" s="79">
        <v>329.46300000000002</v>
      </c>
      <c r="I21" s="79">
        <v>354.49</v>
      </c>
      <c r="J21" s="80">
        <v>-25.027000000000001</v>
      </c>
      <c r="L21" s="77"/>
      <c r="M21" s="78"/>
      <c r="N21" s="78" t="s">
        <v>111</v>
      </c>
      <c r="O21" s="78"/>
      <c r="P21" s="78"/>
      <c r="Q21" s="78"/>
      <c r="R21" s="78"/>
      <c r="S21" s="79">
        <v>18.809787</v>
      </c>
      <c r="T21" s="79">
        <v>30.475178</v>
      </c>
      <c r="U21" s="80">
        <v>-11.665391</v>
      </c>
    </row>
    <row r="22" spans="1:21" s="33" customFormat="1" ht="21" customHeight="1">
      <c r="A22" s="77"/>
      <c r="B22" s="78"/>
      <c r="C22" s="78"/>
      <c r="D22" s="78"/>
      <c r="E22" s="78" t="s">
        <v>112</v>
      </c>
      <c r="F22" s="78"/>
      <c r="G22" s="78"/>
      <c r="H22" s="79" t="s">
        <v>248</v>
      </c>
      <c r="I22" s="79" t="s">
        <v>248</v>
      </c>
      <c r="J22" s="80" t="s">
        <v>248</v>
      </c>
      <c r="L22" s="77"/>
      <c r="M22" s="78"/>
      <c r="N22" s="78" t="s">
        <v>241</v>
      </c>
      <c r="O22" s="78"/>
      <c r="P22" s="78"/>
      <c r="Q22" s="78"/>
      <c r="R22" s="78"/>
      <c r="S22" s="173">
        <v>3130.0213440000002</v>
      </c>
      <c r="T22" s="173">
        <v>3594.214328</v>
      </c>
      <c r="U22" s="80">
        <v>-464.19298400000002</v>
      </c>
    </row>
    <row r="23" spans="1:21" s="33" customFormat="1" ht="21" customHeight="1">
      <c r="A23" s="77"/>
      <c r="B23" s="78"/>
      <c r="C23" s="78"/>
      <c r="D23" s="78" t="s">
        <v>114</v>
      </c>
      <c r="E23" s="78"/>
      <c r="F23" s="78"/>
      <c r="G23" s="78"/>
      <c r="H23" s="79" t="s">
        <v>248</v>
      </c>
      <c r="I23" s="79" t="s">
        <v>248</v>
      </c>
      <c r="J23" s="80" t="s">
        <v>248</v>
      </c>
      <c r="L23" s="77"/>
      <c r="M23" s="78"/>
      <c r="N23" s="78" t="s">
        <v>113</v>
      </c>
      <c r="O23" s="78"/>
      <c r="P23" s="78"/>
      <c r="Q23" s="78"/>
      <c r="R23" s="78"/>
      <c r="S23" s="79">
        <v>6790.1768320000001</v>
      </c>
      <c r="T23" s="79">
        <v>90.003185000000002</v>
      </c>
      <c r="U23" s="80">
        <v>6700.1736469999996</v>
      </c>
    </row>
    <row r="24" spans="1:21" s="33" customFormat="1" ht="21" customHeight="1">
      <c r="A24" s="77"/>
      <c r="B24" s="78"/>
      <c r="C24" s="78"/>
      <c r="D24" s="78" t="s">
        <v>116</v>
      </c>
      <c r="E24" s="78"/>
      <c r="F24" s="78"/>
      <c r="G24" s="78"/>
      <c r="H24" s="79" t="s">
        <v>248</v>
      </c>
      <c r="I24" s="79" t="s">
        <v>248</v>
      </c>
      <c r="J24" s="80" t="s">
        <v>248</v>
      </c>
      <c r="L24" s="70"/>
      <c r="M24" s="71" t="s">
        <v>115</v>
      </c>
      <c r="N24" s="71"/>
      <c r="O24" s="71"/>
      <c r="P24" s="71"/>
      <c r="Q24" s="71"/>
      <c r="R24" s="71"/>
      <c r="S24" s="75">
        <v>8743.5385150000002</v>
      </c>
      <c r="T24" s="75">
        <v>3450.434628</v>
      </c>
      <c r="U24" s="76">
        <v>5293.1038870000002</v>
      </c>
    </row>
    <row r="25" spans="1:21" s="33" customFormat="1" ht="21" customHeight="1">
      <c r="A25" s="77"/>
      <c r="B25" s="78"/>
      <c r="C25" s="78"/>
      <c r="D25" s="78" t="s">
        <v>118</v>
      </c>
      <c r="E25" s="78"/>
      <c r="F25" s="78"/>
      <c r="G25" s="78"/>
      <c r="H25" s="79">
        <v>5812.4616839999999</v>
      </c>
      <c r="I25" s="79">
        <v>10874.846679</v>
      </c>
      <c r="J25" s="80">
        <v>-5062.3849950000003</v>
      </c>
      <c r="L25" s="77"/>
      <c r="M25" s="78"/>
      <c r="N25" s="78" t="s">
        <v>117</v>
      </c>
      <c r="O25" s="78"/>
      <c r="P25" s="78"/>
      <c r="Q25" s="78"/>
      <c r="R25" s="78"/>
      <c r="S25" s="79">
        <v>182.80947</v>
      </c>
      <c r="T25" s="79">
        <v>44.818893000000003</v>
      </c>
      <c r="U25" s="80">
        <v>137.990577</v>
      </c>
    </row>
    <row r="26" spans="1:21" s="33" customFormat="1" ht="21" customHeight="1">
      <c r="A26" s="70"/>
      <c r="B26" s="71"/>
      <c r="C26" s="71" t="s">
        <v>120</v>
      </c>
      <c r="D26" s="71"/>
      <c r="E26" s="71"/>
      <c r="F26" s="71"/>
      <c r="G26" s="71"/>
      <c r="H26" s="75">
        <v>142709.83378700001</v>
      </c>
      <c r="I26" s="75">
        <v>142523.76217199999</v>
      </c>
      <c r="J26" s="76">
        <v>186.07161500000001</v>
      </c>
      <c r="L26" s="77"/>
      <c r="M26" s="78"/>
      <c r="N26" s="78" t="s">
        <v>119</v>
      </c>
      <c r="O26" s="78"/>
      <c r="P26" s="78"/>
      <c r="Q26" s="78"/>
      <c r="R26" s="78"/>
      <c r="S26" s="172">
        <v>345.71455700000001</v>
      </c>
      <c r="T26" s="172">
        <v>459.10524400000003</v>
      </c>
      <c r="U26" s="80">
        <v>-113.390687</v>
      </c>
    </row>
    <row r="27" spans="1:21" s="33" customFormat="1" ht="21" customHeight="1">
      <c r="A27" s="77"/>
      <c r="B27" s="78"/>
      <c r="C27" s="78"/>
      <c r="D27" s="78" t="s">
        <v>122</v>
      </c>
      <c r="E27" s="78"/>
      <c r="F27" s="78"/>
      <c r="G27" s="78"/>
      <c r="H27" s="79" t="s">
        <v>248</v>
      </c>
      <c r="I27" s="79" t="s">
        <v>248</v>
      </c>
      <c r="J27" s="80" t="s">
        <v>248</v>
      </c>
      <c r="L27" s="77"/>
      <c r="M27" s="78"/>
      <c r="N27" s="78" t="s">
        <v>121</v>
      </c>
      <c r="O27" s="78"/>
      <c r="P27" s="78"/>
      <c r="Q27" s="78"/>
      <c r="R27" s="78"/>
      <c r="S27" s="79">
        <v>1.06</v>
      </c>
      <c r="T27" s="79">
        <v>18.15016</v>
      </c>
      <c r="U27" s="80">
        <v>-17.090160000000001</v>
      </c>
    </row>
    <row r="28" spans="1:21" s="33" customFormat="1" ht="21" customHeight="1">
      <c r="A28" s="77"/>
      <c r="B28" s="78"/>
      <c r="C28" s="78"/>
      <c r="D28" s="78" t="s">
        <v>124</v>
      </c>
      <c r="E28" s="78"/>
      <c r="F28" s="78"/>
      <c r="G28" s="78"/>
      <c r="H28" s="79">
        <v>12578.129276</v>
      </c>
      <c r="I28" s="79">
        <v>12723.88104</v>
      </c>
      <c r="J28" s="80">
        <v>-145.75176400000001</v>
      </c>
      <c r="L28" s="77"/>
      <c r="M28" s="78"/>
      <c r="N28" s="78" t="s">
        <v>242</v>
      </c>
      <c r="O28" s="78"/>
      <c r="P28" s="78"/>
      <c r="Q28" s="78"/>
      <c r="R28" s="78"/>
      <c r="S28" s="79">
        <v>570.77122199999997</v>
      </c>
      <c r="T28" s="79">
        <v>2926.563877</v>
      </c>
      <c r="U28" s="80">
        <v>-2355.7926550000002</v>
      </c>
    </row>
    <row r="29" spans="1:21" s="33" customFormat="1" ht="21" customHeight="1">
      <c r="A29" s="77"/>
      <c r="B29" s="78"/>
      <c r="C29" s="78"/>
      <c r="D29" s="78" t="s">
        <v>126</v>
      </c>
      <c r="E29" s="78"/>
      <c r="F29" s="78"/>
      <c r="G29" s="78"/>
      <c r="H29" s="79">
        <v>13856.793941</v>
      </c>
      <c r="I29" s="79">
        <v>12735.785125</v>
      </c>
      <c r="J29" s="80">
        <v>1121.008816</v>
      </c>
      <c r="L29" s="77"/>
      <c r="M29" s="78"/>
      <c r="N29" s="78" t="s">
        <v>123</v>
      </c>
      <c r="O29" s="78"/>
      <c r="P29" s="78"/>
      <c r="Q29" s="78"/>
      <c r="R29" s="78"/>
      <c r="S29" s="79">
        <v>7643.183266</v>
      </c>
      <c r="T29" s="79">
        <v>1.796454</v>
      </c>
      <c r="U29" s="80">
        <v>7641.3868119999997</v>
      </c>
    </row>
    <row r="30" spans="1:21" s="33" customFormat="1" ht="21" customHeight="1">
      <c r="A30" s="77"/>
      <c r="B30" s="78"/>
      <c r="C30" s="78"/>
      <c r="D30" s="78" t="s">
        <v>128</v>
      </c>
      <c r="E30" s="78"/>
      <c r="F30" s="78"/>
      <c r="G30" s="78"/>
      <c r="H30" s="79">
        <v>10694.128471</v>
      </c>
      <c r="I30" s="79">
        <v>11336.850613000001</v>
      </c>
      <c r="J30" s="80">
        <v>-642.72214199999996</v>
      </c>
      <c r="L30" s="84" t="s">
        <v>125</v>
      </c>
      <c r="M30" s="85"/>
      <c r="N30" s="85"/>
      <c r="O30" s="85"/>
      <c r="P30" s="85"/>
      <c r="Q30" s="85"/>
      <c r="R30" s="85"/>
      <c r="S30" s="87">
        <v>31083.675163</v>
      </c>
      <c r="T30" s="87">
        <v>25428.118007000001</v>
      </c>
      <c r="U30" s="88">
        <v>5655.5571559999998</v>
      </c>
    </row>
    <row r="31" spans="1:21" s="33" customFormat="1" ht="21" customHeight="1">
      <c r="A31" s="77"/>
      <c r="B31" s="78"/>
      <c r="C31" s="78"/>
      <c r="D31" s="78" t="s">
        <v>130</v>
      </c>
      <c r="E31" s="78"/>
      <c r="F31" s="78"/>
      <c r="G31" s="78"/>
      <c r="H31" s="79" t="s">
        <v>248</v>
      </c>
      <c r="I31" s="79" t="s">
        <v>248</v>
      </c>
      <c r="J31" s="80" t="s">
        <v>248</v>
      </c>
      <c r="L31" s="91" t="s">
        <v>127</v>
      </c>
      <c r="M31" s="92"/>
      <c r="N31" s="92"/>
      <c r="O31" s="92"/>
      <c r="P31" s="92"/>
      <c r="Q31" s="92"/>
      <c r="R31" s="92"/>
      <c r="S31" s="93">
        <v>-112970.499375</v>
      </c>
      <c r="T31" s="93">
        <v>-115771.523565</v>
      </c>
      <c r="U31" s="94">
        <v>2801.0241900000001</v>
      </c>
    </row>
    <row r="32" spans="1:21" s="33" customFormat="1" ht="21" customHeight="1">
      <c r="A32" s="77"/>
      <c r="B32" s="78"/>
      <c r="C32" s="78"/>
      <c r="D32" s="78" t="s">
        <v>132</v>
      </c>
      <c r="E32" s="78"/>
      <c r="F32" s="78"/>
      <c r="G32" s="78"/>
      <c r="H32" s="79">
        <v>13155.369022000001</v>
      </c>
      <c r="I32" s="79">
        <v>12228.721567000001</v>
      </c>
      <c r="J32" s="80">
        <v>926.64745500000004</v>
      </c>
      <c r="L32" s="84" t="s">
        <v>129</v>
      </c>
      <c r="M32" s="85"/>
      <c r="N32" s="85"/>
      <c r="O32" s="85"/>
      <c r="P32" s="85"/>
      <c r="Q32" s="85"/>
      <c r="R32" s="85"/>
      <c r="S32" s="87">
        <v>128917.143199</v>
      </c>
      <c r="T32" s="95">
        <v>129592.24533400001</v>
      </c>
      <c r="U32" s="96">
        <v>-675.10213499999998</v>
      </c>
    </row>
    <row r="33" spans="1:22" s="33" customFormat="1" ht="21" customHeight="1" thickBot="1">
      <c r="A33" s="77"/>
      <c r="B33" s="78"/>
      <c r="C33" s="78"/>
      <c r="D33" s="78" t="s">
        <v>133</v>
      </c>
      <c r="E33" s="78"/>
      <c r="F33" s="78"/>
      <c r="G33" s="78"/>
      <c r="H33" s="79">
        <v>10792.837121</v>
      </c>
      <c r="I33" s="79">
        <v>7505.7802890000003</v>
      </c>
      <c r="J33" s="80">
        <v>3287.0568320000002</v>
      </c>
      <c r="L33" s="97" t="s">
        <v>131</v>
      </c>
      <c r="M33" s="98"/>
      <c r="N33" s="98"/>
      <c r="O33" s="98"/>
      <c r="P33" s="98"/>
      <c r="Q33" s="98"/>
      <c r="R33" s="98"/>
      <c r="S33" s="99">
        <v>15946.643824000001</v>
      </c>
      <c r="T33" s="100">
        <v>13820.721769</v>
      </c>
      <c r="U33" s="101">
        <v>2125.922055</v>
      </c>
    </row>
    <row r="34" spans="1:22" s="33" customFormat="1" ht="21" customHeight="1">
      <c r="A34" s="77"/>
      <c r="B34" s="78"/>
      <c r="C34" s="78"/>
      <c r="D34" s="78" t="s">
        <v>134</v>
      </c>
      <c r="E34" s="78"/>
      <c r="F34" s="78"/>
      <c r="G34" s="78"/>
      <c r="H34" s="79">
        <v>17586.307334000001</v>
      </c>
      <c r="I34" s="79">
        <v>19539.381858000001</v>
      </c>
      <c r="J34" s="80">
        <v>-1953.0745240000001</v>
      </c>
      <c r="L34" s="1"/>
      <c r="M34" s="1"/>
      <c r="N34" s="1"/>
      <c r="O34" s="1"/>
      <c r="P34" s="1"/>
      <c r="Q34" s="1"/>
      <c r="R34" s="102"/>
      <c r="S34" s="103"/>
      <c r="T34" s="103"/>
      <c r="U34" s="103"/>
    </row>
    <row r="35" spans="1:22" s="33" customFormat="1" ht="21" customHeight="1">
      <c r="A35" s="77"/>
      <c r="B35" s="78"/>
      <c r="C35" s="78"/>
      <c r="D35" s="78" t="s">
        <v>135</v>
      </c>
      <c r="E35" s="78"/>
      <c r="F35" s="78"/>
      <c r="G35" s="78"/>
      <c r="H35" s="79">
        <v>62505.313760999998</v>
      </c>
      <c r="I35" s="79">
        <v>62269.542455000003</v>
      </c>
      <c r="J35" s="80">
        <v>235.77130600000001</v>
      </c>
    </row>
    <row r="36" spans="1:22" s="33" customFormat="1" ht="21" customHeight="1">
      <c r="A36" s="77"/>
      <c r="B36" s="78"/>
      <c r="C36" s="78"/>
      <c r="D36" s="78" t="s">
        <v>136</v>
      </c>
      <c r="E36" s="78"/>
      <c r="F36" s="78"/>
      <c r="G36" s="78"/>
      <c r="H36" s="79" t="s">
        <v>248</v>
      </c>
      <c r="I36" s="79" t="s">
        <v>248</v>
      </c>
      <c r="J36" s="80" t="s">
        <v>248</v>
      </c>
    </row>
    <row r="37" spans="1:22" s="33" customFormat="1" ht="21" customHeight="1">
      <c r="A37" s="77"/>
      <c r="B37" s="78"/>
      <c r="C37" s="78"/>
      <c r="D37" s="78" t="s">
        <v>137</v>
      </c>
      <c r="E37" s="78"/>
      <c r="F37" s="78"/>
      <c r="G37" s="78"/>
      <c r="H37" s="79">
        <v>78.303298999999996</v>
      </c>
      <c r="I37" s="79">
        <v>2847.0916510000002</v>
      </c>
      <c r="J37" s="80">
        <v>-2768.788352</v>
      </c>
    </row>
    <row r="38" spans="1:22" s="33" customFormat="1" ht="21" customHeight="1">
      <c r="A38" s="77"/>
      <c r="B38" s="78"/>
      <c r="C38" s="78"/>
      <c r="D38" s="78" t="s">
        <v>138</v>
      </c>
      <c r="E38" s="78"/>
      <c r="F38" s="78"/>
      <c r="G38" s="78"/>
      <c r="H38" s="79" t="s">
        <v>248</v>
      </c>
      <c r="I38" s="79" t="s">
        <v>248</v>
      </c>
      <c r="J38" s="80" t="s">
        <v>248</v>
      </c>
    </row>
    <row r="39" spans="1:22" s="33" customFormat="1" ht="21" customHeight="1">
      <c r="A39" s="77"/>
      <c r="B39" s="78"/>
      <c r="C39" s="78"/>
      <c r="D39" s="78" t="s">
        <v>139</v>
      </c>
      <c r="E39" s="78"/>
      <c r="F39" s="78"/>
      <c r="G39" s="78"/>
      <c r="H39" s="79">
        <v>815.73013900000001</v>
      </c>
      <c r="I39" s="79">
        <v>807.32928400000003</v>
      </c>
      <c r="J39" s="80">
        <v>8.400855</v>
      </c>
    </row>
    <row r="40" spans="1:22" s="33" customFormat="1" ht="21" customHeight="1">
      <c r="A40" s="77"/>
      <c r="B40" s="78"/>
      <c r="C40" s="78"/>
      <c r="D40" s="78" t="s">
        <v>140</v>
      </c>
      <c r="E40" s="78"/>
      <c r="F40" s="78"/>
      <c r="G40" s="78"/>
      <c r="H40" s="79">
        <v>646.30206299999998</v>
      </c>
      <c r="I40" s="79">
        <v>528.62025000000006</v>
      </c>
      <c r="J40" s="80">
        <v>117.68181300000001</v>
      </c>
    </row>
    <row r="41" spans="1:22" s="33" customFormat="1" ht="21" customHeight="1">
      <c r="A41" s="77"/>
      <c r="B41" s="78"/>
      <c r="C41" s="78"/>
      <c r="D41" s="78" t="s">
        <v>141</v>
      </c>
      <c r="E41" s="78"/>
      <c r="F41" s="78"/>
      <c r="G41" s="78"/>
      <c r="H41" s="79" t="s">
        <v>248</v>
      </c>
      <c r="I41" s="79" t="s">
        <v>248</v>
      </c>
      <c r="J41" s="80" t="s">
        <v>248</v>
      </c>
    </row>
    <row r="42" spans="1:22" s="33" customFormat="1" ht="21" customHeight="1">
      <c r="A42" s="77"/>
      <c r="B42" s="78"/>
      <c r="C42" s="78"/>
      <c r="D42" s="78" t="s">
        <v>142</v>
      </c>
      <c r="E42" s="78"/>
      <c r="F42" s="78"/>
      <c r="G42" s="78"/>
      <c r="H42" s="79">
        <v>0.61936000000000002</v>
      </c>
      <c r="I42" s="79">
        <v>0.77803999999999995</v>
      </c>
      <c r="J42" s="80">
        <v>-0.15867999999999999</v>
      </c>
    </row>
    <row r="43" spans="1:22" s="33" customFormat="1" ht="21" customHeight="1" thickBot="1">
      <c r="A43" s="97" t="s">
        <v>143</v>
      </c>
      <c r="B43" s="98"/>
      <c r="C43" s="98"/>
      <c r="D43" s="98"/>
      <c r="E43" s="98"/>
      <c r="F43" s="98"/>
      <c r="G43" s="98"/>
      <c r="H43" s="99">
        <v>-128770.28909799999</v>
      </c>
      <c r="I43" s="99">
        <v>-123386.205319</v>
      </c>
      <c r="J43" s="104">
        <v>-5384.0837789999996</v>
      </c>
      <c r="R43" s="1"/>
      <c r="S43" s="1"/>
      <c r="T43" s="1"/>
      <c r="U43" s="1"/>
    </row>
    <row r="44" spans="1:22" s="33" customFormat="1" ht="21" customHeight="1">
      <c r="A44" s="1"/>
      <c r="B44" s="1"/>
      <c r="C44" s="1"/>
      <c r="D44" s="1"/>
      <c r="E44" s="1"/>
      <c r="F44" s="1"/>
      <c r="G44" s="1"/>
      <c r="H44" s="2"/>
      <c r="I44" s="2"/>
      <c r="J44" s="2"/>
      <c r="R44" s="1"/>
      <c r="S44" s="1"/>
      <c r="T44" s="1"/>
      <c r="U44" s="1"/>
      <c r="V44" s="1"/>
    </row>
    <row r="45" spans="1:22" s="33" customFormat="1" ht="21" customHeight="1">
      <c r="A45" s="1"/>
      <c r="B45" s="1"/>
      <c r="C45" s="1"/>
      <c r="D45" s="1"/>
      <c r="E45" s="1"/>
      <c r="F45" s="1"/>
      <c r="G45" s="1"/>
      <c r="H45" s="2"/>
      <c r="I45" s="2"/>
      <c r="J45" s="2"/>
      <c r="L45" s="1"/>
      <c r="M45" s="1"/>
      <c r="N45" s="1"/>
      <c r="O45" s="1"/>
      <c r="P45" s="1"/>
      <c r="Q45" s="1"/>
      <c r="R45" s="58"/>
      <c r="S45" s="59"/>
      <c r="T45" s="60"/>
      <c r="U45" s="61" t="s">
        <v>249</v>
      </c>
      <c r="V45" s="1"/>
    </row>
    <row r="46" spans="1:22" ht="46.5" customHeight="1"/>
    <row r="47" spans="1:22" ht="21" customHeight="1"/>
    <row r="48" spans="1:22" ht="17.25">
      <c r="Q48" s="57"/>
    </row>
  </sheetData>
  <mergeCells count="2">
    <mergeCell ref="A4:G5"/>
    <mergeCell ref="L4:R5"/>
  </mergeCells>
  <phoneticPr fontId="3"/>
  <pageMargins left="0.9055118110236221" right="0.70866141732283472" top="0" bottom="0" header="0" footer="0"/>
  <pageSetup paperSize="9" scale="6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U54"/>
  <sheetViews>
    <sheetView zoomScale="75" zoomScaleNormal="75" workbookViewId="0"/>
  </sheetViews>
  <sheetFormatPr defaultRowHeight="11.25"/>
  <cols>
    <col min="1" max="6" width="2.625" style="1" customWidth="1"/>
    <col min="7" max="7" width="15.625" style="1" customWidth="1"/>
    <col min="8" max="10" width="20.625" style="1" customWidth="1"/>
    <col min="11" max="11" width="3.625" style="1" customWidth="1"/>
    <col min="12" max="12" width="2.625" style="2" customWidth="1"/>
    <col min="13" max="13" width="2.625" style="33" customWidth="1"/>
    <col min="14" max="17" width="2.625" style="1" customWidth="1"/>
    <col min="18" max="18" width="15.625" style="1" customWidth="1"/>
    <col min="19" max="21" width="20.625" style="1" customWidth="1"/>
    <col min="22" max="16384" width="9" style="1"/>
  </cols>
  <sheetData>
    <row r="1" spans="1:21" ht="15.95" customHeight="1">
      <c r="A1" s="64"/>
      <c r="B1" s="105"/>
      <c r="C1" s="105"/>
      <c r="D1" s="105"/>
      <c r="E1" s="105"/>
      <c r="F1" s="105"/>
      <c r="G1" s="105"/>
      <c r="H1" s="105"/>
      <c r="I1" s="105"/>
      <c r="J1" s="105"/>
      <c r="K1" s="105"/>
      <c r="Q1" s="57"/>
      <c r="R1" s="106"/>
      <c r="S1" s="106"/>
      <c r="T1" s="57"/>
      <c r="U1" s="107" t="s">
        <v>249</v>
      </c>
    </row>
    <row r="2" spans="1:21" ht="51" customHeight="1">
      <c r="A2" s="64"/>
      <c r="B2" s="105"/>
      <c r="C2" s="105"/>
      <c r="D2" s="105"/>
      <c r="E2" s="105"/>
      <c r="F2" s="105"/>
      <c r="G2" s="105"/>
      <c r="H2" s="105"/>
      <c r="I2" s="105"/>
      <c r="J2" s="105"/>
      <c r="K2" s="105"/>
      <c r="R2" s="102"/>
      <c r="S2" s="108"/>
      <c r="T2" s="102"/>
      <c r="U2" s="108"/>
    </row>
    <row r="3" spans="1:21" ht="23.25" customHeight="1" thickBot="1">
      <c r="A3" s="62" t="s">
        <v>144</v>
      </c>
      <c r="B3" s="54"/>
      <c r="C3" s="54"/>
      <c r="D3" s="54"/>
      <c r="E3" s="54"/>
      <c r="F3" s="54"/>
      <c r="G3" s="54"/>
      <c r="H3" s="54"/>
      <c r="I3" s="11" t="s">
        <v>247</v>
      </c>
      <c r="J3" s="54"/>
      <c r="K3" s="54" t="s">
        <v>1</v>
      </c>
      <c r="L3" s="54"/>
      <c r="S3" s="10"/>
      <c r="T3" s="10"/>
      <c r="U3" s="10"/>
    </row>
    <row r="4" spans="1:21" ht="15.95" customHeight="1">
      <c r="A4" s="219" t="s">
        <v>145</v>
      </c>
      <c r="B4" s="220"/>
      <c r="C4" s="220"/>
      <c r="D4" s="220"/>
      <c r="E4" s="220"/>
      <c r="F4" s="220"/>
      <c r="G4" s="221"/>
      <c r="H4" s="109" t="s">
        <v>244</v>
      </c>
      <c r="I4" s="110" t="s">
        <v>240</v>
      </c>
      <c r="J4" s="111" t="s">
        <v>3</v>
      </c>
      <c r="K4" s="105"/>
      <c r="L4" s="219" t="s">
        <v>145</v>
      </c>
      <c r="M4" s="220"/>
      <c r="N4" s="220"/>
      <c r="O4" s="220"/>
      <c r="P4" s="220"/>
      <c r="Q4" s="220"/>
      <c r="R4" s="221"/>
      <c r="S4" s="109" t="s">
        <v>244</v>
      </c>
      <c r="T4" s="110" t="s">
        <v>240</v>
      </c>
      <c r="U4" s="111" t="s">
        <v>3</v>
      </c>
    </row>
    <row r="5" spans="1:21" ht="15.95" customHeight="1" thickBot="1">
      <c r="A5" s="222"/>
      <c r="B5" s="223"/>
      <c r="C5" s="223"/>
      <c r="D5" s="223"/>
      <c r="E5" s="223"/>
      <c r="F5" s="223"/>
      <c r="G5" s="224"/>
      <c r="H5" s="112" t="s">
        <v>146</v>
      </c>
      <c r="I5" s="113" t="s">
        <v>147</v>
      </c>
      <c r="J5" s="114" t="s">
        <v>148</v>
      </c>
      <c r="K5" s="105"/>
      <c r="L5" s="222"/>
      <c r="M5" s="223"/>
      <c r="N5" s="223"/>
      <c r="O5" s="223"/>
      <c r="P5" s="223"/>
      <c r="Q5" s="223"/>
      <c r="R5" s="224"/>
      <c r="S5" s="112" t="s">
        <v>146</v>
      </c>
      <c r="T5" s="113" t="s">
        <v>147</v>
      </c>
      <c r="U5" s="114" t="s">
        <v>148</v>
      </c>
    </row>
    <row r="6" spans="1:21" ht="15.95" customHeight="1">
      <c r="A6" s="70" t="s">
        <v>149</v>
      </c>
      <c r="B6" s="71"/>
      <c r="C6" s="71"/>
      <c r="D6" s="71"/>
      <c r="E6" s="71"/>
      <c r="F6" s="71"/>
      <c r="G6" s="115"/>
      <c r="H6" s="116"/>
      <c r="I6" s="117"/>
      <c r="J6" s="118"/>
      <c r="K6" s="119"/>
      <c r="L6" s="70" t="s">
        <v>150</v>
      </c>
      <c r="M6" s="71"/>
      <c r="N6" s="71"/>
      <c r="O6" s="71"/>
      <c r="P6" s="71"/>
      <c r="Q6" s="71"/>
      <c r="R6" s="115"/>
      <c r="S6" s="116"/>
      <c r="T6" s="117"/>
      <c r="U6" s="118"/>
    </row>
    <row r="7" spans="1:21" ht="15.95" customHeight="1">
      <c r="A7" s="70"/>
      <c r="B7" s="71" t="s">
        <v>151</v>
      </c>
      <c r="C7" s="71"/>
      <c r="D7" s="71"/>
      <c r="E7" s="71"/>
      <c r="F7" s="71"/>
      <c r="G7" s="115"/>
      <c r="H7" s="120">
        <v>13863.362118999999</v>
      </c>
      <c r="I7" s="75">
        <v>13477.163736</v>
      </c>
      <c r="J7" s="76">
        <v>386.19838299999998</v>
      </c>
      <c r="K7" s="119"/>
      <c r="L7" s="70"/>
      <c r="M7" s="71" t="s">
        <v>152</v>
      </c>
      <c r="N7" s="71"/>
      <c r="O7" s="71"/>
      <c r="P7" s="71"/>
      <c r="Q7" s="71"/>
      <c r="R7" s="115"/>
      <c r="S7" s="120">
        <v>33244.286788999998</v>
      </c>
      <c r="T7" s="75">
        <v>27900.106202999999</v>
      </c>
      <c r="U7" s="76">
        <v>5344.1805860000004</v>
      </c>
    </row>
    <row r="8" spans="1:21" ht="15.95" customHeight="1">
      <c r="A8" s="77"/>
      <c r="B8" s="78"/>
      <c r="C8" s="78" t="s">
        <v>86</v>
      </c>
      <c r="D8" s="78"/>
      <c r="E8" s="78"/>
      <c r="F8" s="78"/>
      <c r="G8" s="121"/>
      <c r="H8" s="122" t="s">
        <v>248</v>
      </c>
      <c r="I8" s="79" t="s">
        <v>248</v>
      </c>
      <c r="J8" s="80" t="s">
        <v>248</v>
      </c>
      <c r="K8" s="105"/>
      <c r="L8" s="77"/>
      <c r="M8" s="78"/>
      <c r="N8" s="123" t="s">
        <v>153</v>
      </c>
      <c r="O8" s="123"/>
      <c r="P8" s="123"/>
      <c r="Q8" s="123"/>
      <c r="R8" s="124"/>
      <c r="S8" s="225">
        <v>82.938964999999996</v>
      </c>
      <c r="T8" s="225">
        <v>126.752944</v>
      </c>
      <c r="U8" s="226">
        <v>-43.813979000000003</v>
      </c>
    </row>
    <row r="9" spans="1:21" ht="15.95" customHeight="1">
      <c r="A9" s="77"/>
      <c r="B9" s="78"/>
      <c r="C9" s="78" t="s">
        <v>88</v>
      </c>
      <c r="D9" s="78"/>
      <c r="E9" s="78"/>
      <c r="F9" s="78"/>
      <c r="G9" s="121"/>
      <c r="H9" s="122" t="s">
        <v>248</v>
      </c>
      <c r="I9" s="79" t="s">
        <v>248</v>
      </c>
      <c r="J9" s="80" t="s">
        <v>248</v>
      </c>
      <c r="K9" s="105"/>
      <c r="L9" s="77"/>
      <c r="M9" s="78"/>
      <c r="N9" s="227" t="s">
        <v>154</v>
      </c>
      <c r="O9" s="227"/>
      <c r="P9" s="227"/>
      <c r="Q9" s="227"/>
      <c r="R9" s="228"/>
      <c r="S9" s="225"/>
      <c r="T9" s="225"/>
      <c r="U9" s="226"/>
    </row>
    <row r="10" spans="1:21" ht="15.95" customHeight="1">
      <c r="A10" s="77"/>
      <c r="B10" s="78"/>
      <c r="C10" s="125" t="s">
        <v>90</v>
      </c>
      <c r="D10" s="78"/>
      <c r="E10" s="78"/>
      <c r="F10" s="78"/>
      <c r="G10" s="121"/>
      <c r="H10" s="122" t="s">
        <v>248</v>
      </c>
      <c r="I10" s="79" t="s">
        <v>248</v>
      </c>
      <c r="J10" s="80" t="s">
        <v>248</v>
      </c>
      <c r="K10" s="105"/>
      <c r="L10" s="77"/>
      <c r="M10" s="78"/>
      <c r="N10" s="126" t="s">
        <v>155</v>
      </c>
      <c r="O10" s="78"/>
      <c r="P10" s="78"/>
      <c r="Q10" s="78"/>
      <c r="R10" s="121"/>
      <c r="S10" s="122">
        <v>29803.232749999999</v>
      </c>
      <c r="T10" s="79">
        <v>24909.394</v>
      </c>
      <c r="U10" s="80">
        <v>4893.8387499999999</v>
      </c>
    </row>
    <row r="11" spans="1:21" ht="15.95" customHeight="1">
      <c r="A11" s="77"/>
      <c r="B11" s="78"/>
      <c r="C11" s="78" t="s">
        <v>92</v>
      </c>
      <c r="D11" s="78"/>
      <c r="E11" s="78"/>
      <c r="F11" s="78"/>
      <c r="G11" s="121"/>
      <c r="H11" s="122" t="s">
        <v>248</v>
      </c>
      <c r="I11" s="79" t="s">
        <v>248</v>
      </c>
      <c r="J11" s="80" t="s">
        <v>248</v>
      </c>
      <c r="K11" s="105"/>
      <c r="L11" s="77"/>
      <c r="M11" s="78"/>
      <c r="N11" s="78" t="s">
        <v>104</v>
      </c>
      <c r="O11" s="78"/>
      <c r="P11" s="78"/>
      <c r="Q11" s="78"/>
      <c r="R11" s="121"/>
      <c r="S11" s="122">
        <v>194.56895</v>
      </c>
      <c r="T11" s="79">
        <v>167.39778000000001</v>
      </c>
      <c r="U11" s="80">
        <v>27.17117</v>
      </c>
    </row>
    <row r="12" spans="1:21" ht="15.95" customHeight="1">
      <c r="A12" s="77"/>
      <c r="B12" s="78"/>
      <c r="C12" s="78" t="s">
        <v>94</v>
      </c>
      <c r="D12" s="78"/>
      <c r="E12" s="78"/>
      <c r="F12" s="78"/>
      <c r="G12" s="121"/>
      <c r="H12" s="122" t="s">
        <v>248</v>
      </c>
      <c r="I12" s="79" t="s">
        <v>248</v>
      </c>
      <c r="J12" s="80" t="s">
        <v>248</v>
      </c>
      <c r="K12" s="105"/>
      <c r="L12" s="77"/>
      <c r="M12" s="78"/>
      <c r="N12" s="78" t="s">
        <v>156</v>
      </c>
      <c r="O12" s="78"/>
      <c r="P12" s="78"/>
      <c r="Q12" s="78"/>
      <c r="R12" s="121"/>
      <c r="S12" s="127">
        <v>588.66396799999995</v>
      </c>
      <c r="T12" s="79">
        <v>181.094807</v>
      </c>
      <c r="U12" s="80">
        <v>407.56916100000001</v>
      </c>
    </row>
    <row r="13" spans="1:21" ht="15.95" customHeight="1">
      <c r="A13" s="77"/>
      <c r="B13" s="78"/>
      <c r="C13" s="125" t="s">
        <v>157</v>
      </c>
      <c r="D13" s="78"/>
      <c r="E13" s="78"/>
      <c r="F13" s="78"/>
      <c r="G13" s="121"/>
      <c r="H13" s="122" t="s">
        <v>248</v>
      </c>
      <c r="I13" s="79" t="s">
        <v>248</v>
      </c>
      <c r="J13" s="80" t="s">
        <v>248</v>
      </c>
      <c r="K13" s="105"/>
      <c r="L13" s="77"/>
      <c r="M13" s="78"/>
      <c r="N13" s="78"/>
      <c r="O13" s="78" t="s">
        <v>27</v>
      </c>
      <c r="P13" s="78"/>
      <c r="Q13" s="78"/>
      <c r="R13" s="128"/>
      <c r="S13" s="122" t="s">
        <v>248</v>
      </c>
      <c r="T13" s="79" t="s">
        <v>248</v>
      </c>
      <c r="U13" s="80" t="s">
        <v>248</v>
      </c>
    </row>
    <row r="14" spans="1:21" ht="15.95" customHeight="1">
      <c r="A14" s="77"/>
      <c r="B14" s="78"/>
      <c r="C14" s="229" t="s">
        <v>158</v>
      </c>
      <c r="D14" s="229"/>
      <c r="E14" s="229"/>
      <c r="F14" s="229"/>
      <c r="G14" s="230"/>
      <c r="H14" s="225">
        <v>1678.015142</v>
      </c>
      <c r="I14" s="225">
        <v>1213.9883070000001</v>
      </c>
      <c r="J14" s="226">
        <v>464.02683500000001</v>
      </c>
      <c r="K14" s="105"/>
      <c r="L14" s="77"/>
      <c r="M14" s="78"/>
      <c r="N14" s="78"/>
      <c r="O14" s="78" t="s">
        <v>70</v>
      </c>
      <c r="P14" s="78"/>
      <c r="Q14" s="78"/>
      <c r="R14" s="128"/>
      <c r="S14" s="122">
        <v>588.66396799999995</v>
      </c>
      <c r="T14" s="79">
        <v>181.094807</v>
      </c>
      <c r="U14" s="80">
        <v>407.56916100000001</v>
      </c>
    </row>
    <row r="15" spans="1:21" ht="15.95" customHeight="1">
      <c r="A15" s="77"/>
      <c r="B15" s="78"/>
      <c r="C15" s="231" t="s">
        <v>159</v>
      </c>
      <c r="D15" s="231"/>
      <c r="E15" s="231"/>
      <c r="F15" s="231"/>
      <c r="G15" s="232"/>
      <c r="H15" s="225"/>
      <c r="I15" s="225"/>
      <c r="J15" s="226"/>
      <c r="K15" s="105"/>
      <c r="L15" s="77"/>
      <c r="M15" s="78"/>
      <c r="N15" s="78" t="s">
        <v>160</v>
      </c>
      <c r="O15" s="78"/>
      <c r="P15" s="78"/>
      <c r="Q15" s="78"/>
      <c r="R15" s="121"/>
      <c r="S15" s="122">
        <v>2574.8821560000001</v>
      </c>
      <c r="T15" s="79">
        <v>2515.466672</v>
      </c>
      <c r="U15" s="80">
        <v>59.415483999999999</v>
      </c>
    </row>
    <row r="16" spans="1:21" ht="15.95" customHeight="1">
      <c r="A16" s="77"/>
      <c r="B16" s="78"/>
      <c r="C16" s="78" t="s">
        <v>100</v>
      </c>
      <c r="D16" s="78"/>
      <c r="E16" s="78"/>
      <c r="F16" s="78"/>
      <c r="G16" s="121"/>
      <c r="H16" s="122">
        <v>4869.7763729999997</v>
      </c>
      <c r="I16" s="79">
        <v>4881.631394</v>
      </c>
      <c r="J16" s="80">
        <v>-11.855021000000001</v>
      </c>
      <c r="K16" s="105"/>
      <c r="L16" s="77"/>
      <c r="M16" s="78"/>
      <c r="N16" s="78" t="s">
        <v>161</v>
      </c>
      <c r="O16" s="78"/>
      <c r="P16" s="78"/>
      <c r="Q16" s="78"/>
      <c r="R16" s="121"/>
      <c r="S16" s="122" t="s">
        <v>248</v>
      </c>
      <c r="T16" s="79" t="s">
        <v>248</v>
      </c>
      <c r="U16" s="80" t="s">
        <v>248</v>
      </c>
    </row>
    <row r="17" spans="1:21" ht="15.95" customHeight="1">
      <c r="A17" s="77"/>
      <c r="B17" s="78"/>
      <c r="C17" s="126" t="s">
        <v>162</v>
      </c>
      <c r="D17" s="78"/>
      <c r="E17" s="78"/>
      <c r="F17" s="78"/>
      <c r="G17" s="121"/>
      <c r="H17" s="122">
        <v>1132.3127300000001</v>
      </c>
      <c r="I17" s="79">
        <v>1751.152738</v>
      </c>
      <c r="J17" s="80">
        <v>-618.84000800000001</v>
      </c>
      <c r="K17" s="105"/>
      <c r="L17" s="77"/>
      <c r="M17" s="78"/>
      <c r="N17" s="78" t="s">
        <v>163</v>
      </c>
      <c r="O17" s="78"/>
      <c r="P17" s="78"/>
      <c r="Q17" s="78"/>
      <c r="R17" s="121"/>
      <c r="S17" s="122" t="s">
        <v>248</v>
      </c>
      <c r="T17" s="79" t="s">
        <v>248</v>
      </c>
      <c r="U17" s="80" t="s">
        <v>248</v>
      </c>
    </row>
    <row r="18" spans="1:21" ht="15.95" customHeight="1">
      <c r="A18" s="77"/>
      <c r="B18" s="78"/>
      <c r="C18" s="78" t="s">
        <v>104</v>
      </c>
      <c r="D18" s="78"/>
      <c r="E18" s="78"/>
      <c r="F18" s="78"/>
      <c r="G18" s="121"/>
      <c r="H18" s="122">
        <v>114.237306</v>
      </c>
      <c r="I18" s="79">
        <v>50.115583999999998</v>
      </c>
      <c r="J18" s="80">
        <v>64.121722000000005</v>
      </c>
      <c r="K18" s="105"/>
      <c r="L18" s="70"/>
      <c r="M18" s="71" t="s">
        <v>164</v>
      </c>
      <c r="N18" s="71"/>
      <c r="O18" s="71"/>
      <c r="P18" s="71"/>
      <c r="Q18" s="71"/>
      <c r="R18" s="115"/>
      <c r="S18" s="120">
        <v>79597.696326000005</v>
      </c>
      <c r="T18" s="75">
        <v>74590.030067999993</v>
      </c>
      <c r="U18" s="76">
        <v>5007.6662580000002</v>
      </c>
    </row>
    <row r="19" spans="1:21" ht="15.95" customHeight="1">
      <c r="A19" s="77"/>
      <c r="B19" s="78"/>
      <c r="C19" s="78" t="s">
        <v>106</v>
      </c>
      <c r="D19" s="78"/>
      <c r="E19" s="78"/>
      <c r="F19" s="78"/>
      <c r="G19" s="121"/>
      <c r="H19" s="122">
        <v>5.227633</v>
      </c>
      <c r="I19" s="79">
        <v>6.096457</v>
      </c>
      <c r="J19" s="80">
        <v>-0.86882400000000004</v>
      </c>
      <c r="K19" s="105"/>
      <c r="L19" s="77"/>
      <c r="M19" s="78"/>
      <c r="N19" s="78" t="s">
        <v>165</v>
      </c>
      <c r="O19" s="78"/>
      <c r="P19" s="78"/>
      <c r="Q19" s="78"/>
      <c r="R19" s="121"/>
      <c r="S19" s="122">
        <v>77237.596325999999</v>
      </c>
      <c r="T19" s="79">
        <v>71314.430068000001</v>
      </c>
      <c r="U19" s="80">
        <v>5923.1662580000002</v>
      </c>
    </row>
    <row r="20" spans="1:21" ht="15.95" customHeight="1">
      <c r="A20" s="77"/>
      <c r="B20" s="78"/>
      <c r="C20" s="78" t="s">
        <v>108</v>
      </c>
      <c r="D20" s="78"/>
      <c r="E20" s="78"/>
      <c r="F20" s="78"/>
      <c r="G20" s="78"/>
      <c r="H20" s="127">
        <v>329.46300000000002</v>
      </c>
      <c r="I20" s="79">
        <v>354.49</v>
      </c>
      <c r="J20" s="80">
        <v>-25.027000000000001</v>
      </c>
      <c r="K20" s="105"/>
      <c r="L20" s="77"/>
      <c r="M20" s="78"/>
      <c r="N20" s="78" t="s">
        <v>166</v>
      </c>
      <c r="O20" s="78"/>
      <c r="P20" s="78"/>
      <c r="Q20" s="78"/>
      <c r="R20" s="121"/>
      <c r="S20" s="127" t="s">
        <v>248</v>
      </c>
      <c r="T20" s="79" t="s">
        <v>248</v>
      </c>
      <c r="U20" s="80" t="s">
        <v>248</v>
      </c>
    </row>
    <row r="21" spans="1:21" ht="15.95" customHeight="1">
      <c r="A21" s="77"/>
      <c r="B21" s="78"/>
      <c r="C21" s="78"/>
      <c r="D21" s="78" t="s">
        <v>110</v>
      </c>
      <c r="E21" s="78"/>
      <c r="F21" s="78"/>
      <c r="G21" s="78"/>
      <c r="H21" s="127">
        <v>329.46300000000002</v>
      </c>
      <c r="I21" s="79">
        <v>354.49</v>
      </c>
      <c r="J21" s="80">
        <v>-25.027000000000001</v>
      </c>
      <c r="K21" s="105"/>
      <c r="L21" s="77"/>
      <c r="M21" s="78"/>
      <c r="N21" s="129"/>
      <c r="O21" s="78" t="s">
        <v>27</v>
      </c>
      <c r="P21" s="78"/>
      <c r="Q21" s="78"/>
      <c r="R21" s="128"/>
      <c r="S21" s="122" t="s">
        <v>248</v>
      </c>
      <c r="T21" s="79" t="s">
        <v>248</v>
      </c>
      <c r="U21" s="80" t="s">
        <v>248</v>
      </c>
    </row>
    <row r="22" spans="1:21" ht="15.95" customHeight="1">
      <c r="A22" s="77"/>
      <c r="B22" s="78"/>
      <c r="C22" s="78"/>
      <c r="D22" s="130" t="s">
        <v>112</v>
      </c>
      <c r="E22" s="78"/>
      <c r="F22" s="78"/>
      <c r="G22" s="78"/>
      <c r="H22" s="127" t="s">
        <v>248</v>
      </c>
      <c r="I22" s="79" t="s">
        <v>248</v>
      </c>
      <c r="J22" s="80" t="s">
        <v>248</v>
      </c>
      <c r="K22" s="105"/>
      <c r="L22" s="77"/>
      <c r="M22" s="78"/>
      <c r="N22" s="129"/>
      <c r="O22" s="78" t="s">
        <v>70</v>
      </c>
      <c r="P22" s="78"/>
      <c r="Q22" s="78"/>
      <c r="R22" s="128"/>
      <c r="S22" s="122" t="s">
        <v>248</v>
      </c>
      <c r="T22" s="79" t="s">
        <v>248</v>
      </c>
      <c r="U22" s="80" t="s">
        <v>248</v>
      </c>
    </row>
    <row r="23" spans="1:21" ht="15.95" customHeight="1">
      <c r="A23" s="77"/>
      <c r="B23" s="78"/>
      <c r="C23" s="78" t="s">
        <v>114</v>
      </c>
      <c r="D23" s="78"/>
      <c r="E23" s="78"/>
      <c r="F23" s="78"/>
      <c r="G23" s="78"/>
      <c r="H23" s="127" t="s">
        <v>248</v>
      </c>
      <c r="I23" s="79" t="s">
        <v>248</v>
      </c>
      <c r="J23" s="80" t="s">
        <v>248</v>
      </c>
      <c r="K23" s="105"/>
      <c r="L23" s="77"/>
      <c r="M23" s="78"/>
      <c r="N23" s="78" t="s">
        <v>167</v>
      </c>
      <c r="O23" s="78"/>
      <c r="P23" s="78"/>
      <c r="Q23" s="78"/>
      <c r="R23" s="121"/>
      <c r="S23" s="122">
        <v>1130.8</v>
      </c>
      <c r="T23" s="79">
        <v>2177.3000000000002</v>
      </c>
      <c r="U23" s="80">
        <v>-1046.5</v>
      </c>
    </row>
    <row r="24" spans="1:21" ht="15.95" customHeight="1">
      <c r="A24" s="77"/>
      <c r="B24" s="78"/>
      <c r="C24" s="78" t="s">
        <v>116</v>
      </c>
      <c r="D24" s="78"/>
      <c r="E24" s="78"/>
      <c r="F24" s="78"/>
      <c r="G24" s="78"/>
      <c r="H24" s="127" t="s">
        <v>248</v>
      </c>
      <c r="I24" s="79" t="s">
        <v>248</v>
      </c>
      <c r="J24" s="80" t="s">
        <v>248</v>
      </c>
      <c r="K24" s="105"/>
      <c r="L24" s="77"/>
      <c r="M24" s="78"/>
      <c r="N24" s="78" t="s">
        <v>168</v>
      </c>
      <c r="O24" s="78"/>
      <c r="P24" s="78"/>
      <c r="Q24" s="78"/>
      <c r="R24" s="121"/>
      <c r="S24" s="122">
        <v>1229.3</v>
      </c>
      <c r="T24" s="79">
        <v>1098.3</v>
      </c>
      <c r="U24" s="80">
        <v>131</v>
      </c>
    </row>
    <row r="25" spans="1:21" ht="15.95" customHeight="1">
      <c r="A25" s="77"/>
      <c r="B25" s="78"/>
      <c r="C25" s="78" t="s">
        <v>118</v>
      </c>
      <c r="D25" s="78"/>
      <c r="E25" s="78"/>
      <c r="F25" s="78"/>
      <c r="G25" s="78"/>
      <c r="H25" s="127">
        <v>5734.3299349999998</v>
      </c>
      <c r="I25" s="79">
        <v>5219.6892559999997</v>
      </c>
      <c r="J25" s="80">
        <v>514.64067899999998</v>
      </c>
      <c r="K25" s="105"/>
      <c r="L25" s="77"/>
      <c r="M25" s="78"/>
      <c r="N25" s="78" t="s">
        <v>169</v>
      </c>
      <c r="O25" s="78"/>
      <c r="P25" s="78"/>
      <c r="Q25" s="78"/>
      <c r="R25" s="121"/>
      <c r="S25" s="122" t="s">
        <v>248</v>
      </c>
      <c r="T25" s="79" t="s">
        <v>248</v>
      </c>
      <c r="U25" s="80" t="s">
        <v>248</v>
      </c>
    </row>
    <row r="26" spans="1:21" ht="15.95" customHeight="1">
      <c r="A26" s="70"/>
      <c r="B26" s="71" t="s">
        <v>170</v>
      </c>
      <c r="C26" s="71"/>
      <c r="D26" s="71"/>
      <c r="E26" s="71"/>
      <c r="F26" s="71"/>
      <c r="G26" s="71"/>
      <c r="H26" s="131">
        <v>80696.622650000005</v>
      </c>
      <c r="I26" s="75">
        <v>78312.442697999999</v>
      </c>
      <c r="J26" s="76">
        <v>2384.179952</v>
      </c>
      <c r="K26" s="105"/>
      <c r="L26" s="84" t="s">
        <v>171</v>
      </c>
      <c r="M26" s="85"/>
      <c r="N26" s="85"/>
      <c r="O26" s="85"/>
      <c r="P26" s="85"/>
      <c r="Q26" s="85"/>
      <c r="R26" s="86"/>
      <c r="S26" s="132">
        <v>-46353.409537</v>
      </c>
      <c r="T26" s="87">
        <v>-46689.923864999997</v>
      </c>
      <c r="U26" s="88">
        <v>336.51432799999998</v>
      </c>
    </row>
    <row r="27" spans="1:21" ht="15.95" customHeight="1">
      <c r="A27" s="77"/>
      <c r="B27" s="78"/>
      <c r="C27" s="78" t="s">
        <v>172</v>
      </c>
      <c r="D27" s="78"/>
      <c r="E27" s="78"/>
      <c r="F27" s="78"/>
      <c r="G27" s="78"/>
      <c r="H27" s="127" t="s">
        <v>248</v>
      </c>
      <c r="I27" s="79" t="s">
        <v>248</v>
      </c>
      <c r="J27" s="80" t="s">
        <v>248</v>
      </c>
      <c r="K27" s="105"/>
      <c r="L27" s="133" t="s">
        <v>173</v>
      </c>
      <c r="M27" s="85"/>
      <c r="N27" s="85"/>
      <c r="O27" s="85"/>
      <c r="P27" s="85"/>
      <c r="Q27" s="85"/>
      <c r="R27" s="86"/>
      <c r="S27" s="132">
        <v>-128469.581508</v>
      </c>
      <c r="T27" s="87">
        <v>-129229.07623999999</v>
      </c>
      <c r="U27" s="88">
        <v>759.494732</v>
      </c>
    </row>
    <row r="28" spans="1:21" ht="15.95" customHeight="1">
      <c r="A28" s="77"/>
      <c r="B28" s="78"/>
      <c r="C28" s="78" t="s">
        <v>124</v>
      </c>
      <c r="D28" s="78"/>
      <c r="E28" s="78"/>
      <c r="F28" s="78"/>
      <c r="G28" s="78"/>
      <c r="H28" s="127">
        <v>14611.185950999999</v>
      </c>
      <c r="I28" s="79">
        <v>14965.204965000001</v>
      </c>
      <c r="J28" s="80">
        <v>-354.01901400000003</v>
      </c>
      <c r="K28" s="105"/>
      <c r="L28" s="70" t="s">
        <v>174</v>
      </c>
      <c r="M28" s="71"/>
      <c r="N28" s="71"/>
      <c r="O28" s="71"/>
      <c r="P28" s="71"/>
      <c r="Q28" s="71"/>
      <c r="R28" s="115"/>
      <c r="S28" s="134"/>
      <c r="T28" s="135"/>
      <c r="U28" s="136"/>
    </row>
    <row r="29" spans="1:21" ht="15.95" customHeight="1">
      <c r="A29" s="77"/>
      <c r="B29" s="78"/>
      <c r="C29" s="78" t="s">
        <v>126</v>
      </c>
      <c r="D29" s="78"/>
      <c r="E29" s="78"/>
      <c r="F29" s="78"/>
      <c r="G29" s="78"/>
      <c r="H29" s="127">
        <v>13856.793941</v>
      </c>
      <c r="I29" s="79">
        <v>12735.785125</v>
      </c>
      <c r="J29" s="80">
        <v>1121.008816</v>
      </c>
      <c r="K29" s="105"/>
      <c r="L29" s="70"/>
      <c r="M29" s="71" t="s">
        <v>175</v>
      </c>
      <c r="N29" s="71"/>
      <c r="O29" s="71"/>
      <c r="P29" s="71"/>
      <c r="Q29" s="71"/>
      <c r="R29" s="115"/>
      <c r="S29" s="120" t="s">
        <v>248</v>
      </c>
      <c r="T29" s="75" t="s">
        <v>248</v>
      </c>
      <c r="U29" s="76" t="s">
        <v>248</v>
      </c>
    </row>
    <row r="30" spans="1:21" ht="15.95" customHeight="1">
      <c r="A30" s="77"/>
      <c r="B30" s="78"/>
      <c r="C30" s="78" t="s">
        <v>128</v>
      </c>
      <c r="D30" s="78"/>
      <c r="E30" s="78"/>
      <c r="F30" s="78"/>
      <c r="G30" s="78"/>
      <c r="H30" s="127">
        <v>10694.128471</v>
      </c>
      <c r="I30" s="79">
        <v>11336.850613000001</v>
      </c>
      <c r="J30" s="80">
        <v>-642.72214199999996</v>
      </c>
      <c r="K30" s="105"/>
      <c r="L30" s="77"/>
      <c r="M30" s="78"/>
      <c r="N30" s="78" t="s">
        <v>12</v>
      </c>
      <c r="O30" s="78"/>
      <c r="P30" s="78"/>
      <c r="Q30" s="78"/>
      <c r="R30" s="121"/>
      <c r="S30" s="122" t="s">
        <v>248</v>
      </c>
      <c r="T30" s="79" t="s">
        <v>248</v>
      </c>
      <c r="U30" s="80" t="s">
        <v>248</v>
      </c>
    </row>
    <row r="31" spans="1:21" ht="15.95" customHeight="1">
      <c r="A31" s="77"/>
      <c r="B31" s="78"/>
      <c r="C31" s="78" t="s">
        <v>130</v>
      </c>
      <c r="D31" s="78"/>
      <c r="E31" s="78"/>
      <c r="F31" s="78"/>
      <c r="G31" s="78"/>
      <c r="H31" s="127" t="s">
        <v>248</v>
      </c>
      <c r="I31" s="79" t="s">
        <v>248</v>
      </c>
      <c r="J31" s="80" t="s">
        <v>248</v>
      </c>
      <c r="K31" s="105"/>
      <c r="L31" s="77"/>
      <c r="M31" s="78"/>
      <c r="N31" s="78" t="s">
        <v>176</v>
      </c>
      <c r="O31" s="78"/>
      <c r="P31" s="78"/>
      <c r="Q31" s="78"/>
      <c r="R31" s="121"/>
      <c r="S31" s="122" t="s">
        <v>248</v>
      </c>
      <c r="T31" s="79" t="s">
        <v>248</v>
      </c>
      <c r="U31" s="80" t="s">
        <v>248</v>
      </c>
    </row>
    <row r="32" spans="1:21" ht="15.95" customHeight="1">
      <c r="A32" s="77"/>
      <c r="B32" s="78"/>
      <c r="C32" s="125" t="s">
        <v>132</v>
      </c>
      <c r="D32" s="78"/>
      <c r="E32" s="78"/>
      <c r="F32" s="78"/>
      <c r="G32" s="78"/>
      <c r="H32" s="127">
        <v>13155.369832</v>
      </c>
      <c r="I32" s="79">
        <v>12229.439848</v>
      </c>
      <c r="J32" s="80">
        <v>925.92998399999999</v>
      </c>
      <c r="K32" s="105"/>
      <c r="L32" s="77"/>
      <c r="M32" s="78"/>
      <c r="N32" s="78" t="s">
        <v>156</v>
      </c>
      <c r="O32" s="78"/>
      <c r="P32" s="78"/>
      <c r="Q32" s="78"/>
      <c r="R32" s="121"/>
      <c r="S32" s="127" t="s">
        <v>248</v>
      </c>
      <c r="T32" s="79" t="s">
        <v>248</v>
      </c>
      <c r="U32" s="80" t="s">
        <v>248</v>
      </c>
    </row>
    <row r="33" spans="1:21" ht="15.95" customHeight="1">
      <c r="A33" s="77"/>
      <c r="B33" s="78"/>
      <c r="C33" s="78" t="s">
        <v>133</v>
      </c>
      <c r="D33" s="78"/>
      <c r="E33" s="78"/>
      <c r="F33" s="78"/>
      <c r="G33" s="78"/>
      <c r="H33" s="127">
        <v>10792.837121</v>
      </c>
      <c r="I33" s="79">
        <v>7505.7802890000003</v>
      </c>
      <c r="J33" s="80">
        <v>3287.0568320000002</v>
      </c>
      <c r="K33" s="105"/>
      <c r="L33" s="77"/>
      <c r="M33" s="78"/>
      <c r="N33" s="78"/>
      <c r="O33" s="78" t="s">
        <v>29</v>
      </c>
      <c r="P33" s="78"/>
      <c r="Q33" s="78"/>
      <c r="R33" s="121"/>
      <c r="S33" s="122" t="s">
        <v>248</v>
      </c>
      <c r="T33" s="79" t="s">
        <v>248</v>
      </c>
      <c r="U33" s="80" t="s">
        <v>248</v>
      </c>
    </row>
    <row r="34" spans="1:21" ht="15.95" customHeight="1">
      <c r="A34" s="77"/>
      <c r="B34" s="78"/>
      <c r="C34" s="78" t="s">
        <v>134</v>
      </c>
      <c r="D34" s="78"/>
      <c r="E34" s="78"/>
      <c r="F34" s="78"/>
      <c r="G34" s="78"/>
      <c r="H34" s="127">
        <v>17586.307334000001</v>
      </c>
      <c r="I34" s="79">
        <v>19539.381858000001</v>
      </c>
      <c r="J34" s="80">
        <v>-1953.0745240000001</v>
      </c>
      <c r="K34" s="105"/>
      <c r="L34" s="77"/>
      <c r="M34" s="78"/>
      <c r="N34" s="78" t="s">
        <v>177</v>
      </c>
      <c r="O34" s="78"/>
      <c r="P34" s="78"/>
      <c r="Q34" s="78"/>
      <c r="R34" s="121"/>
      <c r="S34" s="122" t="s">
        <v>248</v>
      </c>
      <c r="T34" s="79" t="s">
        <v>248</v>
      </c>
      <c r="U34" s="80" t="s">
        <v>248</v>
      </c>
    </row>
    <row r="35" spans="1:21" ht="15.95" customHeight="1">
      <c r="A35" s="70"/>
      <c r="B35" s="71" t="s">
        <v>178</v>
      </c>
      <c r="C35" s="71"/>
      <c r="D35" s="71"/>
      <c r="E35" s="71"/>
      <c r="F35" s="71"/>
      <c r="G35" s="71"/>
      <c r="H35" s="131">
        <v>44.027999999999999</v>
      </c>
      <c r="I35" s="75">
        <v>44.027999999999999</v>
      </c>
      <c r="J35" s="76" t="s">
        <v>248</v>
      </c>
      <c r="K35" s="105"/>
      <c r="L35" s="77"/>
      <c r="M35" s="78"/>
      <c r="N35" s="78" t="s">
        <v>179</v>
      </c>
      <c r="O35" s="78"/>
      <c r="P35" s="78"/>
      <c r="Q35" s="78"/>
      <c r="R35" s="121"/>
      <c r="S35" s="122" t="s">
        <v>248</v>
      </c>
      <c r="T35" s="79" t="s">
        <v>248</v>
      </c>
      <c r="U35" s="80" t="s">
        <v>248</v>
      </c>
    </row>
    <row r="36" spans="1:21" ht="15.95" customHeight="1">
      <c r="A36" s="77"/>
      <c r="B36" s="78"/>
      <c r="C36" s="78" t="s">
        <v>180</v>
      </c>
      <c r="D36" s="78"/>
      <c r="E36" s="78"/>
      <c r="F36" s="78"/>
      <c r="G36" s="78"/>
      <c r="H36" s="127">
        <v>44.027999999999999</v>
      </c>
      <c r="I36" s="79">
        <v>44.027999999999999</v>
      </c>
      <c r="J36" s="80" t="s">
        <v>248</v>
      </c>
      <c r="K36" s="105"/>
      <c r="L36" s="70"/>
      <c r="M36" s="71" t="s">
        <v>181</v>
      </c>
      <c r="N36" s="71"/>
      <c r="O36" s="71"/>
      <c r="P36" s="71"/>
      <c r="Q36" s="71"/>
      <c r="R36" s="115"/>
      <c r="S36" s="120">
        <v>447.561691</v>
      </c>
      <c r="T36" s="75">
        <v>363.16909399999997</v>
      </c>
      <c r="U36" s="76">
        <v>84.392596999999995</v>
      </c>
    </row>
    <row r="37" spans="1:21" ht="15.95" customHeight="1">
      <c r="A37" s="70"/>
      <c r="B37" s="71" t="s">
        <v>182</v>
      </c>
      <c r="C37" s="71"/>
      <c r="D37" s="71"/>
      <c r="E37" s="71"/>
      <c r="F37" s="71"/>
      <c r="G37" s="71"/>
      <c r="H37" s="131">
        <v>15327.91344</v>
      </c>
      <c r="I37" s="75">
        <v>17857.464252999998</v>
      </c>
      <c r="J37" s="76">
        <v>-2529.5508129999998</v>
      </c>
      <c r="K37" s="105"/>
      <c r="L37" s="77"/>
      <c r="M37" s="78"/>
      <c r="N37" s="78" t="s">
        <v>183</v>
      </c>
      <c r="O37" s="78"/>
      <c r="P37" s="78"/>
      <c r="Q37" s="78"/>
      <c r="R37" s="121"/>
      <c r="S37" s="122" t="s">
        <v>248</v>
      </c>
      <c r="T37" s="79" t="s">
        <v>248</v>
      </c>
      <c r="U37" s="80" t="s">
        <v>248</v>
      </c>
    </row>
    <row r="38" spans="1:21" ht="15.95" customHeight="1">
      <c r="A38" s="77"/>
      <c r="B38" s="78"/>
      <c r="C38" s="78" t="s">
        <v>184</v>
      </c>
      <c r="D38" s="78"/>
      <c r="E38" s="78"/>
      <c r="F38" s="78"/>
      <c r="G38" s="78"/>
      <c r="H38" s="127">
        <v>15327.91344</v>
      </c>
      <c r="I38" s="79">
        <v>17857.464252999998</v>
      </c>
      <c r="J38" s="80">
        <v>-2529.5508129999998</v>
      </c>
      <c r="K38" s="105"/>
      <c r="L38" s="77"/>
      <c r="M38" s="78"/>
      <c r="N38" s="130" t="s">
        <v>185</v>
      </c>
      <c r="O38" s="78"/>
      <c r="P38" s="78"/>
      <c r="Q38" s="78"/>
      <c r="R38" s="121"/>
      <c r="S38" s="122" t="s">
        <v>248</v>
      </c>
      <c r="T38" s="79" t="s">
        <v>248</v>
      </c>
      <c r="U38" s="80" t="s">
        <v>248</v>
      </c>
    </row>
    <row r="39" spans="1:21" ht="15.95" customHeight="1">
      <c r="A39" s="77"/>
      <c r="B39" s="78"/>
      <c r="C39" s="78" t="s">
        <v>93</v>
      </c>
      <c r="D39" s="78"/>
      <c r="E39" s="78"/>
      <c r="F39" s="78"/>
      <c r="G39" s="78"/>
      <c r="H39" s="127" t="s">
        <v>248</v>
      </c>
      <c r="I39" s="79" t="s">
        <v>248</v>
      </c>
      <c r="J39" s="80" t="s">
        <v>248</v>
      </c>
      <c r="K39" s="105"/>
      <c r="L39" s="77"/>
      <c r="M39" s="78"/>
      <c r="N39" s="137" t="s">
        <v>186</v>
      </c>
      <c r="O39" s="78"/>
      <c r="P39" s="78"/>
      <c r="Q39" s="78"/>
      <c r="R39" s="121"/>
      <c r="S39" s="122">
        <v>447.561691</v>
      </c>
      <c r="T39" s="79">
        <v>363.16909399999997</v>
      </c>
      <c r="U39" s="80">
        <v>84.392596999999995</v>
      </c>
    </row>
    <row r="40" spans="1:21" ht="15.95" customHeight="1">
      <c r="A40" s="70"/>
      <c r="B40" s="71" t="s">
        <v>187</v>
      </c>
      <c r="C40" s="71"/>
      <c r="D40" s="71"/>
      <c r="E40" s="71"/>
      <c r="F40" s="71"/>
      <c r="G40" s="71"/>
      <c r="H40" s="131">
        <v>2.0339999999999998</v>
      </c>
      <c r="I40" s="75">
        <v>127.71299999999999</v>
      </c>
      <c r="J40" s="76">
        <v>-125.679</v>
      </c>
      <c r="K40" s="105"/>
      <c r="L40" s="77"/>
      <c r="M40" s="78"/>
      <c r="N40" s="78" t="s">
        <v>166</v>
      </c>
      <c r="O40" s="78"/>
      <c r="P40" s="78"/>
      <c r="Q40" s="78"/>
      <c r="R40" s="121"/>
      <c r="S40" s="127" t="s">
        <v>248</v>
      </c>
      <c r="T40" s="79" t="s">
        <v>248</v>
      </c>
      <c r="U40" s="80" t="s">
        <v>248</v>
      </c>
    </row>
    <row r="41" spans="1:21" ht="15.95" customHeight="1">
      <c r="A41" s="77"/>
      <c r="B41" s="78"/>
      <c r="C41" s="137" t="s">
        <v>188</v>
      </c>
      <c r="D41" s="78"/>
      <c r="E41" s="78"/>
      <c r="F41" s="78"/>
      <c r="G41" s="121"/>
      <c r="H41" s="122" t="s">
        <v>248</v>
      </c>
      <c r="I41" s="79" t="s">
        <v>248</v>
      </c>
      <c r="J41" s="80" t="s">
        <v>248</v>
      </c>
      <c r="K41" s="105"/>
      <c r="L41" s="77"/>
      <c r="M41" s="78"/>
      <c r="N41" s="78"/>
      <c r="O41" s="78" t="s">
        <v>29</v>
      </c>
      <c r="P41" s="78"/>
      <c r="Q41" s="78"/>
      <c r="R41" s="121"/>
      <c r="S41" s="122" t="s">
        <v>248</v>
      </c>
      <c r="T41" s="79" t="s">
        <v>248</v>
      </c>
      <c r="U41" s="80" t="s">
        <v>248</v>
      </c>
    </row>
    <row r="42" spans="1:21" ht="15.95" customHeight="1">
      <c r="A42" s="77"/>
      <c r="B42" s="78"/>
      <c r="C42" s="125" t="s">
        <v>189</v>
      </c>
      <c r="D42" s="78"/>
      <c r="E42" s="78"/>
      <c r="F42" s="78"/>
      <c r="G42" s="121"/>
      <c r="H42" s="122">
        <v>2.0339999999999998</v>
      </c>
      <c r="I42" s="79">
        <v>127.71299999999999</v>
      </c>
      <c r="J42" s="80">
        <v>-125.679</v>
      </c>
      <c r="K42" s="105"/>
      <c r="L42" s="77"/>
      <c r="M42" s="78"/>
      <c r="N42" s="78" t="s">
        <v>190</v>
      </c>
      <c r="O42" s="78"/>
      <c r="P42" s="78"/>
      <c r="Q42" s="78"/>
      <c r="R42" s="121"/>
      <c r="S42" s="122" t="s">
        <v>248</v>
      </c>
      <c r="T42" s="79" t="s">
        <v>248</v>
      </c>
      <c r="U42" s="80" t="s">
        <v>248</v>
      </c>
    </row>
    <row r="43" spans="1:21" ht="15.95" customHeight="1">
      <c r="A43" s="77"/>
      <c r="B43" s="78"/>
      <c r="C43" s="78" t="s">
        <v>191</v>
      </c>
      <c r="D43" s="78"/>
      <c r="E43" s="78"/>
      <c r="F43" s="78"/>
      <c r="G43" s="121"/>
      <c r="H43" s="122" t="s">
        <v>248</v>
      </c>
      <c r="I43" s="79" t="s">
        <v>248</v>
      </c>
      <c r="J43" s="80" t="s">
        <v>248</v>
      </c>
      <c r="K43" s="105"/>
      <c r="L43" s="84" t="s">
        <v>192</v>
      </c>
      <c r="M43" s="85"/>
      <c r="N43" s="85"/>
      <c r="O43" s="85"/>
      <c r="P43" s="85"/>
      <c r="Q43" s="85"/>
      <c r="R43" s="86"/>
      <c r="S43" s="132">
        <v>-447.561691</v>
      </c>
      <c r="T43" s="87">
        <v>-363.16909399999997</v>
      </c>
      <c r="U43" s="88">
        <v>-84.392596999999995</v>
      </c>
    </row>
    <row r="44" spans="1:21" ht="15.95" customHeight="1">
      <c r="A44" s="70"/>
      <c r="B44" s="71" t="s">
        <v>193</v>
      </c>
      <c r="C44" s="71"/>
      <c r="D44" s="71"/>
      <c r="E44" s="71"/>
      <c r="F44" s="71"/>
      <c r="G44" s="115"/>
      <c r="H44" s="120">
        <v>1.06</v>
      </c>
      <c r="I44" s="75">
        <v>18.15016</v>
      </c>
      <c r="J44" s="76">
        <v>-17.090160000000001</v>
      </c>
      <c r="K44" s="105"/>
      <c r="L44" s="84" t="s">
        <v>194</v>
      </c>
      <c r="M44" s="85"/>
      <c r="N44" s="85"/>
      <c r="O44" s="85"/>
      <c r="P44" s="85"/>
      <c r="Q44" s="85"/>
      <c r="R44" s="86"/>
      <c r="S44" s="132">
        <v>-128917.143199</v>
      </c>
      <c r="T44" s="87">
        <v>-129592.24533400001</v>
      </c>
      <c r="U44" s="88">
        <v>675.10213499999998</v>
      </c>
    </row>
    <row r="45" spans="1:21" ht="15.95" customHeight="1">
      <c r="A45" s="77"/>
      <c r="B45" s="78"/>
      <c r="C45" s="78" t="s">
        <v>195</v>
      </c>
      <c r="D45" s="78"/>
      <c r="E45" s="78"/>
      <c r="F45" s="78"/>
      <c r="G45" s="121"/>
      <c r="H45" s="122">
        <v>1.06</v>
      </c>
      <c r="I45" s="79">
        <v>18.15016</v>
      </c>
      <c r="J45" s="80">
        <v>-17.090160000000001</v>
      </c>
      <c r="K45" s="105"/>
      <c r="L45" s="84" t="s">
        <v>129</v>
      </c>
      <c r="M45" s="85"/>
      <c r="N45" s="85"/>
      <c r="O45" s="85"/>
      <c r="P45" s="85"/>
      <c r="Q45" s="86"/>
      <c r="R45" s="86"/>
      <c r="S45" s="132">
        <v>128917.143199</v>
      </c>
      <c r="T45" s="87">
        <v>129592.24533400001</v>
      </c>
      <c r="U45" s="88">
        <v>-675.10213499999998</v>
      </c>
    </row>
    <row r="46" spans="1:21" ht="15.95" customHeight="1">
      <c r="A46" s="77"/>
      <c r="B46" s="78"/>
      <c r="C46" s="78" t="s">
        <v>196</v>
      </c>
      <c r="D46" s="78"/>
      <c r="E46" s="78"/>
      <c r="F46" s="78"/>
      <c r="G46" s="121"/>
      <c r="H46" s="122" t="s">
        <v>248</v>
      </c>
      <c r="I46" s="79" t="s">
        <v>248</v>
      </c>
      <c r="J46" s="80" t="s">
        <v>248</v>
      </c>
      <c r="K46" s="105"/>
      <c r="L46" s="84" t="s">
        <v>197</v>
      </c>
      <c r="M46" s="85"/>
      <c r="N46" s="85"/>
      <c r="O46" s="85"/>
      <c r="P46" s="85"/>
      <c r="Q46" s="86"/>
      <c r="R46" s="86"/>
      <c r="S46" s="132" t="s">
        <v>248</v>
      </c>
      <c r="T46" s="87" t="s">
        <v>248</v>
      </c>
      <c r="U46" s="88" t="s">
        <v>248</v>
      </c>
    </row>
    <row r="47" spans="1:21" ht="15.95" customHeight="1" thickBot="1">
      <c r="A47" s="97" t="s">
        <v>198</v>
      </c>
      <c r="B47" s="98"/>
      <c r="C47" s="98"/>
      <c r="D47" s="98"/>
      <c r="E47" s="98"/>
      <c r="F47" s="98"/>
      <c r="G47" s="138"/>
      <c r="H47" s="139">
        <v>-82116.171971000003</v>
      </c>
      <c r="I47" s="99">
        <v>-82539.152375000005</v>
      </c>
      <c r="J47" s="104">
        <v>422.98040400000002</v>
      </c>
      <c r="K47" s="105"/>
      <c r="L47" s="84" t="s">
        <v>199</v>
      </c>
      <c r="M47" s="85"/>
      <c r="N47" s="85"/>
      <c r="O47" s="85"/>
      <c r="P47" s="85"/>
      <c r="Q47" s="85"/>
      <c r="R47" s="140"/>
      <c r="S47" s="141" t="s">
        <v>248</v>
      </c>
      <c r="T47" s="93" t="s">
        <v>248</v>
      </c>
      <c r="U47" s="94" t="s">
        <v>248</v>
      </c>
    </row>
    <row r="48" spans="1:21" ht="15.95" customHeight="1">
      <c r="K48" s="105"/>
      <c r="L48" s="84" t="s">
        <v>200</v>
      </c>
      <c r="M48" s="85"/>
      <c r="N48" s="85"/>
      <c r="O48" s="85"/>
      <c r="P48" s="85"/>
      <c r="Q48" s="85"/>
      <c r="R48" s="86"/>
      <c r="S48" s="87" t="s">
        <v>248</v>
      </c>
      <c r="T48" s="87" t="s">
        <v>248</v>
      </c>
      <c r="U48" s="142" t="s">
        <v>248</v>
      </c>
    </row>
    <row r="49" spans="1:21" ht="15.95" customHeight="1">
      <c r="A49" s="64"/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84" t="s">
        <v>201</v>
      </c>
      <c r="M49" s="85"/>
      <c r="N49" s="85"/>
      <c r="O49" s="85"/>
      <c r="P49" s="85"/>
      <c r="Q49" s="85"/>
      <c r="R49" s="85"/>
      <c r="S49" s="87" t="s">
        <v>248</v>
      </c>
      <c r="T49" s="87" t="s">
        <v>248</v>
      </c>
      <c r="U49" s="88" t="s">
        <v>248</v>
      </c>
    </row>
    <row r="50" spans="1:21" ht="15.95" customHeight="1" thickBot="1">
      <c r="A50" s="64"/>
      <c r="B50" s="105"/>
      <c r="C50" s="105"/>
      <c r="D50" s="105"/>
      <c r="E50" s="105"/>
      <c r="F50" s="105"/>
      <c r="G50" s="105"/>
      <c r="H50" s="105"/>
      <c r="I50" s="105"/>
      <c r="J50" s="105"/>
      <c r="K50" s="105"/>
      <c r="L50" s="97" t="s">
        <v>131</v>
      </c>
      <c r="M50" s="98"/>
      <c r="N50" s="98"/>
      <c r="O50" s="98"/>
      <c r="P50" s="98"/>
      <c r="Q50" s="98"/>
      <c r="R50" s="98"/>
      <c r="S50" s="99" t="s">
        <v>248</v>
      </c>
      <c r="T50" s="99" t="s">
        <v>248</v>
      </c>
      <c r="U50" s="143" t="s">
        <v>248</v>
      </c>
    </row>
    <row r="51" spans="1:21" ht="51" customHeight="1">
      <c r="A51" s="64"/>
      <c r="B51" s="105"/>
      <c r="C51" s="105"/>
      <c r="D51" s="105"/>
      <c r="E51" s="105"/>
      <c r="F51" s="105"/>
      <c r="G51" s="105"/>
      <c r="H51" s="105"/>
      <c r="I51" s="105"/>
      <c r="J51" s="105"/>
      <c r="K51" s="105"/>
      <c r="L51" s="71"/>
      <c r="M51" s="71"/>
      <c r="N51" s="71"/>
      <c r="O51" s="71"/>
      <c r="P51" s="71"/>
      <c r="Q51" s="71"/>
      <c r="R51" s="71"/>
      <c r="S51" s="122"/>
      <c r="T51" s="122"/>
      <c r="U51" s="122"/>
    </row>
    <row r="52" spans="1:21" ht="15.95" customHeight="1">
      <c r="A52" s="64"/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Q52" s="57"/>
      <c r="R52" s="106"/>
      <c r="S52" s="106"/>
      <c r="T52" s="57"/>
      <c r="U52" s="107" t="s">
        <v>249</v>
      </c>
    </row>
    <row r="53" spans="1:21" ht="15.95" customHeight="1">
      <c r="A53" s="64"/>
      <c r="B53" s="105"/>
      <c r="C53" s="105"/>
      <c r="D53" s="105"/>
      <c r="E53" s="105"/>
      <c r="F53" s="105"/>
      <c r="G53" s="105"/>
      <c r="H53" s="105"/>
      <c r="I53" s="105"/>
      <c r="J53" s="105"/>
      <c r="K53" s="105"/>
    </row>
    <row r="54" spans="1:21" ht="21" customHeight="1">
      <c r="A54" s="64"/>
      <c r="B54" s="105"/>
      <c r="C54" s="105"/>
      <c r="D54" s="105"/>
      <c r="E54" s="105"/>
      <c r="F54" s="105"/>
      <c r="G54" s="105"/>
      <c r="H54" s="105"/>
      <c r="I54" s="105"/>
      <c r="J54" s="105"/>
      <c r="K54" s="105"/>
    </row>
  </sheetData>
  <mergeCells count="11">
    <mergeCell ref="C14:G14"/>
    <mergeCell ref="H14:H15"/>
    <mergeCell ref="I14:I15"/>
    <mergeCell ref="J14:J15"/>
    <mergeCell ref="C15:G15"/>
    <mergeCell ref="A4:G5"/>
    <mergeCell ref="L4:R5"/>
    <mergeCell ref="S8:S9"/>
    <mergeCell ref="T8:T9"/>
    <mergeCell ref="U8:U9"/>
    <mergeCell ref="N9:R9"/>
  </mergeCells>
  <phoneticPr fontId="3"/>
  <pageMargins left="0.9055118110236221" right="0.70866141732283472" top="0" bottom="0" header="0" footer="0"/>
  <pageSetup paperSize="9" scale="68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pageSetUpPr fitToPage="1"/>
  </sheetPr>
  <dimension ref="A1:L37"/>
  <sheetViews>
    <sheetView workbookViewId="0"/>
  </sheetViews>
  <sheetFormatPr defaultRowHeight="13.5"/>
  <cols>
    <col min="1" max="1" width="3.625" style="144" customWidth="1"/>
    <col min="2" max="4" width="11.625" style="144" customWidth="1"/>
    <col min="5" max="9" width="12.75" style="144" customWidth="1"/>
    <col min="10" max="11" width="6.375" style="144" customWidth="1"/>
    <col min="12" max="12" width="12.75" style="144" customWidth="1"/>
    <col min="13" max="16384" width="9" style="144"/>
  </cols>
  <sheetData>
    <row r="1" spans="1:12" ht="15" customHeight="1">
      <c r="G1" s="145"/>
      <c r="H1" s="146"/>
      <c r="I1" s="147"/>
      <c r="J1" s="145"/>
      <c r="K1" s="146"/>
      <c r="L1" s="7" t="s">
        <v>249</v>
      </c>
    </row>
    <row r="2" spans="1:12" ht="45" customHeight="1"/>
    <row r="3" spans="1:12" ht="17.25">
      <c r="A3" s="148" t="s">
        <v>202</v>
      </c>
    </row>
    <row r="4" spans="1:12" ht="15" customHeight="1">
      <c r="L4" s="149" t="s">
        <v>203</v>
      </c>
    </row>
    <row r="5" spans="1:12" ht="28.5" customHeight="1">
      <c r="A5" s="249" t="s">
        <v>204</v>
      </c>
      <c r="B5" s="250"/>
      <c r="C5" s="250"/>
      <c r="D5" s="251"/>
      <c r="E5" s="150" t="s">
        <v>205</v>
      </c>
      <c r="F5" s="150" t="s">
        <v>206</v>
      </c>
      <c r="G5" s="150" t="s">
        <v>207</v>
      </c>
      <c r="H5" s="150" t="s">
        <v>208</v>
      </c>
      <c r="I5" s="150" t="s">
        <v>209</v>
      </c>
      <c r="J5" s="254" t="s">
        <v>210</v>
      </c>
      <c r="K5" s="255"/>
      <c r="L5" s="150" t="s">
        <v>211</v>
      </c>
    </row>
    <row r="6" spans="1:12" ht="15" customHeight="1">
      <c r="A6" s="249" t="s">
        <v>212</v>
      </c>
      <c r="B6" s="250"/>
      <c r="C6" s="250"/>
      <c r="D6" s="251"/>
      <c r="E6" s="151">
        <v>1760866.9810870001</v>
      </c>
      <c r="F6" s="151">
        <v>-488024.62646100001</v>
      </c>
      <c r="G6" s="151">
        <v>324000.62402400002</v>
      </c>
      <c r="H6" s="151">
        <v>621143.03620099998</v>
      </c>
      <c r="I6" s="151" t="s">
        <v>248</v>
      </c>
      <c r="J6" s="252" t="s">
        <v>248</v>
      </c>
      <c r="K6" s="253"/>
      <c r="L6" s="151">
        <v>2217986.0148510002</v>
      </c>
    </row>
    <row r="7" spans="1:12" ht="15" customHeight="1">
      <c r="A7" s="249" t="s">
        <v>213</v>
      </c>
      <c r="B7" s="250"/>
      <c r="C7" s="250"/>
      <c r="D7" s="251"/>
      <c r="E7" s="151" t="s">
        <v>248</v>
      </c>
      <c r="F7" s="151">
        <v>-112970.499375</v>
      </c>
      <c r="G7" s="151">
        <v>23121.959731999999</v>
      </c>
      <c r="H7" s="151">
        <v>128917.143199</v>
      </c>
      <c r="I7" s="151" t="s">
        <v>248</v>
      </c>
      <c r="J7" s="252" t="s">
        <v>248</v>
      </c>
      <c r="K7" s="253"/>
      <c r="L7" s="151">
        <v>39068.603556000002</v>
      </c>
    </row>
    <row r="8" spans="1:12" ht="15" customHeight="1">
      <c r="A8" s="249" t="s">
        <v>214</v>
      </c>
      <c r="B8" s="250"/>
      <c r="C8" s="250"/>
      <c r="D8" s="251"/>
      <c r="E8" s="151">
        <v>1760866.9810870001</v>
      </c>
      <c r="F8" s="151">
        <v>-600995.12583599996</v>
      </c>
      <c r="G8" s="151">
        <v>347122.58375599998</v>
      </c>
      <c r="H8" s="151">
        <v>750060.17940000002</v>
      </c>
      <c r="I8" s="151" t="s">
        <v>248</v>
      </c>
      <c r="J8" s="252" t="s">
        <v>248</v>
      </c>
      <c r="K8" s="253"/>
      <c r="L8" s="151">
        <v>2257054.6184069999</v>
      </c>
    </row>
    <row r="9" spans="1:12" ht="15" customHeight="1"/>
    <row r="10" spans="1:12" ht="15" customHeight="1"/>
    <row r="11" spans="1:12" ht="15" customHeight="1"/>
    <row r="12" spans="1:12" ht="17.25">
      <c r="A12" s="152" t="s">
        <v>215</v>
      </c>
    </row>
    <row r="13" spans="1:12" ht="15" customHeight="1">
      <c r="H13" s="153" t="s">
        <v>216</v>
      </c>
      <c r="I13" s="153"/>
      <c r="L13" s="153"/>
    </row>
    <row r="14" spans="1:12" ht="15" customHeight="1">
      <c r="A14" s="233" t="s">
        <v>217</v>
      </c>
      <c r="B14" s="234"/>
      <c r="C14" s="234"/>
      <c r="D14" s="235"/>
      <c r="E14" s="154" t="s">
        <v>218</v>
      </c>
      <c r="F14" s="154" t="s">
        <v>219</v>
      </c>
      <c r="G14" s="154" t="s">
        <v>220</v>
      </c>
      <c r="H14" s="154" t="s">
        <v>221</v>
      </c>
      <c r="I14" s="233" t="s">
        <v>222</v>
      </c>
      <c r="J14" s="234"/>
      <c r="K14" s="234"/>
      <c r="L14" s="235"/>
    </row>
    <row r="15" spans="1:12" ht="15" customHeight="1">
      <c r="A15" s="155" t="s">
        <v>223</v>
      </c>
      <c r="B15" s="156"/>
      <c r="C15" s="156"/>
      <c r="D15" s="157"/>
      <c r="E15" s="158"/>
      <c r="F15" s="158"/>
      <c r="G15" s="158"/>
      <c r="H15" s="159">
        <v>2217986.0148510002</v>
      </c>
      <c r="I15" s="233"/>
      <c r="J15" s="234"/>
      <c r="K15" s="234"/>
      <c r="L15" s="235"/>
    </row>
    <row r="16" spans="1:12" ht="15" customHeight="1">
      <c r="A16" s="155" t="s">
        <v>224</v>
      </c>
      <c r="B16" s="156"/>
      <c r="C16" s="156"/>
      <c r="D16" s="157"/>
      <c r="E16" s="158"/>
      <c r="F16" s="158"/>
      <c r="G16" s="158"/>
      <c r="H16" s="158"/>
      <c r="I16" s="233"/>
      <c r="J16" s="234"/>
      <c r="K16" s="234"/>
      <c r="L16" s="235"/>
    </row>
    <row r="17" spans="1:12" ht="15" customHeight="1">
      <c r="A17" s="155" t="s">
        <v>225</v>
      </c>
      <c r="B17" s="156"/>
      <c r="C17" s="156"/>
      <c r="D17" s="157"/>
      <c r="E17" s="158"/>
      <c r="F17" s="158"/>
      <c r="G17" s="158"/>
      <c r="H17" s="158"/>
      <c r="I17" s="242"/>
      <c r="J17" s="243"/>
      <c r="K17" s="243"/>
      <c r="L17" s="244"/>
    </row>
    <row r="18" spans="1:12" ht="65.25" customHeight="1">
      <c r="A18" s="155"/>
      <c r="B18" s="156" t="s">
        <v>226</v>
      </c>
      <c r="C18" s="156"/>
      <c r="D18" s="157"/>
      <c r="E18" s="160"/>
      <c r="F18" s="160">
        <v>129.47571199999999</v>
      </c>
      <c r="G18" s="158"/>
      <c r="H18" s="158"/>
      <c r="I18" s="239" t="s">
        <v>250</v>
      </c>
      <c r="J18" s="240"/>
      <c r="K18" s="240"/>
      <c r="L18" s="241"/>
    </row>
    <row r="19" spans="1:12" ht="72.75" customHeight="1">
      <c r="A19" s="155"/>
      <c r="B19" s="156" t="s">
        <v>227</v>
      </c>
      <c r="C19" s="156"/>
      <c r="D19" s="157"/>
      <c r="E19" s="160">
        <v>137318.22494300001</v>
      </c>
      <c r="F19" s="160"/>
      <c r="G19" s="158"/>
      <c r="H19" s="158"/>
      <c r="I19" s="239" t="s">
        <v>251</v>
      </c>
      <c r="J19" s="240"/>
      <c r="K19" s="240"/>
      <c r="L19" s="241"/>
    </row>
    <row r="20" spans="1:12" ht="33" customHeight="1">
      <c r="A20" s="155"/>
      <c r="B20" s="156" t="s">
        <v>228</v>
      </c>
      <c r="C20" s="156"/>
      <c r="D20" s="157"/>
      <c r="E20" s="160"/>
      <c r="F20" s="160">
        <v>98122.692194999996</v>
      </c>
      <c r="G20" s="158"/>
      <c r="H20" s="158"/>
      <c r="I20" s="248" t="s">
        <v>252</v>
      </c>
      <c r="J20" s="240"/>
      <c r="K20" s="240"/>
      <c r="L20" s="241"/>
    </row>
    <row r="21" spans="1:12" ht="15" customHeight="1">
      <c r="A21" s="155"/>
      <c r="B21" s="161" t="s">
        <v>229</v>
      </c>
      <c r="C21" s="161"/>
      <c r="D21" s="162"/>
      <c r="E21" s="163">
        <v>137318.22494300001</v>
      </c>
      <c r="F21" s="163">
        <v>98252.167906999995</v>
      </c>
      <c r="G21" s="163">
        <v>39066.057036000013</v>
      </c>
      <c r="H21" s="158"/>
      <c r="I21" s="242"/>
      <c r="J21" s="243"/>
      <c r="K21" s="243"/>
      <c r="L21" s="244"/>
    </row>
    <row r="22" spans="1:12" ht="15" customHeight="1">
      <c r="A22" s="155" t="s">
        <v>230</v>
      </c>
      <c r="B22" s="156"/>
      <c r="C22" s="156"/>
      <c r="D22" s="157"/>
      <c r="E22" s="158"/>
      <c r="F22" s="158"/>
      <c r="G22" s="158"/>
      <c r="H22" s="158"/>
      <c r="I22" s="242"/>
      <c r="J22" s="243"/>
      <c r="K22" s="243"/>
      <c r="L22" s="244"/>
    </row>
    <row r="23" spans="1:12" ht="15" customHeight="1">
      <c r="A23" s="155"/>
      <c r="B23" s="156" t="s">
        <v>231</v>
      </c>
      <c r="C23" s="156"/>
      <c r="D23" s="157"/>
      <c r="E23" s="160"/>
      <c r="F23" s="160"/>
      <c r="G23" s="158"/>
      <c r="H23" s="158"/>
      <c r="I23" s="242"/>
      <c r="J23" s="243"/>
      <c r="K23" s="243"/>
      <c r="L23" s="244"/>
    </row>
    <row r="24" spans="1:12" ht="15" customHeight="1">
      <c r="A24" s="155"/>
      <c r="B24" s="156" t="s">
        <v>232</v>
      </c>
      <c r="C24" s="156"/>
      <c r="D24" s="157"/>
      <c r="E24" s="160"/>
      <c r="F24" s="160"/>
      <c r="G24" s="158"/>
      <c r="H24" s="158"/>
      <c r="I24" s="242"/>
      <c r="J24" s="243"/>
      <c r="K24" s="243"/>
      <c r="L24" s="244"/>
    </row>
    <row r="25" spans="1:12" ht="41.25" customHeight="1">
      <c r="A25" s="155"/>
      <c r="B25" s="156" t="s">
        <v>233</v>
      </c>
      <c r="C25" s="156"/>
      <c r="D25" s="157"/>
      <c r="E25" s="160">
        <v>525.51352499999996</v>
      </c>
      <c r="F25" s="160"/>
      <c r="G25" s="158"/>
      <c r="H25" s="158"/>
      <c r="I25" s="245" t="s">
        <v>253</v>
      </c>
      <c r="J25" s="246"/>
      <c r="K25" s="246"/>
      <c r="L25" s="247"/>
    </row>
    <row r="26" spans="1:12" ht="15" customHeight="1">
      <c r="A26" s="155"/>
      <c r="B26" s="161" t="s">
        <v>229</v>
      </c>
      <c r="C26" s="161"/>
      <c r="D26" s="162"/>
      <c r="E26" s="163">
        <v>525.51352499999996</v>
      </c>
      <c r="F26" s="163"/>
      <c r="G26" s="163">
        <v>525.51352499999996</v>
      </c>
      <c r="H26" s="158"/>
      <c r="I26" s="242"/>
      <c r="J26" s="243"/>
      <c r="K26" s="243"/>
      <c r="L26" s="244"/>
    </row>
    <row r="27" spans="1:12" ht="15" customHeight="1">
      <c r="A27" s="155" t="s">
        <v>234</v>
      </c>
      <c r="B27" s="156"/>
      <c r="C27" s="156"/>
      <c r="D27" s="157"/>
      <c r="E27" s="158"/>
      <c r="F27" s="158"/>
      <c r="G27" s="158"/>
      <c r="H27" s="158"/>
      <c r="I27" s="242"/>
      <c r="J27" s="243"/>
      <c r="K27" s="243"/>
      <c r="L27" s="244"/>
    </row>
    <row r="28" spans="1:12" ht="46.5" customHeight="1">
      <c r="A28" s="155"/>
      <c r="B28" s="156" t="s">
        <v>235</v>
      </c>
      <c r="C28" s="156"/>
      <c r="D28" s="157"/>
      <c r="E28" s="160"/>
      <c r="F28" s="160">
        <v>580.33092899999997</v>
      </c>
      <c r="G28" s="158"/>
      <c r="H28" s="158"/>
      <c r="I28" s="239" t="s">
        <v>254</v>
      </c>
      <c r="J28" s="240"/>
      <c r="K28" s="240"/>
      <c r="L28" s="241"/>
    </row>
    <row r="29" spans="1:12" ht="15" customHeight="1">
      <c r="A29" s="155"/>
      <c r="B29" s="156" t="s">
        <v>236</v>
      </c>
      <c r="C29" s="156"/>
      <c r="D29" s="157"/>
      <c r="E29" s="160">
        <v>57.363923999999997</v>
      </c>
      <c r="F29" s="160"/>
      <c r="G29" s="158"/>
      <c r="H29" s="158"/>
      <c r="I29" s="236"/>
      <c r="J29" s="237"/>
      <c r="K29" s="237"/>
      <c r="L29" s="238"/>
    </row>
    <row r="30" spans="1:12" ht="15" customHeight="1">
      <c r="A30" s="155"/>
      <c r="B30" s="161" t="s">
        <v>229</v>
      </c>
      <c r="C30" s="161"/>
      <c r="D30" s="162"/>
      <c r="E30" s="163">
        <v>57.363923999999997</v>
      </c>
      <c r="F30" s="163">
        <v>580.33092899999997</v>
      </c>
      <c r="G30" s="163">
        <v>-522.96700499999997</v>
      </c>
      <c r="H30" s="158"/>
      <c r="I30" s="233"/>
      <c r="J30" s="234"/>
      <c r="K30" s="234"/>
      <c r="L30" s="235"/>
    </row>
    <row r="31" spans="1:12" ht="15" customHeight="1">
      <c r="A31" s="155" t="s">
        <v>237</v>
      </c>
      <c r="B31" s="156"/>
      <c r="C31" s="156"/>
      <c r="D31" s="157"/>
      <c r="E31" s="163">
        <v>137901.102392</v>
      </c>
      <c r="F31" s="163">
        <v>98832.498835999999</v>
      </c>
      <c r="G31" s="163">
        <v>39068.603556000002</v>
      </c>
      <c r="H31" s="158"/>
      <c r="I31" s="233"/>
      <c r="J31" s="234"/>
      <c r="K31" s="234"/>
      <c r="L31" s="235"/>
    </row>
    <row r="32" spans="1:12" ht="15" customHeight="1">
      <c r="A32" s="155" t="s">
        <v>238</v>
      </c>
      <c r="B32" s="156"/>
      <c r="C32" s="156"/>
      <c r="D32" s="157"/>
      <c r="E32" s="158"/>
      <c r="F32" s="158"/>
      <c r="G32" s="158"/>
      <c r="H32" s="159">
        <v>2257054.6184069999</v>
      </c>
      <c r="I32" s="233"/>
      <c r="J32" s="234"/>
      <c r="K32" s="234"/>
      <c r="L32" s="235"/>
    </row>
    <row r="33" spans="1:12" ht="99.75" customHeight="1">
      <c r="A33" s="164"/>
      <c r="B33" s="164"/>
      <c r="C33" s="164"/>
      <c r="D33" s="164"/>
      <c r="E33" s="164"/>
      <c r="F33" s="164"/>
      <c r="G33" s="164"/>
      <c r="H33" s="164"/>
      <c r="I33" s="164"/>
      <c r="J33" s="164"/>
      <c r="K33" s="164"/>
      <c r="L33" s="164"/>
    </row>
    <row r="34" spans="1:12" ht="15" customHeight="1">
      <c r="G34" s="145"/>
      <c r="H34" s="146"/>
      <c r="I34" s="147"/>
      <c r="J34" s="145"/>
      <c r="K34" s="146"/>
      <c r="L34" s="7" t="s">
        <v>249</v>
      </c>
    </row>
    <row r="35" spans="1:12" ht="13.5" customHeight="1">
      <c r="G35" s="165"/>
      <c r="H35" s="166"/>
      <c r="I35" s="167"/>
      <c r="J35" s="168"/>
      <c r="K35" s="168"/>
      <c r="L35" s="168"/>
    </row>
    <row r="36" spans="1:12" ht="14.25">
      <c r="B36" s="169"/>
      <c r="C36" s="169"/>
      <c r="D36" s="169"/>
      <c r="E36" s="170"/>
      <c r="F36" s="164"/>
    </row>
    <row r="37" spans="1:12">
      <c r="E37" s="171"/>
    </row>
  </sheetData>
  <mergeCells count="41">
    <mergeCell ref="A5:D5"/>
    <mergeCell ref="J5:K5"/>
    <mergeCell ref="A6:D6"/>
    <mergeCell ref="J6:K6"/>
    <mergeCell ref="A7:D7"/>
    <mergeCell ref="J7:K7"/>
    <mergeCell ref="A8:D8"/>
    <mergeCell ref="J8:K8"/>
    <mergeCell ref="A14:D14"/>
    <mergeCell ref="I14:L14"/>
    <mergeCell ref="I15:J15"/>
    <mergeCell ref="K15:L15"/>
    <mergeCell ref="I21:J21"/>
    <mergeCell ref="K21:L21"/>
    <mergeCell ref="I19:L19"/>
    <mergeCell ref="I20:L20"/>
    <mergeCell ref="I16:J16"/>
    <mergeCell ref="K16:L16"/>
    <mergeCell ref="I17:J17"/>
    <mergeCell ref="K17:L17"/>
    <mergeCell ref="I18:L18"/>
    <mergeCell ref="I25:L25"/>
    <mergeCell ref="I22:J22"/>
    <mergeCell ref="K22:L22"/>
    <mergeCell ref="I23:J23"/>
    <mergeCell ref="K23:L23"/>
    <mergeCell ref="I24:J24"/>
    <mergeCell ref="K24:L24"/>
    <mergeCell ref="I28:L28"/>
    <mergeCell ref="I26:J26"/>
    <mergeCell ref="K26:L26"/>
    <mergeCell ref="I27:J27"/>
    <mergeCell ref="K27:L27"/>
    <mergeCell ref="I31:J31"/>
    <mergeCell ref="K31:L31"/>
    <mergeCell ref="I32:J32"/>
    <mergeCell ref="K32:L32"/>
    <mergeCell ref="I29:J29"/>
    <mergeCell ref="K29:L29"/>
    <mergeCell ref="I30:J30"/>
    <mergeCell ref="K30:L30"/>
  </mergeCells>
  <phoneticPr fontId="3"/>
  <pageMargins left="1.1023622047244095" right="0.70866141732283472" top="0" bottom="0" header="0" footer="0"/>
  <pageSetup paperSize="9" scale="97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/>
  </sheetViews>
  <sheetFormatPr defaultRowHeight="13.5"/>
  <cols>
    <col min="1" max="24" width="5.125" style="176" customWidth="1"/>
    <col min="25" max="25" width="9" style="176"/>
    <col min="26" max="30" width="3.625" style="176" customWidth="1"/>
    <col min="31" max="31" width="27.75" style="176" bestFit="1" customWidth="1"/>
    <col min="32" max="16384" width="9" style="176"/>
  </cols>
  <sheetData>
    <row r="1" spans="1:24">
      <c r="A1" s="174" t="s">
        <v>255</v>
      </c>
      <c r="B1" s="174"/>
      <c r="C1" s="174"/>
      <c r="D1" s="174"/>
      <c r="E1" s="174" t="s">
        <v>256</v>
      </c>
      <c r="F1" s="174"/>
      <c r="G1" s="175"/>
      <c r="H1" s="175"/>
      <c r="I1" s="175"/>
      <c r="J1" s="175"/>
      <c r="K1" s="175"/>
      <c r="L1" s="175"/>
      <c r="M1" s="175"/>
      <c r="N1" s="175"/>
      <c r="O1" s="175"/>
      <c r="P1" s="175"/>
      <c r="Q1" s="175"/>
      <c r="R1" s="175"/>
      <c r="S1" s="175"/>
      <c r="T1" s="175"/>
      <c r="U1" s="175"/>
      <c r="V1" s="175"/>
      <c r="W1" s="175"/>
      <c r="X1" s="175"/>
    </row>
    <row r="2" spans="1:24">
      <c r="A2" s="177"/>
      <c r="B2" s="177"/>
      <c r="C2" s="177"/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  <c r="R2" s="256" t="s">
        <v>257</v>
      </c>
      <c r="S2" s="256"/>
      <c r="T2" s="256"/>
      <c r="U2" s="256"/>
      <c r="V2" s="256"/>
      <c r="W2" s="256"/>
      <c r="X2" s="256"/>
    </row>
    <row r="3" spans="1:24" ht="14.25" thickBot="1">
      <c r="A3" s="177" t="s">
        <v>258</v>
      </c>
      <c r="B3" s="177"/>
      <c r="C3" s="177"/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7"/>
      <c r="Q3" s="177"/>
      <c r="R3" s="177"/>
      <c r="S3" s="177"/>
      <c r="T3" s="177"/>
      <c r="U3" s="257" t="s">
        <v>216</v>
      </c>
      <c r="V3" s="258"/>
      <c r="W3" s="258"/>
      <c r="X3" s="258"/>
    </row>
    <row r="4" spans="1:24" ht="40.5" customHeight="1">
      <c r="A4" s="259" t="s">
        <v>259</v>
      </c>
      <c r="B4" s="260"/>
      <c r="C4" s="260"/>
      <c r="D4" s="263" t="s">
        <v>260</v>
      </c>
      <c r="E4" s="264"/>
      <c r="F4" s="265"/>
      <c r="G4" s="263" t="s">
        <v>261</v>
      </c>
      <c r="H4" s="266"/>
      <c r="I4" s="266"/>
      <c r="J4" s="263" t="s">
        <v>262</v>
      </c>
      <c r="K4" s="266"/>
      <c r="L4" s="266"/>
      <c r="M4" s="263" t="s">
        <v>263</v>
      </c>
      <c r="N4" s="266"/>
      <c r="O4" s="266"/>
      <c r="P4" s="263" t="s">
        <v>264</v>
      </c>
      <c r="Q4" s="266"/>
      <c r="R4" s="266"/>
      <c r="S4" s="263" t="s">
        <v>265</v>
      </c>
      <c r="T4" s="266"/>
      <c r="U4" s="266"/>
      <c r="V4" s="263" t="s">
        <v>266</v>
      </c>
      <c r="W4" s="266"/>
      <c r="X4" s="267"/>
    </row>
    <row r="5" spans="1:24" ht="14.25" thickBot="1">
      <c r="A5" s="261"/>
      <c r="B5" s="262"/>
      <c r="C5" s="262"/>
      <c r="D5" s="275" t="s">
        <v>267</v>
      </c>
      <c r="E5" s="276"/>
      <c r="F5" s="277"/>
      <c r="G5" s="268" t="s">
        <v>268</v>
      </c>
      <c r="H5" s="269"/>
      <c r="I5" s="269"/>
      <c r="J5" s="268" t="s">
        <v>269</v>
      </c>
      <c r="K5" s="269"/>
      <c r="L5" s="269"/>
      <c r="M5" s="268" t="s">
        <v>270</v>
      </c>
      <c r="N5" s="269"/>
      <c r="O5" s="269"/>
      <c r="P5" s="268" t="s">
        <v>271</v>
      </c>
      <c r="Q5" s="269"/>
      <c r="R5" s="269"/>
      <c r="S5" s="268" t="s">
        <v>272</v>
      </c>
      <c r="T5" s="269"/>
      <c r="U5" s="269"/>
      <c r="V5" s="268" t="s">
        <v>273</v>
      </c>
      <c r="W5" s="269"/>
      <c r="X5" s="270"/>
    </row>
    <row r="6" spans="1:24">
      <c r="A6" s="178" t="s">
        <v>274</v>
      </c>
      <c r="B6" s="179"/>
      <c r="C6" s="180"/>
      <c r="D6" s="271">
        <v>469308.879005</v>
      </c>
      <c r="E6" s="272"/>
      <c r="F6" s="273"/>
      <c r="G6" s="271">
        <v>21885.740374000001</v>
      </c>
      <c r="H6" s="272"/>
      <c r="I6" s="273"/>
      <c r="J6" s="271">
        <v>16677.811836000037</v>
      </c>
      <c r="K6" s="272"/>
      <c r="L6" s="273"/>
      <c r="M6" s="271">
        <v>474516.80754299997</v>
      </c>
      <c r="N6" s="272"/>
      <c r="O6" s="273"/>
      <c r="P6" s="271">
        <v>50810.967087999998</v>
      </c>
      <c r="Q6" s="272"/>
      <c r="R6" s="273"/>
      <c r="S6" s="271">
        <v>1855.1984190000001</v>
      </c>
      <c r="T6" s="272"/>
      <c r="U6" s="273"/>
      <c r="V6" s="271">
        <v>423705.84045500006</v>
      </c>
      <c r="W6" s="272"/>
      <c r="X6" s="274"/>
    </row>
    <row r="7" spans="1:24">
      <c r="A7" s="181"/>
      <c r="B7" s="182" t="s">
        <v>275</v>
      </c>
      <c r="C7" s="183"/>
      <c r="D7" s="281">
        <v>383633.15743800002</v>
      </c>
      <c r="E7" s="282"/>
      <c r="F7" s="283"/>
      <c r="G7" s="281">
        <v>19685.454089999999</v>
      </c>
      <c r="H7" s="282"/>
      <c r="I7" s="283"/>
      <c r="J7" s="281">
        <v>16250.512710000039</v>
      </c>
      <c r="K7" s="282"/>
      <c r="L7" s="283"/>
      <c r="M7" s="278">
        <v>387068.098818</v>
      </c>
      <c r="N7" s="279"/>
      <c r="O7" s="279"/>
      <c r="P7" s="278" t="s">
        <v>276</v>
      </c>
      <c r="Q7" s="279"/>
      <c r="R7" s="279"/>
      <c r="S7" s="278" t="s">
        <v>276</v>
      </c>
      <c r="T7" s="279"/>
      <c r="U7" s="279"/>
      <c r="V7" s="278">
        <v>387068.098818</v>
      </c>
      <c r="W7" s="279"/>
      <c r="X7" s="280"/>
    </row>
    <row r="8" spans="1:24">
      <c r="A8" s="181"/>
      <c r="B8" s="182" t="s">
        <v>277</v>
      </c>
      <c r="C8" s="183"/>
      <c r="D8" s="281">
        <v>25114.496962000001</v>
      </c>
      <c r="E8" s="282"/>
      <c r="F8" s="283"/>
      <c r="G8" s="281">
        <v>562.11704199999997</v>
      </c>
      <c r="H8" s="282"/>
      <c r="I8" s="283"/>
      <c r="J8" s="281">
        <v>133.8960950000037</v>
      </c>
      <c r="K8" s="282"/>
      <c r="L8" s="283"/>
      <c r="M8" s="278">
        <v>25542.717908999999</v>
      </c>
      <c r="N8" s="279"/>
      <c r="O8" s="279"/>
      <c r="P8" s="284">
        <v>12756.160436</v>
      </c>
      <c r="Q8" s="285"/>
      <c r="R8" s="286"/>
      <c r="S8" s="278">
        <v>566.75158999999996</v>
      </c>
      <c r="T8" s="279"/>
      <c r="U8" s="279"/>
      <c r="V8" s="278">
        <v>12786.557473000001</v>
      </c>
      <c r="W8" s="279"/>
      <c r="X8" s="280"/>
    </row>
    <row r="9" spans="1:24">
      <c r="A9" s="181"/>
      <c r="B9" s="182" t="s">
        <v>278</v>
      </c>
      <c r="C9" s="183"/>
      <c r="D9" s="281">
        <v>60047.455039</v>
      </c>
      <c r="E9" s="282"/>
      <c r="F9" s="283"/>
      <c r="G9" s="281">
        <v>1638.1692419999999</v>
      </c>
      <c r="H9" s="282"/>
      <c r="I9" s="283"/>
      <c r="J9" s="281">
        <v>293.40303099999437</v>
      </c>
      <c r="K9" s="282"/>
      <c r="L9" s="283"/>
      <c r="M9" s="278">
        <v>61392.221250000002</v>
      </c>
      <c r="N9" s="279"/>
      <c r="O9" s="279"/>
      <c r="P9" s="281">
        <v>37633.875027000002</v>
      </c>
      <c r="Q9" s="282"/>
      <c r="R9" s="283"/>
      <c r="S9" s="278">
        <v>1271.680861</v>
      </c>
      <c r="T9" s="279"/>
      <c r="U9" s="279"/>
      <c r="V9" s="278">
        <v>23758.346223</v>
      </c>
      <c r="W9" s="279"/>
      <c r="X9" s="280"/>
    </row>
    <row r="10" spans="1:24">
      <c r="A10" s="181"/>
      <c r="B10" s="182" t="s">
        <v>279</v>
      </c>
      <c r="C10" s="183"/>
      <c r="D10" s="281" t="s">
        <v>276</v>
      </c>
      <c r="E10" s="282"/>
      <c r="F10" s="283"/>
      <c r="G10" s="281" t="s">
        <v>276</v>
      </c>
      <c r="H10" s="282"/>
      <c r="I10" s="283"/>
      <c r="J10" s="281" t="s">
        <v>276</v>
      </c>
      <c r="K10" s="282"/>
      <c r="L10" s="283"/>
      <c r="M10" s="278" t="s">
        <v>276</v>
      </c>
      <c r="N10" s="279"/>
      <c r="O10" s="279"/>
      <c r="P10" s="278" t="s">
        <v>276</v>
      </c>
      <c r="Q10" s="279"/>
      <c r="R10" s="279"/>
      <c r="S10" s="278" t="s">
        <v>276</v>
      </c>
      <c r="T10" s="279"/>
      <c r="U10" s="279"/>
      <c r="V10" s="278" t="s">
        <v>276</v>
      </c>
      <c r="W10" s="279"/>
      <c r="X10" s="280"/>
    </row>
    <row r="11" spans="1:24">
      <c r="A11" s="181"/>
      <c r="B11" s="182" t="s">
        <v>280</v>
      </c>
      <c r="C11" s="183"/>
      <c r="D11" s="281">
        <v>129</v>
      </c>
      <c r="E11" s="282"/>
      <c r="F11" s="283"/>
      <c r="G11" s="281" t="s">
        <v>276</v>
      </c>
      <c r="H11" s="282"/>
      <c r="I11" s="283"/>
      <c r="J11" s="281" t="s">
        <v>276</v>
      </c>
      <c r="K11" s="282"/>
      <c r="L11" s="283"/>
      <c r="M11" s="278">
        <v>129</v>
      </c>
      <c r="N11" s="279"/>
      <c r="O11" s="279"/>
      <c r="P11" s="281">
        <v>128.99999800000001</v>
      </c>
      <c r="Q11" s="282"/>
      <c r="R11" s="283"/>
      <c r="S11" s="278" t="s">
        <v>276</v>
      </c>
      <c r="T11" s="279"/>
      <c r="U11" s="279"/>
      <c r="V11" s="278">
        <v>1.9999999999999999E-6</v>
      </c>
      <c r="W11" s="279"/>
      <c r="X11" s="280"/>
    </row>
    <row r="12" spans="1:24">
      <c r="A12" s="181"/>
      <c r="B12" s="182" t="s">
        <v>281</v>
      </c>
      <c r="C12" s="183"/>
      <c r="D12" s="281">
        <v>384.769566</v>
      </c>
      <c r="E12" s="282"/>
      <c r="F12" s="283"/>
      <c r="G12" s="281" t="s">
        <v>276</v>
      </c>
      <c r="H12" s="282"/>
      <c r="I12" s="283"/>
      <c r="J12" s="281" t="s">
        <v>276</v>
      </c>
      <c r="K12" s="282"/>
      <c r="L12" s="283"/>
      <c r="M12" s="278">
        <v>384.769566</v>
      </c>
      <c r="N12" s="279"/>
      <c r="O12" s="279"/>
      <c r="P12" s="281">
        <v>291.93162699999999</v>
      </c>
      <c r="Q12" s="282"/>
      <c r="R12" s="283"/>
      <c r="S12" s="278">
        <v>16.765968000000001</v>
      </c>
      <c r="T12" s="279"/>
      <c r="U12" s="279"/>
      <c r="V12" s="278">
        <v>92.837939000000006</v>
      </c>
      <c r="W12" s="279"/>
      <c r="X12" s="280"/>
    </row>
    <row r="13" spans="1:24">
      <c r="A13" s="181"/>
      <c r="B13" s="182" t="s">
        <v>282</v>
      </c>
      <c r="C13" s="183"/>
      <c r="D13" s="281" t="s">
        <v>276</v>
      </c>
      <c r="E13" s="282"/>
      <c r="F13" s="283"/>
      <c r="G13" s="281" t="s">
        <v>276</v>
      </c>
      <c r="H13" s="282"/>
      <c r="I13" s="283"/>
      <c r="J13" s="281" t="s">
        <v>276</v>
      </c>
      <c r="K13" s="282"/>
      <c r="L13" s="283"/>
      <c r="M13" s="278" t="s">
        <v>276</v>
      </c>
      <c r="N13" s="279"/>
      <c r="O13" s="279"/>
      <c r="P13" s="281" t="s">
        <v>276</v>
      </c>
      <c r="Q13" s="282"/>
      <c r="R13" s="283"/>
      <c r="S13" s="278" t="s">
        <v>276</v>
      </c>
      <c r="T13" s="279"/>
      <c r="U13" s="279"/>
      <c r="V13" s="278" t="s">
        <v>276</v>
      </c>
      <c r="W13" s="279"/>
      <c r="X13" s="280"/>
    </row>
    <row r="14" spans="1:24">
      <c r="A14" s="181" t="s">
        <v>283</v>
      </c>
      <c r="B14" s="182"/>
      <c r="C14" s="183"/>
      <c r="D14" s="281">
        <v>4781230.832351</v>
      </c>
      <c r="E14" s="282"/>
      <c r="F14" s="283"/>
      <c r="G14" s="281">
        <v>43319.687329</v>
      </c>
      <c r="H14" s="282"/>
      <c r="I14" s="283"/>
      <c r="J14" s="281">
        <v>18866.809073000171</v>
      </c>
      <c r="K14" s="282"/>
      <c r="L14" s="283"/>
      <c r="M14" s="281">
        <v>4805683.7106069997</v>
      </c>
      <c r="N14" s="282"/>
      <c r="O14" s="283"/>
      <c r="P14" s="281">
        <v>1907501.6488970001</v>
      </c>
      <c r="Q14" s="282"/>
      <c r="R14" s="283"/>
      <c r="S14" s="281">
        <v>60166.077850999995</v>
      </c>
      <c r="T14" s="282"/>
      <c r="U14" s="283"/>
      <c r="V14" s="278">
        <v>2898182.06171</v>
      </c>
      <c r="W14" s="279"/>
      <c r="X14" s="280"/>
    </row>
    <row r="15" spans="1:24">
      <c r="A15" s="181"/>
      <c r="B15" s="182" t="s">
        <v>275</v>
      </c>
      <c r="C15" s="183"/>
      <c r="D15" s="281">
        <v>1414756.6369109999</v>
      </c>
      <c r="E15" s="282"/>
      <c r="F15" s="283"/>
      <c r="G15" s="281">
        <v>14343.181396</v>
      </c>
      <c r="H15" s="282"/>
      <c r="I15" s="283"/>
      <c r="J15" s="281">
        <v>12664.666964999866</v>
      </c>
      <c r="K15" s="282"/>
      <c r="L15" s="283"/>
      <c r="M15" s="278">
        <v>1416435.1513420001</v>
      </c>
      <c r="N15" s="279"/>
      <c r="O15" s="279"/>
      <c r="P15" s="278" t="s">
        <v>276</v>
      </c>
      <c r="Q15" s="279"/>
      <c r="R15" s="279"/>
      <c r="S15" s="278" t="s">
        <v>276</v>
      </c>
      <c r="T15" s="279"/>
      <c r="U15" s="279"/>
      <c r="V15" s="278">
        <v>1416435.1513420001</v>
      </c>
      <c r="W15" s="279"/>
      <c r="X15" s="280"/>
    </row>
    <row r="16" spans="1:24">
      <c r="A16" s="181"/>
      <c r="B16" s="182" t="s">
        <v>277</v>
      </c>
      <c r="C16" s="183"/>
      <c r="D16" s="281">
        <v>11894.47495</v>
      </c>
      <c r="E16" s="282"/>
      <c r="F16" s="283"/>
      <c r="G16" s="281">
        <v>145.14025000000001</v>
      </c>
      <c r="H16" s="282"/>
      <c r="I16" s="283"/>
      <c r="J16" s="281">
        <v>69.830423999999766</v>
      </c>
      <c r="K16" s="282"/>
      <c r="L16" s="283"/>
      <c r="M16" s="278">
        <v>11969.784776</v>
      </c>
      <c r="N16" s="279"/>
      <c r="O16" s="279"/>
      <c r="P16" s="281">
        <v>6482.173659</v>
      </c>
      <c r="Q16" s="282"/>
      <c r="R16" s="283"/>
      <c r="S16" s="278">
        <v>243.59990999999999</v>
      </c>
      <c r="T16" s="279"/>
      <c r="U16" s="279"/>
      <c r="V16" s="278">
        <v>5487.6111170000004</v>
      </c>
      <c r="W16" s="279"/>
      <c r="X16" s="280"/>
    </row>
    <row r="17" spans="1:24">
      <c r="A17" s="181"/>
      <c r="B17" s="182" t="s">
        <v>278</v>
      </c>
      <c r="C17" s="183"/>
      <c r="D17" s="281">
        <v>3354579.7204900002</v>
      </c>
      <c r="E17" s="282"/>
      <c r="F17" s="283"/>
      <c r="G17" s="281">
        <v>28831.365683</v>
      </c>
      <c r="H17" s="282"/>
      <c r="I17" s="283"/>
      <c r="J17" s="281">
        <v>6132.3116840003058</v>
      </c>
      <c r="K17" s="282"/>
      <c r="L17" s="283"/>
      <c r="M17" s="278">
        <v>3377278.774489</v>
      </c>
      <c r="N17" s="279"/>
      <c r="O17" s="279"/>
      <c r="P17" s="281">
        <v>1901019.475238</v>
      </c>
      <c r="Q17" s="282"/>
      <c r="R17" s="283"/>
      <c r="S17" s="278">
        <v>59922.477940999997</v>
      </c>
      <c r="T17" s="279"/>
      <c r="U17" s="279"/>
      <c r="V17" s="278">
        <v>1476259.2992509999</v>
      </c>
      <c r="W17" s="279"/>
      <c r="X17" s="280"/>
    </row>
    <row r="18" spans="1:24">
      <c r="A18" s="181" t="s">
        <v>284</v>
      </c>
      <c r="B18" s="182"/>
      <c r="C18" s="183"/>
      <c r="D18" s="281">
        <v>1145.163879</v>
      </c>
      <c r="E18" s="282"/>
      <c r="F18" s="283"/>
      <c r="G18" s="281">
        <v>5.2304000000000004</v>
      </c>
      <c r="H18" s="282"/>
      <c r="I18" s="283"/>
      <c r="J18" s="281">
        <v>26.025424999999814</v>
      </c>
      <c r="K18" s="282"/>
      <c r="L18" s="283"/>
      <c r="M18" s="278">
        <v>1124.3688540000001</v>
      </c>
      <c r="N18" s="279"/>
      <c r="O18" s="279"/>
      <c r="P18" s="281">
        <v>1013.887291</v>
      </c>
      <c r="Q18" s="282"/>
      <c r="R18" s="283"/>
      <c r="S18" s="278">
        <v>13.005834999999999</v>
      </c>
      <c r="T18" s="279"/>
      <c r="U18" s="279"/>
      <c r="V18" s="278">
        <v>110.48156299999999</v>
      </c>
      <c r="W18" s="279"/>
      <c r="X18" s="280"/>
    </row>
    <row r="19" spans="1:24">
      <c r="A19" s="181" t="s">
        <v>285</v>
      </c>
      <c r="B19" s="182"/>
      <c r="C19" s="183"/>
      <c r="D19" s="281" t="s">
        <v>276</v>
      </c>
      <c r="E19" s="282"/>
      <c r="F19" s="283"/>
      <c r="G19" s="281" t="s">
        <v>276</v>
      </c>
      <c r="H19" s="282"/>
      <c r="I19" s="283"/>
      <c r="J19" s="281" t="s">
        <v>276</v>
      </c>
      <c r="K19" s="282"/>
      <c r="L19" s="283"/>
      <c r="M19" s="278" t="s">
        <v>276</v>
      </c>
      <c r="N19" s="279"/>
      <c r="O19" s="279"/>
      <c r="P19" s="278" t="s">
        <v>276</v>
      </c>
      <c r="Q19" s="279"/>
      <c r="R19" s="279"/>
      <c r="S19" s="278" t="s">
        <v>276</v>
      </c>
      <c r="T19" s="279"/>
      <c r="U19" s="279"/>
      <c r="V19" s="278" t="s">
        <v>276</v>
      </c>
      <c r="W19" s="279"/>
      <c r="X19" s="280"/>
    </row>
    <row r="20" spans="1:24">
      <c r="A20" s="181" t="s">
        <v>286</v>
      </c>
      <c r="B20" s="182"/>
      <c r="C20" s="183"/>
      <c r="D20" s="281">
        <v>2975.4401389999998</v>
      </c>
      <c r="E20" s="282"/>
      <c r="F20" s="283"/>
      <c r="G20" s="281">
        <v>455.46269599999999</v>
      </c>
      <c r="H20" s="282"/>
      <c r="I20" s="283"/>
      <c r="J20" s="281">
        <v>59.905219999999645</v>
      </c>
      <c r="K20" s="282"/>
      <c r="L20" s="283"/>
      <c r="M20" s="278">
        <v>3370.9976150000002</v>
      </c>
      <c r="N20" s="279"/>
      <c r="O20" s="279"/>
      <c r="P20" s="281">
        <v>1504.8587849999999</v>
      </c>
      <c r="Q20" s="282"/>
      <c r="R20" s="283"/>
      <c r="S20" s="278">
        <v>439.81503600000002</v>
      </c>
      <c r="T20" s="279"/>
      <c r="U20" s="279"/>
      <c r="V20" s="278">
        <v>1866.1388300000001</v>
      </c>
      <c r="W20" s="279"/>
      <c r="X20" s="280"/>
    </row>
    <row r="21" spans="1:24">
      <c r="A21" s="181" t="s">
        <v>287</v>
      </c>
      <c r="B21" s="182"/>
      <c r="C21" s="183"/>
      <c r="D21" s="281">
        <v>45.53736</v>
      </c>
      <c r="E21" s="282"/>
      <c r="F21" s="283"/>
      <c r="G21" s="281" t="s">
        <v>276</v>
      </c>
      <c r="H21" s="282"/>
      <c r="I21" s="283"/>
      <c r="J21" s="281">
        <v>31.216619999999999</v>
      </c>
      <c r="K21" s="282"/>
      <c r="L21" s="283"/>
      <c r="M21" s="278">
        <v>14.320740000000001</v>
      </c>
      <c r="N21" s="279"/>
      <c r="O21" s="279"/>
      <c r="P21" s="287" t="s">
        <v>276</v>
      </c>
      <c r="Q21" s="288"/>
      <c r="R21" s="288"/>
      <c r="S21" s="278">
        <v>31.216619999999999</v>
      </c>
      <c r="T21" s="279"/>
      <c r="U21" s="279"/>
      <c r="V21" s="278">
        <v>14.320740000000001</v>
      </c>
      <c r="W21" s="279"/>
      <c r="X21" s="280"/>
    </row>
    <row r="22" spans="1:24">
      <c r="A22" s="181" t="s">
        <v>288</v>
      </c>
      <c r="B22" s="182"/>
      <c r="C22" s="183"/>
      <c r="D22" s="281">
        <v>206579.20024899999</v>
      </c>
      <c r="E22" s="282"/>
      <c r="F22" s="283"/>
      <c r="G22" s="281">
        <v>74307.243996999998</v>
      </c>
      <c r="H22" s="282"/>
      <c r="I22" s="283"/>
      <c r="J22" s="281">
        <v>32457.393896999973</v>
      </c>
      <c r="K22" s="282"/>
      <c r="L22" s="283"/>
      <c r="M22" s="278">
        <v>248429.050349</v>
      </c>
      <c r="N22" s="279"/>
      <c r="O22" s="279"/>
      <c r="P22" s="278" t="s">
        <v>276</v>
      </c>
      <c r="Q22" s="279"/>
      <c r="R22" s="279"/>
      <c r="S22" s="278" t="s">
        <v>276</v>
      </c>
      <c r="T22" s="279"/>
      <c r="U22" s="279"/>
      <c r="V22" s="278">
        <v>248429.050349</v>
      </c>
      <c r="W22" s="279"/>
      <c r="X22" s="280"/>
    </row>
    <row r="23" spans="1:24" ht="14.25" thickBot="1">
      <c r="A23" s="297" t="s">
        <v>289</v>
      </c>
      <c r="B23" s="298"/>
      <c r="C23" s="299"/>
      <c r="D23" s="289">
        <v>5461285.0529829999</v>
      </c>
      <c r="E23" s="290"/>
      <c r="F23" s="291"/>
      <c r="G23" s="289">
        <v>139973.36479600001</v>
      </c>
      <c r="H23" s="290"/>
      <c r="I23" s="291"/>
      <c r="J23" s="289">
        <v>68119.162071000173</v>
      </c>
      <c r="K23" s="290"/>
      <c r="L23" s="291"/>
      <c r="M23" s="289">
        <v>5533139.2557079997</v>
      </c>
      <c r="N23" s="290"/>
      <c r="O23" s="291"/>
      <c r="P23" s="289">
        <v>1960831.362061</v>
      </c>
      <c r="Q23" s="290"/>
      <c r="R23" s="291"/>
      <c r="S23" s="289">
        <v>62505.313760999998</v>
      </c>
      <c r="T23" s="290"/>
      <c r="U23" s="291"/>
      <c r="V23" s="289">
        <v>3572307.8936470002</v>
      </c>
      <c r="W23" s="290"/>
      <c r="X23" s="292"/>
    </row>
    <row r="24" spans="1:24">
      <c r="A24" s="177"/>
      <c r="B24" s="177"/>
      <c r="C24" s="177"/>
      <c r="D24" s="177"/>
      <c r="E24" s="177"/>
      <c r="F24" s="177"/>
      <c r="G24" s="177" t="str">
        <f>IF($P$21="        －"," ","※ソフトウェアの減価償却は直接法により処理しておりますので、⑤列の数値は④列の数値の内数になります。")</f>
        <v xml:space="preserve"> </v>
      </c>
      <c r="H24" s="177"/>
      <c r="I24" s="177"/>
      <c r="J24" s="177"/>
      <c r="K24" s="177"/>
      <c r="L24" s="177"/>
      <c r="M24" s="177"/>
      <c r="N24" s="177"/>
      <c r="O24" s="177"/>
      <c r="P24" s="177"/>
      <c r="Q24" s="177"/>
      <c r="R24" s="177"/>
      <c r="S24" s="177"/>
      <c r="T24" s="177"/>
      <c r="U24" s="177"/>
      <c r="V24" s="177"/>
      <c r="W24" s="177"/>
      <c r="X24" s="177"/>
    </row>
    <row r="25" spans="1:24">
      <c r="A25" s="177"/>
      <c r="B25" s="177"/>
      <c r="C25" s="177"/>
      <c r="D25" s="177"/>
      <c r="E25" s="177"/>
      <c r="F25" s="177"/>
      <c r="G25" s="177" t="str">
        <f>IF($P$21="        －"," ","  よって「当期末残高」は「当期末取得原価」と同じ数値になります。")</f>
        <v xml:space="preserve"> </v>
      </c>
      <c r="H25" s="177"/>
      <c r="I25" s="177"/>
      <c r="J25" s="177"/>
      <c r="K25" s="177"/>
      <c r="L25" s="177"/>
      <c r="M25" s="177"/>
      <c r="N25" s="177"/>
      <c r="O25" s="177"/>
      <c r="P25" s="177"/>
      <c r="Q25" s="177"/>
      <c r="R25" s="177"/>
      <c r="S25" s="177"/>
      <c r="T25" s="177"/>
      <c r="U25" s="177"/>
      <c r="V25" s="177"/>
      <c r="W25" s="177"/>
      <c r="X25" s="177"/>
    </row>
    <row r="26" spans="1:24">
      <c r="A26" s="177"/>
      <c r="B26" s="177"/>
      <c r="C26" s="177"/>
      <c r="D26" s="177"/>
      <c r="E26" s="177"/>
      <c r="F26" s="177"/>
      <c r="G26" s="177"/>
      <c r="H26" s="177"/>
      <c r="I26" s="177"/>
      <c r="J26" s="177"/>
      <c r="K26" s="177"/>
      <c r="L26" s="177"/>
      <c r="M26" s="177"/>
      <c r="N26" s="177"/>
      <c r="O26" s="177"/>
      <c r="P26" s="177"/>
      <c r="Q26" s="177"/>
      <c r="R26" s="177"/>
      <c r="S26" s="177"/>
      <c r="T26" s="177"/>
      <c r="U26" s="177"/>
      <c r="V26" s="177"/>
      <c r="W26" s="177"/>
      <c r="X26" s="177"/>
    </row>
    <row r="27" spans="1:24" ht="14.25" thickBot="1">
      <c r="A27" s="177" t="s">
        <v>290</v>
      </c>
      <c r="B27" s="177"/>
      <c r="C27" s="177"/>
      <c r="D27" s="177"/>
      <c r="E27" s="177"/>
      <c r="F27" s="177"/>
      <c r="G27" s="177"/>
      <c r="H27" s="177"/>
      <c r="I27" s="177"/>
      <c r="J27" s="177"/>
      <c r="K27" s="177"/>
      <c r="L27" s="177"/>
      <c r="M27" s="177"/>
      <c r="N27" s="177"/>
      <c r="O27" s="257" t="s">
        <v>216</v>
      </c>
      <c r="P27" s="258"/>
      <c r="Q27" s="258"/>
      <c r="R27" s="258"/>
      <c r="S27" s="177"/>
      <c r="T27" s="177"/>
      <c r="U27" s="177"/>
      <c r="V27" s="177"/>
      <c r="W27" s="177"/>
      <c r="X27" s="177"/>
    </row>
    <row r="28" spans="1:24" ht="27" customHeight="1">
      <c r="A28" s="259" t="s">
        <v>259</v>
      </c>
      <c r="B28" s="260"/>
      <c r="C28" s="260"/>
      <c r="D28" s="293" t="s">
        <v>291</v>
      </c>
      <c r="E28" s="264"/>
      <c r="F28" s="265"/>
      <c r="G28" s="263" t="s">
        <v>261</v>
      </c>
      <c r="H28" s="266"/>
      <c r="I28" s="266"/>
      <c r="J28" s="263" t="s">
        <v>262</v>
      </c>
      <c r="K28" s="266"/>
      <c r="L28" s="266"/>
      <c r="M28" s="263" t="s">
        <v>292</v>
      </c>
      <c r="N28" s="266"/>
      <c r="O28" s="266"/>
      <c r="P28" s="263" t="s">
        <v>266</v>
      </c>
      <c r="Q28" s="266"/>
      <c r="R28" s="267"/>
      <c r="S28" s="177"/>
      <c r="T28" s="177"/>
      <c r="U28" s="177"/>
      <c r="V28" s="177"/>
      <c r="W28" s="177"/>
      <c r="X28" s="177"/>
    </row>
    <row r="29" spans="1:24" ht="14.25" thickBot="1">
      <c r="A29" s="261"/>
      <c r="B29" s="262"/>
      <c r="C29" s="262"/>
      <c r="D29" s="294" t="s">
        <v>293</v>
      </c>
      <c r="E29" s="295"/>
      <c r="F29" s="296"/>
      <c r="G29" s="300" t="s">
        <v>294</v>
      </c>
      <c r="H29" s="301"/>
      <c r="I29" s="301"/>
      <c r="J29" s="300" t="s">
        <v>295</v>
      </c>
      <c r="K29" s="301"/>
      <c r="L29" s="301"/>
      <c r="M29" s="300" t="s">
        <v>296</v>
      </c>
      <c r="N29" s="301"/>
      <c r="O29" s="301"/>
      <c r="P29" s="300" t="s">
        <v>297</v>
      </c>
      <c r="Q29" s="301"/>
      <c r="R29" s="302"/>
      <c r="S29" s="177"/>
      <c r="T29" s="177"/>
      <c r="U29" s="177"/>
      <c r="V29" s="177"/>
      <c r="W29" s="177"/>
      <c r="X29" s="177"/>
    </row>
    <row r="30" spans="1:24">
      <c r="A30" s="178" t="s">
        <v>274</v>
      </c>
      <c r="B30" s="179"/>
      <c r="C30" s="180"/>
      <c r="D30" s="271">
        <v>2628.7425499999999</v>
      </c>
      <c r="E30" s="272"/>
      <c r="F30" s="273"/>
      <c r="G30" s="271" t="s">
        <v>276</v>
      </c>
      <c r="H30" s="272"/>
      <c r="I30" s="273"/>
      <c r="J30" s="271" t="s">
        <v>276</v>
      </c>
      <c r="K30" s="272"/>
      <c r="L30" s="273"/>
      <c r="M30" s="271" t="s">
        <v>276</v>
      </c>
      <c r="N30" s="272"/>
      <c r="O30" s="273"/>
      <c r="P30" s="271">
        <v>2628.7425499999999</v>
      </c>
      <c r="Q30" s="272"/>
      <c r="R30" s="274"/>
      <c r="S30" s="177"/>
      <c r="T30" s="177"/>
      <c r="U30" s="177"/>
      <c r="V30" s="177"/>
      <c r="W30" s="177"/>
      <c r="X30" s="177"/>
    </row>
    <row r="31" spans="1:24">
      <c r="A31" s="181"/>
      <c r="B31" s="182" t="s">
        <v>298</v>
      </c>
      <c r="C31" s="183"/>
      <c r="D31" s="281" t="s">
        <v>276</v>
      </c>
      <c r="E31" s="282"/>
      <c r="F31" s="283"/>
      <c r="G31" s="281" t="s">
        <v>276</v>
      </c>
      <c r="H31" s="282"/>
      <c r="I31" s="283"/>
      <c r="J31" s="281" t="s">
        <v>276</v>
      </c>
      <c r="K31" s="282"/>
      <c r="L31" s="283"/>
      <c r="M31" s="278" t="s">
        <v>276</v>
      </c>
      <c r="N31" s="279"/>
      <c r="O31" s="279"/>
      <c r="P31" s="278" t="s">
        <v>276</v>
      </c>
      <c r="Q31" s="279"/>
      <c r="R31" s="280"/>
      <c r="S31" s="177"/>
      <c r="T31" s="177"/>
      <c r="U31" s="177"/>
      <c r="V31" s="177"/>
      <c r="W31" s="177"/>
      <c r="X31" s="177"/>
    </row>
    <row r="32" spans="1:24">
      <c r="A32" s="181"/>
      <c r="B32" s="182" t="s">
        <v>299</v>
      </c>
      <c r="C32" s="183"/>
      <c r="D32" s="281">
        <v>2628.7425499999999</v>
      </c>
      <c r="E32" s="282"/>
      <c r="F32" s="283"/>
      <c r="G32" s="281" t="s">
        <v>276</v>
      </c>
      <c r="H32" s="282"/>
      <c r="I32" s="283"/>
      <c r="J32" s="281" t="s">
        <v>276</v>
      </c>
      <c r="K32" s="282"/>
      <c r="L32" s="283"/>
      <c r="M32" s="278" t="s">
        <v>276</v>
      </c>
      <c r="N32" s="279"/>
      <c r="O32" s="279"/>
      <c r="P32" s="278">
        <v>2628.7425499999999</v>
      </c>
      <c r="Q32" s="279"/>
      <c r="R32" s="280"/>
      <c r="S32" s="177"/>
      <c r="T32" s="177"/>
      <c r="U32" s="177"/>
      <c r="V32" s="177"/>
      <c r="W32" s="177"/>
      <c r="X32" s="177"/>
    </row>
    <row r="33" spans="1:24">
      <c r="A33" s="181" t="s">
        <v>283</v>
      </c>
      <c r="B33" s="182"/>
      <c r="C33" s="183"/>
      <c r="D33" s="281">
        <v>22.283452</v>
      </c>
      <c r="E33" s="282"/>
      <c r="F33" s="283"/>
      <c r="G33" s="281">
        <v>2.365157</v>
      </c>
      <c r="H33" s="282"/>
      <c r="I33" s="283"/>
      <c r="J33" s="281">
        <v>2.365157</v>
      </c>
      <c r="K33" s="282"/>
      <c r="L33" s="283"/>
      <c r="M33" s="281" t="s">
        <v>276</v>
      </c>
      <c r="N33" s="282"/>
      <c r="O33" s="283"/>
      <c r="P33" s="281">
        <v>22.283452</v>
      </c>
      <c r="Q33" s="282"/>
      <c r="R33" s="303"/>
      <c r="S33" s="177"/>
      <c r="T33" s="177"/>
      <c r="U33" s="177"/>
      <c r="V33" s="177"/>
      <c r="W33" s="177"/>
      <c r="X33" s="177"/>
    </row>
    <row r="34" spans="1:24">
      <c r="A34" s="181"/>
      <c r="B34" s="182" t="s">
        <v>298</v>
      </c>
      <c r="C34" s="183"/>
      <c r="D34" s="281">
        <v>22.283452</v>
      </c>
      <c r="E34" s="282"/>
      <c r="F34" s="283"/>
      <c r="G34" s="281">
        <v>2.365157</v>
      </c>
      <c r="H34" s="282"/>
      <c r="I34" s="283"/>
      <c r="J34" s="281">
        <v>2.365157</v>
      </c>
      <c r="K34" s="282"/>
      <c r="L34" s="283"/>
      <c r="M34" s="278" t="s">
        <v>276</v>
      </c>
      <c r="N34" s="279"/>
      <c r="O34" s="279"/>
      <c r="P34" s="278">
        <v>22.283452</v>
      </c>
      <c r="Q34" s="279"/>
      <c r="R34" s="280"/>
      <c r="S34" s="177"/>
      <c r="T34" s="177"/>
      <c r="U34" s="177"/>
      <c r="V34" s="177"/>
      <c r="W34" s="177"/>
      <c r="X34" s="177"/>
    </row>
    <row r="35" spans="1:24">
      <c r="A35" s="181"/>
      <c r="B35" s="182" t="s">
        <v>299</v>
      </c>
      <c r="C35" s="183"/>
      <c r="D35" s="281" t="s">
        <v>276</v>
      </c>
      <c r="E35" s="282"/>
      <c r="F35" s="283"/>
      <c r="G35" s="281" t="s">
        <v>276</v>
      </c>
      <c r="H35" s="282"/>
      <c r="I35" s="283"/>
      <c r="J35" s="281" t="s">
        <v>276</v>
      </c>
      <c r="K35" s="282"/>
      <c r="L35" s="283"/>
      <c r="M35" s="278" t="s">
        <v>276</v>
      </c>
      <c r="N35" s="279"/>
      <c r="O35" s="279"/>
      <c r="P35" s="278" t="s">
        <v>276</v>
      </c>
      <c r="Q35" s="279"/>
      <c r="R35" s="280"/>
      <c r="S35" s="177"/>
      <c r="T35" s="177"/>
      <c r="U35" s="177"/>
      <c r="V35" s="177"/>
      <c r="W35" s="177"/>
      <c r="X35" s="177"/>
    </row>
    <row r="36" spans="1:24" ht="14.25" thickBot="1">
      <c r="A36" s="297" t="s">
        <v>289</v>
      </c>
      <c r="B36" s="298"/>
      <c r="C36" s="299"/>
      <c r="D36" s="289">
        <v>2651.0260020000001</v>
      </c>
      <c r="E36" s="290"/>
      <c r="F36" s="291"/>
      <c r="G36" s="289">
        <v>2.365157</v>
      </c>
      <c r="H36" s="290"/>
      <c r="I36" s="291"/>
      <c r="J36" s="289">
        <v>2.365157</v>
      </c>
      <c r="K36" s="290"/>
      <c r="L36" s="291"/>
      <c r="M36" s="289" t="s">
        <v>276</v>
      </c>
      <c r="N36" s="290"/>
      <c r="O36" s="291"/>
      <c r="P36" s="289">
        <v>2651.0260020000001</v>
      </c>
      <c r="Q36" s="290"/>
      <c r="R36" s="292"/>
      <c r="S36" s="177"/>
      <c r="T36" s="177"/>
      <c r="U36" s="177"/>
      <c r="V36" s="177"/>
      <c r="W36" s="177"/>
      <c r="X36" s="177"/>
    </row>
  </sheetData>
  <mergeCells count="192">
    <mergeCell ref="A36:C36"/>
    <mergeCell ref="D36:F36"/>
    <mergeCell ref="G36:I36"/>
    <mergeCell ref="J36:L36"/>
    <mergeCell ref="M36:O36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G29:I29"/>
    <mergeCell ref="J29:L29"/>
    <mergeCell ref="M29:O29"/>
    <mergeCell ref="P29:R29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  <mergeCell ref="V5:X5"/>
  </mergeCells>
  <phoneticPr fontId="37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1"/>
  <sheetViews>
    <sheetView zoomScaleNormal="100" zoomScaleSheetLayoutView="100" workbookViewId="0"/>
  </sheetViews>
  <sheetFormatPr defaultRowHeight="20.100000000000001" customHeight="1"/>
  <cols>
    <col min="1" max="52" width="3.625" style="189" customWidth="1"/>
    <col min="53" max="256" width="9" style="189"/>
    <col min="257" max="282" width="3.625" style="189" customWidth="1"/>
    <col min="283" max="283" width="8.25" style="189" customWidth="1"/>
    <col min="284" max="308" width="3.625" style="189" customWidth="1"/>
    <col min="309" max="512" width="9" style="189"/>
    <col min="513" max="538" width="3.625" style="189" customWidth="1"/>
    <col min="539" max="539" width="8.25" style="189" customWidth="1"/>
    <col min="540" max="564" width="3.625" style="189" customWidth="1"/>
    <col min="565" max="768" width="9" style="189"/>
    <col min="769" max="794" width="3.625" style="189" customWidth="1"/>
    <col min="795" max="795" width="8.25" style="189" customWidth="1"/>
    <col min="796" max="820" width="3.625" style="189" customWidth="1"/>
    <col min="821" max="1024" width="9" style="189"/>
    <col min="1025" max="1050" width="3.625" style="189" customWidth="1"/>
    <col min="1051" max="1051" width="8.25" style="189" customWidth="1"/>
    <col min="1052" max="1076" width="3.625" style="189" customWidth="1"/>
    <col min="1077" max="1280" width="9" style="189"/>
    <col min="1281" max="1306" width="3.625" style="189" customWidth="1"/>
    <col min="1307" max="1307" width="8.25" style="189" customWidth="1"/>
    <col min="1308" max="1332" width="3.625" style="189" customWidth="1"/>
    <col min="1333" max="1536" width="9" style="189"/>
    <col min="1537" max="1562" width="3.625" style="189" customWidth="1"/>
    <col min="1563" max="1563" width="8.25" style="189" customWidth="1"/>
    <col min="1564" max="1588" width="3.625" style="189" customWidth="1"/>
    <col min="1589" max="1792" width="9" style="189"/>
    <col min="1793" max="1818" width="3.625" style="189" customWidth="1"/>
    <col min="1819" max="1819" width="8.25" style="189" customWidth="1"/>
    <col min="1820" max="1844" width="3.625" style="189" customWidth="1"/>
    <col min="1845" max="2048" width="9" style="189"/>
    <col min="2049" max="2074" width="3.625" style="189" customWidth="1"/>
    <col min="2075" max="2075" width="8.25" style="189" customWidth="1"/>
    <col min="2076" max="2100" width="3.625" style="189" customWidth="1"/>
    <col min="2101" max="2304" width="9" style="189"/>
    <col min="2305" max="2330" width="3.625" style="189" customWidth="1"/>
    <col min="2331" max="2331" width="8.25" style="189" customWidth="1"/>
    <col min="2332" max="2356" width="3.625" style="189" customWidth="1"/>
    <col min="2357" max="2560" width="9" style="189"/>
    <col min="2561" max="2586" width="3.625" style="189" customWidth="1"/>
    <col min="2587" max="2587" width="8.25" style="189" customWidth="1"/>
    <col min="2588" max="2612" width="3.625" style="189" customWidth="1"/>
    <col min="2613" max="2816" width="9" style="189"/>
    <col min="2817" max="2842" width="3.625" style="189" customWidth="1"/>
    <col min="2843" max="2843" width="8.25" style="189" customWidth="1"/>
    <col min="2844" max="2868" width="3.625" style="189" customWidth="1"/>
    <col min="2869" max="3072" width="9" style="189"/>
    <col min="3073" max="3098" width="3.625" style="189" customWidth="1"/>
    <col min="3099" max="3099" width="8.25" style="189" customWidth="1"/>
    <col min="3100" max="3124" width="3.625" style="189" customWidth="1"/>
    <col min="3125" max="3328" width="9" style="189"/>
    <col min="3329" max="3354" width="3.625" style="189" customWidth="1"/>
    <col min="3355" max="3355" width="8.25" style="189" customWidth="1"/>
    <col min="3356" max="3380" width="3.625" style="189" customWidth="1"/>
    <col min="3381" max="3584" width="9" style="189"/>
    <col min="3585" max="3610" width="3.625" style="189" customWidth="1"/>
    <col min="3611" max="3611" width="8.25" style="189" customWidth="1"/>
    <col min="3612" max="3636" width="3.625" style="189" customWidth="1"/>
    <col min="3637" max="3840" width="9" style="189"/>
    <col min="3841" max="3866" width="3.625" style="189" customWidth="1"/>
    <col min="3867" max="3867" width="8.25" style="189" customWidth="1"/>
    <col min="3868" max="3892" width="3.625" style="189" customWidth="1"/>
    <col min="3893" max="4096" width="9" style="189"/>
    <col min="4097" max="4122" width="3.625" style="189" customWidth="1"/>
    <col min="4123" max="4123" width="8.25" style="189" customWidth="1"/>
    <col min="4124" max="4148" width="3.625" style="189" customWidth="1"/>
    <col min="4149" max="4352" width="9" style="189"/>
    <col min="4353" max="4378" width="3.625" style="189" customWidth="1"/>
    <col min="4379" max="4379" width="8.25" style="189" customWidth="1"/>
    <col min="4380" max="4404" width="3.625" style="189" customWidth="1"/>
    <col min="4405" max="4608" width="9" style="189"/>
    <col min="4609" max="4634" width="3.625" style="189" customWidth="1"/>
    <col min="4635" max="4635" width="8.25" style="189" customWidth="1"/>
    <col min="4636" max="4660" width="3.625" style="189" customWidth="1"/>
    <col min="4661" max="4864" width="9" style="189"/>
    <col min="4865" max="4890" width="3.625" style="189" customWidth="1"/>
    <col min="4891" max="4891" width="8.25" style="189" customWidth="1"/>
    <col min="4892" max="4916" width="3.625" style="189" customWidth="1"/>
    <col min="4917" max="5120" width="9" style="189"/>
    <col min="5121" max="5146" width="3.625" style="189" customWidth="1"/>
    <col min="5147" max="5147" width="8.25" style="189" customWidth="1"/>
    <col min="5148" max="5172" width="3.625" style="189" customWidth="1"/>
    <col min="5173" max="5376" width="9" style="189"/>
    <col min="5377" max="5402" width="3.625" style="189" customWidth="1"/>
    <col min="5403" max="5403" width="8.25" style="189" customWidth="1"/>
    <col min="5404" max="5428" width="3.625" style="189" customWidth="1"/>
    <col min="5429" max="5632" width="9" style="189"/>
    <col min="5633" max="5658" width="3.625" style="189" customWidth="1"/>
    <col min="5659" max="5659" width="8.25" style="189" customWidth="1"/>
    <col min="5660" max="5684" width="3.625" style="189" customWidth="1"/>
    <col min="5685" max="5888" width="9" style="189"/>
    <col min="5889" max="5914" width="3.625" style="189" customWidth="1"/>
    <col min="5915" max="5915" width="8.25" style="189" customWidth="1"/>
    <col min="5916" max="5940" width="3.625" style="189" customWidth="1"/>
    <col min="5941" max="6144" width="9" style="189"/>
    <col min="6145" max="6170" width="3.625" style="189" customWidth="1"/>
    <col min="6171" max="6171" width="8.25" style="189" customWidth="1"/>
    <col min="6172" max="6196" width="3.625" style="189" customWidth="1"/>
    <col min="6197" max="6400" width="9" style="189"/>
    <col min="6401" max="6426" width="3.625" style="189" customWidth="1"/>
    <col min="6427" max="6427" width="8.25" style="189" customWidth="1"/>
    <col min="6428" max="6452" width="3.625" style="189" customWidth="1"/>
    <col min="6453" max="6656" width="9" style="189"/>
    <col min="6657" max="6682" width="3.625" style="189" customWidth="1"/>
    <col min="6683" max="6683" width="8.25" style="189" customWidth="1"/>
    <col min="6684" max="6708" width="3.625" style="189" customWidth="1"/>
    <col min="6709" max="6912" width="9" style="189"/>
    <col min="6913" max="6938" width="3.625" style="189" customWidth="1"/>
    <col min="6939" max="6939" width="8.25" style="189" customWidth="1"/>
    <col min="6940" max="6964" width="3.625" style="189" customWidth="1"/>
    <col min="6965" max="7168" width="9" style="189"/>
    <col min="7169" max="7194" width="3.625" style="189" customWidth="1"/>
    <col min="7195" max="7195" width="8.25" style="189" customWidth="1"/>
    <col min="7196" max="7220" width="3.625" style="189" customWidth="1"/>
    <col min="7221" max="7424" width="9" style="189"/>
    <col min="7425" max="7450" width="3.625" style="189" customWidth="1"/>
    <col min="7451" max="7451" width="8.25" style="189" customWidth="1"/>
    <col min="7452" max="7476" width="3.625" style="189" customWidth="1"/>
    <col min="7477" max="7680" width="9" style="189"/>
    <col min="7681" max="7706" width="3.625" style="189" customWidth="1"/>
    <col min="7707" max="7707" width="8.25" style="189" customWidth="1"/>
    <col min="7708" max="7732" width="3.625" style="189" customWidth="1"/>
    <col min="7733" max="7936" width="9" style="189"/>
    <col min="7937" max="7962" width="3.625" style="189" customWidth="1"/>
    <col min="7963" max="7963" width="8.25" style="189" customWidth="1"/>
    <col min="7964" max="7988" width="3.625" style="189" customWidth="1"/>
    <col min="7989" max="8192" width="9" style="189"/>
    <col min="8193" max="8218" width="3.625" style="189" customWidth="1"/>
    <col min="8219" max="8219" width="8.25" style="189" customWidth="1"/>
    <col min="8220" max="8244" width="3.625" style="189" customWidth="1"/>
    <col min="8245" max="8448" width="9" style="189"/>
    <col min="8449" max="8474" width="3.625" style="189" customWidth="1"/>
    <col min="8475" max="8475" width="8.25" style="189" customWidth="1"/>
    <col min="8476" max="8500" width="3.625" style="189" customWidth="1"/>
    <col min="8501" max="8704" width="9" style="189"/>
    <col min="8705" max="8730" width="3.625" style="189" customWidth="1"/>
    <col min="8731" max="8731" width="8.25" style="189" customWidth="1"/>
    <col min="8732" max="8756" width="3.625" style="189" customWidth="1"/>
    <col min="8757" max="8960" width="9" style="189"/>
    <col min="8961" max="8986" width="3.625" style="189" customWidth="1"/>
    <col min="8987" max="8987" width="8.25" style="189" customWidth="1"/>
    <col min="8988" max="9012" width="3.625" style="189" customWidth="1"/>
    <col min="9013" max="9216" width="9" style="189"/>
    <col min="9217" max="9242" width="3.625" style="189" customWidth="1"/>
    <col min="9243" max="9243" width="8.25" style="189" customWidth="1"/>
    <col min="9244" max="9268" width="3.625" style="189" customWidth="1"/>
    <col min="9269" max="9472" width="9" style="189"/>
    <col min="9473" max="9498" width="3.625" style="189" customWidth="1"/>
    <col min="9499" max="9499" width="8.25" style="189" customWidth="1"/>
    <col min="9500" max="9524" width="3.625" style="189" customWidth="1"/>
    <col min="9525" max="9728" width="9" style="189"/>
    <col min="9729" max="9754" width="3.625" style="189" customWidth="1"/>
    <col min="9755" max="9755" width="8.25" style="189" customWidth="1"/>
    <col min="9756" max="9780" width="3.625" style="189" customWidth="1"/>
    <col min="9781" max="9984" width="9" style="189"/>
    <col min="9985" max="10010" width="3.625" style="189" customWidth="1"/>
    <col min="10011" max="10011" width="8.25" style="189" customWidth="1"/>
    <col min="10012" max="10036" width="3.625" style="189" customWidth="1"/>
    <col min="10037" max="10240" width="9" style="189"/>
    <col min="10241" max="10266" width="3.625" style="189" customWidth="1"/>
    <col min="10267" max="10267" width="8.25" style="189" customWidth="1"/>
    <col min="10268" max="10292" width="3.625" style="189" customWidth="1"/>
    <col min="10293" max="10496" width="9" style="189"/>
    <col min="10497" max="10522" width="3.625" style="189" customWidth="1"/>
    <col min="10523" max="10523" width="8.25" style="189" customWidth="1"/>
    <col min="10524" max="10548" width="3.625" style="189" customWidth="1"/>
    <col min="10549" max="10752" width="9" style="189"/>
    <col min="10753" max="10778" width="3.625" style="189" customWidth="1"/>
    <col min="10779" max="10779" width="8.25" style="189" customWidth="1"/>
    <col min="10780" max="10804" width="3.625" style="189" customWidth="1"/>
    <col min="10805" max="11008" width="9" style="189"/>
    <col min="11009" max="11034" width="3.625" style="189" customWidth="1"/>
    <col min="11035" max="11035" width="8.25" style="189" customWidth="1"/>
    <col min="11036" max="11060" width="3.625" style="189" customWidth="1"/>
    <col min="11061" max="11264" width="9" style="189"/>
    <col min="11265" max="11290" width="3.625" style="189" customWidth="1"/>
    <col min="11291" max="11291" width="8.25" style="189" customWidth="1"/>
    <col min="11292" max="11316" width="3.625" style="189" customWidth="1"/>
    <col min="11317" max="11520" width="9" style="189"/>
    <col min="11521" max="11546" width="3.625" style="189" customWidth="1"/>
    <col min="11547" max="11547" width="8.25" style="189" customWidth="1"/>
    <col min="11548" max="11572" width="3.625" style="189" customWidth="1"/>
    <col min="11573" max="11776" width="9" style="189"/>
    <col min="11777" max="11802" width="3.625" style="189" customWidth="1"/>
    <col min="11803" max="11803" width="8.25" style="189" customWidth="1"/>
    <col min="11804" max="11828" width="3.625" style="189" customWidth="1"/>
    <col min="11829" max="12032" width="9" style="189"/>
    <col min="12033" max="12058" width="3.625" style="189" customWidth="1"/>
    <col min="12059" max="12059" width="8.25" style="189" customWidth="1"/>
    <col min="12060" max="12084" width="3.625" style="189" customWidth="1"/>
    <col min="12085" max="12288" width="9" style="189"/>
    <col min="12289" max="12314" width="3.625" style="189" customWidth="1"/>
    <col min="12315" max="12315" width="8.25" style="189" customWidth="1"/>
    <col min="12316" max="12340" width="3.625" style="189" customWidth="1"/>
    <col min="12341" max="12544" width="9" style="189"/>
    <col min="12545" max="12570" width="3.625" style="189" customWidth="1"/>
    <col min="12571" max="12571" width="8.25" style="189" customWidth="1"/>
    <col min="12572" max="12596" width="3.625" style="189" customWidth="1"/>
    <col min="12597" max="12800" width="9" style="189"/>
    <col min="12801" max="12826" width="3.625" style="189" customWidth="1"/>
    <col min="12827" max="12827" width="8.25" style="189" customWidth="1"/>
    <col min="12828" max="12852" width="3.625" style="189" customWidth="1"/>
    <col min="12853" max="13056" width="9" style="189"/>
    <col min="13057" max="13082" width="3.625" style="189" customWidth="1"/>
    <col min="13083" max="13083" width="8.25" style="189" customWidth="1"/>
    <col min="13084" max="13108" width="3.625" style="189" customWidth="1"/>
    <col min="13109" max="13312" width="9" style="189"/>
    <col min="13313" max="13338" width="3.625" style="189" customWidth="1"/>
    <col min="13339" max="13339" width="8.25" style="189" customWidth="1"/>
    <col min="13340" max="13364" width="3.625" style="189" customWidth="1"/>
    <col min="13365" max="13568" width="9" style="189"/>
    <col min="13569" max="13594" width="3.625" style="189" customWidth="1"/>
    <col min="13595" max="13595" width="8.25" style="189" customWidth="1"/>
    <col min="13596" max="13620" width="3.625" style="189" customWidth="1"/>
    <col min="13621" max="13824" width="9" style="189"/>
    <col min="13825" max="13850" width="3.625" style="189" customWidth="1"/>
    <col min="13851" max="13851" width="8.25" style="189" customWidth="1"/>
    <col min="13852" max="13876" width="3.625" style="189" customWidth="1"/>
    <col min="13877" max="14080" width="9" style="189"/>
    <col min="14081" max="14106" width="3.625" style="189" customWidth="1"/>
    <col min="14107" max="14107" width="8.25" style="189" customWidth="1"/>
    <col min="14108" max="14132" width="3.625" style="189" customWidth="1"/>
    <col min="14133" max="14336" width="9" style="189"/>
    <col min="14337" max="14362" width="3.625" style="189" customWidth="1"/>
    <col min="14363" max="14363" width="8.25" style="189" customWidth="1"/>
    <col min="14364" max="14388" width="3.625" style="189" customWidth="1"/>
    <col min="14389" max="14592" width="9" style="189"/>
    <col min="14593" max="14618" width="3.625" style="189" customWidth="1"/>
    <col min="14619" max="14619" width="8.25" style="189" customWidth="1"/>
    <col min="14620" max="14644" width="3.625" style="189" customWidth="1"/>
    <col min="14645" max="14848" width="9" style="189"/>
    <col min="14849" max="14874" width="3.625" style="189" customWidth="1"/>
    <col min="14875" max="14875" width="8.25" style="189" customWidth="1"/>
    <col min="14876" max="14900" width="3.625" style="189" customWidth="1"/>
    <col min="14901" max="15104" width="9" style="189"/>
    <col min="15105" max="15130" width="3.625" style="189" customWidth="1"/>
    <col min="15131" max="15131" width="8.25" style="189" customWidth="1"/>
    <col min="15132" max="15156" width="3.625" style="189" customWidth="1"/>
    <col min="15157" max="15360" width="9" style="189"/>
    <col min="15361" max="15386" width="3.625" style="189" customWidth="1"/>
    <col min="15387" max="15387" width="8.25" style="189" customWidth="1"/>
    <col min="15388" max="15412" width="3.625" style="189" customWidth="1"/>
    <col min="15413" max="15616" width="9" style="189"/>
    <col min="15617" max="15642" width="3.625" style="189" customWidth="1"/>
    <col min="15643" max="15643" width="8.25" style="189" customWidth="1"/>
    <col min="15644" max="15668" width="3.625" style="189" customWidth="1"/>
    <col min="15669" max="15872" width="9" style="189"/>
    <col min="15873" max="15898" width="3.625" style="189" customWidth="1"/>
    <col min="15899" max="15899" width="8.25" style="189" customWidth="1"/>
    <col min="15900" max="15924" width="3.625" style="189" customWidth="1"/>
    <col min="15925" max="16128" width="9" style="189"/>
    <col min="16129" max="16154" width="3.625" style="189" customWidth="1"/>
    <col min="16155" max="16155" width="8.25" style="189" customWidth="1"/>
    <col min="16156" max="16180" width="3.625" style="189" customWidth="1"/>
    <col min="16181" max="16384" width="9" style="189"/>
  </cols>
  <sheetData>
    <row r="1" spans="1:27" ht="18" customHeight="1">
      <c r="A1" s="184" t="s">
        <v>300</v>
      </c>
      <c r="B1" s="185"/>
      <c r="C1" s="186"/>
      <c r="D1" s="186"/>
      <c r="E1" s="186"/>
      <c r="F1" s="186"/>
      <c r="G1" s="186"/>
      <c r="H1" s="187"/>
      <c r="I1" s="188"/>
      <c r="J1" s="188"/>
      <c r="K1" s="187"/>
      <c r="L1" s="188"/>
      <c r="M1" s="188"/>
      <c r="N1" s="187"/>
      <c r="O1" s="188"/>
      <c r="P1" s="188"/>
      <c r="Q1" s="187"/>
      <c r="R1" s="188"/>
      <c r="S1" s="188"/>
      <c r="T1" s="187"/>
      <c r="U1" s="188"/>
      <c r="V1" s="187"/>
      <c r="W1" s="188"/>
      <c r="X1" s="188"/>
    </row>
    <row r="2" spans="1:27" ht="9.9499999999999993" customHeight="1">
      <c r="A2" s="184"/>
      <c r="B2" s="185"/>
      <c r="C2" s="186"/>
      <c r="D2" s="186"/>
      <c r="E2" s="186"/>
      <c r="F2" s="186"/>
      <c r="G2" s="186"/>
      <c r="H2" s="187"/>
      <c r="I2" s="188"/>
      <c r="J2" s="188"/>
      <c r="K2" s="187"/>
      <c r="L2" s="188"/>
      <c r="M2" s="188"/>
      <c r="N2" s="187"/>
      <c r="O2" s="188"/>
      <c r="P2" s="188"/>
      <c r="Q2" s="187"/>
      <c r="R2" s="188"/>
      <c r="S2" s="188"/>
      <c r="T2" s="187"/>
      <c r="U2" s="188"/>
      <c r="V2" s="187"/>
      <c r="W2" s="188"/>
      <c r="X2" s="188"/>
    </row>
    <row r="3" spans="1:27" ht="18" customHeight="1" thickBot="1">
      <c r="A3" s="189" t="s">
        <v>301</v>
      </c>
      <c r="B3" s="185"/>
      <c r="C3" s="186"/>
      <c r="D3" s="186"/>
      <c r="E3" s="186"/>
      <c r="F3" s="186"/>
      <c r="G3" s="186"/>
      <c r="H3" s="187"/>
      <c r="I3" s="188"/>
      <c r="J3" s="188"/>
      <c r="K3" s="190"/>
      <c r="L3" s="191"/>
      <c r="M3" s="191"/>
      <c r="N3" s="191"/>
      <c r="O3" s="188"/>
      <c r="P3" s="188"/>
      <c r="Q3" s="187"/>
      <c r="R3" s="188"/>
      <c r="S3" s="188"/>
      <c r="T3" s="304" t="s">
        <v>216</v>
      </c>
      <c r="U3" s="305"/>
      <c r="V3" s="305"/>
      <c r="W3" s="305"/>
      <c r="X3" s="188"/>
    </row>
    <row r="4" spans="1:27" ht="18" customHeight="1" thickBot="1">
      <c r="A4" s="306" t="s">
        <v>259</v>
      </c>
      <c r="B4" s="307"/>
      <c r="C4" s="308"/>
      <c r="D4" s="309" t="s">
        <v>302</v>
      </c>
      <c r="E4" s="310"/>
      <c r="F4" s="310"/>
      <c r="G4" s="310"/>
      <c r="H4" s="310"/>
      <c r="I4" s="310"/>
      <c r="J4" s="310"/>
      <c r="K4" s="310"/>
      <c r="L4" s="311"/>
      <c r="M4" s="312" t="s">
        <v>303</v>
      </c>
      <c r="N4" s="313"/>
      <c r="O4" s="313"/>
      <c r="P4" s="314"/>
      <c r="Q4" s="312" t="s">
        <v>304</v>
      </c>
      <c r="R4" s="313"/>
      <c r="S4" s="313"/>
      <c r="T4" s="314"/>
      <c r="U4" s="312" t="s">
        <v>305</v>
      </c>
      <c r="V4" s="313"/>
      <c r="W4" s="313"/>
      <c r="X4" s="315"/>
    </row>
    <row r="5" spans="1:27" ht="18" customHeight="1">
      <c r="A5" s="348" t="s">
        <v>306</v>
      </c>
      <c r="B5" s="349"/>
      <c r="C5" s="350"/>
      <c r="D5" s="357" t="s">
        <v>307</v>
      </c>
      <c r="E5" s="358"/>
      <c r="F5" s="358"/>
      <c r="G5" s="358"/>
      <c r="H5" s="358"/>
      <c r="I5" s="358"/>
      <c r="J5" s="358"/>
      <c r="K5" s="358"/>
      <c r="L5" s="359"/>
      <c r="M5" s="360">
        <v>129729.481</v>
      </c>
      <c r="N5" s="361"/>
      <c r="O5" s="361"/>
      <c r="P5" s="362"/>
      <c r="Q5" s="363" t="s">
        <v>308</v>
      </c>
      <c r="R5" s="364"/>
      <c r="S5" s="364"/>
      <c r="T5" s="365"/>
      <c r="U5" s="366"/>
      <c r="V5" s="367"/>
      <c r="W5" s="367"/>
      <c r="X5" s="368"/>
    </row>
    <row r="6" spans="1:27" ht="18" customHeight="1">
      <c r="A6" s="351"/>
      <c r="B6" s="352"/>
      <c r="C6" s="353"/>
      <c r="D6" s="316" t="s">
        <v>309</v>
      </c>
      <c r="E6" s="317"/>
      <c r="F6" s="317"/>
      <c r="G6" s="317"/>
      <c r="H6" s="317"/>
      <c r="I6" s="317"/>
      <c r="J6" s="317"/>
      <c r="K6" s="317"/>
      <c r="L6" s="318"/>
      <c r="M6" s="319">
        <v>91115</v>
      </c>
      <c r="N6" s="320"/>
      <c r="O6" s="320"/>
      <c r="P6" s="321"/>
      <c r="Q6" s="319" t="s">
        <v>248</v>
      </c>
      <c r="R6" s="320"/>
      <c r="S6" s="320"/>
      <c r="T6" s="321"/>
      <c r="U6" s="322"/>
      <c r="V6" s="323"/>
      <c r="W6" s="323"/>
      <c r="X6" s="324"/>
    </row>
    <row r="7" spans="1:27" ht="18" customHeight="1">
      <c r="A7" s="351"/>
      <c r="B7" s="352"/>
      <c r="C7" s="353"/>
      <c r="D7" s="316" t="s">
        <v>310</v>
      </c>
      <c r="E7" s="317"/>
      <c r="F7" s="317"/>
      <c r="G7" s="317"/>
      <c r="H7" s="317"/>
      <c r="I7" s="317"/>
      <c r="J7" s="317"/>
      <c r="K7" s="317"/>
      <c r="L7" s="318"/>
      <c r="M7" s="319">
        <v>1715</v>
      </c>
      <c r="N7" s="320"/>
      <c r="O7" s="320"/>
      <c r="P7" s="321"/>
      <c r="Q7" s="319" t="s">
        <v>248</v>
      </c>
      <c r="R7" s="320"/>
      <c r="S7" s="320"/>
      <c r="T7" s="321"/>
      <c r="U7" s="322"/>
      <c r="V7" s="323"/>
      <c r="W7" s="323"/>
      <c r="X7" s="324"/>
    </row>
    <row r="8" spans="1:27" ht="18" customHeight="1">
      <c r="A8" s="351"/>
      <c r="B8" s="352"/>
      <c r="C8" s="353"/>
      <c r="D8" s="316" t="s">
        <v>311</v>
      </c>
      <c r="E8" s="317"/>
      <c r="F8" s="317"/>
      <c r="G8" s="317"/>
      <c r="H8" s="317"/>
      <c r="I8" s="317"/>
      <c r="J8" s="317"/>
      <c r="K8" s="317"/>
      <c r="L8" s="318"/>
      <c r="M8" s="319">
        <v>100</v>
      </c>
      <c r="N8" s="320"/>
      <c r="O8" s="320"/>
      <c r="P8" s="321"/>
      <c r="Q8" s="319" t="s">
        <v>248</v>
      </c>
      <c r="R8" s="320"/>
      <c r="S8" s="320"/>
      <c r="T8" s="321"/>
      <c r="U8" s="322"/>
      <c r="V8" s="323"/>
      <c r="W8" s="323"/>
      <c r="X8" s="324"/>
    </row>
    <row r="9" spans="1:27" ht="18" customHeight="1">
      <c r="A9" s="351"/>
      <c r="B9" s="352"/>
      <c r="C9" s="353"/>
      <c r="D9" s="316" t="s">
        <v>312</v>
      </c>
      <c r="E9" s="317"/>
      <c r="F9" s="317"/>
      <c r="G9" s="317"/>
      <c r="H9" s="317"/>
      <c r="I9" s="317"/>
      <c r="J9" s="317"/>
      <c r="K9" s="317"/>
      <c r="L9" s="318"/>
      <c r="M9" s="319">
        <v>30</v>
      </c>
      <c r="N9" s="320"/>
      <c r="O9" s="320"/>
      <c r="P9" s="321"/>
      <c r="Q9" s="319" t="s">
        <v>248</v>
      </c>
      <c r="R9" s="320"/>
      <c r="S9" s="320"/>
      <c r="T9" s="321"/>
      <c r="U9" s="322"/>
      <c r="V9" s="323"/>
      <c r="W9" s="323"/>
      <c r="X9" s="324"/>
    </row>
    <row r="10" spans="1:27" ht="18" customHeight="1">
      <c r="A10" s="351"/>
      <c r="B10" s="352"/>
      <c r="C10" s="353"/>
      <c r="D10" s="316" t="s">
        <v>313</v>
      </c>
      <c r="E10" s="317"/>
      <c r="F10" s="317"/>
      <c r="G10" s="317"/>
      <c r="H10" s="317"/>
      <c r="I10" s="317"/>
      <c r="J10" s="317"/>
      <c r="K10" s="317"/>
      <c r="L10" s="318"/>
      <c r="M10" s="319">
        <v>117.224</v>
      </c>
      <c r="N10" s="320"/>
      <c r="O10" s="320"/>
      <c r="P10" s="321"/>
      <c r="Q10" s="319" t="s">
        <v>248</v>
      </c>
      <c r="R10" s="320"/>
      <c r="S10" s="320"/>
      <c r="T10" s="321"/>
      <c r="U10" s="322"/>
      <c r="V10" s="323"/>
      <c r="W10" s="323"/>
      <c r="X10" s="324"/>
    </row>
    <row r="11" spans="1:27" ht="18" customHeight="1" thickBot="1">
      <c r="A11" s="354"/>
      <c r="B11" s="355"/>
      <c r="C11" s="356"/>
      <c r="D11" s="325" t="s">
        <v>314</v>
      </c>
      <c r="E11" s="326"/>
      <c r="F11" s="326"/>
      <c r="G11" s="326"/>
      <c r="H11" s="326"/>
      <c r="I11" s="326"/>
      <c r="J11" s="326"/>
      <c r="K11" s="326"/>
      <c r="L11" s="327"/>
      <c r="M11" s="328">
        <v>222806.70499999999</v>
      </c>
      <c r="N11" s="329"/>
      <c r="O11" s="329"/>
      <c r="P11" s="330"/>
      <c r="Q11" s="328" t="s">
        <v>248</v>
      </c>
      <c r="R11" s="329"/>
      <c r="S11" s="329"/>
      <c r="T11" s="330"/>
      <c r="U11" s="328"/>
      <c r="V11" s="329"/>
      <c r="W11" s="329"/>
      <c r="X11" s="331"/>
      <c r="AA11" s="196"/>
    </row>
    <row r="12" spans="1:27" ht="18" customHeight="1" thickTop="1">
      <c r="A12" s="332" t="s">
        <v>315</v>
      </c>
      <c r="B12" s="333"/>
      <c r="C12" s="334"/>
      <c r="D12" s="341" t="s">
        <v>316</v>
      </c>
      <c r="E12" s="342"/>
      <c r="F12" s="342"/>
      <c r="G12" s="342"/>
      <c r="H12" s="342"/>
      <c r="I12" s="342"/>
      <c r="J12" s="342"/>
      <c r="K12" s="342"/>
      <c r="L12" s="343"/>
      <c r="M12" s="344">
        <v>18000</v>
      </c>
      <c r="N12" s="345"/>
      <c r="O12" s="345"/>
      <c r="P12" s="346"/>
      <c r="Q12" s="344" t="s">
        <v>248</v>
      </c>
      <c r="R12" s="345"/>
      <c r="S12" s="345"/>
      <c r="T12" s="346"/>
      <c r="U12" s="344"/>
      <c r="V12" s="345"/>
      <c r="W12" s="345"/>
      <c r="X12" s="347"/>
    </row>
    <row r="13" spans="1:27" ht="18" customHeight="1">
      <c r="A13" s="335"/>
      <c r="B13" s="336"/>
      <c r="C13" s="337"/>
      <c r="D13" s="316" t="s">
        <v>317</v>
      </c>
      <c r="E13" s="317"/>
      <c r="F13" s="317"/>
      <c r="G13" s="317"/>
      <c r="H13" s="317"/>
      <c r="I13" s="317"/>
      <c r="J13" s="317"/>
      <c r="K13" s="317"/>
      <c r="L13" s="318"/>
      <c r="M13" s="319">
        <v>9463</v>
      </c>
      <c r="N13" s="320"/>
      <c r="O13" s="320"/>
      <c r="P13" s="321"/>
      <c r="Q13" s="319" t="s">
        <v>248</v>
      </c>
      <c r="R13" s="320"/>
      <c r="S13" s="320"/>
      <c r="T13" s="321"/>
      <c r="U13" s="319"/>
      <c r="V13" s="320"/>
      <c r="W13" s="320"/>
      <c r="X13" s="369"/>
    </row>
    <row r="14" spans="1:27" ht="18" customHeight="1">
      <c r="A14" s="335"/>
      <c r="B14" s="336"/>
      <c r="C14" s="337"/>
      <c r="D14" s="316" t="s">
        <v>318</v>
      </c>
      <c r="E14" s="317"/>
      <c r="F14" s="317"/>
      <c r="G14" s="317"/>
      <c r="H14" s="317"/>
      <c r="I14" s="317"/>
      <c r="J14" s="317"/>
      <c r="K14" s="317"/>
      <c r="L14" s="318"/>
      <c r="M14" s="319">
        <v>6470.2</v>
      </c>
      <c r="N14" s="320"/>
      <c r="O14" s="320"/>
      <c r="P14" s="321"/>
      <c r="Q14" s="319" t="s">
        <v>248</v>
      </c>
      <c r="R14" s="320"/>
      <c r="S14" s="320"/>
      <c r="T14" s="321"/>
      <c r="U14" s="319"/>
      <c r="V14" s="320"/>
      <c r="W14" s="320"/>
      <c r="X14" s="369"/>
    </row>
    <row r="15" spans="1:27" ht="18" customHeight="1">
      <c r="A15" s="335"/>
      <c r="B15" s="336"/>
      <c r="C15" s="337"/>
      <c r="D15" s="316" t="s">
        <v>319</v>
      </c>
      <c r="E15" s="317"/>
      <c r="F15" s="317"/>
      <c r="G15" s="317"/>
      <c r="H15" s="317"/>
      <c r="I15" s="317"/>
      <c r="J15" s="317"/>
      <c r="K15" s="317"/>
      <c r="L15" s="318"/>
      <c r="M15" s="319">
        <v>4355.9494999999997</v>
      </c>
      <c r="N15" s="320"/>
      <c r="O15" s="320"/>
      <c r="P15" s="321"/>
      <c r="Q15" s="319" t="s">
        <v>248</v>
      </c>
      <c r="R15" s="320"/>
      <c r="S15" s="320"/>
      <c r="T15" s="321"/>
      <c r="U15" s="319"/>
      <c r="V15" s="320"/>
      <c r="W15" s="320"/>
      <c r="X15" s="369"/>
    </row>
    <row r="16" spans="1:27" ht="18" customHeight="1">
      <c r="A16" s="335"/>
      <c r="B16" s="336"/>
      <c r="C16" s="337"/>
      <c r="D16" s="316" t="s">
        <v>320</v>
      </c>
      <c r="E16" s="317"/>
      <c r="F16" s="317"/>
      <c r="G16" s="317"/>
      <c r="H16" s="317"/>
      <c r="I16" s="317"/>
      <c r="J16" s="317"/>
      <c r="K16" s="317"/>
      <c r="L16" s="318"/>
      <c r="M16" s="319">
        <v>2966.6165000000001</v>
      </c>
      <c r="N16" s="320"/>
      <c r="O16" s="320"/>
      <c r="P16" s="321"/>
      <c r="Q16" s="319"/>
      <c r="R16" s="320"/>
      <c r="S16" s="320"/>
      <c r="T16" s="321"/>
      <c r="U16" s="319"/>
      <c r="V16" s="320"/>
      <c r="W16" s="320"/>
      <c r="X16" s="369"/>
    </row>
    <row r="17" spans="1:24" ht="18" customHeight="1">
      <c r="A17" s="335"/>
      <c r="B17" s="336"/>
      <c r="C17" s="337"/>
      <c r="D17" s="316" t="s">
        <v>321</v>
      </c>
      <c r="E17" s="317"/>
      <c r="F17" s="317"/>
      <c r="G17" s="317"/>
      <c r="H17" s="317"/>
      <c r="I17" s="317"/>
      <c r="J17" s="317"/>
      <c r="K17" s="317"/>
      <c r="L17" s="318"/>
      <c r="M17" s="319">
        <v>3414.7109999999957</v>
      </c>
      <c r="N17" s="320"/>
      <c r="O17" s="320"/>
      <c r="P17" s="321"/>
      <c r="Q17" s="319" t="s">
        <v>248</v>
      </c>
      <c r="R17" s="320"/>
      <c r="S17" s="320"/>
      <c r="T17" s="321"/>
      <c r="U17" s="322"/>
      <c r="V17" s="323"/>
      <c r="W17" s="323"/>
      <c r="X17" s="324"/>
    </row>
    <row r="18" spans="1:24" ht="18" customHeight="1" thickBot="1">
      <c r="A18" s="338"/>
      <c r="B18" s="339"/>
      <c r="C18" s="340"/>
      <c r="D18" s="377" t="s">
        <v>314</v>
      </c>
      <c r="E18" s="378"/>
      <c r="F18" s="378"/>
      <c r="G18" s="378"/>
      <c r="H18" s="378"/>
      <c r="I18" s="378"/>
      <c r="J18" s="378"/>
      <c r="K18" s="378"/>
      <c r="L18" s="379"/>
      <c r="M18" s="328">
        <v>44670.476999999999</v>
      </c>
      <c r="N18" s="329"/>
      <c r="O18" s="329"/>
      <c r="P18" s="330"/>
      <c r="Q18" s="328" t="s">
        <v>248</v>
      </c>
      <c r="R18" s="329"/>
      <c r="S18" s="329"/>
      <c r="T18" s="330"/>
      <c r="U18" s="328"/>
      <c r="V18" s="329"/>
      <c r="W18" s="329"/>
      <c r="X18" s="331"/>
    </row>
    <row r="19" spans="1:24" ht="18" customHeight="1" thickTop="1" thickBot="1">
      <c r="A19" s="386" t="s">
        <v>322</v>
      </c>
      <c r="B19" s="387"/>
      <c r="C19" s="387"/>
      <c r="D19" s="387"/>
      <c r="E19" s="387"/>
      <c r="F19" s="387"/>
      <c r="G19" s="387"/>
      <c r="H19" s="387"/>
      <c r="I19" s="387"/>
      <c r="J19" s="387"/>
      <c r="K19" s="387"/>
      <c r="L19" s="388"/>
      <c r="M19" s="370">
        <v>267477.18199999997</v>
      </c>
      <c r="N19" s="371"/>
      <c r="O19" s="371"/>
      <c r="P19" s="389"/>
      <c r="Q19" s="390" t="s">
        <v>248</v>
      </c>
      <c r="R19" s="391"/>
      <c r="S19" s="391"/>
      <c r="T19" s="392"/>
      <c r="U19" s="370"/>
      <c r="V19" s="371"/>
      <c r="W19" s="371"/>
      <c r="X19" s="372"/>
    </row>
    <row r="20" spans="1:24" ht="18" customHeight="1">
      <c r="A20" s="192"/>
      <c r="B20" s="193"/>
      <c r="C20" s="193"/>
      <c r="D20" s="193"/>
      <c r="E20" s="193"/>
      <c r="F20" s="193"/>
      <c r="G20" s="193"/>
      <c r="H20" s="193"/>
      <c r="I20" s="193"/>
      <c r="J20" s="193"/>
      <c r="K20" s="193"/>
      <c r="L20" s="193"/>
      <c r="M20" s="194"/>
      <c r="N20" s="194"/>
      <c r="O20" s="194"/>
      <c r="P20" s="194"/>
      <c r="Q20" s="194"/>
      <c r="R20" s="194"/>
      <c r="S20" s="194"/>
      <c r="T20" s="194"/>
      <c r="U20" s="194"/>
      <c r="V20" s="194"/>
      <c r="W20" s="194"/>
      <c r="X20" s="194"/>
    </row>
    <row r="21" spans="1:24" ht="18" customHeight="1">
      <c r="A21" s="192"/>
      <c r="B21" s="193"/>
      <c r="C21" s="193"/>
      <c r="D21" s="193"/>
      <c r="E21" s="193"/>
      <c r="F21" s="193"/>
      <c r="G21" s="193"/>
      <c r="H21" s="193"/>
      <c r="I21" s="193"/>
      <c r="J21" s="193"/>
      <c r="K21" s="193"/>
      <c r="L21" s="193"/>
      <c r="M21" s="194"/>
      <c r="N21" s="194"/>
      <c r="O21" s="194"/>
      <c r="P21" s="194"/>
      <c r="Q21" s="194"/>
      <c r="R21" s="194"/>
      <c r="S21" s="194"/>
      <c r="T21" s="194"/>
      <c r="U21" s="194"/>
      <c r="V21" s="194"/>
      <c r="W21" s="194"/>
      <c r="X21" s="194"/>
    </row>
    <row r="22" spans="1:24" ht="18" customHeight="1">
      <c r="A22" s="184" t="s">
        <v>323</v>
      </c>
      <c r="B22" s="185"/>
      <c r="C22" s="186"/>
      <c r="D22" s="186"/>
      <c r="E22" s="186"/>
      <c r="F22" s="186"/>
      <c r="G22" s="186"/>
      <c r="H22" s="187"/>
      <c r="I22" s="188"/>
      <c r="J22" s="188"/>
      <c r="K22" s="187"/>
      <c r="L22" s="188"/>
      <c r="M22" s="188"/>
      <c r="N22" s="187"/>
      <c r="O22" s="188"/>
      <c r="P22" s="188"/>
      <c r="Q22" s="187"/>
      <c r="R22" s="188"/>
      <c r="S22" s="188"/>
      <c r="T22" s="187"/>
      <c r="U22" s="188"/>
      <c r="V22" s="187"/>
      <c r="W22" s="188"/>
      <c r="X22" s="188"/>
    </row>
    <row r="23" spans="1:24" ht="9.9499999999999993" customHeight="1">
      <c r="B23" s="185"/>
      <c r="C23" s="186"/>
      <c r="D23" s="186"/>
      <c r="E23" s="186"/>
      <c r="F23" s="186"/>
      <c r="G23" s="186"/>
      <c r="H23" s="187"/>
      <c r="I23" s="188"/>
      <c r="J23" s="188"/>
      <c r="K23" s="187"/>
      <c r="L23" s="188"/>
      <c r="M23" s="188"/>
      <c r="N23" s="187"/>
      <c r="O23" s="188"/>
      <c r="P23" s="188"/>
      <c r="Q23" s="187"/>
      <c r="R23" s="188"/>
      <c r="S23" s="188"/>
      <c r="T23" s="187"/>
      <c r="U23" s="188"/>
      <c r="V23" s="187"/>
      <c r="W23" s="188"/>
      <c r="X23" s="188"/>
    </row>
    <row r="24" spans="1:24" ht="18" customHeight="1" thickBot="1">
      <c r="A24" s="189" t="s">
        <v>301</v>
      </c>
      <c r="B24" s="185"/>
      <c r="C24" s="186"/>
      <c r="D24" s="186"/>
      <c r="E24" s="186"/>
      <c r="F24" s="186"/>
      <c r="G24" s="186"/>
      <c r="H24" s="187"/>
      <c r="I24" s="188"/>
      <c r="J24" s="188"/>
      <c r="K24" s="304" t="s">
        <v>216</v>
      </c>
      <c r="L24" s="373"/>
      <c r="M24" s="373"/>
      <c r="N24" s="373"/>
      <c r="O24" s="188"/>
      <c r="P24" s="188"/>
      <c r="Q24" s="187"/>
      <c r="R24" s="188"/>
      <c r="S24" s="188"/>
      <c r="T24" s="187"/>
      <c r="U24" s="188"/>
      <c r="V24" s="187"/>
      <c r="W24" s="188"/>
      <c r="X24" s="188"/>
    </row>
    <row r="25" spans="1:24" ht="18" customHeight="1" thickBot="1">
      <c r="A25" s="306" t="s">
        <v>324</v>
      </c>
      <c r="B25" s="374"/>
      <c r="C25" s="374"/>
      <c r="D25" s="374"/>
      <c r="E25" s="374"/>
      <c r="F25" s="374"/>
      <c r="G25" s="374"/>
      <c r="H25" s="374"/>
      <c r="I25" s="374"/>
      <c r="J25" s="374"/>
      <c r="K25" s="375"/>
      <c r="L25" s="309" t="s">
        <v>325</v>
      </c>
      <c r="M25" s="374"/>
      <c r="N25" s="376"/>
      <c r="O25" s="188"/>
      <c r="P25" s="188"/>
      <c r="Q25" s="187"/>
      <c r="R25" s="188"/>
      <c r="S25" s="188"/>
      <c r="T25" s="187"/>
      <c r="U25" s="188"/>
      <c r="V25" s="187"/>
      <c r="W25" s="188"/>
      <c r="X25" s="188"/>
    </row>
    <row r="26" spans="1:24" ht="18" customHeight="1">
      <c r="A26" s="380" t="s">
        <v>326</v>
      </c>
      <c r="B26" s="381"/>
      <c r="C26" s="381"/>
      <c r="D26" s="381"/>
      <c r="E26" s="381"/>
      <c r="F26" s="381"/>
      <c r="G26" s="381"/>
      <c r="H26" s="381"/>
      <c r="I26" s="381"/>
      <c r="J26" s="381"/>
      <c r="K26" s="382"/>
      <c r="L26" s="383">
        <v>15756.4</v>
      </c>
      <c r="M26" s="384"/>
      <c r="N26" s="385"/>
      <c r="O26" s="195"/>
      <c r="P26" s="195"/>
      <c r="Q26" s="187"/>
      <c r="R26" s="195"/>
      <c r="S26" s="195"/>
      <c r="T26" s="187"/>
      <c r="U26" s="195"/>
      <c r="V26" s="187"/>
      <c r="W26" s="195"/>
      <c r="X26" s="195"/>
    </row>
    <row r="27" spans="1:24" ht="18" customHeight="1">
      <c r="A27" s="380" t="s">
        <v>327</v>
      </c>
      <c r="B27" s="381"/>
      <c r="C27" s="381"/>
      <c r="D27" s="381"/>
      <c r="E27" s="381"/>
      <c r="F27" s="381"/>
      <c r="G27" s="381"/>
      <c r="H27" s="381"/>
      <c r="I27" s="381"/>
      <c r="J27" s="381"/>
      <c r="K27" s="382"/>
      <c r="L27" s="383">
        <v>2688.75</v>
      </c>
      <c r="M27" s="384"/>
      <c r="N27" s="385"/>
      <c r="O27" s="195"/>
      <c r="P27" s="195"/>
      <c r="Q27" s="187"/>
      <c r="R27" s="195"/>
      <c r="S27" s="195"/>
      <c r="T27" s="187"/>
      <c r="U27" s="195"/>
      <c r="V27" s="187"/>
      <c r="W27" s="195"/>
      <c r="X27" s="195"/>
    </row>
    <row r="28" spans="1:24" ht="18" customHeight="1">
      <c r="A28" s="380" t="s">
        <v>328</v>
      </c>
      <c r="B28" s="381"/>
      <c r="C28" s="381"/>
      <c r="D28" s="381"/>
      <c r="E28" s="381"/>
      <c r="F28" s="381"/>
      <c r="G28" s="381"/>
      <c r="H28" s="381"/>
      <c r="I28" s="381"/>
      <c r="J28" s="381"/>
      <c r="K28" s="382"/>
      <c r="L28" s="383">
        <v>1991.4019410000001</v>
      </c>
      <c r="M28" s="384"/>
      <c r="N28" s="385"/>
      <c r="O28" s="195"/>
      <c r="P28" s="195"/>
      <c r="Q28" s="187"/>
      <c r="R28" s="195"/>
      <c r="S28" s="195"/>
      <c r="T28" s="187"/>
      <c r="U28" s="195"/>
      <c r="V28" s="187"/>
      <c r="W28" s="195"/>
      <c r="X28" s="195"/>
    </row>
    <row r="29" spans="1:24" ht="18" customHeight="1" thickBot="1">
      <c r="A29" s="393" t="s">
        <v>329</v>
      </c>
      <c r="B29" s="394"/>
      <c r="C29" s="394"/>
      <c r="D29" s="394"/>
      <c r="E29" s="394"/>
      <c r="F29" s="394"/>
      <c r="G29" s="394"/>
      <c r="H29" s="394"/>
      <c r="I29" s="394"/>
      <c r="J29" s="394"/>
      <c r="K29" s="395"/>
      <c r="L29" s="396">
        <v>513.84664499999997</v>
      </c>
      <c r="M29" s="397"/>
      <c r="N29" s="398"/>
      <c r="O29" s="195"/>
      <c r="P29" s="195"/>
      <c r="Q29" s="187"/>
      <c r="R29" s="195"/>
      <c r="S29" s="195"/>
      <c r="T29" s="187"/>
      <c r="U29" s="195"/>
      <c r="V29" s="187"/>
      <c r="W29" s="195"/>
      <c r="X29" s="195"/>
    </row>
    <row r="30" spans="1:24" ht="18" customHeight="1" thickBot="1">
      <c r="A30" s="399" t="s">
        <v>289</v>
      </c>
      <c r="B30" s="400"/>
      <c r="C30" s="400"/>
      <c r="D30" s="400"/>
      <c r="E30" s="400"/>
      <c r="F30" s="400"/>
      <c r="G30" s="400"/>
      <c r="H30" s="400"/>
      <c r="I30" s="400"/>
      <c r="J30" s="400"/>
      <c r="K30" s="400"/>
      <c r="L30" s="401">
        <v>20950.398585999999</v>
      </c>
      <c r="M30" s="402"/>
      <c r="N30" s="403"/>
      <c r="O30" s="188"/>
      <c r="P30" s="188"/>
      <c r="Q30" s="187"/>
      <c r="R30" s="188"/>
      <c r="S30" s="188"/>
      <c r="T30" s="187"/>
      <c r="U30" s="188"/>
      <c r="V30" s="187"/>
      <c r="W30" s="188"/>
      <c r="X30" s="188"/>
    </row>
    <row r="31" spans="1:24" ht="18" customHeight="1">
      <c r="A31" s="184" t="s">
        <v>330</v>
      </c>
      <c r="M31" s="196"/>
    </row>
    <row r="32" spans="1:24" ht="9.9499999999999993" customHeight="1">
      <c r="A32" s="184"/>
    </row>
    <row r="33" spans="1:27" ht="15" customHeight="1" thickBot="1">
      <c r="A33" s="189" t="s">
        <v>301</v>
      </c>
      <c r="U33" s="404" t="s">
        <v>216</v>
      </c>
      <c r="V33" s="405"/>
      <c r="W33" s="405"/>
      <c r="X33" s="405"/>
    </row>
    <row r="34" spans="1:27" ht="18" customHeight="1">
      <c r="A34" s="406" t="s">
        <v>259</v>
      </c>
      <c r="B34" s="407"/>
      <c r="C34" s="407"/>
      <c r="D34" s="408"/>
      <c r="E34" s="412" t="s">
        <v>331</v>
      </c>
      <c r="F34" s="413"/>
      <c r="G34" s="413"/>
      <c r="H34" s="414"/>
      <c r="I34" s="412" t="s">
        <v>332</v>
      </c>
      <c r="J34" s="413"/>
      <c r="K34" s="413"/>
      <c r="L34" s="414"/>
      <c r="M34" s="418" t="s">
        <v>333</v>
      </c>
      <c r="N34" s="419"/>
      <c r="O34" s="419"/>
      <c r="P34" s="419"/>
      <c r="Q34" s="419"/>
      <c r="R34" s="419"/>
      <c r="S34" s="419"/>
      <c r="T34" s="420"/>
      <c r="U34" s="412" t="s">
        <v>266</v>
      </c>
      <c r="V34" s="413"/>
      <c r="W34" s="413"/>
      <c r="X34" s="421"/>
    </row>
    <row r="35" spans="1:27" ht="18" customHeight="1" thickBot="1">
      <c r="A35" s="409"/>
      <c r="B35" s="410"/>
      <c r="C35" s="410"/>
      <c r="D35" s="411"/>
      <c r="E35" s="415"/>
      <c r="F35" s="416"/>
      <c r="G35" s="416"/>
      <c r="H35" s="417"/>
      <c r="I35" s="415"/>
      <c r="J35" s="416"/>
      <c r="K35" s="416"/>
      <c r="L35" s="417"/>
      <c r="M35" s="433" t="s">
        <v>334</v>
      </c>
      <c r="N35" s="434"/>
      <c r="O35" s="434"/>
      <c r="P35" s="435"/>
      <c r="Q35" s="433" t="s">
        <v>335</v>
      </c>
      <c r="R35" s="434"/>
      <c r="S35" s="434"/>
      <c r="T35" s="435"/>
      <c r="U35" s="415"/>
      <c r="V35" s="416"/>
      <c r="W35" s="416"/>
      <c r="X35" s="422"/>
    </row>
    <row r="36" spans="1:27" ht="18" customHeight="1">
      <c r="A36" s="436" t="s">
        <v>336</v>
      </c>
      <c r="B36" s="437"/>
      <c r="C36" s="437"/>
      <c r="D36" s="438"/>
      <c r="E36" s="439">
        <v>3903.8631409999998</v>
      </c>
      <c r="F36" s="440"/>
      <c r="G36" s="440"/>
      <c r="H36" s="441"/>
      <c r="I36" s="439">
        <v>78.627641999999994</v>
      </c>
      <c r="J36" s="440"/>
      <c r="K36" s="440"/>
      <c r="L36" s="441"/>
      <c r="M36" s="439">
        <v>1.5685800000000001</v>
      </c>
      <c r="N36" s="442"/>
      <c r="O36" s="442"/>
      <c r="P36" s="443"/>
      <c r="Q36" s="439">
        <v>0.32434299999999999</v>
      </c>
      <c r="R36" s="440"/>
      <c r="S36" s="440"/>
      <c r="T36" s="441"/>
      <c r="U36" s="423">
        <v>3980.5978599999999</v>
      </c>
      <c r="V36" s="424"/>
      <c r="W36" s="424"/>
      <c r="X36" s="425"/>
      <c r="AA36" s="196"/>
    </row>
    <row r="37" spans="1:27" ht="18" customHeight="1">
      <c r="A37" s="426" t="s">
        <v>337</v>
      </c>
      <c r="B37" s="427"/>
      <c r="C37" s="427"/>
      <c r="D37" s="428"/>
      <c r="E37" s="429" t="s">
        <v>248</v>
      </c>
      <c r="F37" s="430"/>
      <c r="G37" s="430"/>
      <c r="H37" s="431"/>
      <c r="I37" s="429" t="s">
        <v>248</v>
      </c>
      <c r="J37" s="430"/>
      <c r="K37" s="430"/>
      <c r="L37" s="431"/>
      <c r="M37" s="429" t="s">
        <v>248</v>
      </c>
      <c r="N37" s="430"/>
      <c r="O37" s="430"/>
      <c r="P37" s="431"/>
      <c r="Q37" s="429" t="s">
        <v>248</v>
      </c>
      <c r="R37" s="430"/>
      <c r="S37" s="430"/>
      <c r="T37" s="431"/>
      <c r="U37" s="429" t="s">
        <v>338</v>
      </c>
      <c r="V37" s="430"/>
      <c r="W37" s="430"/>
      <c r="X37" s="432"/>
    </row>
    <row r="38" spans="1:27" ht="18" customHeight="1">
      <c r="A38" s="426" t="s">
        <v>339</v>
      </c>
      <c r="B38" s="427"/>
      <c r="C38" s="427"/>
      <c r="D38" s="428"/>
      <c r="E38" s="429">
        <v>810.60651900000005</v>
      </c>
      <c r="F38" s="430"/>
      <c r="G38" s="430"/>
      <c r="H38" s="431"/>
      <c r="I38" s="429">
        <v>815.73013900000001</v>
      </c>
      <c r="J38" s="430"/>
      <c r="K38" s="430"/>
      <c r="L38" s="431"/>
      <c r="M38" s="429">
        <v>810.60651900000016</v>
      </c>
      <c r="N38" s="430"/>
      <c r="O38" s="430"/>
      <c r="P38" s="431"/>
      <c r="Q38" s="429" t="s">
        <v>338</v>
      </c>
      <c r="R38" s="430"/>
      <c r="S38" s="430"/>
      <c r="T38" s="431"/>
      <c r="U38" s="453">
        <v>815.73013900000001</v>
      </c>
      <c r="V38" s="454"/>
      <c r="W38" s="454"/>
      <c r="X38" s="455"/>
    </row>
    <row r="39" spans="1:27" ht="18" customHeight="1" thickBot="1">
      <c r="A39" s="444" t="s">
        <v>340</v>
      </c>
      <c r="B39" s="445"/>
      <c r="C39" s="445"/>
      <c r="D39" s="446"/>
      <c r="E39" s="447">
        <v>13255.852220000001</v>
      </c>
      <c r="F39" s="448"/>
      <c r="G39" s="448"/>
      <c r="H39" s="449"/>
      <c r="I39" s="447">
        <v>689.13761699999998</v>
      </c>
      <c r="J39" s="448"/>
      <c r="K39" s="448"/>
      <c r="L39" s="449"/>
      <c r="M39" s="447">
        <v>1167.6469020000022</v>
      </c>
      <c r="N39" s="448"/>
      <c r="O39" s="448"/>
      <c r="P39" s="449"/>
      <c r="Q39" s="447">
        <v>42.835554000000002</v>
      </c>
      <c r="R39" s="448"/>
      <c r="S39" s="448"/>
      <c r="T39" s="449"/>
      <c r="U39" s="450">
        <v>12734.507380999999</v>
      </c>
      <c r="V39" s="451"/>
      <c r="W39" s="451"/>
      <c r="X39" s="452"/>
      <c r="Y39" s="196"/>
    </row>
    <row r="40" spans="1:27" ht="18" customHeight="1">
      <c r="A40" s="189" t="s">
        <v>341</v>
      </c>
      <c r="Y40" s="196"/>
    </row>
    <row r="41" spans="1:27" ht="18" customHeight="1"/>
  </sheetData>
  <mergeCells count="113">
    <mergeCell ref="A39:D39"/>
    <mergeCell ref="E39:H39"/>
    <mergeCell ref="I39:L39"/>
    <mergeCell ref="M39:P39"/>
    <mergeCell ref="Q39:T39"/>
    <mergeCell ref="U39:X39"/>
    <mergeCell ref="A38:D38"/>
    <mergeCell ref="E38:H38"/>
    <mergeCell ref="I38:L38"/>
    <mergeCell ref="M38:P38"/>
    <mergeCell ref="Q38:T38"/>
    <mergeCell ref="U38:X38"/>
    <mergeCell ref="U36:X36"/>
    <mergeCell ref="A37:D37"/>
    <mergeCell ref="E37:H37"/>
    <mergeCell ref="I37:L37"/>
    <mergeCell ref="M37:P37"/>
    <mergeCell ref="Q37:T37"/>
    <mergeCell ref="U37:X37"/>
    <mergeCell ref="M35:P35"/>
    <mergeCell ref="Q35:T35"/>
    <mergeCell ref="A36:D36"/>
    <mergeCell ref="E36:H36"/>
    <mergeCell ref="I36:L36"/>
    <mergeCell ref="M36:P36"/>
    <mergeCell ref="Q36:T36"/>
    <mergeCell ref="A29:K29"/>
    <mergeCell ref="L29:N29"/>
    <mergeCell ref="A30:K30"/>
    <mergeCell ref="L30:N30"/>
    <mergeCell ref="U33:X33"/>
    <mergeCell ref="A34:D35"/>
    <mergeCell ref="E34:H35"/>
    <mergeCell ref="I34:L35"/>
    <mergeCell ref="M34:T34"/>
    <mergeCell ref="U34:X35"/>
    <mergeCell ref="A26:K26"/>
    <mergeCell ref="L26:N26"/>
    <mergeCell ref="A27:K27"/>
    <mergeCell ref="L27:N27"/>
    <mergeCell ref="A28:K28"/>
    <mergeCell ref="L28:N28"/>
    <mergeCell ref="A19:L19"/>
    <mergeCell ref="M19:P19"/>
    <mergeCell ref="Q19:T19"/>
    <mergeCell ref="U19:X19"/>
    <mergeCell ref="K24:N24"/>
    <mergeCell ref="A25:K25"/>
    <mergeCell ref="L25:N25"/>
    <mergeCell ref="D17:L17"/>
    <mergeCell ref="M17:P17"/>
    <mergeCell ref="Q17:T17"/>
    <mergeCell ref="U17:X17"/>
    <mergeCell ref="D18:L18"/>
    <mergeCell ref="M18:P18"/>
    <mergeCell ref="Q18:T18"/>
    <mergeCell ref="U18:X18"/>
    <mergeCell ref="M16:P16"/>
    <mergeCell ref="Q16:T16"/>
    <mergeCell ref="U16:X16"/>
    <mergeCell ref="M13:P13"/>
    <mergeCell ref="Q13:T13"/>
    <mergeCell ref="U13:X13"/>
    <mergeCell ref="D14:L14"/>
    <mergeCell ref="M14:P14"/>
    <mergeCell ref="Q14:T14"/>
    <mergeCell ref="U14:X14"/>
    <mergeCell ref="D11:L11"/>
    <mergeCell ref="M11:P11"/>
    <mergeCell ref="Q11:T11"/>
    <mergeCell ref="U11:X11"/>
    <mergeCell ref="A12:C18"/>
    <mergeCell ref="D12:L12"/>
    <mergeCell ref="M12:P12"/>
    <mergeCell ref="Q12:T12"/>
    <mergeCell ref="U12:X12"/>
    <mergeCell ref="D13:L13"/>
    <mergeCell ref="A5:C11"/>
    <mergeCell ref="D5:L5"/>
    <mergeCell ref="M5:P5"/>
    <mergeCell ref="Q5:T5"/>
    <mergeCell ref="U5:X5"/>
    <mergeCell ref="D6:L6"/>
    <mergeCell ref="M6:P6"/>
    <mergeCell ref="Q6:T6"/>
    <mergeCell ref="U6:X6"/>
    <mergeCell ref="D15:L15"/>
    <mergeCell ref="M15:P15"/>
    <mergeCell ref="Q15:T15"/>
    <mergeCell ref="U15:X15"/>
    <mergeCell ref="D16:L16"/>
    <mergeCell ref="D10:L10"/>
    <mergeCell ref="M10:P10"/>
    <mergeCell ref="Q10:T10"/>
    <mergeCell ref="U10:X10"/>
    <mergeCell ref="M7:P7"/>
    <mergeCell ref="Q7:T7"/>
    <mergeCell ref="U7:X7"/>
    <mergeCell ref="D8:L8"/>
    <mergeCell ref="M8:P8"/>
    <mergeCell ref="Q8:T8"/>
    <mergeCell ref="U8:X8"/>
    <mergeCell ref="D7:L7"/>
    <mergeCell ref="T3:W3"/>
    <mergeCell ref="A4:C4"/>
    <mergeCell ref="D4:L4"/>
    <mergeCell ref="M4:P4"/>
    <mergeCell ref="Q4:T4"/>
    <mergeCell ref="U4:X4"/>
    <mergeCell ref="D9:L9"/>
    <mergeCell ref="M9:P9"/>
    <mergeCell ref="Q9:T9"/>
    <mergeCell ref="U9:X9"/>
  </mergeCells>
  <phoneticPr fontId="37"/>
  <pageMargins left="0.7" right="0.7" top="0.75" bottom="0.75" header="0.3" footer="0.3"/>
  <pageSetup paperSize="9" orientation="landscape" r:id="rId1"/>
  <rowBreaks count="1" manualBreakCount="1">
    <brk id="3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5</vt:i4>
      </vt:variant>
    </vt:vector>
  </HeadingPairs>
  <TitlesOfParts>
    <vt:vector size="11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法人等出資金明細表ほか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大阪府庁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2017-09-11T02:16:28Z</cp:lastPrinted>
  <dcterms:created xsi:type="dcterms:W3CDTF">2014-08-27T05:50:22Z</dcterms:created>
  <dcterms:modified xsi:type="dcterms:W3CDTF">2017-09-11T04:58:14Z</dcterms:modified>
</cp:coreProperties>
</file>