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引当金明細表" sheetId="8" r:id="rId6"/>
    <sheet name="収支差額調整表" sheetId="9" r:id="rId7"/>
  </sheets>
  <externalReferences>
    <externalReference r:id="rId8"/>
    <externalReference r:id="rId9"/>
  </externalReferences>
  <definedNames>
    <definedName name="_xlnm.Print_Area" localSheetId="2">キャッシュ・フロー計算書!$B$1:$V$57</definedName>
    <definedName name="_xlnm.Print_Area" localSheetId="5">引当金明細表!$A$1:$X$10</definedName>
    <definedName name="_xlnm.Print_Area" localSheetId="4">固定資産附属明細表!$A$1:$X$38</definedName>
    <definedName name="_xlnm.Print_Area" localSheetId="1">行政コスト計算書!$B$1:$K$75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M9" i="8" l="1"/>
  <c r="A25" i="7" l="1"/>
  <c r="A24" i="7"/>
</calcChain>
</file>

<file path=xl/sharedStrings.xml><?xml version="1.0" encoding="utf-8"?>
<sst xmlns="http://schemas.openxmlformats.org/spreadsheetml/2006/main" count="1019" uniqueCount="352">
  <si>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</si>
  <si>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</si>
  <si>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</si>
  <si>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</si>
  <si>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</si>
  <si>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</si>
  <si>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</si>
  <si>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</si>
  <si>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</si>
  <si>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</si>
  <si>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</si>
  <si>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</si>
  <si>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</si>
  <si>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</si>
  <si>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</si>
  <si>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</si>
  <si>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</si>
  <si>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</si>
  <si>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</si>
  <si>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</si>
  <si>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</si>
  <si>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</si>
  <si>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</si>
  <si>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</si>
  <si>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</si>
  <si>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</si>
  <si>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</si>
  <si>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</si>
  <si>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</si>
  <si>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</si>
  <si>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</si>
  <si>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</si>
  <si>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</si>
  <si>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</si>
  <si>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</si>
  <si>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</si>
  <si>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</si>
  <si>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</si>
  <si>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</si>
  <si>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</si>
  <si>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</si>
  <si>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</si>
  <si>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</si>
  <si>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</si>
  <si>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</si>
  <si>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</si>
  <si>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</si>
  <si>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</si>
  <si>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</si>
  <si>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</si>
  <si>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</si>
  <si>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</si>
  <si>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</si>
  <si>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</si>
  <si>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</si>
  <si>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</si>
  <si>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</si>
  <si>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</si>
  <si>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</si>
  <si>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</si>
  <si>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</si>
  <si>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</si>
  <si>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</si>
  <si>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</si>
  <si>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</si>
  <si>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</si>
  <si>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</si>
  <si>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</si>
  <si>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</si>
  <si>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</si>
  <si>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</si>
  <si>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</si>
  <si>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</si>
  <si>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</si>
  <si>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</si>
  <si>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</si>
  <si>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</si>
  <si>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</si>
  <si>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</si>
  <si>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</si>
  <si>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</si>
  <si>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</si>
  <si>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</si>
  <si>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</si>
  <si>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</si>
  <si>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</si>
  <si>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</si>
  <si>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</si>
  <si>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</si>
  <si>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</si>
  <si>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</si>
  <si>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</si>
  <si>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</si>
  <si>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</si>
  <si>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</si>
  <si>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</si>
  <si>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</si>
  <si>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</si>
  <si>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</si>
  <si>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</si>
  <si>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</si>
  <si>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</si>
  <si>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</si>
  <si>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</si>
  <si>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</si>
  <si>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</si>
  <si>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</si>
  <si>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</si>
  <si>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</si>
  <si>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</si>
  <si>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</si>
  <si>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</si>
  <si>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</si>
  <si>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</si>
  <si>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</si>
  <si>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</si>
  <si>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</si>
  <si>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</si>
  <si>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</si>
  <si>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</si>
  <si>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</si>
  <si>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</si>
  <si>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</si>
  <si>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</si>
  <si>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</si>
  <si>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</si>
  <si>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</si>
  <si>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</si>
  <si>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</si>
  <si>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</si>
  <si>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</si>
  <si>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</si>
  <si>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</si>
  <si>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</si>
  <si>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</si>
  <si>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</si>
  <si>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</si>
  <si>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</si>
  <si>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</si>
  <si>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</si>
  <si>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</si>
  <si>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</si>
  <si>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</si>
  <si>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</si>
  <si>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</si>
  <si>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</si>
  <si>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</si>
  <si>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</si>
  <si>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</si>
  <si>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</si>
  <si>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</si>
  <si>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</si>
  <si>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</si>
  <si>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</si>
  <si>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</si>
  <si>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</si>
  <si>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</si>
  <si>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</si>
  <si>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</si>
  <si>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</si>
  <si>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</si>
  <si>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</si>
  <si>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</si>
  <si>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</si>
  <si>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</si>
  <si>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</si>
  <si>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</si>
  <si>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</si>
  <si>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</si>
  <si>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</si>
  <si>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</si>
  <si>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</si>
  <si>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</si>
  <si>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</si>
  <si>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</si>
  <si>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</si>
  <si>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</si>
  <si>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</si>
  <si>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</si>
  <si>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</si>
  <si>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</si>
  <si>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</si>
  <si>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</si>
  <si>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</si>
  <si>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</si>
  <si>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</si>
  <si>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</si>
  <si>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</si>
  <si>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</si>
  <si>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</si>
  <si>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</si>
  <si>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</si>
  <si>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</si>
  <si>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</si>
  <si>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</si>
  <si>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</si>
  <si>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</si>
  <si>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</si>
  <si>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</si>
  <si>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</si>
  <si>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</si>
  <si>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</si>
  <si>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</si>
  <si>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</si>
  <si>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</si>
  <si>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</si>
  <si>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</si>
  <si>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</si>
  <si>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</si>
  <si>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</si>
  <si>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</si>
  <si>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</si>
  <si>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</si>
  <si>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</si>
  <si>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</si>
  <si>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</si>
  <si>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</si>
  <si>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</si>
  <si>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</si>
  <si>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</si>
  <si>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</si>
  <si>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</si>
  <si>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</si>
  <si>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</si>
  <si>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</si>
  <si>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</si>
  <si>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</si>
  <si>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</si>
  <si>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</si>
  <si>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</si>
  <si>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</si>
  <si>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</si>
  <si>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</si>
  <si>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</si>
  <si>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</si>
  <si>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</si>
  <si>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</si>
  <si>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</si>
  <si>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</si>
  <si>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</si>
  <si>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</si>
  <si>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</si>
  <si>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</si>
  <si>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</si>
  <si>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</si>
  <si>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</si>
  <si>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</si>
  <si>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（平成２７年３月３１日現在）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</si>
  <si>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</si>
  <si>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自　平成２６年４月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</si>
  <si>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平成２７年３月３１日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</si>
  <si>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平成26年度　（Ａ）</t>
    <rPh sb="0" eb="2">
      <t>ヘイセイ</t>
    </rPh>
    <rPh sb="4" eb="6">
      <t>ネンド</t>
    </rPh>
    <phoneticPr fontId="4"/>
  </si>
  <si>
    <t>平成25年度　（Ｂ）</t>
    <rPh sb="0" eb="2">
      <t>ヘイセイ</t>
    </rPh>
    <rPh sb="4" eb="6">
      <t>ネンド</t>
    </rPh>
    <phoneticPr fontId="4"/>
  </si>
  <si>
    <t>－</t>
  </si>
  <si>
    <t>箕面北部丘陵整備事業特別会計</t>
    <phoneticPr fontId="3"/>
  </si>
  <si>
    <t>地方債の償還等により +4,153</t>
    <phoneticPr fontId="3"/>
  </si>
  <si>
    <t>その他固定負債の減 +1,235</t>
    <phoneticPr fontId="3"/>
  </si>
  <si>
    <t>棚卸資産の増　+242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</si>
  <si>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</si>
  <si>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（箕面北部丘陵整備事業特別会計）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</si>
  <si>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</si>
  <si>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</si>
  <si>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</si>
  <si>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</si>
  <si>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</si>
  <si>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</si>
  <si>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</si>
  <si>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</si>
  <si>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</si>
  <si>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</si>
  <si>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</si>
  <si>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</si>
  <si>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</si>
  <si>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</si>
  <si>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</si>
  <si>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</si>
  <si>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</si>
  <si>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</si>
  <si>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</si>
  <si>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</si>
  <si>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</si>
  <si>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</si>
  <si>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</si>
  <si>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</si>
  <si>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</si>
  <si>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</si>
  <si>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</si>
  <si>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</si>
  <si>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</si>
  <si>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</si>
  <si>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</si>
  <si>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</si>
  <si>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</si>
  <si>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</si>
  <si>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</si>
  <si>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</si>
  <si>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</si>
  <si>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</si>
  <si>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</si>
  <si>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</si>
  <si>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</si>
  <si>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</si>
  <si>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</si>
  <si>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【箕面北部丘陵整備事業特別会計】</t>
    <rPh sb="1" eb="3">
      <t>ミノオ</t>
    </rPh>
    <rPh sb="3" eb="5">
      <t>ホクブ</t>
    </rPh>
    <rPh sb="5" eb="7">
      <t>キュウリョウ</t>
    </rPh>
    <rPh sb="7" eb="9">
      <t>セイビ</t>
    </rPh>
    <rPh sb="9" eb="11">
      <t>ジギョウ</t>
    </rPh>
    <rPh sb="11" eb="13">
      <t>トクベツ</t>
    </rPh>
    <rPh sb="13" eb="15">
      <t>カイケイ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</si>
  <si>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</si>
  <si>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</si>
  <si>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</si>
  <si>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</si>
  <si>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</si>
  <si>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</si>
  <si>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</si>
  <si>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</si>
  <si>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</si>
  <si>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</si>
  <si>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</si>
  <si>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【箕面北部丘陵整備事業特別会計】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</si>
  <si>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</si>
  <si>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</si>
  <si>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</si>
  <si>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</si>
  <si>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-</t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</si>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</sst>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0" fontId="34" fillId="0" borderId="0" xfId="10" applyFont="1">
      <alignment vertical="center"/>
    </xf>
    <xf numFmtId="0" fontId="27" fillId="0" borderId="0" xfId="10">
      <alignment vertical="center"/>
    </xf>
    <xf numFmtId="0" fontId="33" fillId="0" borderId="0" xfId="10" applyFo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4" xfId="5" applyFont="1" applyBorder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9" fillId="0" borderId="3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176" fontId="39" fillId="0" borderId="0" xfId="0" applyNumberFormat="1" applyFont="1" applyFill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0" fillId="0" borderId="11" xfId="9" applyFont="1" applyBorder="1" applyAlignment="1">
      <alignment vertical="center" wrapText="1"/>
    </xf>
    <xf numFmtId="0" fontId="27" fillId="0" borderId="23" xfId="9" applyFont="1" applyBorder="1" applyAlignment="1">
      <alignment vertical="center" wrapText="1"/>
    </xf>
    <xf numFmtId="0" fontId="27" fillId="0" borderId="33" xfId="9" applyFont="1" applyBorder="1" applyAlignment="1">
      <alignment vertical="center" wrapText="1"/>
    </xf>
    <xf numFmtId="0" fontId="27" fillId="0" borderId="33" xfId="7" applyFont="1" applyBorder="1" applyAlignment="1">
      <alignment vertical="center" wrapText="1"/>
    </xf>
    <xf numFmtId="0" fontId="35" fillId="0" borderId="11" xfId="7" applyFont="1" applyFill="1" applyBorder="1" applyAlignment="1">
      <alignment vertical="center" wrapText="1"/>
    </xf>
    <xf numFmtId="0" fontId="35" fillId="0" borderId="23" xfId="7" applyFont="1" applyFill="1" applyBorder="1" applyAlignment="1">
      <alignment vertical="center" wrapText="1"/>
    </xf>
    <xf numFmtId="0" fontId="35" fillId="0" borderId="33" xfId="7" applyFont="1" applyFill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40" fillId="0" borderId="4" xfId="5" applyFont="1" applyBorder="1" applyAlignment="1">
      <alignment horizontal="center" vertical="center" shrinkToFit="1"/>
    </xf>
    <xf numFmtId="0" fontId="40" fillId="0" borderId="41" xfId="5" applyFont="1" applyBorder="1" applyAlignment="1">
      <alignment horizontal="center" vertical="center" shrinkToFit="1"/>
    </xf>
    <xf numFmtId="0" fontId="40" fillId="0" borderId="42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0" fontId="36" fillId="0" borderId="0" xfId="5" applyFont="1" applyAlignment="1">
      <alignment horizontal="left" vertical="center"/>
    </xf>
    <xf numFmtId="178" fontId="36" fillId="0" borderId="0" xfId="5" applyNumberFormat="1" applyFont="1" applyAlignment="1">
      <alignment horizontal="left"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9" fillId="0" borderId="38" xfId="5" applyFont="1" applyBorder="1" applyAlignment="1">
      <alignment horizontal="center" vertical="center" wrapText="1"/>
    </xf>
    <xf numFmtId="0" fontId="39" fillId="0" borderId="39" xfId="5" applyFont="1" applyBorder="1" applyAlignment="1">
      <alignment horizontal="center" vertical="center" wrapText="1"/>
    </xf>
    <xf numFmtId="176" fontId="39" fillId="0" borderId="51" xfId="14" applyNumberFormat="1" applyFont="1" applyBorder="1" applyAlignment="1">
      <alignment vertical="center"/>
    </xf>
    <xf numFmtId="176" fontId="39" fillId="0" borderId="52" xfId="14" applyNumberFormat="1" applyFont="1" applyBorder="1" applyAlignment="1">
      <alignment vertical="center"/>
    </xf>
    <xf numFmtId="176" fontId="39" fillId="0" borderId="54" xfId="14" applyNumberFormat="1" applyFont="1" applyBorder="1" applyAlignment="1">
      <alignment vertical="center"/>
    </xf>
    <xf numFmtId="176" fontId="39" fillId="0" borderId="11" xfId="14" applyNumberFormat="1" applyFont="1" applyBorder="1" applyAlignment="1">
      <alignment vertical="center"/>
    </xf>
    <xf numFmtId="176" fontId="39" fillId="0" borderId="23" xfId="14" applyNumberFormat="1" applyFont="1" applyBorder="1" applyAlignment="1">
      <alignment vertical="center"/>
    </xf>
    <xf numFmtId="176" fontId="39" fillId="0" borderId="33" xfId="14" applyNumberFormat="1" applyFont="1" applyBorder="1" applyAlignment="1">
      <alignment vertical="center"/>
    </xf>
    <xf numFmtId="176" fontId="39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9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53" xfId="14" applyNumberFormat="1" applyFont="1" applyBorder="1" applyAlignment="1">
      <alignment vertical="center"/>
    </xf>
    <xf numFmtId="176" fontId="39" fillId="0" borderId="51" xfId="14" applyNumberFormat="1" applyFont="1" applyFill="1" applyBorder="1" applyAlignment="1">
      <alignment vertical="center"/>
    </xf>
    <xf numFmtId="176" fontId="39" fillId="0" borderId="52" xfId="14" applyNumberFormat="1" applyFont="1" applyFill="1" applyBorder="1" applyAlignment="1">
      <alignment vertical="center"/>
    </xf>
    <xf numFmtId="176" fontId="39" fillId="0" borderId="53" xfId="14" applyNumberFormat="1" applyFont="1" applyFill="1" applyBorder="1" applyAlignment="1">
      <alignment vertical="center"/>
    </xf>
    <xf numFmtId="176" fontId="39" fillId="0" borderId="11" xfId="14" applyNumberFormat="1" applyFont="1" applyFill="1" applyBorder="1" applyAlignment="1">
      <alignment vertical="center"/>
    </xf>
    <xf numFmtId="176" fontId="39" fillId="0" borderId="23" xfId="14" applyNumberFormat="1" applyFont="1" applyFill="1" applyBorder="1" applyAlignment="1">
      <alignment vertical="center"/>
    </xf>
    <xf numFmtId="176" fontId="39" fillId="0" borderId="33" xfId="14" applyNumberFormat="1" applyFont="1" applyFill="1" applyBorder="1" applyAlignment="1">
      <alignment vertical="center"/>
    </xf>
    <xf numFmtId="176" fontId="39" fillId="0" borderId="13" xfId="14" applyNumberFormat="1" applyFont="1" applyBorder="1" applyAlignment="1">
      <alignment vertical="center"/>
    </xf>
    <xf numFmtId="179" fontId="39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4" xfId="5" applyFont="1" applyBorder="1" applyAlignment="1">
      <alignment horizontal="distributed" vertical="center" justifyLastLine="1"/>
    </xf>
    <xf numFmtId="176" fontId="39" fillId="0" borderId="19" xfId="14" applyNumberFormat="1" applyFont="1" applyBorder="1" applyAlignment="1">
      <alignment vertical="center"/>
    </xf>
    <xf numFmtId="176" fontId="39" fillId="0" borderId="30" xfId="14" applyNumberFormat="1" applyFont="1" applyBorder="1" applyAlignment="1">
      <alignment vertical="center"/>
    </xf>
    <xf numFmtId="176" fontId="39" fillId="0" borderId="34" xfId="14" applyNumberFormat="1" applyFont="1" applyBorder="1" applyAlignment="1">
      <alignment vertical="center"/>
    </xf>
    <xf numFmtId="176" fontId="39" fillId="0" borderId="19" xfId="14" applyNumberFormat="1" applyFont="1" applyFill="1" applyBorder="1" applyAlignment="1">
      <alignment vertical="center"/>
    </xf>
    <xf numFmtId="176" fontId="39" fillId="0" borderId="30" xfId="14" applyNumberFormat="1" applyFont="1" applyFill="1" applyBorder="1" applyAlignment="1">
      <alignment vertical="center"/>
    </xf>
    <xf numFmtId="176" fontId="39" fillId="0" borderId="34" xfId="14" applyNumberFormat="1" applyFont="1" applyFill="1" applyBorder="1" applyAlignment="1">
      <alignment vertical="center"/>
    </xf>
    <xf numFmtId="176" fontId="39" fillId="0" borderId="18" xfId="14" applyNumberFormat="1" applyFont="1" applyBorder="1" applyAlignment="1">
      <alignment vertical="center"/>
    </xf>
    <xf numFmtId="0" fontId="39" fillId="0" borderId="5" xfId="5" applyFont="1" applyBorder="1" applyAlignment="1">
      <alignment horizontal="center" vertical="center" shrinkToFit="1"/>
    </xf>
    <xf numFmtId="0" fontId="42" fillId="0" borderId="5" xfId="5" applyFont="1" applyBorder="1" applyAlignment="1">
      <alignment horizontal="center" vertical="center" shrinkToFit="1"/>
    </xf>
    <xf numFmtId="0" fontId="42" fillId="0" borderId="50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wrapText="1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3" fillId="0" borderId="19" xfId="0" applyNumberFormat="1" applyFont="1" applyFill="1" applyBorder="1" applyAlignment="1">
      <alignment horizontal="right" vertical="center"/>
    </xf>
    <xf numFmtId="176" fontId="43" fillId="0" borderId="30" xfId="0" applyNumberFormat="1" applyFont="1" applyFill="1" applyBorder="1" applyAlignment="1">
      <alignment horizontal="right" vertical="center"/>
    </xf>
    <xf numFmtId="176" fontId="43" fillId="0" borderId="34" xfId="0" applyNumberFormat="1" applyFont="1" applyFill="1" applyBorder="1" applyAlignment="1">
      <alignment horizontal="right" vertical="center"/>
    </xf>
    <xf numFmtId="176" fontId="43" fillId="0" borderId="17" xfId="0" applyNumberFormat="1" applyFont="1" applyFill="1" applyBorder="1" applyAlignment="1">
      <alignment horizontal="right" vertical="center"/>
    </xf>
    <xf numFmtId="176" fontId="32" fillId="0" borderId="17" xfId="0" applyNumberFormat="1" applyFont="1" applyFill="1" applyBorder="1" applyAlignment="1">
      <alignment horizontal="right" vertical="center"/>
    </xf>
    <xf numFmtId="176" fontId="32" fillId="0" borderId="31" xfId="0" applyNumberFormat="1" applyFont="1" applyFill="1" applyBorder="1" applyAlignment="1">
      <alignment horizontal="right" vertical="center"/>
    </xf>
    <xf numFmtId="0" fontId="39" fillId="0" borderId="57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3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9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5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9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6" xfId="0" applyFill="1" applyBorder="1" applyAlignment="1">
      <alignment vertical="center"/>
    </xf>
    <xf numFmtId="0" fontId="39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44" fillId="0" borderId="0" xfId="0" applyFont="1" applyFill="1" applyBorder="1">
      <alignment vertical="center"/>
    </xf>
    <xf numFmtId="0" fontId="45" fillId="0" borderId="0" xfId="0" applyFont="1" applyFill="1" applyBorder="1">
      <alignment vertical="center"/>
    </xf>
    <xf numFmtId="0" fontId="45" fillId="0" borderId="0" xfId="0" applyFont="1" applyFill="1" applyBorder="1" applyAlignment="1">
      <alignment horizontal="right" vertical="center"/>
    </xf>
    <xf numFmtId="0" fontId="46" fillId="0" borderId="0" xfId="0" applyFont="1" applyFill="1" applyBorder="1">
      <alignment vertical="center"/>
    </xf>
    <xf numFmtId="0" fontId="47" fillId="0" borderId="0" xfId="0" applyFont="1" applyFill="1" applyBorder="1" applyAlignment="1">
      <alignment horizontal="right"/>
    </xf>
    <xf numFmtId="176" fontId="46" fillId="0" borderId="0" xfId="0" applyNumberFormat="1" applyFont="1" applyFill="1" applyBorder="1" applyAlignment="1">
      <alignment horizontal="right" vertical="center"/>
    </xf>
    <xf numFmtId="0" fontId="45" fillId="0" borderId="15" xfId="0" applyFont="1" applyFill="1" applyBorder="1">
      <alignment vertical="center"/>
    </xf>
    <xf numFmtId="176" fontId="45" fillId="0" borderId="15" xfId="0" applyNumberFormat="1" applyFont="1" applyFill="1" applyBorder="1" applyAlignment="1">
      <alignment horizontal="right" vertical="center"/>
    </xf>
    <xf numFmtId="176" fontId="45" fillId="0" borderId="27" xfId="0" applyNumberFormat="1" applyFont="1" applyFill="1" applyBorder="1" applyAlignment="1">
      <alignment horizontal="right" vertical="center"/>
    </xf>
    <xf numFmtId="176" fontId="45" fillId="0" borderId="0" xfId="0" applyNumberFormat="1" applyFont="1" applyFill="1" applyBorder="1" applyAlignment="1">
      <alignment horizontal="right" vertical="center"/>
    </xf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sv0007b\10237\20110429\20110427-S02_&#12304;&#28155;&#20184;&#36039;&#26009;&#12305;&#21454;&#20837;&#26410;&#28168;(20110422&#26178;&#2885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入未済"/>
      <sheetName val="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>
      <selection activeCell="B5" sqref="B5:U5"/>
    </sheetView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57" t="s">
        <v>0</v>
      </c>
      <c r="C1" s="158"/>
      <c r="D1" s="158"/>
      <c r="E1" s="158"/>
      <c r="F1" s="158"/>
      <c r="G1" s="1"/>
      <c r="H1" s="159" t="s">
        <v>254</v>
      </c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</row>
    <row r="2" spans="2:21" ht="21" customHeight="1">
      <c r="B2" s="157"/>
      <c r="C2" s="157"/>
      <c r="D2" s="157"/>
      <c r="E2" s="157"/>
      <c r="F2" s="157"/>
      <c r="G2" s="1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2:21" ht="21" customHeight="1">
      <c r="B3" s="157"/>
      <c r="C3" s="157"/>
      <c r="D3" s="157"/>
      <c r="E3" s="157"/>
      <c r="F3" s="157"/>
      <c r="G3" s="1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</row>
    <row r="4" spans="2:21" ht="15" customHeight="1">
      <c r="B4" s="170"/>
      <c r="C4" s="171"/>
      <c r="D4" s="171"/>
      <c r="E4" s="171"/>
      <c r="F4" s="171"/>
      <c r="G4" s="3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</row>
    <row r="5" spans="2:21" ht="20.100000000000001" customHeight="1">
      <c r="B5" s="173" t="s">
        <v>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</row>
    <row r="6" spans="2:21" ht="20.100000000000001" customHeight="1">
      <c r="B6" s="174" t="s">
        <v>247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75" t="s">
        <v>3</v>
      </c>
      <c r="C8" s="176"/>
      <c r="D8" s="176"/>
      <c r="E8" s="176"/>
      <c r="F8" s="176"/>
      <c r="G8" s="176"/>
      <c r="H8" s="177"/>
      <c r="I8" s="6" t="s">
        <v>248</v>
      </c>
      <c r="J8" s="7" t="s">
        <v>4</v>
      </c>
      <c r="K8" s="8" t="s">
        <v>5</v>
      </c>
      <c r="L8" s="175" t="s">
        <v>3</v>
      </c>
      <c r="M8" s="176"/>
      <c r="N8" s="176"/>
      <c r="O8" s="176"/>
      <c r="P8" s="176"/>
      <c r="Q8" s="176"/>
      <c r="R8" s="177"/>
      <c r="S8" s="6" t="s">
        <v>248</v>
      </c>
      <c r="T8" s="7" t="s">
        <v>4</v>
      </c>
      <c r="U8" s="8" t="s">
        <v>5</v>
      </c>
    </row>
    <row r="9" spans="2:21" ht="18" customHeight="1" thickBot="1">
      <c r="B9" s="178"/>
      <c r="C9" s="179"/>
      <c r="D9" s="179"/>
      <c r="E9" s="179"/>
      <c r="F9" s="179"/>
      <c r="G9" s="179"/>
      <c r="H9" s="180"/>
      <c r="I9" s="9" t="s">
        <v>6</v>
      </c>
      <c r="J9" s="10" t="s">
        <v>7</v>
      </c>
      <c r="K9" s="11" t="s">
        <v>8</v>
      </c>
      <c r="L9" s="178"/>
      <c r="M9" s="179"/>
      <c r="N9" s="179"/>
      <c r="O9" s="179"/>
      <c r="P9" s="179"/>
      <c r="Q9" s="179"/>
      <c r="R9" s="180"/>
      <c r="S9" s="9" t="s">
        <v>6</v>
      </c>
      <c r="T9" s="10" t="s">
        <v>7</v>
      </c>
      <c r="U9" s="11" t="s">
        <v>8</v>
      </c>
    </row>
    <row r="10" spans="2:21" ht="18" customHeight="1">
      <c r="B10" s="12" t="s">
        <v>9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10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11</v>
      </c>
      <c r="D11" s="13"/>
      <c r="E11" s="13"/>
      <c r="F11" s="13"/>
      <c r="G11" s="13"/>
      <c r="H11" s="14"/>
      <c r="I11" s="15">
        <v>11233.892040000001</v>
      </c>
      <c r="J11" s="16">
        <v>10988.303775</v>
      </c>
      <c r="K11" s="17">
        <v>245.58826500000001</v>
      </c>
      <c r="L11" s="12"/>
      <c r="M11" s="13" t="s">
        <v>12</v>
      </c>
      <c r="N11" s="13"/>
      <c r="O11" s="13"/>
      <c r="P11" s="13"/>
      <c r="Q11" s="13"/>
      <c r="R11" s="14"/>
      <c r="S11" s="15">
        <v>6726.0717569999997</v>
      </c>
      <c r="T11" s="16">
        <v>5393.5372960000004</v>
      </c>
      <c r="U11" s="17">
        <v>1332.534461</v>
      </c>
    </row>
    <row r="12" spans="2:21" ht="18" customHeight="1">
      <c r="B12" s="18"/>
      <c r="C12" s="19"/>
      <c r="D12" s="19"/>
      <c r="E12" s="19" t="s">
        <v>13</v>
      </c>
      <c r="F12" s="19"/>
      <c r="G12" s="19"/>
      <c r="H12" s="20"/>
      <c r="I12" s="21" t="s">
        <v>253</v>
      </c>
      <c r="J12" s="22">
        <v>12.21125</v>
      </c>
      <c r="K12" s="23">
        <v>-12.21125</v>
      </c>
      <c r="L12" s="18"/>
      <c r="M12" s="19"/>
      <c r="N12" s="19"/>
      <c r="O12" s="19" t="s">
        <v>14</v>
      </c>
      <c r="P12" s="19"/>
      <c r="Q12" s="19"/>
      <c r="R12" s="20"/>
      <c r="S12" s="21">
        <v>5456.81</v>
      </c>
      <c r="T12" s="22">
        <v>4153.46</v>
      </c>
      <c r="U12" s="23">
        <v>1303.3499999999999</v>
      </c>
    </row>
    <row r="13" spans="2:21" ht="18" customHeight="1">
      <c r="B13" s="18"/>
      <c r="C13" s="19"/>
      <c r="D13" s="19"/>
      <c r="E13" s="19"/>
      <c r="F13" s="19" t="s">
        <v>15</v>
      </c>
      <c r="G13" s="19"/>
      <c r="H13" s="20"/>
      <c r="I13" s="21" t="s">
        <v>253</v>
      </c>
      <c r="J13" s="22">
        <v>12.21125</v>
      </c>
      <c r="K13" s="23">
        <v>-12.21125</v>
      </c>
      <c r="L13" s="18"/>
      <c r="M13" s="19"/>
      <c r="N13" s="19"/>
      <c r="O13" s="19" t="s">
        <v>16</v>
      </c>
      <c r="P13" s="19"/>
      <c r="Q13" s="19"/>
      <c r="R13" s="20"/>
      <c r="S13" s="21" t="s">
        <v>253</v>
      </c>
      <c r="T13" s="22" t="s">
        <v>253</v>
      </c>
      <c r="U13" s="23" t="s">
        <v>253</v>
      </c>
    </row>
    <row r="14" spans="2:21" ht="18" customHeight="1">
      <c r="B14" s="18"/>
      <c r="C14" s="19"/>
      <c r="D14" s="19"/>
      <c r="E14" s="19"/>
      <c r="F14" s="19" t="s">
        <v>17</v>
      </c>
      <c r="G14" s="19"/>
      <c r="H14" s="20"/>
      <c r="I14" s="21" t="s">
        <v>253</v>
      </c>
      <c r="J14" s="22" t="s">
        <v>253</v>
      </c>
      <c r="K14" s="23" t="s">
        <v>253</v>
      </c>
      <c r="L14" s="18"/>
      <c r="M14" s="19"/>
      <c r="N14" s="19"/>
      <c r="O14" s="19"/>
      <c r="P14" s="19" t="s">
        <v>18</v>
      </c>
      <c r="Q14" s="19"/>
      <c r="R14" s="20"/>
      <c r="S14" s="21" t="s">
        <v>253</v>
      </c>
      <c r="T14" s="22" t="s">
        <v>253</v>
      </c>
      <c r="U14" s="23" t="s">
        <v>253</v>
      </c>
    </row>
    <row r="15" spans="2:21" ht="18" customHeight="1">
      <c r="B15" s="18"/>
      <c r="C15" s="19"/>
      <c r="D15" s="19"/>
      <c r="E15" s="19" t="s">
        <v>19</v>
      </c>
      <c r="F15" s="19"/>
      <c r="G15" s="19"/>
      <c r="H15" s="20"/>
      <c r="I15" s="21" t="s">
        <v>253</v>
      </c>
      <c r="J15" s="22" t="s">
        <v>253</v>
      </c>
      <c r="K15" s="23" t="s">
        <v>253</v>
      </c>
      <c r="L15" s="18"/>
      <c r="M15" s="19"/>
      <c r="N15" s="19"/>
      <c r="O15" s="19"/>
      <c r="P15" s="19" t="s">
        <v>20</v>
      </c>
      <c r="Q15" s="19"/>
      <c r="R15" s="20"/>
      <c r="S15" s="21" t="s">
        <v>253</v>
      </c>
      <c r="T15" s="22" t="s">
        <v>253</v>
      </c>
      <c r="U15" s="23" t="s">
        <v>253</v>
      </c>
    </row>
    <row r="16" spans="2:21" ht="18" customHeight="1">
      <c r="B16" s="18"/>
      <c r="C16" s="19"/>
      <c r="D16" s="19"/>
      <c r="E16" s="19"/>
      <c r="F16" s="19" t="s">
        <v>21</v>
      </c>
      <c r="G16" s="19"/>
      <c r="H16" s="20"/>
      <c r="I16" s="21" t="s">
        <v>253</v>
      </c>
      <c r="J16" s="22" t="s">
        <v>253</v>
      </c>
      <c r="K16" s="23" t="s">
        <v>253</v>
      </c>
      <c r="L16" s="18"/>
      <c r="M16" s="19"/>
      <c r="N16" s="19"/>
      <c r="O16" s="19" t="s">
        <v>22</v>
      </c>
      <c r="P16" s="19"/>
      <c r="Q16" s="19"/>
      <c r="R16" s="20"/>
      <c r="S16" s="21">
        <v>13.187233000000001</v>
      </c>
      <c r="T16" s="22">
        <v>11.905366000000001</v>
      </c>
      <c r="U16" s="23">
        <v>1.2818670000000001</v>
      </c>
    </row>
    <row r="17" spans="2:21" ht="18" customHeight="1">
      <c r="B17" s="18"/>
      <c r="C17" s="19"/>
      <c r="D17" s="19"/>
      <c r="E17" s="19"/>
      <c r="F17" s="19" t="s">
        <v>23</v>
      </c>
      <c r="G17" s="19"/>
      <c r="H17" s="20"/>
      <c r="I17" s="21" t="s">
        <v>253</v>
      </c>
      <c r="J17" s="22" t="s">
        <v>253</v>
      </c>
      <c r="K17" s="23" t="s">
        <v>253</v>
      </c>
      <c r="L17" s="18"/>
      <c r="M17" s="19"/>
      <c r="N17" s="19"/>
      <c r="O17" s="19" t="s">
        <v>24</v>
      </c>
      <c r="P17" s="19"/>
      <c r="Q17" s="19"/>
      <c r="R17" s="20"/>
      <c r="S17" s="21" t="s">
        <v>253</v>
      </c>
      <c r="T17" s="22" t="s">
        <v>253</v>
      </c>
      <c r="U17" s="23" t="s">
        <v>253</v>
      </c>
    </row>
    <row r="18" spans="2:21" ht="18" customHeight="1">
      <c r="B18" s="18"/>
      <c r="C18" s="19"/>
      <c r="D18" s="19"/>
      <c r="E18" s="19" t="s">
        <v>25</v>
      </c>
      <c r="F18" s="19"/>
      <c r="G18" s="19"/>
      <c r="H18" s="20"/>
      <c r="I18" s="21" t="s">
        <v>253</v>
      </c>
      <c r="J18" s="22" t="s">
        <v>253</v>
      </c>
      <c r="K18" s="23" t="s">
        <v>253</v>
      </c>
      <c r="L18" s="18"/>
      <c r="M18" s="19"/>
      <c r="N18" s="19"/>
      <c r="O18" s="19"/>
      <c r="P18" s="19" t="s">
        <v>26</v>
      </c>
      <c r="Q18" s="19"/>
      <c r="R18" s="20"/>
      <c r="S18" s="21" t="s">
        <v>253</v>
      </c>
      <c r="T18" s="22" t="s">
        <v>253</v>
      </c>
      <c r="U18" s="23" t="s">
        <v>253</v>
      </c>
    </row>
    <row r="19" spans="2:21" ht="18" customHeight="1">
      <c r="B19" s="18"/>
      <c r="C19" s="19"/>
      <c r="D19" s="19"/>
      <c r="E19" s="19" t="s">
        <v>27</v>
      </c>
      <c r="F19" s="19"/>
      <c r="G19" s="19"/>
      <c r="H19" s="20"/>
      <c r="I19" s="21" t="s">
        <v>253</v>
      </c>
      <c r="J19" s="22" t="s">
        <v>253</v>
      </c>
      <c r="K19" s="23" t="s">
        <v>253</v>
      </c>
      <c r="L19" s="18"/>
      <c r="M19" s="19"/>
      <c r="N19" s="19"/>
      <c r="O19" s="19"/>
      <c r="P19" s="19" t="s">
        <v>28</v>
      </c>
      <c r="Q19" s="19"/>
      <c r="R19" s="20"/>
      <c r="S19" s="21" t="s">
        <v>253</v>
      </c>
      <c r="T19" s="22" t="s">
        <v>253</v>
      </c>
      <c r="U19" s="23" t="s">
        <v>253</v>
      </c>
    </row>
    <row r="20" spans="2:21" ht="18" customHeight="1">
      <c r="B20" s="18"/>
      <c r="C20" s="19"/>
      <c r="D20" s="19"/>
      <c r="E20" s="19"/>
      <c r="F20" s="19" t="s">
        <v>29</v>
      </c>
      <c r="G20" s="19"/>
      <c r="H20" s="20"/>
      <c r="I20" s="21" t="s">
        <v>253</v>
      </c>
      <c r="J20" s="22" t="s">
        <v>253</v>
      </c>
      <c r="K20" s="23" t="s">
        <v>253</v>
      </c>
      <c r="L20" s="18"/>
      <c r="M20" s="19"/>
      <c r="N20" s="19"/>
      <c r="O20" s="19" t="s">
        <v>30</v>
      </c>
      <c r="P20" s="19"/>
      <c r="Q20" s="19"/>
      <c r="R20" s="20"/>
      <c r="S20" s="21" t="s">
        <v>253</v>
      </c>
      <c r="T20" s="22" t="s">
        <v>253</v>
      </c>
      <c r="U20" s="23" t="s">
        <v>253</v>
      </c>
    </row>
    <row r="21" spans="2:21" ht="18" customHeight="1">
      <c r="B21" s="18"/>
      <c r="C21" s="19"/>
      <c r="D21" s="19"/>
      <c r="E21" s="19"/>
      <c r="F21" s="19" t="s">
        <v>31</v>
      </c>
      <c r="G21" s="19"/>
      <c r="H21" s="20"/>
      <c r="I21" s="21" t="s">
        <v>253</v>
      </c>
      <c r="J21" s="22" t="s">
        <v>253</v>
      </c>
      <c r="K21" s="23" t="s">
        <v>253</v>
      </c>
      <c r="L21" s="18"/>
      <c r="M21" s="19"/>
      <c r="N21" s="19"/>
      <c r="O21" s="19" t="s">
        <v>32</v>
      </c>
      <c r="P21" s="19"/>
      <c r="Q21" s="19"/>
      <c r="R21" s="20"/>
      <c r="S21" s="21" t="s">
        <v>253</v>
      </c>
      <c r="T21" s="22" t="s">
        <v>253</v>
      </c>
      <c r="U21" s="23" t="s">
        <v>253</v>
      </c>
    </row>
    <row r="22" spans="2:21" ht="18" customHeight="1">
      <c r="B22" s="18"/>
      <c r="C22" s="19"/>
      <c r="D22" s="19"/>
      <c r="E22" s="19" t="s">
        <v>33</v>
      </c>
      <c r="F22" s="19"/>
      <c r="G22" s="19"/>
      <c r="H22" s="20"/>
      <c r="I22" s="21" t="s">
        <v>253</v>
      </c>
      <c r="J22" s="22" t="s">
        <v>253</v>
      </c>
      <c r="K22" s="23" t="s">
        <v>253</v>
      </c>
      <c r="L22" s="18"/>
      <c r="M22" s="19"/>
      <c r="N22" s="19"/>
      <c r="O22" s="19" t="s">
        <v>34</v>
      </c>
      <c r="P22" s="19"/>
      <c r="Q22" s="19"/>
      <c r="R22" s="20"/>
      <c r="S22" s="21">
        <v>1256.0745240000001</v>
      </c>
      <c r="T22" s="22">
        <v>1228.17193</v>
      </c>
      <c r="U22" s="23">
        <v>27.902594000000001</v>
      </c>
    </row>
    <row r="23" spans="2:21" ht="18" customHeight="1">
      <c r="B23" s="18"/>
      <c r="C23" s="19"/>
      <c r="D23" s="19"/>
      <c r="E23" s="19" t="s">
        <v>35</v>
      </c>
      <c r="F23" s="19"/>
      <c r="G23" s="19"/>
      <c r="H23" s="20"/>
      <c r="I23" s="21" t="s">
        <v>253</v>
      </c>
      <c r="J23" s="22" t="s">
        <v>253</v>
      </c>
      <c r="K23" s="23" t="s">
        <v>253</v>
      </c>
      <c r="L23" s="12"/>
      <c r="M23" s="13" t="s">
        <v>36</v>
      </c>
      <c r="N23" s="13"/>
      <c r="O23" s="13"/>
      <c r="P23" s="13"/>
      <c r="Q23" s="13"/>
      <c r="R23" s="14"/>
      <c r="S23" s="15">
        <v>12568.151239999999</v>
      </c>
      <c r="T23" s="16">
        <v>19349.640977999999</v>
      </c>
      <c r="U23" s="17">
        <v>-6781.4897380000002</v>
      </c>
    </row>
    <row r="24" spans="2:21" ht="18" customHeight="1">
      <c r="B24" s="18"/>
      <c r="C24" s="19"/>
      <c r="D24" s="19"/>
      <c r="E24" s="19" t="s">
        <v>37</v>
      </c>
      <c r="F24" s="19"/>
      <c r="G24" s="19"/>
      <c r="H24" s="20"/>
      <c r="I24" s="21">
        <v>11233.892040000001</v>
      </c>
      <c r="J24" s="22">
        <v>10976.092525</v>
      </c>
      <c r="K24" s="23">
        <v>257.79951499999999</v>
      </c>
      <c r="L24" s="18"/>
      <c r="M24" s="19"/>
      <c r="N24" s="19"/>
      <c r="O24" s="19" t="s">
        <v>14</v>
      </c>
      <c r="P24" s="19"/>
      <c r="Q24" s="19"/>
      <c r="R24" s="20"/>
      <c r="S24" s="21">
        <v>5307.57</v>
      </c>
      <c r="T24" s="22">
        <v>10764.38</v>
      </c>
      <c r="U24" s="23">
        <v>-5456.81</v>
      </c>
    </row>
    <row r="25" spans="2:21" ht="18" customHeight="1">
      <c r="B25" s="12"/>
      <c r="C25" s="13" t="s">
        <v>38</v>
      </c>
      <c r="D25" s="13"/>
      <c r="E25" s="13"/>
      <c r="F25" s="13"/>
      <c r="G25" s="13"/>
      <c r="H25" s="14"/>
      <c r="I25" s="15">
        <v>12240.373685</v>
      </c>
      <c r="J25" s="16">
        <v>12304.706963000001</v>
      </c>
      <c r="K25" s="17">
        <v>-64.333278000000007</v>
      </c>
      <c r="L25" s="18"/>
      <c r="M25" s="19"/>
      <c r="N25" s="19"/>
      <c r="O25" s="19" t="s">
        <v>39</v>
      </c>
      <c r="P25" s="19"/>
      <c r="Q25" s="19"/>
      <c r="R25" s="20"/>
      <c r="S25" s="21">
        <v>5806.9490459999997</v>
      </c>
      <c r="T25" s="22">
        <v>5881.5439800000004</v>
      </c>
      <c r="U25" s="23">
        <v>-74.594933999999995</v>
      </c>
    </row>
    <row r="26" spans="2:21" ht="18" customHeight="1">
      <c r="B26" s="18"/>
      <c r="C26" s="19"/>
      <c r="D26" s="19"/>
      <c r="E26" s="19" t="s">
        <v>40</v>
      </c>
      <c r="F26" s="19"/>
      <c r="G26" s="19"/>
      <c r="H26" s="20"/>
      <c r="I26" s="21">
        <v>11419.658932</v>
      </c>
      <c r="J26" s="22">
        <v>11428.846036000001</v>
      </c>
      <c r="K26" s="23">
        <v>-9.1871039999999997</v>
      </c>
      <c r="L26" s="18"/>
      <c r="M26" s="19"/>
      <c r="N26" s="19"/>
      <c r="O26" s="19"/>
      <c r="P26" s="19" t="s">
        <v>18</v>
      </c>
      <c r="Q26" s="19"/>
      <c r="R26" s="20"/>
      <c r="S26" s="21">
        <v>5806.9490459999997</v>
      </c>
      <c r="T26" s="22">
        <v>5881.5439800000004</v>
      </c>
      <c r="U26" s="23">
        <v>-74.594933999999995</v>
      </c>
    </row>
    <row r="27" spans="2:21" ht="18" customHeight="1">
      <c r="B27" s="18"/>
      <c r="C27" s="19"/>
      <c r="D27" s="19"/>
      <c r="E27" s="19"/>
      <c r="F27" s="19" t="s">
        <v>41</v>
      </c>
      <c r="G27" s="19"/>
      <c r="H27" s="20"/>
      <c r="I27" s="21">
        <v>11419.658932</v>
      </c>
      <c r="J27" s="22">
        <v>11428.846036000001</v>
      </c>
      <c r="K27" s="23">
        <v>-9.1871039999999997</v>
      </c>
      <c r="L27" s="18"/>
      <c r="M27" s="19"/>
      <c r="N27" s="19"/>
      <c r="O27" s="19"/>
      <c r="P27" s="19" t="s">
        <v>42</v>
      </c>
      <c r="Q27" s="19"/>
      <c r="R27" s="20"/>
      <c r="S27" s="21" t="s">
        <v>253</v>
      </c>
      <c r="T27" s="22" t="s">
        <v>253</v>
      </c>
      <c r="U27" s="23" t="s">
        <v>253</v>
      </c>
    </row>
    <row r="28" spans="2:21" ht="18" customHeight="1">
      <c r="B28" s="18"/>
      <c r="C28" s="19"/>
      <c r="D28" s="19"/>
      <c r="E28" s="19"/>
      <c r="F28" s="19"/>
      <c r="G28" s="19" t="s">
        <v>43</v>
      </c>
      <c r="H28" s="20"/>
      <c r="I28" s="21">
        <v>11155.455534999999</v>
      </c>
      <c r="J28" s="22">
        <v>11155.455534999999</v>
      </c>
      <c r="K28" s="23" t="s">
        <v>253</v>
      </c>
      <c r="L28" s="18"/>
      <c r="M28" s="19"/>
      <c r="N28" s="19"/>
      <c r="O28" s="19" t="s">
        <v>44</v>
      </c>
      <c r="P28" s="19"/>
      <c r="Q28" s="19"/>
      <c r="R28" s="20"/>
      <c r="S28" s="21">
        <v>182.35623100000001</v>
      </c>
      <c r="T28" s="22">
        <v>197.58576099999999</v>
      </c>
      <c r="U28" s="23">
        <v>-15.22953</v>
      </c>
    </row>
    <row r="29" spans="2:21" ht="18" customHeight="1">
      <c r="B29" s="18"/>
      <c r="C29" s="19"/>
      <c r="D29" s="19"/>
      <c r="E29" s="19"/>
      <c r="F29" s="19"/>
      <c r="G29" s="19" t="s">
        <v>45</v>
      </c>
      <c r="H29" s="20"/>
      <c r="I29" s="21">
        <v>264.203397</v>
      </c>
      <c r="J29" s="22">
        <v>273.39050099999997</v>
      </c>
      <c r="K29" s="23">
        <v>-9.1871039999999997</v>
      </c>
      <c r="L29" s="18"/>
      <c r="M29" s="19"/>
      <c r="N29" s="19"/>
      <c r="O29" s="19" t="s">
        <v>46</v>
      </c>
      <c r="P29" s="19"/>
      <c r="Q29" s="19"/>
      <c r="R29" s="20"/>
      <c r="S29" s="21" t="s">
        <v>253</v>
      </c>
      <c r="T29" s="22" t="s">
        <v>253</v>
      </c>
      <c r="U29" s="23" t="s">
        <v>253</v>
      </c>
    </row>
    <row r="30" spans="2:21" ht="18" customHeight="1">
      <c r="B30" s="18"/>
      <c r="C30" s="19"/>
      <c r="D30" s="19"/>
      <c r="E30" s="19"/>
      <c r="F30" s="19"/>
      <c r="G30" s="19" t="s">
        <v>47</v>
      </c>
      <c r="H30" s="20"/>
      <c r="I30" s="21" t="s">
        <v>253</v>
      </c>
      <c r="J30" s="22" t="s">
        <v>253</v>
      </c>
      <c r="K30" s="23" t="s">
        <v>253</v>
      </c>
      <c r="L30" s="18"/>
      <c r="M30" s="19"/>
      <c r="N30" s="19"/>
      <c r="O30" s="19" t="s">
        <v>32</v>
      </c>
      <c r="P30" s="19"/>
      <c r="Q30" s="19"/>
      <c r="R30" s="20"/>
      <c r="S30" s="21" t="s">
        <v>253</v>
      </c>
      <c r="T30" s="22" t="s">
        <v>253</v>
      </c>
      <c r="U30" s="23" t="s">
        <v>253</v>
      </c>
    </row>
    <row r="31" spans="2:21" ht="18" customHeight="1">
      <c r="B31" s="18"/>
      <c r="C31" s="19"/>
      <c r="D31" s="19"/>
      <c r="E31" s="19"/>
      <c r="F31" s="19"/>
      <c r="G31" s="19" t="s">
        <v>48</v>
      </c>
      <c r="H31" s="20"/>
      <c r="I31" s="21" t="s">
        <v>253</v>
      </c>
      <c r="J31" s="22" t="s">
        <v>253</v>
      </c>
      <c r="K31" s="23" t="s">
        <v>253</v>
      </c>
      <c r="L31" s="18"/>
      <c r="M31" s="19"/>
      <c r="N31" s="19"/>
      <c r="O31" s="19" t="s">
        <v>49</v>
      </c>
      <c r="P31" s="19"/>
      <c r="Q31" s="19"/>
      <c r="R31" s="20"/>
      <c r="S31" s="21">
        <v>1271.275963</v>
      </c>
      <c r="T31" s="22">
        <v>2506.1312370000001</v>
      </c>
      <c r="U31" s="23">
        <v>-1234.855274</v>
      </c>
    </row>
    <row r="32" spans="2:21" ht="18" customHeight="1">
      <c r="B32" s="18"/>
      <c r="C32" s="19"/>
      <c r="D32" s="19"/>
      <c r="E32" s="19"/>
      <c r="F32" s="19"/>
      <c r="G32" s="19" t="s">
        <v>50</v>
      </c>
      <c r="H32" s="20"/>
      <c r="I32" s="21" t="s">
        <v>253</v>
      </c>
      <c r="J32" s="22" t="s">
        <v>253</v>
      </c>
      <c r="K32" s="23" t="s">
        <v>253</v>
      </c>
      <c r="L32" s="160" t="s">
        <v>51</v>
      </c>
      <c r="M32" s="161"/>
      <c r="N32" s="161"/>
      <c r="O32" s="161"/>
      <c r="P32" s="161"/>
      <c r="Q32" s="161"/>
      <c r="R32" s="162"/>
      <c r="S32" s="24">
        <v>19294.222997000001</v>
      </c>
      <c r="T32" s="25">
        <v>24743.178274000002</v>
      </c>
      <c r="U32" s="26">
        <v>-5448.955277</v>
      </c>
    </row>
    <row r="33" spans="1:21" ht="18" customHeight="1">
      <c r="B33" s="18"/>
      <c r="C33" s="19"/>
      <c r="D33" s="19"/>
      <c r="E33" s="19"/>
      <c r="F33" s="19"/>
      <c r="G33" s="19" t="s">
        <v>52</v>
      </c>
      <c r="H33" s="20"/>
      <c r="I33" s="21" t="s">
        <v>253</v>
      </c>
      <c r="J33" s="22" t="s">
        <v>253</v>
      </c>
      <c r="K33" s="23" t="s">
        <v>253</v>
      </c>
      <c r="L33" s="12" t="s">
        <v>53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54</v>
      </c>
      <c r="H34" s="20"/>
      <c r="I34" s="21" t="s">
        <v>253</v>
      </c>
      <c r="J34" s="22" t="s">
        <v>253</v>
      </c>
      <c r="K34" s="23" t="s">
        <v>253</v>
      </c>
      <c r="L34" s="12"/>
      <c r="M34" s="13" t="s">
        <v>55</v>
      </c>
      <c r="N34" s="13"/>
      <c r="O34" s="13"/>
      <c r="P34" s="13"/>
      <c r="Q34" s="13"/>
      <c r="R34" s="14"/>
      <c r="S34" s="27">
        <v>4180.0427280000004</v>
      </c>
      <c r="T34" s="28">
        <v>-1450.1675359999999</v>
      </c>
      <c r="U34" s="17">
        <v>5630.2102640000003</v>
      </c>
    </row>
    <row r="35" spans="1:21" s="29" customFormat="1" ht="18" customHeight="1">
      <c r="A35" s="2"/>
      <c r="B35" s="18"/>
      <c r="C35" s="19"/>
      <c r="D35" s="19"/>
      <c r="E35" s="19"/>
      <c r="F35" s="19" t="s">
        <v>56</v>
      </c>
      <c r="G35" s="19"/>
      <c r="H35" s="20"/>
      <c r="I35" s="21" t="s">
        <v>253</v>
      </c>
      <c r="J35" s="22" t="s">
        <v>253</v>
      </c>
      <c r="K35" s="23" t="s">
        <v>253</v>
      </c>
      <c r="L35" s="18"/>
      <c r="M35" s="19"/>
      <c r="N35" s="30" t="s">
        <v>57</v>
      </c>
      <c r="O35" s="31"/>
      <c r="P35" s="31"/>
      <c r="Q35" s="31"/>
      <c r="R35" s="32"/>
      <c r="S35" s="21">
        <v>5630.2102640000003</v>
      </c>
      <c r="T35" s="22">
        <v>1441.1616309999999</v>
      </c>
      <c r="U35" s="23">
        <v>4189.0486330000003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58</v>
      </c>
      <c r="H36" s="20"/>
      <c r="I36" s="21" t="s">
        <v>253</v>
      </c>
      <c r="J36" s="22" t="s">
        <v>253</v>
      </c>
      <c r="K36" s="23" t="s">
        <v>253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59</v>
      </c>
      <c r="H37" s="20"/>
      <c r="I37" s="21" t="s">
        <v>253</v>
      </c>
      <c r="J37" s="22" t="s">
        <v>253</v>
      </c>
      <c r="K37" s="23" t="s">
        <v>253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60</v>
      </c>
      <c r="F38" s="19"/>
      <c r="G38" s="19"/>
      <c r="H38" s="20"/>
      <c r="I38" s="21" t="s">
        <v>253</v>
      </c>
      <c r="J38" s="22" t="s">
        <v>253</v>
      </c>
      <c r="K38" s="23" t="s">
        <v>253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41</v>
      </c>
      <c r="G39" s="19"/>
      <c r="H39" s="20"/>
      <c r="I39" s="21" t="s">
        <v>253</v>
      </c>
      <c r="J39" s="22" t="s">
        <v>253</v>
      </c>
      <c r="K39" s="23" t="s">
        <v>253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43</v>
      </c>
      <c r="H40" s="20"/>
      <c r="I40" s="21" t="s">
        <v>253</v>
      </c>
      <c r="J40" s="22" t="s">
        <v>253</v>
      </c>
      <c r="K40" s="23" t="s">
        <v>253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45</v>
      </c>
      <c r="H41" s="20"/>
      <c r="I41" s="21" t="s">
        <v>253</v>
      </c>
      <c r="J41" s="22" t="s">
        <v>253</v>
      </c>
      <c r="K41" s="23" t="s">
        <v>253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47</v>
      </c>
      <c r="H42" s="20"/>
      <c r="I42" s="21" t="s">
        <v>253</v>
      </c>
      <c r="J42" s="22" t="s">
        <v>253</v>
      </c>
      <c r="K42" s="23" t="s">
        <v>253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56</v>
      </c>
      <c r="G43" s="19"/>
      <c r="H43" s="20"/>
      <c r="I43" s="21" t="s">
        <v>253</v>
      </c>
      <c r="J43" s="22" t="s">
        <v>253</v>
      </c>
      <c r="K43" s="23" t="s">
        <v>253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58</v>
      </c>
      <c r="H44" s="20"/>
      <c r="I44" s="21" t="s">
        <v>253</v>
      </c>
      <c r="J44" s="22" t="s">
        <v>253</v>
      </c>
      <c r="K44" s="23" t="s">
        <v>253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59</v>
      </c>
      <c r="H45" s="20"/>
      <c r="I45" s="21" t="s">
        <v>253</v>
      </c>
      <c r="J45" s="22" t="s">
        <v>253</v>
      </c>
      <c r="K45" s="23" t="s">
        <v>253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61</v>
      </c>
      <c r="F46" s="19"/>
      <c r="G46" s="19"/>
      <c r="H46" s="20"/>
      <c r="I46" s="21">
        <v>1.03328</v>
      </c>
      <c r="J46" s="22">
        <v>1.44662</v>
      </c>
      <c r="K46" s="23">
        <v>-0.41333999999999999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62</v>
      </c>
      <c r="F47" s="19"/>
      <c r="G47" s="19"/>
      <c r="H47" s="20"/>
      <c r="I47" s="21" t="s">
        <v>253</v>
      </c>
      <c r="J47" s="22" t="s">
        <v>253</v>
      </c>
      <c r="K47" s="23" t="s">
        <v>253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63</v>
      </c>
      <c r="F48" s="19"/>
      <c r="G48" s="19"/>
      <c r="H48" s="20"/>
      <c r="I48" s="21" t="s">
        <v>253</v>
      </c>
      <c r="J48" s="22" t="s">
        <v>253</v>
      </c>
      <c r="K48" s="23" t="s">
        <v>253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64</v>
      </c>
      <c r="F49" s="19"/>
      <c r="G49" s="19"/>
      <c r="H49" s="20"/>
      <c r="I49" s="21" t="s">
        <v>253</v>
      </c>
      <c r="J49" s="22">
        <v>5.6197999999999998E-2</v>
      </c>
      <c r="K49" s="23">
        <v>-5.6197999999999998E-2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65</v>
      </c>
      <c r="F50" s="19"/>
      <c r="G50" s="19"/>
      <c r="H50" s="20"/>
      <c r="I50" s="21" t="s">
        <v>253</v>
      </c>
      <c r="J50" s="22" t="s">
        <v>253</v>
      </c>
      <c r="K50" s="23" t="s">
        <v>253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66</v>
      </c>
      <c r="F51" s="19"/>
      <c r="G51" s="19"/>
      <c r="H51" s="20"/>
      <c r="I51" s="21">
        <v>819.68147299999998</v>
      </c>
      <c r="J51" s="22">
        <v>874.35810900000001</v>
      </c>
      <c r="K51" s="23">
        <v>-54.676636000000002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67</v>
      </c>
      <c r="G52" s="19"/>
      <c r="H52" s="20"/>
      <c r="I52" s="21" t="s">
        <v>253</v>
      </c>
      <c r="J52" s="22" t="s">
        <v>253</v>
      </c>
      <c r="K52" s="23" t="s">
        <v>253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68</v>
      </c>
      <c r="H53" s="20"/>
      <c r="I53" s="21" t="s">
        <v>253</v>
      </c>
      <c r="J53" s="22" t="s">
        <v>253</v>
      </c>
      <c r="K53" s="23" t="s">
        <v>253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69</v>
      </c>
      <c r="H54" s="43"/>
      <c r="I54" s="21" t="s">
        <v>253</v>
      </c>
      <c r="J54" s="22" t="s">
        <v>253</v>
      </c>
      <c r="K54" s="23" t="s">
        <v>253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70</v>
      </c>
      <c r="G55" s="19"/>
      <c r="H55" s="20"/>
      <c r="I55" s="21" t="s">
        <v>253</v>
      </c>
      <c r="J55" s="22" t="s">
        <v>253</v>
      </c>
      <c r="K55" s="23" t="s">
        <v>253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35</v>
      </c>
      <c r="G56" s="19"/>
      <c r="H56" s="20"/>
      <c r="I56" s="21" t="s">
        <v>253</v>
      </c>
      <c r="J56" s="22" t="s">
        <v>253</v>
      </c>
      <c r="K56" s="23" t="s">
        <v>253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27</v>
      </c>
      <c r="G57" s="19"/>
      <c r="H57" s="20"/>
      <c r="I57" s="21" t="s">
        <v>253</v>
      </c>
      <c r="J57" s="22" t="s">
        <v>253</v>
      </c>
      <c r="K57" s="23" t="s">
        <v>253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31</v>
      </c>
      <c r="H58" s="20"/>
      <c r="I58" s="21" t="s">
        <v>253</v>
      </c>
      <c r="J58" s="22" t="s">
        <v>253</v>
      </c>
      <c r="K58" s="23" t="s">
        <v>253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71</v>
      </c>
      <c r="H59" s="20"/>
      <c r="I59" s="21" t="s">
        <v>253</v>
      </c>
      <c r="J59" s="22" t="s">
        <v>253</v>
      </c>
      <c r="K59" s="23" t="s">
        <v>253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72</v>
      </c>
      <c r="H60" s="20"/>
      <c r="I60" s="21" t="s">
        <v>253</v>
      </c>
      <c r="J60" s="22" t="s">
        <v>253</v>
      </c>
      <c r="K60" s="23" t="s">
        <v>253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73</v>
      </c>
      <c r="H61" s="20"/>
      <c r="I61" s="21" t="s">
        <v>253</v>
      </c>
      <c r="J61" s="22" t="s">
        <v>253</v>
      </c>
      <c r="K61" s="23" t="s">
        <v>253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74</v>
      </c>
      <c r="G62" s="46"/>
      <c r="H62" s="47"/>
      <c r="I62" s="21">
        <v>819.68147299999998</v>
      </c>
      <c r="J62" s="22">
        <v>874.35810900000001</v>
      </c>
      <c r="K62" s="23">
        <v>-54.676636000000002</v>
      </c>
      <c r="L62" s="160" t="s">
        <v>75</v>
      </c>
      <c r="M62" s="163"/>
      <c r="N62" s="163"/>
      <c r="O62" s="163"/>
      <c r="P62" s="163"/>
      <c r="Q62" s="163"/>
      <c r="R62" s="164"/>
      <c r="S62" s="48">
        <v>4180.0427280000004</v>
      </c>
      <c r="T62" s="49">
        <v>-1450.1675359999999</v>
      </c>
      <c r="U62" s="26">
        <v>5630.2102640000003</v>
      </c>
    </row>
    <row r="63" spans="1:21" ht="18" customHeight="1" thickBot="1">
      <c r="B63" s="165" t="s">
        <v>76</v>
      </c>
      <c r="C63" s="166"/>
      <c r="D63" s="166"/>
      <c r="E63" s="166"/>
      <c r="F63" s="166"/>
      <c r="G63" s="166"/>
      <c r="H63" s="167"/>
      <c r="I63" s="50">
        <v>23474.265725000001</v>
      </c>
      <c r="J63" s="50">
        <v>23293.010738000001</v>
      </c>
      <c r="K63" s="51">
        <v>181.254987</v>
      </c>
      <c r="L63" s="165" t="s">
        <v>77</v>
      </c>
      <c r="M63" s="168"/>
      <c r="N63" s="168"/>
      <c r="O63" s="168"/>
      <c r="P63" s="168"/>
      <c r="Q63" s="168"/>
      <c r="R63" s="169"/>
      <c r="S63" s="52">
        <v>23474.265725000001</v>
      </c>
      <c r="T63" s="50">
        <v>23293.010738000001</v>
      </c>
      <c r="U63" s="51">
        <v>181.254987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4"/>
  <sheetViews>
    <sheetView topLeftCell="A4" workbookViewId="0">
      <selection activeCell="J10" sqref="J10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57" t="s">
        <v>0</v>
      </c>
      <c r="C1" s="158"/>
      <c r="D1" s="158"/>
      <c r="E1" s="158"/>
      <c r="F1" s="158"/>
      <c r="G1" s="1"/>
      <c r="H1" s="159" t="s">
        <v>254</v>
      </c>
      <c r="I1" s="159"/>
      <c r="J1" s="159"/>
      <c r="K1" s="159"/>
    </row>
    <row r="2" spans="2:11" ht="18.75" customHeight="1">
      <c r="B2" s="157"/>
      <c r="C2" s="158"/>
      <c r="D2" s="158"/>
      <c r="E2" s="158"/>
      <c r="F2" s="158"/>
      <c r="G2" s="1"/>
      <c r="H2" s="183"/>
      <c r="I2" s="183"/>
      <c r="J2" s="183"/>
      <c r="K2" s="183"/>
    </row>
    <row r="3" spans="2:11" ht="18.75" customHeight="1">
      <c r="B3" s="157"/>
      <c r="C3" s="158"/>
      <c r="D3" s="158"/>
      <c r="E3" s="158"/>
      <c r="F3" s="158"/>
      <c r="G3" s="1"/>
      <c r="H3" s="184"/>
      <c r="I3" s="184"/>
      <c r="J3" s="184"/>
      <c r="K3" s="184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73" t="s">
        <v>78</v>
      </c>
      <c r="C5" s="173"/>
      <c r="D5" s="173"/>
      <c r="E5" s="173"/>
      <c r="F5" s="173"/>
      <c r="G5" s="173"/>
      <c r="H5" s="173"/>
      <c r="I5" s="173"/>
      <c r="J5" s="173"/>
      <c r="K5" s="173"/>
    </row>
    <row r="6" spans="2:11" ht="15" customHeight="1">
      <c r="B6" s="174" t="s">
        <v>249</v>
      </c>
      <c r="C6" s="174"/>
      <c r="D6" s="174"/>
      <c r="E6" s="174"/>
      <c r="F6" s="174"/>
      <c r="G6" s="174"/>
      <c r="H6" s="174"/>
      <c r="I6" s="174"/>
      <c r="J6" s="174"/>
      <c r="K6" s="174"/>
    </row>
    <row r="7" spans="2:11" ht="15" customHeight="1">
      <c r="B7" s="174" t="s">
        <v>250</v>
      </c>
      <c r="C7" s="174"/>
      <c r="D7" s="174"/>
      <c r="E7" s="174"/>
      <c r="F7" s="174"/>
      <c r="G7" s="174"/>
      <c r="H7" s="174"/>
      <c r="I7" s="174"/>
      <c r="J7" s="174"/>
      <c r="K7" s="174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81" t="s">
        <v>3</v>
      </c>
      <c r="C9" s="182"/>
      <c r="D9" s="182"/>
      <c r="E9" s="182"/>
      <c r="F9" s="182"/>
      <c r="G9" s="182"/>
      <c r="H9" s="182"/>
      <c r="I9" s="62" t="s">
        <v>251</v>
      </c>
      <c r="J9" s="62" t="s">
        <v>252</v>
      </c>
      <c r="K9" s="63" t="s">
        <v>79</v>
      </c>
    </row>
    <row r="10" spans="2:11" ht="15.6" customHeight="1">
      <c r="B10" s="64" t="s">
        <v>80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81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82</v>
      </c>
      <c r="E12" s="65"/>
      <c r="F12" s="65"/>
      <c r="G12" s="65"/>
      <c r="H12" s="65"/>
      <c r="I12" s="16">
        <v>443.25194499999998</v>
      </c>
      <c r="J12" s="16">
        <v>536.67321800000002</v>
      </c>
      <c r="K12" s="17">
        <v>-93.421272999999999</v>
      </c>
    </row>
    <row r="13" spans="2:11" ht="15.6" customHeight="1">
      <c r="B13" s="68"/>
      <c r="C13" s="69"/>
      <c r="D13" s="69"/>
      <c r="E13" s="69" t="s">
        <v>83</v>
      </c>
      <c r="F13" s="69"/>
      <c r="G13" s="69"/>
      <c r="H13" s="69"/>
      <c r="I13" s="22" t="s">
        <v>253</v>
      </c>
      <c r="J13" s="22" t="s">
        <v>253</v>
      </c>
      <c r="K13" s="23" t="s">
        <v>253</v>
      </c>
    </row>
    <row r="14" spans="2:11" ht="15.6" customHeight="1">
      <c r="B14" s="68"/>
      <c r="C14" s="69"/>
      <c r="D14" s="69"/>
      <c r="E14" s="69" t="s">
        <v>84</v>
      </c>
      <c r="F14" s="69"/>
      <c r="G14" s="69"/>
      <c r="H14" s="69"/>
      <c r="I14" s="22" t="s">
        <v>253</v>
      </c>
      <c r="J14" s="22" t="s">
        <v>253</v>
      </c>
      <c r="K14" s="23" t="s">
        <v>253</v>
      </c>
    </row>
    <row r="15" spans="2:11" ht="15.6" customHeight="1">
      <c r="B15" s="68"/>
      <c r="C15" s="69"/>
      <c r="D15" s="69"/>
      <c r="E15" s="69" t="s">
        <v>85</v>
      </c>
      <c r="F15" s="69"/>
      <c r="G15" s="69"/>
      <c r="H15" s="69"/>
      <c r="I15" s="22" t="s">
        <v>253</v>
      </c>
      <c r="J15" s="22" t="s">
        <v>253</v>
      </c>
      <c r="K15" s="23" t="s">
        <v>253</v>
      </c>
    </row>
    <row r="16" spans="2:11" ht="15.6" customHeight="1">
      <c r="B16" s="68"/>
      <c r="C16" s="69"/>
      <c r="D16" s="69"/>
      <c r="E16" s="69" t="s">
        <v>86</v>
      </c>
      <c r="F16" s="69"/>
      <c r="G16" s="69"/>
      <c r="H16" s="69"/>
      <c r="I16" s="22" t="s">
        <v>253</v>
      </c>
      <c r="J16" s="22" t="s">
        <v>253</v>
      </c>
      <c r="K16" s="23" t="s">
        <v>253</v>
      </c>
    </row>
    <row r="17" spans="1:11" ht="15.6" customHeight="1">
      <c r="B17" s="68"/>
      <c r="C17" s="69"/>
      <c r="D17" s="69"/>
      <c r="E17" s="69" t="s">
        <v>87</v>
      </c>
      <c r="F17" s="69"/>
      <c r="G17" s="69"/>
      <c r="H17" s="69"/>
      <c r="I17" s="22" t="s">
        <v>253</v>
      </c>
      <c r="J17" s="22" t="s">
        <v>253</v>
      </c>
      <c r="K17" s="23" t="s">
        <v>253</v>
      </c>
    </row>
    <row r="18" spans="1:11" s="29" customFormat="1" ht="15.6" customHeight="1">
      <c r="A18" s="2"/>
      <c r="B18" s="68"/>
      <c r="C18" s="69"/>
      <c r="D18" s="69"/>
      <c r="E18" s="69" t="s">
        <v>88</v>
      </c>
      <c r="F18" s="69"/>
      <c r="G18" s="69"/>
      <c r="H18" s="69"/>
      <c r="I18" s="22" t="s">
        <v>253</v>
      </c>
      <c r="J18" s="22" t="s">
        <v>253</v>
      </c>
      <c r="K18" s="23" t="s">
        <v>253</v>
      </c>
    </row>
    <row r="19" spans="1:11" s="29" customFormat="1" ht="15.6" customHeight="1">
      <c r="A19" s="2"/>
      <c r="B19" s="68"/>
      <c r="C19" s="69"/>
      <c r="D19" s="69"/>
      <c r="E19" s="69" t="s">
        <v>89</v>
      </c>
      <c r="F19" s="69"/>
      <c r="G19" s="69"/>
      <c r="H19" s="69"/>
      <c r="I19" s="22" t="s">
        <v>253</v>
      </c>
      <c r="J19" s="22" t="s">
        <v>253</v>
      </c>
      <c r="K19" s="23" t="s">
        <v>253</v>
      </c>
    </row>
    <row r="20" spans="1:11" s="29" customFormat="1" ht="15.6" customHeight="1">
      <c r="A20" s="2"/>
      <c r="B20" s="68"/>
      <c r="C20" s="69"/>
      <c r="D20" s="69"/>
      <c r="E20" s="69" t="s">
        <v>90</v>
      </c>
      <c r="F20" s="69"/>
      <c r="G20" s="69"/>
      <c r="H20" s="69"/>
      <c r="I20" s="22" t="s">
        <v>253</v>
      </c>
      <c r="J20" s="22" t="s">
        <v>253</v>
      </c>
      <c r="K20" s="23" t="s">
        <v>253</v>
      </c>
    </row>
    <row r="21" spans="1:11" s="29" customFormat="1" ht="15.6" customHeight="1">
      <c r="A21" s="2"/>
      <c r="B21" s="68"/>
      <c r="C21" s="69"/>
      <c r="D21" s="69"/>
      <c r="E21" s="69" t="s">
        <v>91</v>
      </c>
      <c r="F21" s="69"/>
      <c r="G21" s="69"/>
      <c r="H21" s="69"/>
      <c r="I21" s="22" t="s">
        <v>253</v>
      </c>
      <c r="J21" s="22" t="s">
        <v>253</v>
      </c>
      <c r="K21" s="23" t="s">
        <v>253</v>
      </c>
    </row>
    <row r="22" spans="1:11" s="29" customFormat="1" ht="15.6" customHeight="1">
      <c r="A22" s="2"/>
      <c r="B22" s="68"/>
      <c r="C22" s="69"/>
      <c r="D22" s="69"/>
      <c r="E22" s="69" t="s">
        <v>92</v>
      </c>
      <c r="F22" s="69"/>
      <c r="G22" s="69"/>
      <c r="H22" s="69"/>
      <c r="I22" s="22">
        <v>1.4278999999999999</v>
      </c>
      <c r="J22" s="22">
        <v>1.4484999999999999</v>
      </c>
      <c r="K22" s="23">
        <v>-2.06E-2</v>
      </c>
    </row>
    <row r="23" spans="1:11" s="29" customFormat="1" ht="15.6" customHeight="1">
      <c r="A23" s="2"/>
      <c r="B23" s="68"/>
      <c r="C23" s="69"/>
      <c r="D23" s="69"/>
      <c r="E23" s="69" t="s">
        <v>93</v>
      </c>
      <c r="F23" s="69"/>
      <c r="G23" s="69"/>
      <c r="H23" s="69"/>
      <c r="I23" s="22" t="s">
        <v>253</v>
      </c>
      <c r="J23" s="22" t="s">
        <v>253</v>
      </c>
      <c r="K23" s="23" t="s">
        <v>253</v>
      </c>
    </row>
    <row r="24" spans="1:11" s="29" customFormat="1" ht="15.6" customHeight="1">
      <c r="A24" s="2"/>
      <c r="B24" s="68"/>
      <c r="C24" s="69"/>
      <c r="D24" s="69"/>
      <c r="E24" s="69" t="s">
        <v>94</v>
      </c>
      <c r="F24" s="69"/>
      <c r="G24" s="69"/>
      <c r="H24" s="69"/>
      <c r="I24" s="22">
        <v>0.47099999999999997</v>
      </c>
      <c r="J24" s="22">
        <v>0.109</v>
      </c>
      <c r="K24" s="23">
        <v>0.36199999999999999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95</v>
      </c>
      <c r="G25" s="69"/>
      <c r="H25" s="69"/>
      <c r="I25" s="22">
        <v>0.47099999999999997</v>
      </c>
      <c r="J25" s="22">
        <v>0.109</v>
      </c>
      <c r="K25" s="23">
        <v>0.36199999999999999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96</v>
      </c>
      <c r="G26" s="69"/>
      <c r="H26" s="69"/>
      <c r="I26" s="22" t="s">
        <v>253</v>
      </c>
      <c r="J26" s="22" t="s">
        <v>253</v>
      </c>
      <c r="K26" s="23" t="s">
        <v>253</v>
      </c>
    </row>
    <row r="27" spans="1:11" s="29" customFormat="1" ht="15.6" customHeight="1">
      <c r="A27" s="2"/>
      <c r="B27" s="68"/>
      <c r="C27" s="69"/>
      <c r="D27" s="69"/>
      <c r="E27" s="69" t="s">
        <v>97</v>
      </c>
      <c r="F27" s="69"/>
      <c r="G27" s="69"/>
      <c r="H27" s="69"/>
      <c r="I27" s="22" t="s">
        <v>253</v>
      </c>
      <c r="J27" s="22" t="s">
        <v>253</v>
      </c>
      <c r="K27" s="23" t="s">
        <v>253</v>
      </c>
    </row>
    <row r="28" spans="1:11" s="29" customFormat="1" ht="15.6" customHeight="1">
      <c r="A28" s="2"/>
      <c r="B28" s="68"/>
      <c r="C28" s="69"/>
      <c r="D28" s="69"/>
      <c r="E28" s="69" t="s">
        <v>98</v>
      </c>
      <c r="F28" s="69"/>
      <c r="G28" s="69"/>
      <c r="H28" s="69"/>
      <c r="I28" s="22">
        <v>340.50099999999998</v>
      </c>
      <c r="J28" s="22">
        <v>437.61599999999999</v>
      </c>
      <c r="K28" s="23">
        <v>-97.114999999999995</v>
      </c>
    </row>
    <row r="29" spans="1:11" s="29" customFormat="1" ht="15.6" customHeight="1">
      <c r="A29" s="2"/>
      <c r="B29" s="68"/>
      <c r="C29" s="69"/>
      <c r="D29" s="69"/>
      <c r="E29" s="69" t="s">
        <v>99</v>
      </c>
      <c r="F29" s="69"/>
      <c r="G29" s="69"/>
      <c r="H29" s="69"/>
      <c r="I29" s="22">
        <v>100.852045</v>
      </c>
      <c r="J29" s="22">
        <v>97.499718000000001</v>
      </c>
      <c r="K29" s="23">
        <v>3.3523269999999998</v>
      </c>
    </row>
    <row r="30" spans="1:11" s="29" customFormat="1" ht="15.6" customHeight="1">
      <c r="A30" s="2"/>
      <c r="B30" s="64"/>
      <c r="C30" s="65"/>
      <c r="D30" s="65" t="s">
        <v>100</v>
      </c>
      <c r="E30" s="65"/>
      <c r="F30" s="65"/>
      <c r="G30" s="65"/>
      <c r="H30" s="65"/>
      <c r="I30" s="16">
        <v>1382.947713</v>
      </c>
      <c r="J30" s="16">
        <v>1823.0877129999999</v>
      </c>
      <c r="K30" s="17">
        <v>-440.14</v>
      </c>
    </row>
    <row r="31" spans="1:11" s="29" customFormat="1" ht="15.6" customHeight="1">
      <c r="A31" s="2"/>
      <c r="B31" s="68"/>
      <c r="C31" s="69"/>
      <c r="D31" s="69"/>
      <c r="E31" s="69" t="s">
        <v>101</v>
      </c>
      <c r="F31" s="69"/>
      <c r="G31" s="69"/>
      <c r="H31" s="69"/>
      <c r="I31" s="22" t="s">
        <v>253</v>
      </c>
      <c r="J31" s="22" t="s">
        <v>253</v>
      </c>
      <c r="K31" s="23" t="s">
        <v>253</v>
      </c>
    </row>
    <row r="32" spans="1:11" s="29" customFormat="1" ht="15.6" customHeight="1">
      <c r="A32" s="2"/>
      <c r="B32" s="68"/>
      <c r="C32" s="69"/>
      <c r="D32" s="69"/>
      <c r="E32" s="69" t="s">
        <v>102</v>
      </c>
      <c r="F32" s="69"/>
      <c r="G32" s="69"/>
      <c r="H32" s="69"/>
      <c r="I32" s="22">
        <v>37.233114</v>
      </c>
      <c r="J32" s="22">
        <v>29.97579</v>
      </c>
      <c r="K32" s="23">
        <v>7.2573239999999997</v>
      </c>
    </row>
    <row r="33" spans="1:11" s="29" customFormat="1" ht="15.6" customHeight="1">
      <c r="A33" s="2"/>
      <c r="B33" s="68"/>
      <c r="C33" s="69"/>
      <c r="D33" s="69"/>
      <c r="E33" s="69" t="s">
        <v>103</v>
      </c>
      <c r="F33" s="69"/>
      <c r="G33" s="69"/>
      <c r="H33" s="69"/>
      <c r="I33" s="22">
        <v>125.92746099999999</v>
      </c>
      <c r="J33" s="22">
        <v>120.32006199999999</v>
      </c>
      <c r="K33" s="23">
        <v>5.607399</v>
      </c>
    </row>
    <row r="34" spans="1:11" s="29" customFormat="1" ht="15.6" customHeight="1">
      <c r="A34" s="2"/>
      <c r="B34" s="68"/>
      <c r="C34" s="69"/>
      <c r="D34" s="69"/>
      <c r="E34" s="69" t="s">
        <v>104</v>
      </c>
      <c r="F34" s="69"/>
      <c r="G34" s="69"/>
      <c r="H34" s="69"/>
      <c r="I34" s="22">
        <v>0.26044600000000001</v>
      </c>
      <c r="J34" s="22">
        <v>0.44015300000000002</v>
      </c>
      <c r="K34" s="23">
        <v>-0.17970700000000001</v>
      </c>
    </row>
    <row r="35" spans="1:11" s="29" customFormat="1" ht="15.6" customHeight="1">
      <c r="A35" s="2"/>
      <c r="B35" s="68"/>
      <c r="C35" s="69"/>
      <c r="D35" s="69"/>
      <c r="E35" s="69" t="s">
        <v>105</v>
      </c>
      <c r="F35" s="69"/>
      <c r="G35" s="69"/>
      <c r="H35" s="69"/>
      <c r="I35" s="22" t="s">
        <v>253</v>
      </c>
      <c r="J35" s="22" t="s">
        <v>253</v>
      </c>
      <c r="K35" s="23" t="s">
        <v>253</v>
      </c>
    </row>
    <row r="36" spans="1:11" s="29" customFormat="1" ht="15.6" customHeight="1">
      <c r="A36" s="2"/>
      <c r="B36" s="68"/>
      <c r="C36" s="69"/>
      <c r="D36" s="69"/>
      <c r="E36" s="69" t="s">
        <v>106</v>
      </c>
      <c r="F36" s="69"/>
      <c r="G36" s="69"/>
      <c r="H36" s="69"/>
      <c r="I36" s="22">
        <v>31.911746000000001</v>
      </c>
      <c r="J36" s="22">
        <v>23.319710000000001</v>
      </c>
      <c r="K36" s="23">
        <v>8.5920360000000002</v>
      </c>
    </row>
    <row r="37" spans="1:11" s="29" customFormat="1" ht="15.6" customHeight="1">
      <c r="A37" s="2"/>
      <c r="B37" s="68"/>
      <c r="C37" s="69"/>
      <c r="D37" s="69"/>
      <c r="E37" s="69" t="s">
        <v>107</v>
      </c>
      <c r="F37" s="69"/>
      <c r="G37" s="69"/>
      <c r="H37" s="69"/>
      <c r="I37" s="22" t="s">
        <v>253</v>
      </c>
      <c r="J37" s="22" t="s">
        <v>253</v>
      </c>
      <c r="K37" s="23" t="s">
        <v>253</v>
      </c>
    </row>
    <row r="38" spans="1:11" s="29" customFormat="1" ht="15.6" customHeight="1">
      <c r="A38" s="2"/>
      <c r="B38" s="68"/>
      <c r="C38" s="69"/>
      <c r="D38" s="69"/>
      <c r="E38" s="69" t="s">
        <v>108</v>
      </c>
      <c r="F38" s="69"/>
      <c r="G38" s="69"/>
      <c r="H38" s="69"/>
      <c r="I38" s="22">
        <v>433.8</v>
      </c>
      <c r="J38" s="22">
        <v>425.4</v>
      </c>
      <c r="K38" s="23">
        <v>8.4</v>
      </c>
    </row>
    <row r="39" spans="1:11" s="29" customFormat="1" ht="15.6" customHeight="1">
      <c r="A39" s="2"/>
      <c r="B39" s="68"/>
      <c r="C39" s="69"/>
      <c r="D39" s="69"/>
      <c r="E39" s="69" t="s">
        <v>109</v>
      </c>
      <c r="F39" s="69"/>
      <c r="G39" s="69"/>
      <c r="H39" s="69"/>
      <c r="I39" s="22">
        <v>9.6566419999999997</v>
      </c>
      <c r="J39" s="22">
        <v>10.423859999999999</v>
      </c>
      <c r="K39" s="23">
        <v>-0.76721799999999996</v>
      </c>
    </row>
    <row r="40" spans="1:11" s="29" customFormat="1" ht="15.6" customHeight="1">
      <c r="A40" s="2"/>
      <c r="B40" s="68"/>
      <c r="C40" s="69"/>
      <c r="D40" s="69"/>
      <c r="E40" s="69" t="s">
        <v>110</v>
      </c>
      <c r="F40" s="69"/>
      <c r="G40" s="69"/>
      <c r="H40" s="69"/>
      <c r="I40" s="22" t="s">
        <v>253</v>
      </c>
      <c r="J40" s="22" t="s">
        <v>253</v>
      </c>
      <c r="K40" s="23" t="s">
        <v>253</v>
      </c>
    </row>
    <row r="41" spans="1:11" s="29" customFormat="1" ht="15.6" customHeight="1">
      <c r="A41" s="2"/>
      <c r="B41" s="68"/>
      <c r="C41" s="69"/>
      <c r="D41" s="69"/>
      <c r="E41" s="69" t="s">
        <v>111</v>
      </c>
      <c r="F41" s="69"/>
      <c r="G41" s="69"/>
      <c r="H41" s="69"/>
      <c r="I41" s="22" t="s">
        <v>253</v>
      </c>
      <c r="J41" s="22" t="s">
        <v>253</v>
      </c>
      <c r="K41" s="23" t="s">
        <v>253</v>
      </c>
    </row>
    <row r="42" spans="1:11" s="29" customFormat="1" ht="15.6" customHeight="1">
      <c r="A42" s="2"/>
      <c r="B42" s="68"/>
      <c r="C42" s="69"/>
      <c r="D42" s="69"/>
      <c r="E42" s="69" t="s">
        <v>112</v>
      </c>
      <c r="F42" s="69"/>
      <c r="G42" s="69"/>
      <c r="H42" s="69"/>
      <c r="I42" s="22" t="s">
        <v>253</v>
      </c>
      <c r="J42" s="22" t="s">
        <v>253</v>
      </c>
      <c r="K42" s="23" t="s">
        <v>253</v>
      </c>
    </row>
    <row r="43" spans="1:11" s="29" customFormat="1" ht="15.6" customHeight="1">
      <c r="A43" s="2"/>
      <c r="B43" s="68"/>
      <c r="C43" s="69"/>
      <c r="D43" s="69"/>
      <c r="E43" s="69" t="s">
        <v>113</v>
      </c>
      <c r="F43" s="69"/>
      <c r="G43" s="69"/>
      <c r="H43" s="69"/>
      <c r="I43" s="22">
        <v>13.187233000000001</v>
      </c>
      <c r="J43" s="22">
        <v>11.905366000000001</v>
      </c>
      <c r="K43" s="23">
        <v>1.2818670000000001</v>
      </c>
    </row>
    <row r="44" spans="1:11" s="29" customFormat="1" ht="15.6" customHeight="1">
      <c r="A44" s="2"/>
      <c r="B44" s="68"/>
      <c r="C44" s="69"/>
      <c r="D44" s="69"/>
      <c r="E44" s="69" t="s">
        <v>114</v>
      </c>
      <c r="F44" s="69"/>
      <c r="G44" s="69"/>
      <c r="H44" s="69"/>
      <c r="I44" s="22">
        <v>5.3025529999999996</v>
      </c>
      <c r="J44" s="22">
        <v>6.8884699999999999</v>
      </c>
      <c r="K44" s="23">
        <v>-1.585917</v>
      </c>
    </row>
    <row r="45" spans="1:11" s="29" customFormat="1" ht="15.6" customHeight="1">
      <c r="A45" s="2"/>
      <c r="B45" s="68"/>
      <c r="C45" s="69"/>
      <c r="D45" s="69"/>
      <c r="E45" s="69" t="s">
        <v>115</v>
      </c>
      <c r="F45" s="69"/>
      <c r="G45" s="69"/>
      <c r="H45" s="69"/>
      <c r="I45" s="22" t="s">
        <v>253</v>
      </c>
      <c r="J45" s="22" t="s">
        <v>253</v>
      </c>
      <c r="K45" s="23" t="s">
        <v>253</v>
      </c>
    </row>
    <row r="46" spans="1:11" s="29" customFormat="1" ht="15.6" customHeight="1">
      <c r="A46" s="2"/>
      <c r="B46" s="68"/>
      <c r="C46" s="69"/>
      <c r="D46" s="69"/>
      <c r="E46" s="69" t="s">
        <v>116</v>
      </c>
      <c r="F46" s="69"/>
      <c r="G46" s="69"/>
      <c r="H46" s="69"/>
      <c r="I46" s="22">
        <v>725.66851799999995</v>
      </c>
      <c r="J46" s="22">
        <v>1194.4143019999999</v>
      </c>
      <c r="K46" s="23">
        <v>-468.74578400000001</v>
      </c>
    </row>
    <row r="47" spans="1:11" s="29" customFormat="1" ht="15.6" customHeight="1">
      <c r="A47" s="2"/>
      <c r="B47" s="70" t="s">
        <v>117</v>
      </c>
      <c r="C47" s="71"/>
      <c r="D47" s="71"/>
      <c r="E47" s="71"/>
      <c r="F47" s="71"/>
      <c r="G47" s="71"/>
      <c r="H47" s="71"/>
      <c r="I47" s="25">
        <v>-939.69576800000004</v>
      </c>
      <c r="J47" s="25">
        <v>-1286.414495</v>
      </c>
      <c r="K47" s="26">
        <v>346.718727</v>
      </c>
    </row>
    <row r="48" spans="1:11" s="29" customFormat="1" ht="15.6" customHeight="1">
      <c r="A48" s="2"/>
      <c r="B48" s="64"/>
      <c r="C48" s="65" t="s">
        <v>118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119</v>
      </c>
      <c r="E49" s="65"/>
      <c r="F49" s="65"/>
      <c r="G49" s="65"/>
      <c r="H49" s="65"/>
      <c r="I49" s="16" t="s">
        <v>253</v>
      </c>
      <c r="J49" s="16" t="s">
        <v>253</v>
      </c>
      <c r="K49" s="17" t="s">
        <v>253</v>
      </c>
    </row>
    <row r="50" spans="1:11" s="29" customFormat="1" ht="15.6" customHeight="1">
      <c r="A50" s="2"/>
      <c r="B50" s="68"/>
      <c r="C50" s="69"/>
      <c r="D50" s="69"/>
      <c r="E50" s="69" t="s">
        <v>120</v>
      </c>
      <c r="F50" s="69"/>
      <c r="G50" s="69"/>
      <c r="H50" s="69"/>
      <c r="I50" s="22" t="s">
        <v>253</v>
      </c>
      <c r="J50" s="22" t="s">
        <v>253</v>
      </c>
      <c r="K50" s="23" t="s">
        <v>253</v>
      </c>
    </row>
    <row r="51" spans="1:11" s="29" customFormat="1" ht="15.6" customHeight="1">
      <c r="A51" s="2"/>
      <c r="B51" s="64"/>
      <c r="C51" s="65"/>
      <c r="D51" s="65" t="s">
        <v>121</v>
      </c>
      <c r="E51" s="65"/>
      <c r="F51" s="65"/>
      <c r="G51" s="65"/>
      <c r="H51" s="65"/>
      <c r="I51" s="16">
        <v>115.17237</v>
      </c>
      <c r="J51" s="16">
        <v>124.97512500000001</v>
      </c>
      <c r="K51" s="17">
        <v>-9.8027549999999994</v>
      </c>
    </row>
    <row r="52" spans="1:11" s="29" customFormat="1" ht="15.6" customHeight="1">
      <c r="A52" s="2"/>
      <c r="B52" s="68"/>
      <c r="C52" s="69"/>
      <c r="D52" s="69"/>
      <c r="E52" s="69" t="s">
        <v>122</v>
      </c>
      <c r="F52" s="69"/>
      <c r="G52" s="69"/>
      <c r="H52" s="69"/>
      <c r="I52" s="22">
        <v>113.70198499999999</v>
      </c>
      <c r="J52" s="22">
        <v>123.485865</v>
      </c>
      <c r="K52" s="23">
        <v>-9.7838799999999999</v>
      </c>
    </row>
    <row r="53" spans="1:11" s="29" customFormat="1" ht="15.6" customHeight="1">
      <c r="A53" s="2"/>
      <c r="B53" s="68"/>
      <c r="C53" s="69"/>
      <c r="D53" s="69"/>
      <c r="E53" s="69" t="s">
        <v>123</v>
      </c>
      <c r="F53" s="69"/>
      <c r="G53" s="69"/>
      <c r="H53" s="69"/>
      <c r="I53" s="22" t="s">
        <v>253</v>
      </c>
      <c r="J53" s="22" t="s">
        <v>253</v>
      </c>
      <c r="K53" s="23" t="s">
        <v>253</v>
      </c>
    </row>
    <row r="54" spans="1:11" s="29" customFormat="1" ht="15.6" customHeight="1">
      <c r="A54" s="2"/>
      <c r="B54" s="68"/>
      <c r="C54" s="69"/>
      <c r="D54" s="69"/>
      <c r="E54" s="69" t="s">
        <v>124</v>
      </c>
      <c r="F54" s="69"/>
      <c r="G54" s="69"/>
      <c r="H54" s="69"/>
      <c r="I54" s="22">
        <v>1.4703850000000001</v>
      </c>
      <c r="J54" s="22">
        <v>1.48926</v>
      </c>
      <c r="K54" s="23">
        <v>-1.8874999999999999E-2</v>
      </c>
    </row>
    <row r="55" spans="1:11" s="29" customFormat="1" ht="15.6" customHeight="1">
      <c r="A55" s="2"/>
      <c r="B55" s="70" t="s">
        <v>125</v>
      </c>
      <c r="C55" s="71"/>
      <c r="D55" s="71"/>
      <c r="E55" s="71"/>
      <c r="F55" s="71"/>
      <c r="G55" s="71"/>
      <c r="H55" s="71"/>
      <c r="I55" s="25">
        <v>-115.17237</v>
      </c>
      <c r="J55" s="25">
        <v>-124.97512500000001</v>
      </c>
      <c r="K55" s="26">
        <v>9.8027549999999994</v>
      </c>
    </row>
    <row r="56" spans="1:11" s="29" customFormat="1" ht="15.6" customHeight="1">
      <c r="A56" s="2"/>
      <c r="B56" s="70" t="s">
        <v>126</v>
      </c>
      <c r="C56" s="71"/>
      <c r="D56" s="71"/>
      <c r="E56" s="71"/>
      <c r="F56" s="71"/>
      <c r="G56" s="71"/>
      <c r="H56" s="71"/>
      <c r="I56" s="25">
        <v>-1054.868138</v>
      </c>
      <c r="J56" s="25">
        <v>-1411.3896199999999</v>
      </c>
      <c r="K56" s="26">
        <v>356.52148199999999</v>
      </c>
    </row>
    <row r="57" spans="1:11" s="29" customFormat="1" ht="15.6" customHeight="1">
      <c r="A57" s="2"/>
      <c r="B57" s="64" t="s">
        <v>127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128</v>
      </c>
      <c r="D58" s="65"/>
      <c r="E58" s="65"/>
      <c r="F58" s="65"/>
      <c r="G58" s="65"/>
      <c r="H58" s="65"/>
      <c r="I58" s="16">
        <v>246.69</v>
      </c>
      <c r="J58" s="16">
        <v>60.774999999999999</v>
      </c>
      <c r="K58" s="17">
        <v>185.91499999999999</v>
      </c>
    </row>
    <row r="59" spans="1:11" s="29" customFormat="1" ht="15.6" customHeight="1">
      <c r="A59" s="2"/>
      <c r="B59" s="68"/>
      <c r="C59" s="69"/>
      <c r="D59" s="69" t="s">
        <v>129</v>
      </c>
      <c r="E59" s="69"/>
      <c r="F59" s="69"/>
      <c r="G59" s="69"/>
      <c r="H59" s="69"/>
      <c r="I59" s="22" t="s">
        <v>253</v>
      </c>
      <c r="J59" s="22" t="s">
        <v>253</v>
      </c>
      <c r="K59" s="23" t="s">
        <v>253</v>
      </c>
    </row>
    <row r="60" spans="1:11" s="29" customFormat="1" ht="15.6" customHeight="1">
      <c r="A60" s="2"/>
      <c r="B60" s="68"/>
      <c r="C60" s="69"/>
      <c r="D60" s="69" t="s">
        <v>130</v>
      </c>
      <c r="E60" s="69"/>
      <c r="F60" s="69"/>
      <c r="G60" s="69"/>
      <c r="H60" s="69"/>
      <c r="I60" s="22" t="s">
        <v>253</v>
      </c>
      <c r="J60" s="22" t="s">
        <v>253</v>
      </c>
      <c r="K60" s="23" t="s">
        <v>253</v>
      </c>
    </row>
    <row r="61" spans="1:11" s="29" customFormat="1" ht="15.6" customHeight="1">
      <c r="A61" s="2"/>
      <c r="B61" s="68"/>
      <c r="C61" s="69"/>
      <c r="D61" s="69" t="s">
        <v>131</v>
      </c>
      <c r="E61" s="69"/>
      <c r="F61" s="69"/>
      <c r="G61" s="69"/>
      <c r="H61" s="69"/>
      <c r="I61" s="22">
        <v>246.69</v>
      </c>
      <c r="J61" s="22">
        <v>60.774999999999999</v>
      </c>
      <c r="K61" s="23">
        <v>185.91499999999999</v>
      </c>
    </row>
    <row r="62" spans="1:11" s="29" customFormat="1" ht="15.6" customHeight="1">
      <c r="A62" s="2"/>
      <c r="B62" s="68"/>
      <c r="C62" s="69"/>
      <c r="D62" s="69" t="s">
        <v>132</v>
      </c>
      <c r="E62" s="69"/>
      <c r="F62" s="69"/>
      <c r="G62" s="69"/>
      <c r="H62" s="69"/>
      <c r="I62" s="22" t="s">
        <v>253</v>
      </c>
      <c r="J62" s="22" t="s">
        <v>253</v>
      </c>
      <c r="K62" s="23" t="s">
        <v>253</v>
      </c>
    </row>
    <row r="63" spans="1:11" s="29" customFormat="1" ht="15.6" customHeight="1">
      <c r="A63" s="2"/>
      <c r="B63" s="68"/>
      <c r="C63" s="69"/>
      <c r="D63" s="69" t="s">
        <v>133</v>
      </c>
      <c r="E63" s="69"/>
      <c r="F63" s="69"/>
      <c r="G63" s="69"/>
      <c r="H63" s="69"/>
      <c r="I63" s="22" t="s">
        <v>253</v>
      </c>
      <c r="J63" s="22" t="s">
        <v>253</v>
      </c>
      <c r="K63" s="23" t="s">
        <v>253</v>
      </c>
    </row>
    <row r="64" spans="1:11" s="29" customFormat="1" ht="15.6" customHeight="1">
      <c r="A64" s="2"/>
      <c r="B64" s="68"/>
      <c r="C64" s="69"/>
      <c r="D64" s="69" t="s">
        <v>134</v>
      </c>
      <c r="E64" s="69"/>
      <c r="F64" s="69"/>
      <c r="G64" s="69"/>
      <c r="H64" s="69"/>
      <c r="I64" s="22" t="s">
        <v>253</v>
      </c>
      <c r="J64" s="22" t="s">
        <v>253</v>
      </c>
      <c r="K64" s="23" t="s">
        <v>253</v>
      </c>
    </row>
    <row r="65" spans="1:11" s="29" customFormat="1" ht="15.6" customHeight="1">
      <c r="A65" s="2"/>
      <c r="B65" s="64"/>
      <c r="C65" s="65" t="s">
        <v>135</v>
      </c>
      <c r="D65" s="65"/>
      <c r="E65" s="65"/>
      <c r="F65" s="65"/>
      <c r="G65" s="65"/>
      <c r="H65" s="65"/>
      <c r="I65" s="16" t="s">
        <v>253</v>
      </c>
      <c r="J65" s="16">
        <v>4.7344660000000003</v>
      </c>
      <c r="K65" s="17">
        <v>-4.7344660000000003</v>
      </c>
    </row>
    <row r="66" spans="1:11" s="29" customFormat="1" ht="15.6" customHeight="1">
      <c r="A66" s="2"/>
      <c r="B66" s="68"/>
      <c r="C66" s="69"/>
      <c r="D66" s="69" t="s">
        <v>136</v>
      </c>
      <c r="E66" s="69"/>
      <c r="F66" s="69"/>
      <c r="G66" s="69"/>
      <c r="H66" s="69"/>
      <c r="I66" s="22" t="s">
        <v>253</v>
      </c>
      <c r="J66" s="22">
        <v>4.7344650000000001</v>
      </c>
      <c r="K66" s="23">
        <v>-4.7344650000000001</v>
      </c>
    </row>
    <row r="67" spans="1:11" s="29" customFormat="1" ht="15.6" customHeight="1">
      <c r="A67" s="2"/>
      <c r="B67" s="68"/>
      <c r="C67" s="69"/>
      <c r="D67" s="69" t="s">
        <v>137</v>
      </c>
      <c r="E67" s="69"/>
      <c r="F67" s="69"/>
      <c r="G67" s="69"/>
      <c r="H67" s="69"/>
      <c r="I67" s="22" t="s">
        <v>253</v>
      </c>
      <c r="J67" s="22">
        <v>9.9999999999999995E-7</v>
      </c>
      <c r="K67" s="23">
        <v>-9.9999999999999995E-7</v>
      </c>
    </row>
    <row r="68" spans="1:11" s="29" customFormat="1" ht="15.6" customHeight="1">
      <c r="A68" s="2"/>
      <c r="B68" s="68"/>
      <c r="C68" s="69"/>
      <c r="D68" s="69" t="s">
        <v>138</v>
      </c>
      <c r="E68" s="69"/>
      <c r="F68" s="69"/>
      <c r="G68" s="69"/>
      <c r="H68" s="69"/>
      <c r="I68" s="22" t="s">
        <v>253</v>
      </c>
      <c r="J68" s="22" t="s">
        <v>253</v>
      </c>
      <c r="K68" s="23" t="s">
        <v>253</v>
      </c>
    </row>
    <row r="69" spans="1:11" s="29" customFormat="1" ht="15.6" customHeight="1">
      <c r="A69" s="2"/>
      <c r="B69" s="68"/>
      <c r="C69" s="69"/>
      <c r="D69" s="69" t="s">
        <v>139</v>
      </c>
      <c r="E69" s="69"/>
      <c r="F69" s="69"/>
      <c r="G69" s="69"/>
      <c r="H69" s="69"/>
      <c r="I69" s="22" t="s">
        <v>253</v>
      </c>
      <c r="J69" s="22" t="s">
        <v>253</v>
      </c>
      <c r="K69" s="23" t="s">
        <v>253</v>
      </c>
    </row>
    <row r="70" spans="1:11" s="29" customFormat="1" ht="15.6" customHeight="1">
      <c r="A70" s="2"/>
      <c r="B70" s="70" t="s">
        <v>140</v>
      </c>
      <c r="C70" s="71"/>
      <c r="D70" s="71"/>
      <c r="E70" s="71"/>
      <c r="F70" s="71"/>
      <c r="G70" s="71"/>
      <c r="H70" s="71"/>
      <c r="I70" s="25">
        <v>246.69</v>
      </c>
      <c r="J70" s="25">
        <v>56.040534000000001</v>
      </c>
      <c r="K70" s="26">
        <v>190.64946599999999</v>
      </c>
    </row>
    <row r="71" spans="1:11" s="29" customFormat="1" ht="15" customHeight="1">
      <c r="A71" s="2"/>
      <c r="B71" s="76" t="s">
        <v>141</v>
      </c>
      <c r="C71" s="77"/>
      <c r="D71" s="77"/>
      <c r="E71" s="77"/>
      <c r="F71" s="77"/>
      <c r="G71" s="77"/>
      <c r="H71" s="77"/>
      <c r="I71" s="78">
        <v>-808.17813799999999</v>
      </c>
      <c r="J71" s="78">
        <v>-1355.3490859999999</v>
      </c>
      <c r="K71" s="79">
        <v>547.17094799999995</v>
      </c>
    </row>
    <row r="72" spans="1:11" ht="15" customHeight="1">
      <c r="B72" s="70" t="s">
        <v>143</v>
      </c>
      <c r="C72" s="71"/>
      <c r="D72" s="71"/>
      <c r="E72" s="71"/>
      <c r="F72" s="71"/>
      <c r="G72" s="71"/>
      <c r="H72" s="71"/>
      <c r="I72" s="25">
        <v>6180.0156820000002</v>
      </c>
      <c r="J72" s="80">
        <v>2503.4120969999999</v>
      </c>
      <c r="K72" s="81">
        <v>3676.6035849999998</v>
      </c>
    </row>
    <row r="73" spans="1:11" ht="15" customHeight="1">
      <c r="B73" s="70" t="s">
        <v>144</v>
      </c>
      <c r="C73" s="71"/>
      <c r="D73" s="71"/>
      <c r="E73" s="71"/>
      <c r="F73" s="71"/>
      <c r="G73" s="71"/>
      <c r="H73" s="71"/>
      <c r="I73" s="25" t="s">
        <v>253</v>
      </c>
      <c r="J73" s="80" t="s">
        <v>253</v>
      </c>
      <c r="K73" s="81" t="s">
        <v>253</v>
      </c>
    </row>
    <row r="74" spans="1:11" ht="15" customHeight="1" thickBot="1">
      <c r="B74" s="82" t="s">
        <v>142</v>
      </c>
      <c r="C74" s="83"/>
      <c r="D74" s="83"/>
      <c r="E74" s="83"/>
      <c r="F74" s="83"/>
      <c r="G74" s="83"/>
      <c r="H74" s="83"/>
      <c r="I74" s="50">
        <v>5371.837544</v>
      </c>
      <c r="J74" s="84">
        <v>1148.063011</v>
      </c>
      <c r="K74" s="85">
        <v>4223.7745329999998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>
      <selection activeCell="U9" sqref="U9"/>
    </sheetView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189" t="s">
        <v>145</v>
      </c>
      <c r="C1" s="190"/>
      <c r="D1" s="190"/>
      <c r="E1" s="190"/>
      <c r="F1" s="190"/>
      <c r="G1" s="86"/>
      <c r="H1" s="159" t="s">
        <v>254</v>
      </c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</row>
    <row r="2" spans="2:22" ht="24.75" customHeight="1">
      <c r="B2" s="189"/>
      <c r="C2" s="189"/>
      <c r="D2" s="189"/>
      <c r="E2" s="189"/>
      <c r="F2" s="189"/>
      <c r="G2" s="60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</row>
    <row r="3" spans="2:22" ht="24.75" customHeight="1">
      <c r="B3" s="189"/>
      <c r="C3" s="189"/>
      <c r="D3" s="189"/>
      <c r="E3" s="189"/>
      <c r="F3" s="189"/>
      <c r="G3" s="60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</row>
    <row r="4" spans="2:22" ht="24.75" customHeight="1">
      <c r="B4" s="173" t="s">
        <v>146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2:22" ht="24.75" customHeight="1">
      <c r="B5" s="174" t="s">
        <v>249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</row>
    <row r="6" spans="2:22" ht="24.75" customHeight="1">
      <c r="B6" s="174" t="s">
        <v>250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192" t="s">
        <v>147</v>
      </c>
      <c r="C8" s="193"/>
      <c r="D8" s="193"/>
      <c r="E8" s="193"/>
      <c r="F8" s="193"/>
      <c r="G8" s="193"/>
      <c r="H8" s="194"/>
      <c r="I8" s="6" t="s">
        <v>248</v>
      </c>
      <c r="J8" s="7" t="s">
        <v>4</v>
      </c>
      <c r="K8" s="8" t="s">
        <v>5</v>
      </c>
      <c r="L8" s="89"/>
      <c r="M8" s="192" t="s">
        <v>147</v>
      </c>
      <c r="N8" s="193"/>
      <c r="O8" s="193"/>
      <c r="P8" s="193"/>
      <c r="Q8" s="193"/>
      <c r="R8" s="193"/>
      <c r="S8" s="194"/>
      <c r="T8" s="6" t="s">
        <v>248</v>
      </c>
      <c r="U8" s="7" t="s">
        <v>4</v>
      </c>
      <c r="V8" s="8" t="s">
        <v>5</v>
      </c>
    </row>
    <row r="9" spans="2:22" ht="20.100000000000001" customHeight="1" thickBot="1">
      <c r="B9" s="195"/>
      <c r="C9" s="196"/>
      <c r="D9" s="196"/>
      <c r="E9" s="196"/>
      <c r="F9" s="196"/>
      <c r="G9" s="196"/>
      <c r="H9" s="197"/>
      <c r="I9" s="9" t="s">
        <v>148</v>
      </c>
      <c r="J9" s="10" t="s">
        <v>149</v>
      </c>
      <c r="K9" s="11" t="s">
        <v>150</v>
      </c>
      <c r="L9" s="89"/>
      <c r="M9" s="195"/>
      <c r="N9" s="196"/>
      <c r="O9" s="196"/>
      <c r="P9" s="196"/>
      <c r="Q9" s="196"/>
      <c r="R9" s="196"/>
      <c r="S9" s="197"/>
      <c r="T9" s="9" t="s">
        <v>148</v>
      </c>
      <c r="U9" s="10" t="s">
        <v>149</v>
      </c>
      <c r="V9" s="11" t="s">
        <v>150</v>
      </c>
    </row>
    <row r="10" spans="2:22" ht="20.100000000000001" customHeight="1">
      <c r="B10" s="64" t="s">
        <v>151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152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153</v>
      </c>
      <c r="D11" s="65"/>
      <c r="E11" s="65"/>
      <c r="F11" s="65"/>
      <c r="G11" s="65"/>
      <c r="H11" s="90"/>
      <c r="I11" s="15">
        <v>442.699591</v>
      </c>
      <c r="J11" s="16">
        <v>557.35604699999999</v>
      </c>
      <c r="K11" s="17">
        <v>-114.65645600000001</v>
      </c>
      <c r="L11" s="94"/>
      <c r="M11" s="64"/>
      <c r="N11" s="65" t="s">
        <v>154</v>
      </c>
      <c r="O11" s="65"/>
      <c r="P11" s="65"/>
      <c r="Q11" s="65"/>
      <c r="R11" s="65"/>
      <c r="S11" s="90"/>
      <c r="T11" s="15">
        <v>301.36663600000003</v>
      </c>
      <c r="U11" s="16">
        <v>117.922713</v>
      </c>
      <c r="V11" s="17">
        <v>183.44392300000001</v>
      </c>
    </row>
    <row r="12" spans="2:22" ht="20.100000000000001" customHeight="1">
      <c r="B12" s="68"/>
      <c r="C12" s="69"/>
      <c r="D12" s="69" t="s">
        <v>83</v>
      </c>
      <c r="E12" s="69"/>
      <c r="F12" s="69"/>
      <c r="G12" s="69"/>
      <c r="H12" s="95"/>
      <c r="I12" s="21" t="s">
        <v>253</v>
      </c>
      <c r="J12" s="22" t="s">
        <v>253</v>
      </c>
      <c r="K12" s="23" t="s">
        <v>253</v>
      </c>
      <c r="L12" s="89"/>
      <c r="M12" s="68"/>
      <c r="N12" s="69"/>
      <c r="O12" s="96" t="s">
        <v>155</v>
      </c>
      <c r="P12" s="96"/>
      <c r="Q12" s="96"/>
      <c r="R12" s="96"/>
      <c r="S12" s="97"/>
      <c r="T12" s="185" t="s">
        <v>253</v>
      </c>
      <c r="U12" s="185" t="s">
        <v>253</v>
      </c>
      <c r="V12" s="186" t="s">
        <v>253</v>
      </c>
    </row>
    <row r="13" spans="2:22" ht="20.100000000000001" customHeight="1">
      <c r="B13" s="68"/>
      <c r="C13" s="69"/>
      <c r="D13" s="69" t="s">
        <v>84</v>
      </c>
      <c r="E13" s="69"/>
      <c r="F13" s="69"/>
      <c r="G13" s="69"/>
      <c r="H13" s="95"/>
      <c r="I13" s="21" t="s">
        <v>253</v>
      </c>
      <c r="J13" s="22" t="s">
        <v>253</v>
      </c>
      <c r="K13" s="23" t="s">
        <v>253</v>
      </c>
      <c r="L13" s="89"/>
      <c r="M13" s="68"/>
      <c r="N13" s="69"/>
      <c r="O13" s="187" t="s">
        <v>200</v>
      </c>
      <c r="P13" s="187"/>
      <c r="Q13" s="187"/>
      <c r="R13" s="187"/>
      <c r="S13" s="188"/>
      <c r="T13" s="185"/>
      <c r="U13" s="185"/>
      <c r="V13" s="186"/>
    </row>
    <row r="14" spans="2:22" ht="20.100000000000001" customHeight="1">
      <c r="B14" s="68"/>
      <c r="C14" s="69"/>
      <c r="D14" s="98" t="s">
        <v>85</v>
      </c>
      <c r="E14" s="69"/>
      <c r="F14" s="69"/>
      <c r="G14" s="69"/>
      <c r="H14" s="95"/>
      <c r="I14" s="21" t="s">
        <v>253</v>
      </c>
      <c r="J14" s="22" t="s">
        <v>253</v>
      </c>
      <c r="K14" s="23" t="s">
        <v>253</v>
      </c>
      <c r="L14" s="89"/>
      <c r="M14" s="68"/>
      <c r="N14" s="69"/>
      <c r="O14" s="99" t="s">
        <v>156</v>
      </c>
      <c r="P14" s="69"/>
      <c r="Q14" s="69"/>
      <c r="R14" s="69"/>
      <c r="S14" s="95"/>
      <c r="T14" s="21">
        <v>246.69</v>
      </c>
      <c r="U14" s="22">
        <v>60.774999999999999</v>
      </c>
      <c r="V14" s="23">
        <v>185.91499999999999</v>
      </c>
    </row>
    <row r="15" spans="2:22" ht="20.100000000000001" customHeight="1">
      <c r="B15" s="68"/>
      <c r="C15" s="69"/>
      <c r="D15" s="69" t="s">
        <v>86</v>
      </c>
      <c r="E15" s="69"/>
      <c r="F15" s="69"/>
      <c r="G15" s="69"/>
      <c r="H15" s="95"/>
      <c r="I15" s="21" t="s">
        <v>253</v>
      </c>
      <c r="J15" s="22" t="s">
        <v>253</v>
      </c>
      <c r="K15" s="23" t="s">
        <v>253</v>
      </c>
      <c r="L15" s="89"/>
      <c r="M15" s="68"/>
      <c r="N15" s="69"/>
      <c r="O15" s="69" t="s">
        <v>92</v>
      </c>
      <c r="P15" s="69"/>
      <c r="Q15" s="69"/>
      <c r="R15" s="69"/>
      <c r="S15" s="95"/>
      <c r="T15" s="21">
        <v>54.676636000000002</v>
      </c>
      <c r="U15" s="22">
        <v>57.147713000000003</v>
      </c>
      <c r="V15" s="23">
        <v>-2.4710770000000002</v>
      </c>
    </row>
    <row r="16" spans="2:22" ht="20.100000000000001" customHeight="1">
      <c r="B16" s="68"/>
      <c r="C16" s="69"/>
      <c r="D16" s="69" t="s">
        <v>87</v>
      </c>
      <c r="E16" s="69"/>
      <c r="F16" s="69"/>
      <c r="G16" s="69"/>
      <c r="H16" s="95"/>
      <c r="I16" s="21" t="s">
        <v>253</v>
      </c>
      <c r="J16" s="22" t="s">
        <v>253</v>
      </c>
      <c r="K16" s="23" t="s">
        <v>253</v>
      </c>
      <c r="L16" s="89"/>
      <c r="M16" s="68"/>
      <c r="N16" s="69"/>
      <c r="O16" s="69" t="s">
        <v>157</v>
      </c>
      <c r="P16" s="69"/>
      <c r="Q16" s="69"/>
      <c r="R16" s="69"/>
      <c r="S16" s="95"/>
      <c r="T16" s="100" t="s">
        <v>253</v>
      </c>
      <c r="U16" s="22" t="s">
        <v>253</v>
      </c>
      <c r="V16" s="23" t="s">
        <v>253</v>
      </c>
    </row>
    <row r="17" spans="2:22" ht="20.100000000000001" customHeight="1">
      <c r="B17" s="68"/>
      <c r="C17" s="69"/>
      <c r="D17" s="98" t="s">
        <v>201</v>
      </c>
      <c r="E17" s="69"/>
      <c r="F17" s="69"/>
      <c r="G17" s="69"/>
      <c r="H17" s="95"/>
      <c r="I17" s="21" t="s">
        <v>253</v>
      </c>
      <c r="J17" s="22" t="s">
        <v>253</v>
      </c>
      <c r="K17" s="23" t="s">
        <v>253</v>
      </c>
      <c r="L17" s="89"/>
      <c r="M17" s="68"/>
      <c r="N17" s="69"/>
      <c r="O17" s="69"/>
      <c r="P17" s="69" t="s">
        <v>29</v>
      </c>
      <c r="Q17" s="69"/>
      <c r="R17" s="69"/>
      <c r="S17" s="101"/>
      <c r="T17" s="21" t="s">
        <v>253</v>
      </c>
      <c r="U17" s="22" t="s">
        <v>253</v>
      </c>
      <c r="V17" s="23" t="s">
        <v>253</v>
      </c>
    </row>
    <row r="18" spans="2:22" ht="20.100000000000001" customHeight="1">
      <c r="B18" s="68"/>
      <c r="C18" s="69"/>
      <c r="D18" s="198" t="s">
        <v>158</v>
      </c>
      <c r="E18" s="198"/>
      <c r="F18" s="198"/>
      <c r="G18" s="198"/>
      <c r="H18" s="199"/>
      <c r="I18" s="185" t="s">
        <v>253</v>
      </c>
      <c r="J18" s="185" t="s">
        <v>253</v>
      </c>
      <c r="K18" s="186" t="s">
        <v>253</v>
      </c>
      <c r="L18" s="89"/>
      <c r="M18" s="68"/>
      <c r="N18" s="69"/>
      <c r="O18" s="69"/>
      <c r="P18" s="69" t="s">
        <v>72</v>
      </c>
      <c r="Q18" s="69"/>
      <c r="R18" s="69"/>
      <c r="S18" s="101"/>
      <c r="T18" s="21" t="s">
        <v>253</v>
      </c>
      <c r="U18" s="22" t="s">
        <v>253</v>
      </c>
      <c r="V18" s="23" t="s">
        <v>253</v>
      </c>
    </row>
    <row r="19" spans="2:22" ht="20.100000000000001" customHeight="1">
      <c r="B19" s="68"/>
      <c r="C19" s="69"/>
      <c r="D19" s="200" t="s">
        <v>202</v>
      </c>
      <c r="E19" s="200"/>
      <c r="F19" s="200"/>
      <c r="G19" s="200"/>
      <c r="H19" s="201"/>
      <c r="I19" s="185"/>
      <c r="J19" s="185"/>
      <c r="K19" s="186"/>
      <c r="L19" s="89"/>
      <c r="M19" s="68"/>
      <c r="N19" s="69"/>
      <c r="O19" s="69" t="s">
        <v>159</v>
      </c>
      <c r="P19" s="69"/>
      <c r="Q19" s="69"/>
      <c r="R19" s="69"/>
      <c r="S19" s="95"/>
      <c r="T19" s="21" t="s">
        <v>253</v>
      </c>
      <c r="U19" s="22" t="s">
        <v>253</v>
      </c>
      <c r="V19" s="23" t="s">
        <v>253</v>
      </c>
    </row>
    <row r="20" spans="2:22" ht="20.100000000000001" customHeight="1">
      <c r="B20" s="68"/>
      <c r="C20" s="69"/>
      <c r="D20" s="69" t="s">
        <v>90</v>
      </c>
      <c r="E20" s="69"/>
      <c r="F20" s="69"/>
      <c r="G20" s="69"/>
      <c r="H20" s="95"/>
      <c r="I20" s="21" t="s">
        <v>253</v>
      </c>
      <c r="J20" s="22" t="s">
        <v>253</v>
      </c>
      <c r="K20" s="23" t="s">
        <v>253</v>
      </c>
      <c r="L20" s="89"/>
      <c r="M20" s="68"/>
      <c r="N20" s="69"/>
      <c r="O20" s="69" t="s">
        <v>160</v>
      </c>
      <c r="P20" s="69"/>
      <c r="Q20" s="69"/>
      <c r="R20" s="69"/>
      <c r="S20" s="95"/>
      <c r="T20" s="21" t="s">
        <v>253</v>
      </c>
      <c r="U20" s="22" t="s">
        <v>253</v>
      </c>
      <c r="V20" s="23" t="s">
        <v>253</v>
      </c>
    </row>
    <row r="21" spans="2:22" ht="20.100000000000001" customHeight="1">
      <c r="B21" s="68"/>
      <c r="C21" s="69"/>
      <c r="D21" s="99" t="s">
        <v>161</v>
      </c>
      <c r="E21" s="69"/>
      <c r="F21" s="69"/>
      <c r="G21" s="69"/>
      <c r="H21" s="95"/>
      <c r="I21" s="21" t="s">
        <v>253</v>
      </c>
      <c r="J21" s="22" t="s">
        <v>253</v>
      </c>
      <c r="K21" s="23" t="s">
        <v>253</v>
      </c>
      <c r="L21" s="89"/>
      <c r="M21" s="68"/>
      <c r="N21" s="69"/>
      <c r="O21" s="69" t="s">
        <v>162</v>
      </c>
      <c r="P21" s="69"/>
      <c r="Q21" s="69"/>
      <c r="R21" s="69"/>
      <c r="S21" s="95"/>
      <c r="T21" s="21" t="s">
        <v>253</v>
      </c>
      <c r="U21" s="22" t="s">
        <v>253</v>
      </c>
      <c r="V21" s="23" t="s">
        <v>253</v>
      </c>
    </row>
    <row r="22" spans="2:22" ht="20.100000000000001" customHeight="1">
      <c r="B22" s="68"/>
      <c r="C22" s="69"/>
      <c r="D22" s="69" t="s">
        <v>92</v>
      </c>
      <c r="E22" s="69"/>
      <c r="F22" s="69"/>
      <c r="G22" s="69"/>
      <c r="H22" s="95"/>
      <c r="I22" s="21">
        <v>1.4278999999999999</v>
      </c>
      <c r="J22" s="22">
        <v>1.4484999999999999</v>
      </c>
      <c r="K22" s="23">
        <v>-2.06E-2</v>
      </c>
      <c r="L22" s="89"/>
      <c r="M22" s="64"/>
      <c r="N22" s="65" t="s">
        <v>163</v>
      </c>
      <c r="O22" s="65"/>
      <c r="P22" s="65"/>
      <c r="Q22" s="65"/>
      <c r="R22" s="65"/>
      <c r="S22" s="90"/>
      <c r="T22" s="15">
        <v>1222.64832</v>
      </c>
      <c r="U22" s="16">
        <v>1179.6993930000001</v>
      </c>
      <c r="V22" s="17">
        <v>42.948926999999998</v>
      </c>
    </row>
    <row r="23" spans="2:22" ht="20.100000000000001" customHeight="1">
      <c r="B23" s="68"/>
      <c r="C23" s="69"/>
      <c r="D23" s="69" t="s">
        <v>93</v>
      </c>
      <c r="E23" s="69"/>
      <c r="F23" s="69"/>
      <c r="G23" s="69"/>
      <c r="H23" s="95"/>
      <c r="I23" s="21" t="s">
        <v>253</v>
      </c>
      <c r="J23" s="22" t="s">
        <v>253</v>
      </c>
      <c r="K23" s="23" t="s">
        <v>253</v>
      </c>
      <c r="L23" s="89"/>
      <c r="M23" s="68"/>
      <c r="N23" s="69"/>
      <c r="O23" s="69" t="s">
        <v>164</v>
      </c>
      <c r="P23" s="69"/>
      <c r="Q23" s="69"/>
      <c r="R23" s="69"/>
      <c r="S23" s="95"/>
      <c r="T23" s="21">
        <v>1222.64832</v>
      </c>
      <c r="U23" s="22">
        <v>1179.6993930000001</v>
      </c>
      <c r="V23" s="23">
        <v>42.948926999999998</v>
      </c>
    </row>
    <row r="24" spans="2:22" ht="20.100000000000001" customHeight="1">
      <c r="B24" s="68"/>
      <c r="C24" s="69"/>
      <c r="D24" s="69" t="s">
        <v>94</v>
      </c>
      <c r="E24" s="69"/>
      <c r="F24" s="69"/>
      <c r="G24" s="69"/>
      <c r="H24" s="69"/>
      <c r="I24" s="100">
        <v>0.47099999999999997</v>
      </c>
      <c r="J24" s="22">
        <v>0.109</v>
      </c>
      <c r="K24" s="23">
        <v>0.36199999999999999</v>
      </c>
      <c r="L24" s="89"/>
      <c r="M24" s="68"/>
      <c r="N24" s="69"/>
      <c r="O24" s="69" t="s">
        <v>165</v>
      </c>
      <c r="P24" s="69"/>
      <c r="Q24" s="69"/>
      <c r="R24" s="69"/>
      <c r="S24" s="95"/>
      <c r="T24" s="100" t="s">
        <v>253</v>
      </c>
      <c r="U24" s="22" t="s">
        <v>253</v>
      </c>
      <c r="V24" s="23" t="s">
        <v>253</v>
      </c>
    </row>
    <row r="25" spans="2:22" ht="20.100000000000001" customHeight="1">
      <c r="B25" s="68"/>
      <c r="C25" s="69"/>
      <c r="D25" s="69"/>
      <c r="E25" s="69" t="s">
        <v>95</v>
      </c>
      <c r="F25" s="69"/>
      <c r="G25" s="69"/>
      <c r="H25" s="69"/>
      <c r="I25" s="100">
        <v>0.47099999999999997</v>
      </c>
      <c r="J25" s="22">
        <v>0.109</v>
      </c>
      <c r="K25" s="23">
        <v>0.36199999999999999</v>
      </c>
      <c r="L25" s="89"/>
      <c r="M25" s="68"/>
      <c r="N25" s="69"/>
      <c r="O25" s="102"/>
      <c r="P25" s="69" t="s">
        <v>29</v>
      </c>
      <c r="Q25" s="69"/>
      <c r="R25" s="69"/>
      <c r="S25" s="101"/>
      <c r="T25" s="21" t="s">
        <v>253</v>
      </c>
      <c r="U25" s="22" t="s">
        <v>253</v>
      </c>
      <c r="V25" s="23" t="s">
        <v>253</v>
      </c>
    </row>
    <row r="26" spans="2:22" ht="20.100000000000001" customHeight="1">
      <c r="B26" s="68"/>
      <c r="C26" s="69"/>
      <c r="D26" s="69"/>
      <c r="E26" s="103" t="s">
        <v>96</v>
      </c>
      <c r="F26" s="69"/>
      <c r="G26" s="69"/>
      <c r="H26" s="69"/>
      <c r="I26" s="100" t="s">
        <v>253</v>
      </c>
      <c r="J26" s="22" t="s">
        <v>253</v>
      </c>
      <c r="K26" s="23" t="s">
        <v>253</v>
      </c>
      <c r="L26" s="89"/>
      <c r="M26" s="68"/>
      <c r="N26" s="69"/>
      <c r="O26" s="102"/>
      <c r="P26" s="69" t="s">
        <v>72</v>
      </c>
      <c r="Q26" s="69"/>
      <c r="R26" s="69"/>
      <c r="S26" s="101"/>
      <c r="T26" s="21" t="s">
        <v>253</v>
      </c>
      <c r="U26" s="22" t="s">
        <v>253</v>
      </c>
      <c r="V26" s="23" t="s">
        <v>253</v>
      </c>
    </row>
    <row r="27" spans="2:22" ht="20.100000000000001" customHeight="1">
      <c r="B27" s="68"/>
      <c r="C27" s="69"/>
      <c r="D27" s="69" t="s">
        <v>97</v>
      </c>
      <c r="E27" s="69"/>
      <c r="F27" s="69"/>
      <c r="G27" s="69"/>
      <c r="H27" s="69"/>
      <c r="I27" s="100" t="s">
        <v>253</v>
      </c>
      <c r="J27" s="22" t="s">
        <v>253</v>
      </c>
      <c r="K27" s="23" t="s">
        <v>253</v>
      </c>
      <c r="L27" s="89"/>
      <c r="M27" s="68"/>
      <c r="N27" s="69"/>
      <c r="O27" s="69" t="s">
        <v>166</v>
      </c>
      <c r="P27" s="69"/>
      <c r="Q27" s="69"/>
      <c r="R27" s="69"/>
      <c r="S27" s="95"/>
      <c r="T27" s="21" t="s">
        <v>253</v>
      </c>
      <c r="U27" s="22" t="s">
        <v>253</v>
      </c>
      <c r="V27" s="23" t="s">
        <v>253</v>
      </c>
    </row>
    <row r="28" spans="2:22" ht="20.100000000000001" customHeight="1">
      <c r="B28" s="68"/>
      <c r="C28" s="69"/>
      <c r="D28" s="69" t="s">
        <v>98</v>
      </c>
      <c r="E28" s="69"/>
      <c r="F28" s="69"/>
      <c r="G28" s="69"/>
      <c r="H28" s="69"/>
      <c r="I28" s="100">
        <v>340.50099999999998</v>
      </c>
      <c r="J28" s="22">
        <v>458.83524999999997</v>
      </c>
      <c r="K28" s="23">
        <v>-118.33425</v>
      </c>
      <c r="L28" s="89"/>
      <c r="M28" s="68"/>
      <c r="N28" s="69"/>
      <c r="O28" s="69" t="s">
        <v>167</v>
      </c>
      <c r="P28" s="69"/>
      <c r="Q28" s="69"/>
      <c r="R28" s="69"/>
      <c r="S28" s="95"/>
      <c r="T28" s="21" t="s">
        <v>253</v>
      </c>
      <c r="U28" s="22" t="s">
        <v>253</v>
      </c>
      <c r="V28" s="23" t="s">
        <v>253</v>
      </c>
    </row>
    <row r="29" spans="2:22" ht="20.100000000000001" customHeight="1">
      <c r="B29" s="68"/>
      <c r="C29" s="69"/>
      <c r="D29" s="69" t="s">
        <v>99</v>
      </c>
      <c r="E29" s="69"/>
      <c r="F29" s="69"/>
      <c r="G29" s="69"/>
      <c r="H29" s="69"/>
      <c r="I29" s="100">
        <v>100.299691</v>
      </c>
      <c r="J29" s="22">
        <v>96.963296999999997</v>
      </c>
      <c r="K29" s="23">
        <v>3.3363939999999999</v>
      </c>
      <c r="L29" s="89"/>
      <c r="M29" s="68"/>
      <c r="N29" s="69"/>
      <c r="O29" s="69" t="s">
        <v>168</v>
      </c>
      <c r="P29" s="69"/>
      <c r="Q29" s="69"/>
      <c r="R29" s="69"/>
      <c r="S29" s="95"/>
      <c r="T29" s="21" t="s">
        <v>253</v>
      </c>
      <c r="U29" s="22" t="s">
        <v>253</v>
      </c>
      <c r="V29" s="23" t="s">
        <v>253</v>
      </c>
    </row>
    <row r="30" spans="2:22" ht="20.100000000000001" customHeight="1">
      <c r="B30" s="64"/>
      <c r="C30" s="65" t="s">
        <v>169</v>
      </c>
      <c r="D30" s="65"/>
      <c r="E30" s="65"/>
      <c r="F30" s="65"/>
      <c r="G30" s="65"/>
      <c r="H30" s="65"/>
      <c r="I30" s="104">
        <v>1567.4379939999999</v>
      </c>
      <c r="J30" s="16">
        <v>1054.995604</v>
      </c>
      <c r="K30" s="17">
        <v>512.44239000000005</v>
      </c>
      <c r="L30" s="89"/>
      <c r="M30" s="70" t="s">
        <v>170</v>
      </c>
      <c r="N30" s="71"/>
      <c r="O30" s="71"/>
      <c r="P30" s="71"/>
      <c r="Q30" s="71"/>
      <c r="R30" s="71"/>
      <c r="S30" s="105"/>
      <c r="T30" s="24">
        <v>-921.28168400000004</v>
      </c>
      <c r="U30" s="25">
        <v>-1061.7766799999999</v>
      </c>
      <c r="V30" s="26">
        <v>140.49499599999999</v>
      </c>
    </row>
    <row r="31" spans="2:22" ht="20.100000000000001" customHeight="1">
      <c r="B31" s="68"/>
      <c r="C31" s="69"/>
      <c r="D31" s="69" t="s">
        <v>171</v>
      </c>
      <c r="E31" s="69"/>
      <c r="F31" s="69"/>
      <c r="G31" s="69"/>
      <c r="H31" s="69"/>
      <c r="I31" s="100" t="s">
        <v>253</v>
      </c>
      <c r="J31" s="22" t="s">
        <v>253</v>
      </c>
      <c r="K31" s="23" t="s">
        <v>253</v>
      </c>
      <c r="L31" s="89"/>
      <c r="M31" s="106" t="s">
        <v>172</v>
      </c>
      <c r="N31" s="71"/>
      <c r="O31" s="71"/>
      <c r="P31" s="71"/>
      <c r="Q31" s="71"/>
      <c r="R31" s="71"/>
      <c r="S31" s="105"/>
      <c r="T31" s="24">
        <v>-2226.6319979999998</v>
      </c>
      <c r="U31" s="25">
        <v>-1755.3881670000001</v>
      </c>
      <c r="V31" s="26">
        <v>-471.243831</v>
      </c>
    </row>
    <row r="32" spans="2:22" ht="20.100000000000001" customHeight="1">
      <c r="B32" s="68"/>
      <c r="C32" s="69"/>
      <c r="D32" s="69" t="s">
        <v>102</v>
      </c>
      <c r="E32" s="69"/>
      <c r="F32" s="69"/>
      <c r="G32" s="69"/>
      <c r="H32" s="69"/>
      <c r="I32" s="100">
        <v>193.77433400000001</v>
      </c>
      <c r="J32" s="22">
        <v>176.44457700000001</v>
      </c>
      <c r="K32" s="23">
        <v>17.329757000000001</v>
      </c>
      <c r="L32" s="89"/>
      <c r="M32" s="64" t="s">
        <v>173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103</v>
      </c>
      <c r="E33" s="69"/>
      <c r="F33" s="69"/>
      <c r="G33" s="69"/>
      <c r="H33" s="69"/>
      <c r="I33" s="100">
        <v>437.24746299999998</v>
      </c>
      <c r="J33" s="22">
        <v>369.96087699999998</v>
      </c>
      <c r="K33" s="23">
        <v>67.286586</v>
      </c>
      <c r="L33" s="89"/>
      <c r="M33" s="64"/>
      <c r="N33" s="65" t="s">
        <v>174</v>
      </c>
      <c r="O33" s="65"/>
      <c r="P33" s="65"/>
      <c r="Q33" s="65"/>
      <c r="R33" s="65"/>
      <c r="S33" s="90"/>
      <c r="T33" s="15" t="s">
        <v>253</v>
      </c>
      <c r="U33" s="16" t="s">
        <v>253</v>
      </c>
      <c r="V33" s="17" t="s">
        <v>253</v>
      </c>
    </row>
    <row r="34" spans="2:22" ht="20.100000000000001" customHeight="1">
      <c r="B34" s="68"/>
      <c r="C34" s="69"/>
      <c r="D34" s="69" t="s">
        <v>104</v>
      </c>
      <c r="E34" s="69"/>
      <c r="F34" s="69"/>
      <c r="G34" s="69"/>
      <c r="H34" s="69"/>
      <c r="I34" s="100">
        <v>464.58925299999999</v>
      </c>
      <c r="J34" s="22">
        <v>56.569035</v>
      </c>
      <c r="K34" s="23">
        <v>408.020218</v>
      </c>
      <c r="L34" s="89"/>
      <c r="M34" s="68"/>
      <c r="N34" s="69"/>
      <c r="O34" s="69" t="s">
        <v>14</v>
      </c>
      <c r="P34" s="69"/>
      <c r="Q34" s="69"/>
      <c r="R34" s="69"/>
      <c r="S34" s="95"/>
      <c r="T34" s="21" t="s">
        <v>253</v>
      </c>
      <c r="U34" s="22" t="s">
        <v>253</v>
      </c>
      <c r="V34" s="23" t="s">
        <v>253</v>
      </c>
    </row>
    <row r="35" spans="2:22" ht="20.100000000000001" customHeight="1">
      <c r="B35" s="68"/>
      <c r="C35" s="69"/>
      <c r="D35" s="69" t="s">
        <v>105</v>
      </c>
      <c r="E35" s="69"/>
      <c r="F35" s="69"/>
      <c r="G35" s="69"/>
      <c r="H35" s="69"/>
      <c r="I35" s="100" t="s">
        <v>253</v>
      </c>
      <c r="J35" s="22" t="s">
        <v>253</v>
      </c>
      <c r="K35" s="23" t="s">
        <v>253</v>
      </c>
      <c r="L35" s="89"/>
      <c r="M35" s="68"/>
      <c r="N35" s="69"/>
      <c r="O35" s="69" t="s">
        <v>175</v>
      </c>
      <c r="P35" s="69"/>
      <c r="Q35" s="69"/>
      <c r="R35" s="69"/>
      <c r="S35" s="95"/>
      <c r="T35" s="21" t="s">
        <v>253</v>
      </c>
      <c r="U35" s="22" t="s">
        <v>253</v>
      </c>
      <c r="V35" s="23" t="s">
        <v>253</v>
      </c>
    </row>
    <row r="36" spans="2:22" ht="20.100000000000001" customHeight="1">
      <c r="B36" s="68"/>
      <c r="C36" s="69"/>
      <c r="D36" s="98" t="s">
        <v>106</v>
      </c>
      <c r="E36" s="69"/>
      <c r="F36" s="69"/>
      <c r="G36" s="69"/>
      <c r="H36" s="69"/>
      <c r="I36" s="100">
        <v>38.026944</v>
      </c>
      <c r="J36" s="22">
        <v>26.621115</v>
      </c>
      <c r="K36" s="23">
        <v>11.405829000000001</v>
      </c>
      <c r="L36" s="89"/>
      <c r="M36" s="68"/>
      <c r="N36" s="69"/>
      <c r="O36" s="69" t="s">
        <v>157</v>
      </c>
      <c r="P36" s="69"/>
      <c r="Q36" s="69"/>
      <c r="R36" s="69"/>
      <c r="S36" s="95"/>
      <c r="T36" s="100" t="s">
        <v>253</v>
      </c>
      <c r="U36" s="22" t="s">
        <v>253</v>
      </c>
      <c r="V36" s="23" t="s">
        <v>253</v>
      </c>
    </row>
    <row r="37" spans="2:22" ht="20.100000000000001" customHeight="1">
      <c r="B37" s="68"/>
      <c r="C37" s="69"/>
      <c r="D37" s="69" t="s">
        <v>107</v>
      </c>
      <c r="E37" s="69"/>
      <c r="F37" s="69"/>
      <c r="G37" s="69"/>
      <c r="H37" s="69"/>
      <c r="I37" s="100" t="s">
        <v>253</v>
      </c>
      <c r="J37" s="22" t="s">
        <v>253</v>
      </c>
      <c r="K37" s="23" t="s">
        <v>253</v>
      </c>
      <c r="L37" s="89"/>
      <c r="M37" s="68"/>
      <c r="N37" s="69"/>
      <c r="O37" s="69"/>
      <c r="P37" s="69" t="s">
        <v>31</v>
      </c>
      <c r="Q37" s="69"/>
      <c r="R37" s="69"/>
      <c r="S37" s="95"/>
      <c r="T37" s="21" t="s">
        <v>253</v>
      </c>
      <c r="U37" s="22" t="s">
        <v>253</v>
      </c>
      <c r="V37" s="23" t="s">
        <v>253</v>
      </c>
    </row>
    <row r="38" spans="2:22" ht="20.100000000000001" customHeight="1">
      <c r="B38" s="68"/>
      <c r="C38" s="69"/>
      <c r="D38" s="69" t="s">
        <v>203</v>
      </c>
      <c r="E38" s="69"/>
      <c r="F38" s="69"/>
      <c r="G38" s="69"/>
      <c r="H38" s="69"/>
      <c r="I38" s="100">
        <v>433.8</v>
      </c>
      <c r="J38" s="22">
        <v>425.4</v>
      </c>
      <c r="K38" s="23">
        <v>8.4</v>
      </c>
      <c r="L38" s="89"/>
      <c r="M38" s="68"/>
      <c r="N38" s="69"/>
      <c r="O38" s="69" t="s">
        <v>176</v>
      </c>
      <c r="P38" s="69"/>
      <c r="Q38" s="69"/>
      <c r="R38" s="69"/>
      <c r="S38" s="95"/>
      <c r="T38" s="21" t="s">
        <v>253</v>
      </c>
      <c r="U38" s="22" t="s">
        <v>253</v>
      </c>
      <c r="V38" s="23" t="s">
        <v>253</v>
      </c>
    </row>
    <row r="39" spans="2:22" ht="20.100000000000001" customHeight="1">
      <c r="B39" s="64"/>
      <c r="C39" s="65" t="s">
        <v>177</v>
      </c>
      <c r="D39" s="65"/>
      <c r="E39" s="65"/>
      <c r="F39" s="65"/>
      <c r="G39" s="65"/>
      <c r="H39" s="65"/>
      <c r="I39" s="104" t="s">
        <v>253</v>
      </c>
      <c r="J39" s="16" t="s">
        <v>253</v>
      </c>
      <c r="K39" s="17" t="s">
        <v>253</v>
      </c>
      <c r="L39" s="89"/>
      <c r="M39" s="68"/>
      <c r="N39" s="69"/>
      <c r="O39" s="69" t="s">
        <v>178</v>
      </c>
      <c r="P39" s="69"/>
      <c r="Q39" s="69"/>
      <c r="R39" s="69"/>
      <c r="S39" s="95"/>
      <c r="T39" s="21" t="s">
        <v>253</v>
      </c>
      <c r="U39" s="22" t="s">
        <v>253</v>
      </c>
      <c r="V39" s="23" t="s">
        <v>253</v>
      </c>
    </row>
    <row r="40" spans="2:22" ht="20.100000000000001" customHeight="1">
      <c r="B40" s="68"/>
      <c r="C40" s="69"/>
      <c r="D40" s="69" t="s">
        <v>204</v>
      </c>
      <c r="E40" s="69"/>
      <c r="F40" s="69"/>
      <c r="G40" s="69"/>
      <c r="H40" s="69"/>
      <c r="I40" s="100" t="s">
        <v>253</v>
      </c>
      <c r="J40" s="22" t="s">
        <v>253</v>
      </c>
      <c r="K40" s="23" t="s">
        <v>253</v>
      </c>
      <c r="L40" s="89"/>
      <c r="M40" s="64"/>
      <c r="N40" s="65" t="s">
        <v>179</v>
      </c>
      <c r="O40" s="65"/>
      <c r="P40" s="65"/>
      <c r="Q40" s="65"/>
      <c r="R40" s="65"/>
      <c r="S40" s="90"/>
      <c r="T40" s="15">
        <v>3965.5949340000002</v>
      </c>
      <c r="U40" s="16">
        <v>768.38468</v>
      </c>
      <c r="V40" s="17">
        <v>3197.2102540000001</v>
      </c>
    </row>
    <row r="41" spans="2:22" ht="20.100000000000001" customHeight="1">
      <c r="B41" s="64"/>
      <c r="C41" s="65" t="s">
        <v>180</v>
      </c>
      <c r="D41" s="65"/>
      <c r="E41" s="65"/>
      <c r="F41" s="65"/>
      <c r="G41" s="65"/>
      <c r="H41" s="65"/>
      <c r="I41" s="104">
        <v>180.61191099999999</v>
      </c>
      <c r="J41" s="16">
        <v>195.97192999999999</v>
      </c>
      <c r="K41" s="17">
        <v>-15.360018999999999</v>
      </c>
      <c r="L41" s="89"/>
      <c r="M41" s="68"/>
      <c r="N41" s="69"/>
      <c r="O41" s="69" t="s">
        <v>181</v>
      </c>
      <c r="P41" s="69"/>
      <c r="Q41" s="69"/>
      <c r="R41" s="69"/>
      <c r="S41" s="95"/>
      <c r="T41" s="21">
        <v>3891</v>
      </c>
      <c r="U41" s="22">
        <v>696</v>
      </c>
      <c r="V41" s="23">
        <v>3195</v>
      </c>
    </row>
    <row r="42" spans="2:22" ht="20.100000000000001" customHeight="1">
      <c r="B42" s="68"/>
      <c r="C42" s="69"/>
      <c r="D42" s="69" t="s">
        <v>182</v>
      </c>
      <c r="E42" s="69"/>
      <c r="F42" s="69"/>
      <c r="G42" s="69"/>
      <c r="H42" s="69"/>
      <c r="I42" s="100">
        <v>179.141526</v>
      </c>
      <c r="J42" s="22">
        <v>194.48267000000001</v>
      </c>
      <c r="K42" s="23">
        <v>-15.341144</v>
      </c>
      <c r="L42" s="89"/>
      <c r="M42" s="68"/>
      <c r="N42" s="69"/>
      <c r="O42" s="103" t="s">
        <v>183</v>
      </c>
      <c r="P42" s="69"/>
      <c r="Q42" s="69"/>
      <c r="R42" s="69"/>
      <c r="S42" s="95"/>
      <c r="T42" s="21">
        <v>74.594933999999995</v>
      </c>
      <c r="U42" s="22">
        <v>72.236000000000004</v>
      </c>
      <c r="V42" s="23">
        <v>2.3589340000000001</v>
      </c>
    </row>
    <row r="43" spans="2:22" ht="20.100000000000001" customHeight="1">
      <c r="B43" s="68"/>
      <c r="C43" s="69"/>
      <c r="D43" s="69" t="s">
        <v>124</v>
      </c>
      <c r="E43" s="69"/>
      <c r="F43" s="69"/>
      <c r="G43" s="69"/>
      <c r="H43" s="69"/>
      <c r="I43" s="100">
        <v>1.4703850000000001</v>
      </c>
      <c r="J43" s="22">
        <v>1.48926</v>
      </c>
      <c r="K43" s="23">
        <v>-1.8874999999999999E-2</v>
      </c>
      <c r="L43" s="89"/>
      <c r="M43" s="68"/>
      <c r="N43" s="69"/>
      <c r="O43" s="110" t="s">
        <v>184</v>
      </c>
      <c r="P43" s="69"/>
      <c r="Q43" s="69"/>
      <c r="R43" s="69"/>
      <c r="S43" s="95"/>
      <c r="T43" s="21" t="s">
        <v>253</v>
      </c>
      <c r="U43" s="22">
        <v>0.14868000000000001</v>
      </c>
      <c r="V43" s="23">
        <v>-0.14868000000000001</v>
      </c>
    </row>
    <row r="44" spans="2:22" ht="20.100000000000001" customHeight="1">
      <c r="B44" s="64"/>
      <c r="C44" s="65" t="s">
        <v>185</v>
      </c>
      <c r="D44" s="65"/>
      <c r="E44" s="65"/>
      <c r="F44" s="65"/>
      <c r="G44" s="65"/>
      <c r="H44" s="65"/>
      <c r="I44" s="100" t="s">
        <v>253</v>
      </c>
      <c r="J44" s="22" t="s">
        <v>253</v>
      </c>
      <c r="K44" s="23" t="s">
        <v>253</v>
      </c>
      <c r="L44" s="89"/>
      <c r="M44" s="68"/>
      <c r="N44" s="69"/>
      <c r="O44" s="69" t="s">
        <v>165</v>
      </c>
      <c r="P44" s="69"/>
      <c r="Q44" s="69"/>
      <c r="R44" s="69"/>
      <c r="S44" s="95"/>
      <c r="T44" s="100" t="s">
        <v>253</v>
      </c>
      <c r="U44" s="22" t="s">
        <v>253</v>
      </c>
      <c r="V44" s="23" t="s">
        <v>253</v>
      </c>
    </row>
    <row r="45" spans="2:22" ht="20.100000000000001" customHeight="1">
      <c r="B45" s="68"/>
      <c r="C45" s="69"/>
      <c r="D45" s="110" t="s">
        <v>186</v>
      </c>
      <c r="E45" s="69"/>
      <c r="F45" s="69"/>
      <c r="G45" s="69"/>
      <c r="H45" s="95"/>
      <c r="I45" s="21" t="s">
        <v>253</v>
      </c>
      <c r="J45" s="22" t="s">
        <v>253</v>
      </c>
      <c r="K45" s="23" t="s">
        <v>253</v>
      </c>
      <c r="L45" s="89"/>
      <c r="M45" s="68"/>
      <c r="N45" s="69"/>
      <c r="O45" s="69"/>
      <c r="P45" s="69" t="s">
        <v>31</v>
      </c>
      <c r="Q45" s="69"/>
      <c r="R45" s="69"/>
      <c r="S45" s="95"/>
      <c r="T45" s="21" t="s">
        <v>253</v>
      </c>
      <c r="U45" s="22" t="s">
        <v>253</v>
      </c>
      <c r="V45" s="23" t="s">
        <v>253</v>
      </c>
    </row>
    <row r="46" spans="2:22" ht="20.100000000000001" customHeight="1">
      <c r="B46" s="68"/>
      <c r="C46" s="69"/>
      <c r="D46" s="98" t="s">
        <v>187</v>
      </c>
      <c r="E46" s="69"/>
      <c r="F46" s="69"/>
      <c r="G46" s="69"/>
      <c r="H46" s="95"/>
      <c r="I46" s="21" t="s">
        <v>253</v>
      </c>
      <c r="J46" s="22" t="s">
        <v>253</v>
      </c>
      <c r="K46" s="23" t="s">
        <v>253</v>
      </c>
      <c r="L46" s="89"/>
      <c r="M46" s="68"/>
      <c r="N46" s="69"/>
      <c r="O46" s="69" t="s">
        <v>188</v>
      </c>
      <c r="P46" s="69"/>
      <c r="Q46" s="69"/>
      <c r="R46" s="69"/>
      <c r="S46" s="95"/>
      <c r="T46" s="21" t="s">
        <v>253</v>
      </c>
      <c r="U46" s="22" t="s">
        <v>253</v>
      </c>
      <c r="V46" s="23" t="s">
        <v>253</v>
      </c>
    </row>
    <row r="47" spans="2:22" ht="20.100000000000001" customHeight="1">
      <c r="B47" s="68"/>
      <c r="C47" s="69"/>
      <c r="D47" s="69" t="s">
        <v>189</v>
      </c>
      <c r="E47" s="69"/>
      <c r="F47" s="69"/>
      <c r="G47" s="69"/>
      <c r="H47" s="95"/>
      <c r="I47" s="21" t="s">
        <v>253</v>
      </c>
      <c r="J47" s="22" t="s">
        <v>253</v>
      </c>
      <c r="K47" s="23" t="s">
        <v>253</v>
      </c>
      <c r="L47" s="89"/>
      <c r="M47" s="70" t="s">
        <v>190</v>
      </c>
      <c r="N47" s="71"/>
      <c r="O47" s="71"/>
      <c r="P47" s="71"/>
      <c r="Q47" s="71"/>
      <c r="R47" s="71"/>
      <c r="S47" s="105"/>
      <c r="T47" s="24">
        <v>-3965.5949340000002</v>
      </c>
      <c r="U47" s="25">
        <v>-768.38468</v>
      </c>
      <c r="V47" s="26">
        <v>-3197.2102540000001</v>
      </c>
    </row>
    <row r="48" spans="2:22" ht="20.100000000000001" customHeight="1">
      <c r="B48" s="64"/>
      <c r="C48" s="65" t="s">
        <v>191</v>
      </c>
      <c r="D48" s="65"/>
      <c r="E48" s="65"/>
      <c r="F48" s="65"/>
      <c r="G48" s="65"/>
      <c r="H48" s="90"/>
      <c r="I48" s="15" t="s">
        <v>253</v>
      </c>
      <c r="J48" s="16" t="s">
        <v>253</v>
      </c>
      <c r="K48" s="17" t="s">
        <v>253</v>
      </c>
      <c r="L48" s="89"/>
      <c r="M48" s="70" t="s">
        <v>192</v>
      </c>
      <c r="N48" s="71"/>
      <c r="O48" s="71"/>
      <c r="P48" s="71"/>
      <c r="Q48" s="71"/>
      <c r="R48" s="71"/>
      <c r="S48" s="105"/>
      <c r="T48" s="24">
        <v>-6192.2269319999996</v>
      </c>
      <c r="U48" s="25">
        <v>-2523.7728470000002</v>
      </c>
      <c r="V48" s="26">
        <v>-3668.4540849999998</v>
      </c>
    </row>
    <row r="49" spans="2:22" ht="20.100000000000001" customHeight="1">
      <c r="B49" s="68"/>
      <c r="C49" s="69"/>
      <c r="D49" s="69" t="s">
        <v>193</v>
      </c>
      <c r="E49" s="69"/>
      <c r="F49" s="69"/>
      <c r="G49" s="69"/>
      <c r="H49" s="95"/>
      <c r="I49" s="21" t="s">
        <v>253</v>
      </c>
      <c r="J49" s="22" t="s">
        <v>253</v>
      </c>
      <c r="K49" s="23" t="s">
        <v>253</v>
      </c>
      <c r="L49" s="89"/>
      <c r="M49" s="70" t="s">
        <v>143</v>
      </c>
      <c r="N49" s="71"/>
      <c r="O49" s="71"/>
      <c r="P49" s="71"/>
      <c r="Q49" s="71"/>
      <c r="R49" s="105"/>
      <c r="S49" s="105"/>
      <c r="T49" s="24">
        <v>6180.0156820000002</v>
      </c>
      <c r="U49" s="25">
        <v>2503.4120969999999</v>
      </c>
      <c r="V49" s="26">
        <v>3676.6035849999998</v>
      </c>
    </row>
    <row r="50" spans="2:22" ht="20.100000000000001" customHeight="1">
      <c r="B50" s="68"/>
      <c r="C50" s="69"/>
      <c r="D50" s="69" t="s">
        <v>194</v>
      </c>
      <c r="E50" s="69"/>
      <c r="F50" s="69"/>
      <c r="G50" s="69"/>
      <c r="H50" s="95"/>
      <c r="I50" s="21" t="s">
        <v>253</v>
      </c>
      <c r="J50" s="22" t="s">
        <v>253</v>
      </c>
      <c r="K50" s="23" t="s">
        <v>253</v>
      </c>
      <c r="L50" s="89"/>
      <c r="M50" s="70" t="s">
        <v>144</v>
      </c>
      <c r="N50" s="71"/>
      <c r="O50" s="71"/>
      <c r="P50" s="71"/>
      <c r="Q50" s="71"/>
      <c r="R50" s="105"/>
      <c r="S50" s="105"/>
      <c r="T50" s="24" t="s">
        <v>253</v>
      </c>
      <c r="U50" s="25" t="s">
        <v>253</v>
      </c>
      <c r="V50" s="26" t="s">
        <v>253</v>
      </c>
    </row>
    <row r="51" spans="2:22" ht="20.100000000000001" customHeight="1" thickBot="1">
      <c r="B51" s="82" t="s">
        <v>196</v>
      </c>
      <c r="C51" s="83"/>
      <c r="D51" s="83"/>
      <c r="E51" s="83"/>
      <c r="F51" s="83"/>
      <c r="G51" s="83"/>
      <c r="H51" s="111"/>
      <c r="I51" s="117">
        <v>-1305.350314</v>
      </c>
      <c r="J51" s="118">
        <v>-693.61148700000001</v>
      </c>
      <c r="K51" s="119">
        <v>-611.73882700000001</v>
      </c>
      <c r="L51" s="89"/>
      <c r="M51" s="70" t="s">
        <v>195</v>
      </c>
      <c r="N51" s="71"/>
      <c r="O51" s="71"/>
      <c r="P51" s="71"/>
      <c r="Q51" s="71"/>
      <c r="R51" s="105"/>
      <c r="S51" s="105"/>
      <c r="T51" s="24">
        <v>12.21125</v>
      </c>
      <c r="U51" s="25">
        <v>32.572000000000003</v>
      </c>
      <c r="V51" s="26">
        <v>-20.360749999999999</v>
      </c>
    </row>
    <row r="52" spans="2:22" ht="20.100000000000001" customHeight="1">
      <c r="L52" s="89"/>
      <c r="M52" s="70" t="s">
        <v>197</v>
      </c>
      <c r="N52" s="71"/>
      <c r="O52" s="71"/>
      <c r="P52" s="71"/>
      <c r="Q52" s="71"/>
      <c r="R52" s="71"/>
      <c r="S52" s="112"/>
      <c r="T52" s="113" t="s">
        <v>253</v>
      </c>
      <c r="U52" s="78">
        <v>12.21125</v>
      </c>
      <c r="V52" s="79">
        <v>-12.21125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198</v>
      </c>
      <c r="N53" s="71"/>
      <c r="O53" s="71"/>
      <c r="P53" s="71"/>
      <c r="Q53" s="71"/>
      <c r="R53" s="71"/>
      <c r="S53" s="105"/>
      <c r="T53" s="25" t="s">
        <v>253</v>
      </c>
      <c r="U53" s="25" t="s">
        <v>253</v>
      </c>
      <c r="V53" s="114" t="s">
        <v>253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199</v>
      </c>
      <c r="N54" s="71"/>
      <c r="O54" s="71"/>
      <c r="P54" s="71"/>
      <c r="Q54" s="71"/>
      <c r="R54" s="71"/>
      <c r="S54" s="71"/>
      <c r="T54" s="25" t="s">
        <v>253</v>
      </c>
      <c r="U54" s="25" t="s">
        <v>253</v>
      </c>
      <c r="V54" s="26" t="s">
        <v>253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142</v>
      </c>
      <c r="N55" s="83"/>
      <c r="O55" s="83"/>
      <c r="P55" s="83"/>
      <c r="Q55" s="83"/>
      <c r="R55" s="83"/>
      <c r="S55" s="83"/>
      <c r="T55" s="50" t="s">
        <v>253</v>
      </c>
      <c r="U55" s="50">
        <v>12.21125</v>
      </c>
      <c r="V55" s="116">
        <v>-12.21125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H1" sqref="H1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205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206</v>
      </c>
      <c r="X2" s="126"/>
    </row>
    <row r="3" spans="1:36" ht="45" customHeight="1">
      <c r="A3" s="202" t="s">
        <v>207</v>
      </c>
      <c r="B3" s="203"/>
      <c r="C3" s="203"/>
      <c r="D3" s="204"/>
      <c r="E3" s="202" t="s">
        <v>208</v>
      </c>
      <c r="F3" s="203"/>
      <c r="G3" s="204"/>
      <c r="H3" s="202" t="s">
        <v>209</v>
      </c>
      <c r="I3" s="203"/>
      <c r="J3" s="204"/>
      <c r="K3" s="202" t="s">
        <v>210</v>
      </c>
      <c r="L3" s="203"/>
      <c r="M3" s="204"/>
      <c r="N3" s="202" t="s">
        <v>211</v>
      </c>
      <c r="O3" s="203"/>
      <c r="P3" s="204"/>
      <c r="Q3" s="202" t="s">
        <v>143</v>
      </c>
      <c r="R3" s="203"/>
      <c r="S3" s="204"/>
      <c r="T3" s="202" t="s">
        <v>212</v>
      </c>
      <c r="U3" s="203"/>
      <c r="V3" s="204"/>
      <c r="W3" s="202" t="s">
        <v>213</v>
      </c>
      <c r="X3" s="203"/>
      <c r="Y3" s="204"/>
    </row>
    <row r="4" spans="1:36" ht="22.5" customHeight="1">
      <c r="A4" s="205" t="s">
        <v>214</v>
      </c>
      <c r="B4" s="206"/>
      <c r="C4" s="206"/>
      <c r="D4" s="207"/>
      <c r="E4" s="208">
        <v>-3588.510362</v>
      </c>
      <c r="F4" s="209"/>
      <c r="G4" s="210"/>
      <c r="H4" s="208">
        <v>-27246.322383999999</v>
      </c>
      <c r="I4" s="209"/>
      <c r="J4" s="210"/>
      <c r="K4" s="208">
        <v>-91.373868000000002</v>
      </c>
      <c r="L4" s="209"/>
      <c r="M4" s="210"/>
      <c r="N4" s="208" t="s">
        <v>253</v>
      </c>
      <c r="O4" s="209"/>
      <c r="P4" s="210"/>
      <c r="Q4" s="208">
        <v>29476.039078000002</v>
      </c>
      <c r="R4" s="209"/>
      <c r="S4" s="210"/>
      <c r="T4" s="208" t="s">
        <v>253</v>
      </c>
      <c r="U4" s="209"/>
      <c r="V4" s="210"/>
      <c r="W4" s="208">
        <v>-1450.1675359999999</v>
      </c>
      <c r="X4" s="209"/>
      <c r="Y4" s="210"/>
    </row>
    <row r="5" spans="1:36" ht="22.5" customHeight="1">
      <c r="A5" s="205" t="s">
        <v>215</v>
      </c>
      <c r="B5" s="206"/>
      <c r="C5" s="206"/>
      <c r="D5" s="207"/>
      <c r="E5" s="208" t="s">
        <v>253</v>
      </c>
      <c r="F5" s="209"/>
      <c r="G5" s="210"/>
      <c r="H5" s="208">
        <v>-808.17813799999999</v>
      </c>
      <c r="I5" s="209"/>
      <c r="J5" s="210"/>
      <c r="K5" s="208">
        <v>258.37272000000002</v>
      </c>
      <c r="L5" s="209"/>
      <c r="M5" s="210"/>
      <c r="N5" s="208" t="s">
        <v>253</v>
      </c>
      <c r="O5" s="209"/>
      <c r="P5" s="210"/>
      <c r="Q5" s="208">
        <v>6180.0156820000002</v>
      </c>
      <c r="R5" s="209"/>
      <c r="S5" s="210"/>
      <c r="T5" s="208" t="s">
        <v>253</v>
      </c>
      <c r="U5" s="209"/>
      <c r="V5" s="210"/>
      <c r="W5" s="208">
        <v>5630.2102640000003</v>
      </c>
      <c r="X5" s="209"/>
      <c r="Y5" s="210"/>
    </row>
    <row r="6" spans="1:36" ht="22.5" customHeight="1">
      <c r="A6" s="205" t="s">
        <v>216</v>
      </c>
      <c r="B6" s="206"/>
      <c r="C6" s="206"/>
      <c r="D6" s="207"/>
      <c r="E6" s="208">
        <v>-3588.510362</v>
      </c>
      <c r="F6" s="209"/>
      <c r="G6" s="210"/>
      <c r="H6" s="208">
        <v>-28054.500521999998</v>
      </c>
      <c r="I6" s="209"/>
      <c r="J6" s="210"/>
      <c r="K6" s="208">
        <v>166.998852</v>
      </c>
      <c r="L6" s="209"/>
      <c r="M6" s="210"/>
      <c r="N6" s="208" t="s">
        <v>253</v>
      </c>
      <c r="O6" s="209"/>
      <c r="P6" s="210"/>
      <c r="Q6" s="208">
        <v>35656.054759999999</v>
      </c>
      <c r="R6" s="209"/>
      <c r="S6" s="210"/>
      <c r="T6" s="208" t="s">
        <v>253</v>
      </c>
      <c r="U6" s="209"/>
      <c r="V6" s="210"/>
      <c r="W6" s="208">
        <v>4180.0427280000004</v>
      </c>
      <c r="X6" s="209"/>
      <c r="Y6" s="210"/>
    </row>
    <row r="8" spans="1:36">
      <c r="M8" s="126"/>
      <c r="N8" s="127"/>
      <c r="O8" s="128"/>
      <c r="P8" s="128"/>
      <c r="Q8" s="129" t="s">
        <v>217</v>
      </c>
      <c r="R8" s="216" t="s">
        <v>254</v>
      </c>
      <c r="S8" s="216"/>
      <c r="T8" s="216"/>
      <c r="U8" s="216"/>
      <c r="V8" s="216"/>
      <c r="W8" s="216"/>
      <c r="X8" s="216"/>
      <c r="Y8" s="216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218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206</v>
      </c>
    </row>
    <row r="14" spans="1:36" ht="27" customHeight="1">
      <c r="A14" s="217" t="s">
        <v>219</v>
      </c>
      <c r="B14" s="218"/>
      <c r="C14" s="218"/>
      <c r="D14" s="218"/>
      <c r="E14" s="218"/>
      <c r="F14" s="205" t="s">
        <v>220</v>
      </c>
      <c r="G14" s="206"/>
      <c r="H14" s="207"/>
      <c r="I14" s="205" t="s">
        <v>221</v>
      </c>
      <c r="J14" s="206"/>
      <c r="K14" s="206"/>
      <c r="L14" s="205" t="s">
        <v>222</v>
      </c>
      <c r="M14" s="206"/>
      <c r="N14" s="206"/>
      <c r="O14" s="205" t="s">
        <v>223</v>
      </c>
      <c r="P14" s="206"/>
      <c r="Q14" s="207"/>
      <c r="R14" s="217" t="s">
        <v>224</v>
      </c>
      <c r="S14" s="218"/>
      <c r="T14" s="218"/>
      <c r="U14" s="218"/>
      <c r="V14" s="218"/>
      <c r="W14" s="218"/>
      <c r="X14" s="218"/>
      <c r="Y14" s="219"/>
    </row>
    <row r="15" spans="1:36" ht="27" customHeight="1">
      <c r="A15" s="211" t="s">
        <v>225</v>
      </c>
      <c r="B15" s="212"/>
      <c r="C15" s="212"/>
      <c r="D15" s="212"/>
      <c r="E15" s="212"/>
      <c r="F15" s="213"/>
      <c r="G15" s="214"/>
      <c r="H15" s="215"/>
      <c r="I15" s="213"/>
      <c r="J15" s="214"/>
      <c r="K15" s="214"/>
      <c r="L15" s="213"/>
      <c r="M15" s="214"/>
      <c r="N15" s="214"/>
      <c r="O15" s="220">
        <v>-1450.1675359999999</v>
      </c>
      <c r="P15" s="221"/>
      <c r="Q15" s="222"/>
      <c r="R15" s="203"/>
      <c r="S15" s="203"/>
      <c r="T15" s="203"/>
      <c r="U15" s="203"/>
      <c r="V15" s="203"/>
      <c r="W15" s="203"/>
      <c r="X15" s="203"/>
      <c r="Y15" s="204"/>
    </row>
    <row r="16" spans="1:36" ht="27" customHeight="1">
      <c r="A16" s="211" t="s">
        <v>226</v>
      </c>
      <c r="B16" s="212"/>
      <c r="C16" s="212"/>
      <c r="D16" s="212"/>
      <c r="E16" s="212"/>
      <c r="F16" s="213"/>
      <c r="G16" s="214"/>
      <c r="H16" s="215"/>
      <c r="I16" s="213"/>
      <c r="J16" s="214"/>
      <c r="K16" s="214"/>
      <c r="L16" s="213"/>
      <c r="M16" s="214"/>
      <c r="N16" s="214"/>
      <c r="O16" s="213"/>
      <c r="P16" s="214"/>
      <c r="Q16" s="215"/>
      <c r="R16" s="203"/>
      <c r="S16" s="203"/>
      <c r="T16" s="203"/>
      <c r="U16" s="203"/>
      <c r="V16" s="203"/>
      <c r="W16" s="203"/>
      <c r="X16" s="203"/>
      <c r="Y16" s="204"/>
    </row>
    <row r="17" spans="1:26" ht="27" customHeight="1">
      <c r="A17" s="137" t="s">
        <v>227</v>
      </c>
      <c r="B17" s="212" t="s">
        <v>228</v>
      </c>
      <c r="C17" s="212"/>
      <c r="D17" s="212"/>
      <c r="E17" s="228"/>
      <c r="F17" s="213"/>
      <c r="G17" s="214"/>
      <c r="H17" s="215"/>
      <c r="I17" s="213"/>
      <c r="J17" s="214"/>
      <c r="K17" s="214"/>
      <c r="L17" s="213"/>
      <c r="M17" s="214"/>
      <c r="N17" s="214"/>
      <c r="O17" s="220"/>
      <c r="P17" s="221"/>
      <c r="Q17" s="222"/>
      <c r="R17" s="203"/>
      <c r="S17" s="203"/>
      <c r="T17" s="203"/>
      <c r="U17" s="203"/>
      <c r="V17" s="203"/>
      <c r="W17" s="203"/>
      <c r="X17" s="203"/>
      <c r="Y17" s="204"/>
    </row>
    <row r="18" spans="1:26" ht="27" customHeight="1">
      <c r="A18" s="138"/>
      <c r="B18" s="139" t="s">
        <v>229</v>
      </c>
      <c r="C18" s="212" t="s">
        <v>230</v>
      </c>
      <c r="D18" s="212"/>
      <c r="E18" s="212"/>
      <c r="F18" s="220">
        <v>4144.2728960000004</v>
      </c>
      <c r="G18" s="221"/>
      <c r="H18" s="222"/>
      <c r="I18" s="220"/>
      <c r="J18" s="221"/>
      <c r="K18" s="221"/>
      <c r="L18" s="220"/>
      <c r="M18" s="221"/>
      <c r="N18" s="221"/>
      <c r="O18" s="220"/>
      <c r="P18" s="221"/>
      <c r="Q18" s="222"/>
      <c r="R18" s="225" t="s">
        <v>255</v>
      </c>
      <c r="S18" s="226"/>
      <c r="T18" s="226"/>
      <c r="U18" s="226"/>
      <c r="V18" s="226"/>
      <c r="W18" s="226"/>
      <c r="X18" s="226"/>
      <c r="Y18" s="227"/>
    </row>
    <row r="19" spans="1:26" ht="27" customHeight="1">
      <c r="A19" s="138"/>
      <c r="B19" s="139" t="s">
        <v>231</v>
      </c>
      <c r="C19" s="212" t="s">
        <v>232</v>
      </c>
      <c r="D19" s="212"/>
      <c r="E19" s="212"/>
      <c r="F19" s="220"/>
      <c r="G19" s="221"/>
      <c r="H19" s="222"/>
      <c r="I19" s="220"/>
      <c r="J19" s="221"/>
      <c r="K19" s="221"/>
      <c r="L19" s="220"/>
      <c r="M19" s="221"/>
      <c r="N19" s="221"/>
      <c r="O19" s="220"/>
      <c r="P19" s="221"/>
      <c r="Q19" s="222"/>
      <c r="R19" s="202"/>
      <c r="S19" s="203"/>
      <c r="T19" s="203"/>
      <c r="U19" s="203"/>
      <c r="V19" s="223"/>
      <c r="W19" s="223"/>
      <c r="X19" s="223"/>
      <c r="Y19" s="224"/>
    </row>
    <row r="20" spans="1:26" ht="27" customHeight="1">
      <c r="A20" s="138"/>
      <c r="B20" s="140" t="s">
        <v>233</v>
      </c>
      <c r="C20" s="212" t="s">
        <v>234</v>
      </c>
      <c r="D20" s="212"/>
      <c r="E20" s="212"/>
      <c r="F20" s="220"/>
      <c r="G20" s="221"/>
      <c r="H20" s="222"/>
      <c r="I20" s="220">
        <v>55.146174000000002</v>
      </c>
      <c r="J20" s="221"/>
      <c r="K20" s="221"/>
      <c r="L20" s="220"/>
      <c r="M20" s="221"/>
      <c r="N20" s="221"/>
      <c r="O20" s="220"/>
      <c r="P20" s="221"/>
      <c r="Q20" s="222"/>
      <c r="R20" s="202"/>
      <c r="S20" s="203"/>
      <c r="T20" s="203"/>
      <c r="U20" s="203"/>
      <c r="V20" s="223"/>
      <c r="W20" s="223"/>
      <c r="X20" s="223"/>
      <c r="Y20" s="224"/>
    </row>
    <row r="21" spans="1:26" ht="27" customHeight="1">
      <c r="A21" s="138"/>
      <c r="B21" s="140"/>
      <c r="C21" s="203" t="s">
        <v>235</v>
      </c>
      <c r="D21" s="203"/>
      <c r="E21" s="204"/>
      <c r="F21" s="220">
        <v>4144.2728960000004</v>
      </c>
      <c r="G21" s="221"/>
      <c r="H21" s="222"/>
      <c r="I21" s="220">
        <v>55.146174000000002</v>
      </c>
      <c r="J21" s="221"/>
      <c r="K21" s="221"/>
      <c r="L21" s="220">
        <v>4089.1267220000004</v>
      </c>
      <c r="M21" s="221"/>
      <c r="N21" s="221"/>
      <c r="O21" s="220"/>
      <c r="P21" s="221"/>
      <c r="Q21" s="222"/>
      <c r="R21" s="203"/>
      <c r="S21" s="203"/>
      <c r="T21" s="203"/>
      <c r="U21" s="203"/>
      <c r="V21" s="203"/>
      <c r="W21" s="203"/>
      <c r="X21" s="203"/>
      <c r="Y21" s="204"/>
    </row>
    <row r="22" spans="1:26" ht="27" customHeight="1">
      <c r="A22" s="137" t="s">
        <v>236</v>
      </c>
      <c r="B22" s="212" t="s">
        <v>237</v>
      </c>
      <c r="C22" s="212"/>
      <c r="D22" s="212"/>
      <c r="E22" s="228"/>
      <c r="F22" s="213"/>
      <c r="G22" s="214"/>
      <c r="H22" s="215"/>
      <c r="I22" s="213"/>
      <c r="J22" s="214"/>
      <c r="K22" s="214"/>
      <c r="L22" s="213"/>
      <c r="M22" s="214"/>
      <c r="N22" s="214"/>
      <c r="O22" s="213"/>
      <c r="P22" s="214"/>
      <c r="Q22" s="215"/>
      <c r="R22" s="203"/>
      <c r="S22" s="203"/>
      <c r="T22" s="203"/>
      <c r="U22" s="203"/>
      <c r="V22" s="203"/>
      <c r="W22" s="203"/>
      <c r="X22" s="203"/>
      <c r="Y22" s="204"/>
    </row>
    <row r="23" spans="1:26" ht="27" customHeight="1">
      <c r="A23" s="138"/>
      <c r="B23" s="140" t="s">
        <v>229</v>
      </c>
      <c r="C23" s="212" t="s">
        <v>238</v>
      </c>
      <c r="D23" s="212"/>
      <c r="E23" s="212"/>
      <c r="F23" s="220"/>
      <c r="G23" s="221"/>
      <c r="H23" s="222"/>
      <c r="I23" s="220"/>
      <c r="J23" s="221"/>
      <c r="K23" s="221"/>
      <c r="L23" s="220"/>
      <c r="M23" s="221"/>
      <c r="N23" s="221"/>
      <c r="O23" s="220"/>
      <c r="P23" s="221"/>
      <c r="Q23" s="222"/>
      <c r="R23" s="203"/>
      <c r="S23" s="203"/>
      <c r="T23" s="203"/>
      <c r="U23" s="203"/>
      <c r="V23" s="203"/>
      <c r="W23" s="203"/>
      <c r="X23" s="203"/>
      <c r="Y23" s="204"/>
    </row>
    <row r="24" spans="1:26" ht="27" customHeight="1">
      <c r="A24" s="138"/>
      <c r="B24" s="140" t="s">
        <v>231</v>
      </c>
      <c r="C24" s="212" t="s">
        <v>239</v>
      </c>
      <c r="D24" s="212"/>
      <c r="E24" s="212"/>
      <c r="F24" s="220"/>
      <c r="G24" s="221"/>
      <c r="H24" s="222"/>
      <c r="I24" s="220"/>
      <c r="J24" s="221"/>
      <c r="K24" s="221"/>
      <c r="L24" s="220"/>
      <c r="M24" s="221"/>
      <c r="N24" s="221"/>
      <c r="O24" s="220"/>
      <c r="P24" s="221"/>
      <c r="Q24" s="222"/>
      <c r="R24" s="203"/>
      <c r="S24" s="203"/>
      <c r="T24" s="203"/>
      <c r="U24" s="203"/>
      <c r="V24" s="203"/>
      <c r="W24" s="203"/>
      <c r="X24" s="203"/>
      <c r="Y24" s="204"/>
    </row>
    <row r="25" spans="1:26" ht="27" customHeight="1">
      <c r="A25" s="138"/>
      <c r="B25" s="139" t="s">
        <v>233</v>
      </c>
      <c r="C25" s="212" t="s">
        <v>240</v>
      </c>
      <c r="D25" s="212"/>
      <c r="E25" s="212"/>
      <c r="F25" s="220">
        <v>1324.679738</v>
      </c>
      <c r="G25" s="221"/>
      <c r="H25" s="222"/>
      <c r="I25" s="220"/>
      <c r="J25" s="221"/>
      <c r="K25" s="221"/>
      <c r="L25" s="220"/>
      <c r="M25" s="221"/>
      <c r="N25" s="221"/>
      <c r="O25" s="220"/>
      <c r="P25" s="221"/>
      <c r="Q25" s="222"/>
      <c r="R25" s="229" t="s">
        <v>256</v>
      </c>
      <c r="S25" s="230"/>
      <c r="T25" s="230"/>
      <c r="U25" s="230"/>
      <c r="V25" s="230"/>
      <c r="W25" s="230"/>
      <c r="X25" s="230"/>
      <c r="Y25" s="231"/>
      <c r="Z25" s="143"/>
    </row>
    <row r="26" spans="1:26" ht="27" customHeight="1">
      <c r="A26" s="138"/>
      <c r="B26" s="140"/>
      <c r="C26" s="203" t="s">
        <v>235</v>
      </c>
      <c r="D26" s="203"/>
      <c r="E26" s="204"/>
      <c r="F26" s="220">
        <v>1324.679738</v>
      </c>
      <c r="G26" s="221"/>
      <c r="H26" s="222"/>
      <c r="I26" s="220"/>
      <c r="J26" s="221"/>
      <c r="K26" s="221"/>
      <c r="L26" s="220">
        <v>1324.679738</v>
      </c>
      <c r="M26" s="221"/>
      <c r="N26" s="221"/>
      <c r="O26" s="220"/>
      <c r="P26" s="221"/>
      <c r="Q26" s="222"/>
      <c r="R26" s="203"/>
      <c r="S26" s="203"/>
      <c r="T26" s="203"/>
      <c r="U26" s="203"/>
      <c r="V26" s="203"/>
      <c r="W26" s="203"/>
      <c r="X26" s="203"/>
      <c r="Y26" s="204"/>
      <c r="Z26" s="144"/>
    </row>
    <row r="27" spans="1:26" ht="27" customHeight="1">
      <c r="A27" s="138" t="s">
        <v>241</v>
      </c>
      <c r="B27" s="212" t="s">
        <v>242</v>
      </c>
      <c r="C27" s="212"/>
      <c r="D27" s="212"/>
      <c r="E27" s="228"/>
      <c r="F27" s="213"/>
      <c r="G27" s="214"/>
      <c r="H27" s="215"/>
      <c r="I27" s="213"/>
      <c r="J27" s="214"/>
      <c r="K27" s="214"/>
      <c r="L27" s="213"/>
      <c r="M27" s="214"/>
      <c r="N27" s="214"/>
      <c r="O27" s="213"/>
      <c r="P27" s="214"/>
      <c r="Q27" s="215"/>
      <c r="R27" s="203"/>
      <c r="S27" s="203"/>
      <c r="T27" s="203"/>
      <c r="U27" s="203"/>
      <c r="V27" s="203"/>
      <c r="W27" s="203"/>
      <c r="X27" s="203"/>
      <c r="Y27" s="204"/>
      <c r="Z27" s="144"/>
    </row>
    <row r="28" spans="1:26" ht="27" customHeight="1">
      <c r="A28" s="138"/>
      <c r="B28" s="139" t="s">
        <v>229</v>
      </c>
      <c r="C28" s="212" t="s">
        <v>243</v>
      </c>
      <c r="D28" s="212"/>
      <c r="E28" s="212"/>
      <c r="F28" s="220">
        <v>245.58826500000001</v>
      </c>
      <c r="G28" s="221"/>
      <c r="H28" s="222"/>
      <c r="I28" s="220"/>
      <c r="J28" s="221"/>
      <c r="K28" s="221"/>
      <c r="L28" s="220"/>
      <c r="M28" s="221"/>
      <c r="N28" s="221"/>
      <c r="O28" s="220"/>
      <c r="P28" s="221"/>
      <c r="Q28" s="222"/>
      <c r="R28" s="229" t="s">
        <v>257</v>
      </c>
      <c r="S28" s="230"/>
      <c r="T28" s="230"/>
      <c r="U28" s="230"/>
      <c r="V28" s="230"/>
      <c r="W28" s="230"/>
      <c r="X28" s="230"/>
      <c r="Y28" s="231"/>
      <c r="Z28" s="145"/>
    </row>
    <row r="29" spans="1:26" ht="27" customHeight="1">
      <c r="A29" s="138"/>
      <c r="B29" s="139" t="s">
        <v>231</v>
      </c>
      <c r="C29" s="212" t="s">
        <v>244</v>
      </c>
      <c r="D29" s="212"/>
      <c r="E29" s="212"/>
      <c r="F29" s="220"/>
      <c r="G29" s="221"/>
      <c r="H29" s="222"/>
      <c r="I29" s="220">
        <v>29.184460999999999</v>
      </c>
      <c r="J29" s="221"/>
      <c r="K29" s="221"/>
      <c r="L29" s="220"/>
      <c r="M29" s="221"/>
      <c r="N29" s="221"/>
      <c r="O29" s="220"/>
      <c r="P29" s="221"/>
      <c r="Q29" s="222"/>
      <c r="R29" s="203"/>
      <c r="S29" s="203"/>
      <c r="T29" s="203"/>
      <c r="U29" s="203"/>
      <c r="V29" s="203"/>
      <c r="W29" s="203"/>
      <c r="X29" s="203"/>
      <c r="Y29" s="204"/>
    </row>
    <row r="30" spans="1:26" ht="27" customHeight="1">
      <c r="A30" s="138"/>
      <c r="B30" s="140"/>
      <c r="C30" s="203" t="s">
        <v>235</v>
      </c>
      <c r="D30" s="203"/>
      <c r="E30" s="204"/>
      <c r="F30" s="220">
        <v>245.58826500000001</v>
      </c>
      <c r="G30" s="221"/>
      <c r="H30" s="222"/>
      <c r="I30" s="220">
        <v>29.184460999999999</v>
      </c>
      <c r="J30" s="221"/>
      <c r="K30" s="221"/>
      <c r="L30" s="220">
        <v>216.40380400000001</v>
      </c>
      <c r="M30" s="221"/>
      <c r="N30" s="221"/>
      <c r="O30" s="220"/>
      <c r="P30" s="221"/>
      <c r="Q30" s="222"/>
      <c r="R30" s="203"/>
      <c r="S30" s="203"/>
      <c r="T30" s="203"/>
      <c r="U30" s="203"/>
      <c r="V30" s="203"/>
      <c r="W30" s="203"/>
      <c r="X30" s="203"/>
      <c r="Y30" s="204"/>
    </row>
    <row r="31" spans="1:26" ht="27" customHeight="1">
      <c r="A31" s="211" t="s">
        <v>245</v>
      </c>
      <c r="B31" s="212"/>
      <c r="C31" s="212"/>
      <c r="D31" s="212"/>
      <c r="E31" s="212"/>
      <c r="F31" s="220">
        <v>5714.5408990000005</v>
      </c>
      <c r="G31" s="221"/>
      <c r="H31" s="222"/>
      <c r="I31" s="220">
        <v>84.330635000000001</v>
      </c>
      <c r="J31" s="221"/>
      <c r="K31" s="221"/>
      <c r="L31" s="220">
        <v>5630.2102640000003</v>
      </c>
      <c r="M31" s="221"/>
      <c r="N31" s="221"/>
      <c r="O31" s="220"/>
      <c r="P31" s="221"/>
      <c r="Q31" s="222"/>
      <c r="R31" s="203"/>
      <c r="S31" s="203"/>
      <c r="T31" s="203"/>
      <c r="U31" s="203"/>
      <c r="V31" s="203"/>
      <c r="W31" s="203"/>
      <c r="X31" s="203"/>
      <c r="Y31" s="204"/>
    </row>
    <row r="32" spans="1:26" ht="27" customHeight="1">
      <c r="A32" s="211" t="s">
        <v>246</v>
      </c>
      <c r="B32" s="212"/>
      <c r="C32" s="212"/>
      <c r="D32" s="212"/>
      <c r="E32" s="212"/>
      <c r="F32" s="213"/>
      <c r="G32" s="214"/>
      <c r="H32" s="215"/>
      <c r="I32" s="213"/>
      <c r="J32" s="214"/>
      <c r="K32" s="214"/>
      <c r="L32" s="213"/>
      <c r="M32" s="214"/>
      <c r="N32" s="214"/>
      <c r="O32" s="220">
        <v>4180.0427280000004</v>
      </c>
      <c r="P32" s="221"/>
      <c r="Q32" s="222"/>
      <c r="R32" s="203"/>
      <c r="S32" s="203"/>
      <c r="T32" s="203"/>
      <c r="U32" s="203"/>
      <c r="V32" s="203"/>
      <c r="W32" s="203"/>
      <c r="X32" s="203"/>
      <c r="Y32" s="204"/>
    </row>
    <row r="34" spans="3:25">
      <c r="P34" s="141"/>
      <c r="Q34" s="129" t="s">
        <v>217</v>
      </c>
      <c r="R34" s="232" t="s">
        <v>254</v>
      </c>
      <c r="S34" s="232"/>
      <c r="T34" s="232"/>
      <c r="U34" s="232"/>
      <c r="V34" s="232"/>
      <c r="W34" s="232"/>
      <c r="X34" s="232"/>
      <c r="Y34" s="232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89"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C28:E28"/>
    <mergeCell ref="F28:H28"/>
    <mergeCell ref="I28:K28"/>
    <mergeCell ref="L28:N28"/>
    <mergeCell ref="O28:Q28"/>
    <mergeCell ref="R28:Y28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R25:Y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A16:E16"/>
    <mergeCell ref="F16:H16"/>
    <mergeCell ref="R20:U20"/>
    <mergeCell ref="V20:Y20"/>
    <mergeCell ref="I16:K16"/>
    <mergeCell ref="L16:N16"/>
    <mergeCell ref="O16:Q16"/>
    <mergeCell ref="R16:S16"/>
    <mergeCell ref="T16:U16"/>
    <mergeCell ref="V16:W16"/>
    <mergeCell ref="R18:Y18"/>
    <mergeCell ref="E5:G5"/>
    <mergeCell ref="H5:J5"/>
    <mergeCell ref="K5:M5"/>
    <mergeCell ref="N5:P5"/>
    <mergeCell ref="Q5:S5"/>
    <mergeCell ref="T5:V5"/>
    <mergeCell ref="W5:Y5"/>
    <mergeCell ref="A14:E14"/>
    <mergeCell ref="F14:H14"/>
    <mergeCell ref="I14:K14"/>
    <mergeCell ref="L14:N14"/>
    <mergeCell ref="O14:Q14"/>
    <mergeCell ref="R14:Y14"/>
    <mergeCell ref="A5:D5"/>
    <mergeCell ref="W6:Y6"/>
    <mergeCell ref="A15:E15"/>
    <mergeCell ref="F15:H15"/>
    <mergeCell ref="A6:D6"/>
    <mergeCell ref="E6:G6"/>
    <mergeCell ref="H6:J6"/>
    <mergeCell ref="K6:M6"/>
    <mergeCell ref="N6:P6"/>
    <mergeCell ref="Q6:S6"/>
    <mergeCell ref="T6:V6"/>
    <mergeCell ref="R8:Y8"/>
    <mergeCell ref="I15:K15"/>
    <mergeCell ref="L15:N15"/>
    <mergeCell ref="O15:Q15"/>
    <mergeCell ref="R15:S15"/>
    <mergeCell ref="T15:U15"/>
    <mergeCell ref="V15:W15"/>
    <mergeCell ref="X15:Y15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G33" sqref="G33:I33"/>
    </sheetView>
  </sheetViews>
  <sheetFormatPr defaultRowHeight="13.5"/>
  <cols>
    <col min="1" max="29" width="3.625" style="146" customWidth="1"/>
    <col min="30" max="30" width="31.875" style="146" bestFit="1" customWidth="1"/>
    <col min="31" max="16384" width="9" style="146"/>
  </cols>
  <sheetData>
    <row r="1" spans="1:24">
      <c r="A1" s="242" t="s">
        <v>258</v>
      </c>
      <c r="B1" s="242"/>
      <c r="C1" s="242"/>
      <c r="D1" s="242"/>
      <c r="E1" s="242"/>
      <c r="F1" s="242"/>
      <c r="G1" s="243" t="s">
        <v>259</v>
      </c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1:24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</row>
    <row r="3" spans="1:24" ht="14.25" thickBot="1">
      <c r="A3" s="147" t="s">
        <v>260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244" t="s">
        <v>261</v>
      </c>
      <c r="V3" s="245"/>
      <c r="W3" s="245"/>
      <c r="X3" s="245"/>
    </row>
    <row r="4" spans="1:24" ht="40.5" customHeight="1">
      <c r="A4" s="246" t="s">
        <v>262</v>
      </c>
      <c r="B4" s="247"/>
      <c r="C4" s="247"/>
      <c r="D4" s="233" t="s">
        <v>263</v>
      </c>
      <c r="E4" s="250"/>
      <c r="F4" s="251"/>
      <c r="G4" s="233" t="s">
        <v>264</v>
      </c>
      <c r="H4" s="234"/>
      <c r="I4" s="234"/>
      <c r="J4" s="233" t="s">
        <v>265</v>
      </c>
      <c r="K4" s="234"/>
      <c r="L4" s="234"/>
      <c r="M4" s="233" t="s">
        <v>266</v>
      </c>
      <c r="N4" s="234"/>
      <c r="O4" s="234"/>
      <c r="P4" s="233" t="s">
        <v>267</v>
      </c>
      <c r="Q4" s="234"/>
      <c r="R4" s="234"/>
      <c r="S4" s="233" t="s">
        <v>268</v>
      </c>
      <c r="T4" s="234"/>
      <c r="U4" s="234"/>
      <c r="V4" s="233" t="s">
        <v>269</v>
      </c>
      <c r="W4" s="234"/>
      <c r="X4" s="235"/>
    </row>
    <row r="5" spans="1:24" ht="14.25" thickBot="1">
      <c r="A5" s="248"/>
      <c r="B5" s="249"/>
      <c r="C5" s="249"/>
      <c r="D5" s="236" t="s">
        <v>270</v>
      </c>
      <c r="E5" s="237"/>
      <c r="F5" s="238"/>
      <c r="G5" s="239" t="s">
        <v>271</v>
      </c>
      <c r="H5" s="240"/>
      <c r="I5" s="240"/>
      <c r="J5" s="239" t="s">
        <v>272</v>
      </c>
      <c r="K5" s="240"/>
      <c r="L5" s="240"/>
      <c r="M5" s="239" t="s">
        <v>273</v>
      </c>
      <c r="N5" s="240"/>
      <c r="O5" s="240"/>
      <c r="P5" s="239" t="s">
        <v>274</v>
      </c>
      <c r="Q5" s="240"/>
      <c r="R5" s="240"/>
      <c r="S5" s="239" t="s">
        <v>275</v>
      </c>
      <c r="T5" s="240"/>
      <c r="U5" s="240"/>
      <c r="V5" s="239" t="s">
        <v>276</v>
      </c>
      <c r="W5" s="240"/>
      <c r="X5" s="241"/>
    </row>
    <row r="6" spans="1:24">
      <c r="A6" s="148" t="s">
        <v>277</v>
      </c>
      <c r="B6" s="149"/>
      <c r="C6" s="150"/>
      <c r="D6" s="252">
        <v>11512.179934999998</v>
      </c>
      <c r="E6" s="253"/>
      <c r="F6" s="263"/>
      <c r="G6" s="252" t="s">
        <v>278</v>
      </c>
      <c r="H6" s="253"/>
      <c r="I6" s="263"/>
      <c r="J6" s="252" t="s">
        <v>278</v>
      </c>
      <c r="K6" s="253"/>
      <c r="L6" s="263"/>
      <c r="M6" s="252">
        <v>11512.179934999998</v>
      </c>
      <c r="N6" s="253"/>
      <c r="O6" s="263"/>
      <c r="P6" s="264">
        <v>92.521002999999993</v>
      </c>
      <c r="Q6" s="265"/>
      <c r="R6" s="266"/>
      <c r="S6" s="252">
        <v>9.1871039999999997</v>
      </c>
      <c r="T6" s="253"/>
      <c r="U6" s="263"/>
      <c r="V6" s="252">
        <v>11419.658931999998</v>
      </c>
      <c r="W6" s="253"/>
      <c r="X6" s="254"/>
    </row>
    <row r="7" spans="1:24">
      <c r="A7" s="151"/>
      <c r="B7" s="152" t="s">
        <v>279</v>
      </c>
      <c r="C7" s="153"/>
      <c r="D7" s="255">
        <v>11155.455534999999</v>
      </c>
      <c r="E7" s="256"/>
      <c r="F7" s="257"/>
      <c r="G7" s="255" t="s">
        <v>278</v>
      </c>
      <c r="H7" s="256"/>
      <c r="I7" s="257"/>
      <c r="J7" s="255" t="s">
        <v>278</v>
      </c>
      <c r="K7" s="256"/>
      <c r="L7" s="257"/>
      <c r="M7" s="258">
        <v>11155.455534999999</v>
      </c>
      <c r="N7" s="259"/>
      <c r="O7" s="259"/>
      <c r="P7" s="260" t="s">
        <v>278</v>
      </c>
      <c r="Q7" s="261"/>
      <c r="R7" s="261"/>
      <c r="S7" s="258" t="s">
        <v>278</v>
      </c>
      <c r="T7" s="259"/>
      <c r="U7" s="259"/>
      <c r="V7" s="258">
        <v>11155.455534999999</v>
      </c>
      <c r="W7" s="259"/>
      <c r="X7" s="262"/>
    </row>
    <row r="8" spans="1:24">
      <c r="A8" s="151"/>
      <c r="B8" s="152" t="s">
        <v>280</v>
      </c>
      <c r="C8" s="153"/>
      <c r="D8" s="255">
        <v>356.7244</v>
      </c>
      <c r="E8" s="256"/>
      <c r="F8" s="257"/>
      <c r="G8" s="255" t="s">
        <v>278</v>
      </c>
      <c r="H8" s="256"/>
      <c r="I8" s="257"/>
      <c r="J8" s="255" t="s">
        <v>278</v>
      </c>
      <c r="K8" s="256"/>
      <c r="L8" s="257"/>
      <c r="M8" s="258">
        <v>356.7244</v>
      </c>
      <c r="N8" s="259"/>
      <c r="O8" s="259"/>
      <c r="P8" s="267">
        <v>92.521002999999993</v>
      </c>
      <c r="Q8" s="268"/>
      <c r="R8" s="269"/>
      <c r="S8" s="258">
        <v>9.1871039999999997</v>
      </c>
      <c r="T8" s="259"/>
      <c r="U8" s="259"/>
      <c r="V8" s="258">
        <v>264.203397</v>
      </c>
      <c r="W8" s="259"/>
      <c r="X8" s="262"/>
    </row>
    <row r="9" spans="1:24">
      <c r="A9" s="151"/>
      <c r="B9" s="152" t="s">
        <v>281</v>
      </c>
      <c r="C9" s="153"/>
      <c r="D9" s="255" t="s">
        <v>278</v>
      </c>
      <c r="E9" s="256"/>
      <c r="F9" s="257"/>
      <c r="G9" s="255" t="s">
        <v>278</v>
      </c>
      <c r="H9" s="256"/>
      <c r="I9" s="257"/>
      <c r="J9" s="255" t="s">
        <v>278</v>
      </c>
      <c r="K9" s="256"/>
      <c r="L9" s="257"/>
      <c r="M9" s="258" t="s">
        <v>278</v>
      </c>
      <c r="N9" s="259"/>
      <c r="O9" s="259"/>
      <c r="P9" s="267" t="s">
        <v>278</v>
      </c>
      <c r="Q9" s="268"/>
      <c r="R9" s="269"/>
      <c r="S9" s="258" t="s">
        <v>278</v>
      </c>
      <c r="T9" s="259"/>
      <c r="U9" s="259"/>
      <c r="V9" s="258" t="s">
        <v>278</v>
      </c>
      <c r="W9" s="259"/>
      <c r="X9" s="262"/>
    </row>
    <row r="10" spans="1:24">
      <c r="A10" s="151"/>
      <c r="B10" s="152" t="s">
        <v>282</v>
      </c>
      <c r="C10" s="153"/>
      <c r="D10" s="255" t="s">
        <v>278</v>
      </c>
      <c r="E10" s="256"/>
      <c r="F10" s="257"/>
      <c r="G10" s="255" t="s">
        <v>278</v>
      </c>
      <c r="H10" s="256"/>
      <c r="I10" s="257"/>
      <c r="J10" s="255" t="s">
        <v>278</v>
      </c>
      <c r="K10" s="256"/>
      <c r="L10" s="257"/>
      <c r="M10" s="258" t="s">
        <v>278</v>
      </c>
      <c r="N10" s="259"/>
      <c r="O10" s="259"/>
      <c r="P10" s="260" t="s">
        <v>278</v>
      </c>
      <c r="Q10" s="261"/>
      <c r="R10" s="261"/>
      <c r="S10" s="258" t="s">
        <v>278</v>
      </c>
      <c r="T10" s="259"/>
      <c r="U10" s="259"/>
      <c r="V10" s="258" t="s">
        <v>278</v>
      </c>
      <c r="W10" s="259"/>
      <c r="X10" s="262"/>
    </row>
    <row r="11" spans="1:24">
      <c r="A11" s="151"/>
      <c r="B11" s="152" t="s">
        <v>283</v>
      </c>
      <c r="C11" s="153"/>
      <c r="D11" s="255" t="s">
        <v>278</v>
      </c>
      <c r="E11" s="256"/>
      <c r="F11" s="257"/>
      <c r="G11" s="255" t="s">
        <v>278</v>
      </c>
      <c r="H11" s="256"/>
      <c r="I11" s="257"/>
      <c r="J11" s="255" t="s">
        <v>278</v>
      </c>
      <c r="K11" s="256"/>
      <c r="L11" s="257"/>
      <c r="M11" s="258" t="s">
        <v>278</v>
      </c>
      <c r="N11" s="259"/>
      <c r="O11" s="259"/>
      <c r="P11" s="267" t="s">
        <v>278</v>
      </c>
      <c r="Q11" s="268"/>
      <c r="R11" s="269"/>
      <c r="S11" s="258" t="s">
        <v>278</v>
      </c>
      <c r="T11" s="259"/>
      <c r="U11" s="259"/>
      <c r="V11" s="258" t="s">
        <v>278</v>
      </c>
      <c r="W11" s="259"/>
      <c r="X11" s="262"/>
    </row>
    <row r="12" spans="1:24">
      <c r="A12" s="151"/>
      <c r="B12" s="152" t="s">
        <v>284</v>
      </c>
      <c r="C12" s="153"/>
      <c r="D12" s="255" t="s">
        <v>278</v>
      </c>
      <c r="E12" s="256"/>
      <c r="F12" s="257"/>
      <c r="G12" s="255" t="s">
        <v>278</v>
      </c>
      <c r="H12" s="256"/>
      <c r="I12" s="257"/>
      <c r="J12" s="255" t="s">
        <v>278</v>
      </c>
      <c r="K12" s="256"/>
      <c r="L12" s="257"/>
      <c r="M12" s="258" t="s">
        <v>278</v>
      </c>
      <c r="N12" s="259"/>
      <c r="O12" s="259"/>
      <c r="P12" s="267" t="s">
        <v>278</v>
      </c>
      <c r="Q12" s="268"/>
      <c r="R12" s="269"/>
      <c r="S12" s="258" t="s">
        <v>278</v>
      </c>
      <c r="T12" s="259"/>
      <c r="U12" s="259"/>
      <c r="V12" s="258" t="s">
        <v>278</v>
      </c>
      <c r="W12" s="259"/>
      <c r="X12" s="262"/>
    </row>
    <row r="13" spans="1:24">
      <c r="A13" s="151"/>
      <c r="B13" s="152" t="s">
        <v>285</v>
      </c>
      <c r="C13" s="153"/>
      <c r="D13" s="255" t="s">
        <v>278</v>
      </c>
      <c r="E13" s="256"/>
      <c r="F13" s="257"/>
      <c r="G13" s="255" t="s">
        <v>278</v>
      </c>
      <c r="H13" s="256"/>
      <c r="I13" s="257"/>
      <c r="J13" s="255" t="s">
        <v>278</v>
      </c>
      <c r="K13" s="256"/>
      <c r="L13" s="257"/>
      <c r="M13" s="258" t="s">
        <v>278</v>
      </c>
      <c r="N13" s="259"/>
      <c r="O13" s="259"/>
      <c r="P13" s="267" t="s">
        <v>278</v>
      </c>
      <c r="Q13" s="268"/>
      <c r="R13" s="269"/>
      <c r="S13" s="258" t="s">
        <v>278</v>
      </c>
      <c r="T13" s="259"/>
      <c r="U13" s="259"/>
      <c r="V13" s="258" t="s">
        <v>278</v>
      </c>
      <c r="W13" s="259"/>
      <c r="X13" s="262"/>
    </row>
    <row r="14" spans="1:24">
      <c r="A14" s="151" t="s">
        <v>286</v>
      </c>
      <c r="B14" s="152"/>
      <c r="C14" s="153"/>
      <c r="D14" s="255" t="s">
        <v>278</v>
      </c>
      <c r="E14" s="256"/>
      <c r="F14" s="257"/>
      <c r="G14" s="255" t="s">
        <v>278</v>
      </c>
      <c r="H14" s="256"/>
      <c r="I14" s="257"/>
      <c r="J14" s="255" t="s">
        <v>278</v>
      </c>
      <c r="K14" s="256"/>
      <c r="L14" s="257"/>
      <c r="M14" s="255" t="s">
        <v>278</v>
      </c>
      <c r="N14" s="256"/>
      <c r="O14" s="257"/>
      <c r="P14" s="267" t="s">
        <v>278</v>
      </c>
      <c r="Q14" s="268"/>
      <c r="R14" s="269"/>
      <c r="S14" s="255" t="s">
        <v>278</v>
      </c>
      <c r="T14" s="256"/>
      <c r="U14" s="257"/>
      <c r="V14" s="255" t="s">
        <v>278</v>
      </c>
      <c r="W14" s="256"/>
      <c r="X14" s="270"/>
    </row>
    <row r="15" spans="1:24">
      <c r="A15" s="151"/>
      <c r="B15" s="152" t="s">
        <v>279</v>
      </c>
      <c r="C15" s="153"/>
      <c r="D15" s="255" t="s">
        <v>278</v>
      </c>
      <c r="E15" s="256"/>
      <c r="F15" s="257"/>
      <c r="G15" s="255" t="s">
        <v>278</v>
      </c>
      <c r="H15" s="256"/>
      <c r="I15" s="257"/>
      <c r="J15" s="255" t="s">
        <v>278</v>
      </c>
      <c r="K15" s="256"/>
      <c r="L15" s="257"/>
      <c r="M15" s="258" t="s">
        <v>278</v>
      </c>
      <c r="N15" s="259"/>
      <c r="O15" s="259"/>
      <c r="P15" s="260" t="s">
        <v>278</v>
      </c>
      <c r="Q15" s="261"/>
      <c r="R15" s="261"/>
      <c r="S15" s="258" t="s">
        <v>278</v>
      </c>
      <c r="T15" s="259"/>
      <c r="U15" s="259"/>
      <c r="V15" s="258" t="s">
        <v>278</v>
      </c>
      <c r="W15" s="259"/>
      <c r="X15" s="262"/>
    </row>
    <row r="16" spans="1:24">
      <c r="A16" s="151"/>
      <c r="B16" s="152" t="s">
        <v>280</v>
      </c>
      <c r="C16" s="153"/>
      <c r="D16" s="255" t="s">
        <v>278</v>
      </c>
      <c r="E16" s="256"/>
      <c r="F16" s="257"/>
      <c r="G16" s="255" t="s">
        <v>278</v>
      </c>
      <c r="H16" s="256"/>
      <c r="I16" s="257"/>
      <c r="J16" s="255" t="s">
        <v>278</v>
      </c>
      <c r="K16" s="256"/>
      <c r="L16" s="257"/>
      <c r="M16" s="258" t="s">
        <v>278</v>
      </c>
      <c r="N16" s="259"/>
      <c r="O16" s="259"/>
      <c r="P16" s="267" t="s">
        <v>278</v>
      </c>
      <c r="Q16" s="268"/>
      <c r="R16" s="269"/>
      <c r="S16" s="258" t="s">
        <v>278</v>
      </c>
      <c r="T16" s="259"/>
      <c r="U16" s="259"/>
      <c r="V16" s="258" t="s">
        <v>278</v>
      </c>
      <c r="W16" s="259"/>
      <c r="X16" s="262"/>
    </row>
    <row r="17" spans="1:24">
      <c r="A17" s="151"/>
      <c r="B17" s="152" t="s">
        <v>281</v>
      </c>
      <c r="C17" s="153"/>
      <c r="D17" s="255" t="s">
        <v>278</v>
      </c>
      <c r="E17" s="256"/>
      <c r="F17" s="257"/>
      <c r="G17" s="255" t="s">
        <v>278</v>
      </c>
      <c r="H17" s="256"/>
      <c r="I17" s="257"/>
      <c r="J17" s="255" t="s">
        <v>278</v>
      </c>
      <c r="K17" s="256"/>
      <c r="L17" s="257"/>
      <c r="M17" s="258" t="s">
        <v>278</v>
      </c>
      <c r="N17" s="259"/>
      <c r="O17" s="259"/>
      <c r="P17" s="267" t="s">
        <v>278</v>
      </c>
      <c r="Q17" s="268"/>
      <c r="R17" s="269"/>
      <c r="S17" s="258" t="s">
        <v>278</v>
      </c>
      <c r="T17" s="259"/>
      <c r="U17" s="259"/>
      <c r="V17" s="258" t="s">
        <v>278</v>
      </c>
      <c r="W17" s="259"/>
      <c r="X17" s="262"/>
    </row>
    <row r="18" spans="1:24">
      <c r="A18" s="151" t="s">
        <v>287</v>
      </c>
      <c r="B18" s="152"/>
      <c r="C18" s="153"/>
      <c r="D18" s="255">
        <v>14.943059999999999</v>
      </c>
      <c r="E18" s="256"/>
      <c r="F18" s="257"/>
      <c r="G18" s="255" t="s">
        <v>278</v>
      </c>
      <c r="H18" s="256"/>
      <c r="I18" s="257"/>
      <c r="J18" s="255" t="s">
        <v>278</v>
      </c>
      <c r="K18" s="256"/>
      <c r="L18" s="257"/>
      <c r="M18" s="258">
        <v>14.943059999999999</v>
      </c>
      <c r="N18" s="259"/>
      <c r="O18" s="259"/>
      <c r="P18" s="267">
        <v>13.90978</v>
      </c>
      <c r="Q18" s="268"/>
      <c r="R18" s="269"/>
      <c r="S18" s="258">
        <v>0.41333999999999999</v>
      </c>
      <c r="T18" s="259"/>
      <c r="U18" s="259"/>
      <c r="V18" s="258">
        <v>1.03328</v>
      </c>
      <c r="W18" s="259"/>
      <c r="X18" s="262"/>
    </row>
    <row r="19" spans="1:24">
      <c r="A19" s="151" t="s">
        <v>288</v>
      </c>
      <c r="B19" s="152"/>
      <c r="C19" s="153"/>
      <c r="D19" s="255" t="s">
        <v>278</v>
      </c>
      <c r="E19" s="256"/>
      <c r="F19" s="257"/>
      <c r="G19" s="255" t="s">
        <v>278</v>
      </c>
      <c r="H19" s="256"/>
      <c r="I19" s="257"/>
      <c r="J19" s="255" t="s">
        <v>278</v>
      </c>
      <c r="K19" s="256"/>
      <c r="L19" s="257"/>
      <c r="M19" s="258" t="s">
        <v>278</v>
      </c>
      <c r="N19" s="259"/>
      <c r="O19" s="259"/>
      <c r="P19" s="260" t="s">
        <v>278</v>
      </c>
      <c r="Q19" s="261"/>
      <c r="R19" s="261"/>
      <c r="S19" s="258" t="s">
        <v>278</v>
      </c>
      <c r="T19" s="259"/>
      <c r="U19" s="259"/>
      <c r="V19" s="258" t="s">
        <v>278</v>
      </c>
      <c r="W19" s="259"/>
      <c r="X19" s="262"/>
    </row>
    <row r="20" spans="1:24">
      <c r="A20" s="151" t="s">
        <v>289</v>
      </c>
      <c r="B20" s="152"/>
      <c r="C20" s="153"/>
      <c r="D20" s="255">
        <v>0.74339999999999995</v>
      </c>
      <c r="E20" s="256"/>
      <c r="F20" s="257"/>
      <c r="G20" s="255" t="s">
        <v>278</v>
      </c>
      <c r="H20" s="256"/>
      <c r="I20" s="257"/>
      <c r="J20" s="255">
        <v>0.74339999999999995</v>
      </c>
      <c r="K20" s="256"/>
      <c r="L20" s="257"/>
      <c r="M20" s="258" t="s">
        <v>278</v>
      </c>
      <c r="N20" s="259"/>
      <c r="O20" s="259"/>
      <c r="P20" s="267" t="s">
        <v>278</v>
      </c>
      <c r="Q20" s="268"/>
      <c r="R20" s="269"/>
      <c r="S20" s="258" t="s">
        <v>278</v>
      </c>
      <c r="T20" s="259"/>
      <c r="U20" s="259"/>
      <c r="V20" s="258" t="s">
        <v>278</v>
      </c>
      <c r="W20" s="259"/>
      <c r="X20" s="262"/>
    </row>
    <row r="21" spans="1:24">
      <c r="A21" s="151" t="s">
        <v>290</v>
      </c>
      <c r="B21" s="152"/>
      <c r="C21" s="153"/>
      <c r="D21" s="255">
        <v>5.6197999999999998E-2</v>
      </c>
      <c r="E21" s="256"/>
      <c r="F21" s="257"/>
      <c r="G21" s="255" t="s">
        <v>278</v>
      </c>
      <c r="H21" s="256"/>
      <c r="I21" s="257"/>
      <c r="J21" s="255">
        <v>5.6197999999999998E-2</v>
      </c>
      <c r="K21" s="256"/>
      <c r="L21" s="257"/>
      <c r="M21" s="258" t="s">
        <v>278</v>
      </c>
      <c r="N21" s="259"/>
      <c r="O21" s="259"/>
      <c r="P21" s="271" t="s">
        <v>278</v>
      </c>
      <c r="Q21" s="272"/>
      <c r="R21" s="272"/>
      <c r="S21" s="258">
        <v>5.6197999999999998E-2</v>
      </c>
      <c r="T21" s="259"/>
      <c r="U21" s="259"/>
      <c r="V21" s="258" t="s">
        <v>278</v>
      </c>
      <c r="W21" s="259"/>
      <c r="X21" s="262"/>
    </row>
    <row r="22" spans="1:24">
      <c r="A22" s="151" t="s">
        <v>291</v>
      </c>
      <c r="B22" s="152"/>
      <c r="C22" s="153"/>
      <c r="D22" s="255" t="s">
        <v>278</v>
      </c>
      <c r="E22" s="256"/>
      <c r="F22" s="257"/>
      <c r="G22" s="255" t="s">
        <v>278</v>
      </c>
      <c r="H22" s="256"/>
      <c r="I22" s="257"/>
      <c r="J22" s="255" t="s">
        <v>278</v>
      </c>
      <c r="K22" s="256"/>
      <c r="L22" s="257"/>
      <c r="M22" s="258" t="s">
        <v>278</v>
      </c>
      <c r="N22" s="259"/>
      <c r="O22" s="259"/>
      <c r="P22" s="260" t="s">
        <v>278</v>
      </c>
      <c r="Q22" s="261"/>
      <c r="R22" s="261"/>
      <c r="S22" s="258" t="s">
        <v>278</v>
      </c>
      <c r="T22" s="259"/>
      <c r="U22" s="259"/>
      <c r="V22" s="258" t="s">
        <v>278</v>
      </c>
      <c r="W22" s="259"/>
      <c r="X22" s="262"/>
    </row>
    <row r="23" spans="1:24" ht="14.25" thickBot="1">
      <c r="A23" s="273" t="s">
        <v>292</v>
      </c>
      <c r="B23" s="274"/>
      <c r="C23" s="275"/>
      <c r="D23" s="276">
        <v>11527.922592999998</v>
      </c>
      <c r="E23" s="277"/>
      <c r="F23" s="278"/>
      <c r="G23" s="276" t="s">
        <v>278</v>
      </c>
      <c r="H23" s="277"/>
      <c r="I23" s="278"/>
      <c r="J23" s="276">
        <v>0.79959799999999992</v>
      </c>
      <c r="K23" s="277"/>
      <c r="L23" s="278"/>
      <c r="M23" s="276">
        <v>11527.122994999998</v>
      </c>
      <c r="N23" s="277"/>
      <c r="O23" s="278"/>
      <c r="P23" s="279">
        <v>106.43078299999999</v>
      </c>
      <c r="Q23" s="280"/>
      <c r="R23" s="281"/>
      <c r="S23" s="276">
        <v>9.6566419999999997</v>
      </c>
      <c r="T23" s="277"/>
      <c r="U23" s="278"/>
      <c r="V23" s="276">
        <v>11420.692211999998</v>
      </c>
      <c r="W23" s="277"/>
      <c r="X23" s="282"/>
    </row>
    <row r="24" spans="1:24">
      <c r="A24" s="147" t="str">
        <f>IF($P$21="           -"," ","※ソフトウェアの減価償却は直接法により処理しておりますので、⑤列の数値は④列の数値の内数になります。")</f>
        <v xml:space="preserve"> 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spans="1:24">
      <c r="A25" s="147" t="str">
        <f>IF($P$21="           -"," ","  よって「当期末残高」は「当期末取得原価」と同じ数値になります。")</f>
        <v xml:space="preserve"> </v>
      </c>
      <c r="B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</row>
    <row r="26" spans="1:24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</row>
    <row r="27" spans="1:24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</row>
    <row r="28" spans="1:24" ht="14.25" thickBot="1">
      <c r="A28" s="147" t="s">
        <v>293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244" t="s">
        <v>261</v>
      </c>
      <c r="P28" s="245"/>
      <c r="Q28" s="245"/>
      <c r="R28" s="245"/>
      <c r="S28" s="147"/>
      <c r="T28" s="147"/>
      <c r="U28" s="147"/>
      <c r="V28" s="147"/>
      <c r="W28" s="147"/>
      <c r="X28" s="147"/>
    </row>
    <row r="29" spans="1:24" ht="27" customHeight="1">
      <c r="A29" s="246" t="s">
        <v>262</v>
      </c>
      <c r="B29" s="247"/>
      <c r="C29" s="247"/>
      <c r="D29" s="286" t="s">
        <v>263</v>
      </c>
      <c r="E29" s="250"/>
      <c r="F29" s="251"/>
      <c r="G29" s="233" t="s">
        <v>264</v>
      </c>
      <c r="H29" s="234"/>
      <c r="I29" s="234"/>
      <c r="J29" s="233" t="s">
        <v>265</v>
      </c>
      <c r="K29" s="234"/>
      <c r="L29" s="234"/>
      <c r="M29" s="233" t="s">
        <v>294</v>
      </c>
      <c r="N29" s="234"/>
      <c r="O29" s="234"/>
      <c r="P29" s="233" t="s">
        <v>269</v>
      </c>
      <c r="Q29" s="234"/>
      <c r="R29" s="235"/>
      <c r="S29" s="147"/>
      <c r="T29" s="147"/>
      <c r="U29" s="147"/>
      <c r="V29" s="147"/>
      <c r="W29" s="147"/>
      <c r="X29" s="147"/>
    </row>
    <row r="30" spans="1:24" ht="14.25" thickBot="1">
      <c r="A30" s="248"/>
      <c r="B30" s="249"/>
      <c r="C30" s="249"/>
      <c r="D30" s="287" t="s">
        <v>295</v>
      </c>
      <c r="E30" s="288"/>
      <c r="F30" s="289"/>
      <c r="G30" s="283" t="s">
        <v>296</v>
      </c>
      <c r="H30" s="284"/>
      <c r="I30" s="284"/>
      <c r="J30" s="283" t="s">
        <v>297</v>
      </c>
      <c r="K30" s="284"/>
      <c r="L30" s="284"/>
      <c r="M30" s="283" t="s">
        <v>298</v>
      </c>
      <c r="N30" s="284"/>
      <c r="O30" s="284"/>
      <c r="P30" s="283" t="s">
        <v>299</v>
      </c>
      <c r="Q30" s="284"/>
      <c r="R30" s="285"/>
      <c r="S30" s="147"/>
      <c r="T30" s="147"/>
      <c r="U30" s="147"/>
      <c r="V30" s="147"/>
      <c r="W30" s="147"/>
      <c r="X30" s="147"/>
    </row>
    <row r="31" spans="1:24">
      <c r="A31" s="148" t="s">
        <v>277</v>
      </c>
      <c r="B31" s="149"/>
      <c r="C31" s="150"/>
      <c r="D31" s="252" t="s">
        <v>278</v>
      </c>
      <c r="E31" s="253"/>
      <c r="F31" s="263"/>
      <c r="G31" s="252" t="s">
        <v>278</v>
      </c>
      <c r="H31" s="253"/>
      <c r="I31" s="263"/>
      <c r="J31" s="252" t="s">
        <v>278</v>
      </c>
      <c r="K31" s="253"/>
      <c r="L31" s="263"/>
      <c r="M31" s="252" t="s">
        <v>278</v>
      </c>
      <c r="N31" s="253"/>
      <c r="O31" s="263"/>
      <c r="P31" s="252" t="s">
        <v>278</v>
      </c>
      <c r="Q31" s="253"/>
      <c r="R31" s="254"/>
      <c r="S31" s="147"/>
      <c r="T31" s="147"/>
      <c r="U31" s="147"/>
      <c r="V31" s="147"/>
      <c r="W31" s="147"/>
      <c r="X31" s="147"/>
    </row>
    <row r="32" spans="1:24">
      <c r="A32" s="151"/>
      <c r="B32" s="152" t="s">
        <v>300</v>
      </c>
      <c r="C32" s="153"/>
      <c r="D32" s="255" t="s">
        <v>278</v>
      </c>
      <c r="E32" s="256"/>
      <c r="F32" s="257"/>
      <c r="G32" s="255" t="s">
        <v>278</v>
      </c>
      <c r="H32" s="256"/>
      <c r="I32" s="257"/>
      <c r="J32" s="255" t="s">
        <v>278</v>
      </c>
      <c r="K32" s="256"/>
      <c r="L32" s="257"/>
      <c r="M32" s="258" t="s">
        <v>278</v>
      </c>
      <c r="N32" s="259"/>
      <c r="O32" s="259"/>
      <c r="P32" s="258" t="s">
        <v>278</v>
      </c>
      <c r="Q32" s="259"/>
      <c r="R32" s="262"/>
      <c r="S32" s="147"/>
      <c r="T32" s="147"/>
      <c r="U32" s="147"/>
      <c r="V32" s="147"/>
      <c r="W32" s="147"/>
      <c r="X32" s="147"/>
    </row>
    <row r="33" spans="1:24">
      <c r="A33" s="151"/>
      <c r="B33" s="152" t="s">
        <v>301</v>
      </c>
      <c r="C33" s="153"/>
      <c r="D33" s="255" t="s">
        <v>278</v>
      </c>
      <c r="E33" s="256"/>
      <c r="F33" s="257"/>
      <c r="G33" s="255" t="s">
        <v>278</v>
      </c>
      <c r="H33" s="256"/>
      <c r="I33" s="257"/>
      <c r="J33" s="255" t="s">
        <v>278</v>
      </c>
      <c r="K33" s="256"/>
      <c r="L33" s="257"/>
      <c r="M33" s="258" t="s">
        <v>278</v>
      </c>
      <c r="N33" s="259"/>
      <c r="O33" s="259"/>
      <c r="P33" s="258" t="s">
        <v>278</v>
      </c>
      <c r="Q33" s="259"/>
      <c r="R33" s="262"/>
      <c r="S33" s="147"/>
      <c r="T33" s="147"/>
      <c r="U33" s="147"/>
      <c r="V33" s="147"/>
      <c r="W33" s="147"/>
      <c r="X33" s="147"/>
    </row>
    <row r="34" spans="1:24">
      <c r="A34" s="151" t="s">
        <v>286</v>
      </c>
      <c r="B34" s="152"/>
      <c r="C34" s="153"/>
      <c r="D34" s="255" t="s">
        <v>278</v>
      </c>
      <c r="E34" s="256"/>
      <c r="F34" s="257"/>
      <c r="G34" s="255" t="s">
        <v>278</v>
      </c>
      <c r="H34" s="256"/>
      <c r="I34" s="257"/>
      <c r="J34" s="255" t="s">
        <v>278</v>
      </c>
      <c r="K34" s="256"/>
      <c r="L34" s="257"/>
      <c r="M34" s="255" t="s">
        <v>278</v>
      </c>
      <c r="N34" s="256"/>
      <c r="O34" s="257"/>
      <c r="P34" s="255" t="s">
        <v>278</v>
      </c>
      <c r="Q34" s="256"/>
      <c r="R34" s="270"/>
      <c r="S34" s="147"/>
      <c r="T34" s="147"/>
      <c r="U34" s="147"/>
      <c r="V34" s="147"/>
      <c r="W34" s="147"/>
      <c r="X34" s="147"/>
    </row>
    <row r="35" spans="1:24">
      <c r="A35" s="151"/>
      <c r="B35" s="152" t="s">
        <v>300</v>
      </c>
      <c r="C35" s="153"/>
      <c r="D35" s="255" t="s">
        <v>278</v>
      </c>
      <c r="E35" s="256"/>
      <c r="F35" s="257"/>
      <c r="G35" s="255" t="s">
        <v>278</v>
      </c>
      <c r="H35" s="256"/>
      <c r="I35" s="257"/>
      <c r="J35" s="255" t="s">
        <v>278</v>
      </c>
      <c r="K35" s="256"/>
      <c r="L35" s="257"/>
      <c r="M35" s="258" t="s">
        <v>278</v>
      </c>
      <c r="N35" s="259"/>
      <c r="O35" s="259"/>
      <c r="P35" s="258" t="s">
        <v>278</v>
      </c>
      <c r="Q35" s="259"/>
      <c r="R35" s="262"/>
      <c r="S35" s="147"/>
      <c r="T35" s="147"/>
      <c r="U35" s="147"/>
      <c r="V35" s="147"/>
      <c r="W35" s="147"/>
      <c r="X35" s="147"/>
    </row>
    <row r="36" spans="1:24">
      <c r="A36" s="151"/>
      <c r="B36" s="152" t="s">
        <v>301</v>
      </c>
      <c r="C36" s="153"/>
      <c r="D36" s="255" t="s">
        <v>278</v>
      </c>
      <c r="E36" s="256"/>
      <c r="F36" s="257"/>
      <c r="G36" s="255" t="s">
        <v>278</v>
      </c>
      <c r="H36" s="256"/>
      <c r="I36" s="257"/>
      <c r="J36" s="255" t="s">
        <v>278</v>
      </c>
      <c r="K36" s="256"/>
      <c r="L36" s="257"/>
      <c r="M36" s="258" t="s">
        <v>278</v>
      </c>
      <c r="N36" s="259"/>
      <c r="O36" s="259"/>
      <c r="P36" s="258" t="s">
        <v>278</v>
      </c>
      <c r="Q36" s="259"/>
      <c r="R36" s="262"/>
      <c r="S36" s="147"/>
      <c r="T36" s="147"/>
      <c r="U36" s="147"/>
      <c r="V36" s="147"/>
      <c r="W36" s="147"/>
      <c r="X36" s="147"/>
    </row>
    <row r="37" spans="1:24" ht="14.25" thickBot="1">
      <c r="A37" s="273" t="s">
        <v>292</v>
      </c>
      <c r="B37" s="274"/>
      <c r="C37" s="275"/>
      <c r="D37" s="276" t="s">
        <v>278</v>
      </c>
      <c r="E37" s="277"/>
      <c r="F37" s="278"/>
      <c r="G37" s="276" t="s">
        <v>278</v>
      </c>
      <c r="H37" s="277"/>
      <c r="I37" s="278"/>
      <c r="J37" s="276" t="s">
        <v>278</v>
      </c>
      <c r="K37" s="277"/>
      <c r="L37" s="278"/>
      <c r="M37" s="276" t="s">
        <v>278</v>
      </c>
      <c r="N37" s="277"/>
      <c r="O37" s="278"/>
      <c r="P37" s="276" t="s">
        <v>278</v>
      </c>
      <c r="Q37" s="277"/>
      <c r="R37" s="282"/>
      <c r="S37" s="147"/>
      <c r="T37" s="147"/>
      <c r="U37" s="147"/>
      <c r="V37" s="147"/>
      <c r="W37" s="147"/>
      <c r="X37" s="147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7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view="pageBreakPreview" zoomScaleNormal="100" zoomScaleSheetLayoutView="100" workbookViewId="0">
      <selection activeCell="P14" sqref="P14"/>
    </sheetView>
  </sheetViews>
  <sheetFormatPr defaultRowHeight="20.100000000000001" customHeight="1"/>
  <cols>
    <col min="1" max="24" width="3.625" style="155" customWidth="1"/>
    <col min="25" max="25" width="11.75" style="155" customWidth="1"/>
    <col min="26" max="52" width="3.625" style="155" customWidth="1"/>
    <col min="53" max="256" width="9" style="155"/>
    <col min="257" max="280" width="3.625" style="155" customWidth="1"/>
    <col min="281" max="281" width="11.75" style="155" customWidth="1"/>
    <col min="282" max="308" width="3.625" style="155" customWidth="1"/>
    <col min="309" max="512" width="9" style="155"/>
    <col min="513" max="536" width="3.625" style="155" customWidth="1"/>
    <col min="537" max="537" width="11.75" style="155" customWidth="1"/>
    <col min="538" max="564" width="3.625" style="155" customWidth="1"/>
    <col min="565" max="768" width="9" style="155"/>
    <col min="769" max="792" width="3.625" style="155" customWidth="1"/>
    <col min="793" max="793" width="11.75" style="155" customWidth="1"/>
    <col min="794" max="820" width="3.625" style="155" customWidth="1"/>
    <col min="821" max="1024" width="9" style="155"/>
    <col min="1025" max="1048" width="3.625" style="155" customWidth="1"/>
    <col min="1049" max="1049" width="11.75" style="155" customWidth="1"/>
    <col min="1050" max="1076" width="3.625" style="155" customWidth="1"/>
    <col min="1077" max="1280" width="9" style="155"/>
    <col min="1281" max="1304" width="3.625" style="155" customWidth="1"/>
    <col min="1305" max="1305" width="11.75" style="155" customWidth="1"/>
    <col min="1306" max="1332" width="3.625" style="155" customWidth="1"/>
    <col min="1333" max="1536" width="9" style="155"/>
    <col min="1537" max="1560" width="3.625" style="155" customWidth="1"/>
    <col min="1561" max="1561" width="11.75" style="155" customWidth="1"/>
    <col min="1562" max="1588" width="3.625" style="155" customWidth="1"/>
    <col min="1589" max="1792" width="9" style="155"/>
    <col min="1793" max="1816" width="3.625" style="155" customWidth="1"/>
    <col min="1817" max="1817" width="11.75" style="155" customWidth="1"/>
    <col min="1818" max="1844" width="3.625" style="155" customWidth="1"/>
    <col min="1845" max="2048" width="9" style="155"/>
    <col min="2049" max="2072" width="3.625" style="155" customWidth="1"/>
    <col min="2073" max="2073" width="11.75" style="155" customWidth="1"/>
    <col min="2074" max="2100" width="3.625" style="155" customWidth="1"/>
    <col min="2101" max="2304" width="9" style="155"/>
    <col min="2305" max="2328" width="3.625" style="155" customWidth="1"/>
    <col min="2329" max="2329" width="11.75" style="155" customWidth="1"/>
    <col min="2330" max="2356" width="3.625" style="155" customWidth="1"/>
    <col min="2357" max="2560" width="9" style="155"/>
    <col min="2561" max="2584" width="3.625" style="155" customWidth="1"/>
    <col min="2585" max="2585" width="11.75" style="155" customWidth="1"/>
    <col min="2586" max="2612" width="3.625" style="155" customWidth="1"/>
    <col min="2613" max="2816" width="9" style="155"/>
    <col min="2817" max="2840" width="3.625" style="155" customWidth="1"/>
    <col min="2841" max="2841" width="11.75" style="155" customWidth="1"/>
    <col min="2842" max="2868" width="3.625" style="155" customWidth="1"/>
    <col min="2869" max="3072" width="9" style="155"/>
    <col min="3073" max="3096" width="3.625" style="155" customWidth="1"/>
    <col min="3097" max="3097" width="11.75" style="155" customWidth="1"/>
    <col min="3098" max="3124" width="3.625" style="155" customWidth="1"/>
    <col min="3125" max="3328" width="9" style="155"/>
    <col min="3329" max="3352" width="3.625" style="155" customWidth="1"/>
    <col min="3353" max="3353" width="11.75" style="155" customWidth="1"/>
    <col min="3354" max="3380" width="3.625" style="155" customWidth="1"/>
    <col min="3381" max="3584" width="9" style="155"/>
    <col min="3585" max="3608" width="3.625" style="155" customWidth="1"/>
    <col min="3609" max="3609" width="11.75" style="155" customWidth="1"/>
    <col min="3610" max="3636" width="3.625" style="155" customWidth="1"/>
    <col min="3637" max="3840" width="9" style="155"/>
    <col min="3841" max="3864" width="3.625" style="155" customWidth="1"/>
    <col min="3865" max="3865" width="11.75" style="155" customWidth="1"/>
    <col min="3866" max="3892" width="3.625" style="155" customWidth="1"/>
    <col min="3893" max="4096" width="9" style="155"/>
    <col min="4097" max="4120" width="3.625" style="155" customWidth="1"/>
    <col min="4121" max="4121" width="11.75" style="155" customWidth="1"/>
    <col min="4122" max="4148" width="3.625" style="155" customWidth="1"/>
    <col min="4149" max="4352" width="9" style="155"/>
    <col min="4353" max="4376" width="3.625" style="155" customWidth="1"/>
    <col min="4377" max="4377" width="11.75" style="155" customWidth="1"/>
    <col min="4378" max="4404" width="3.625" style="155" customWidth="1"/>
    <col min="4405" max="4608" width="9" style="155"/>
    <col min="4609" max="4632" width="3.625" style="155" customWidth="1"/>
    <col min="4633" max="4633" width="11.75" style="155" customWidth="1"/>
    <col min="4634" max="4660" width="3.625" style="155" customWidth="1"/>
    <col min="4661" max="4864" width="9" style="155"/>
    <col min="4865" max="4888" width="3.625" style="155" customWidth="1"/>
    <col min="4889" max="4889" width="11.75" style="155" customWidth="1"/>
    <col min="4890" max="4916" width="3.625" style="155" customWidth="1"/>
    <col min="4917" max="5120" width="9" style="155"/>
    <col min="5121" max="5144" width="3.625" style="155" customWidth="1"/>
    <col min="5145" max="5145" width="11.75" style="155" customWidth="1"/>
    <col min="5146" max="5172" width="3.625" style="155" customWidth="1"/>
    <col min="5173" max="5376" width="9" style="155"/>
    <col min="5377" max="5400" width="3.625" style="155" customWidth="1"/>
    <col min="5401" max="5401" width="11.75" style="155" customWidth="1"/>
    <col min="5402" max="5428" width="3.625" style="155" customWidth="1"/>
    <col min="5429" max="5632" width="9" style="155"/>
    <col min="5633" max="5656" width="3.625" style="155" customWidth="1"/>
    <col min="5657" max="5657" width="11.75" style="155" customWidth="1"/>
    <col min="5658" max="5684" width="3.625" style="155" customWidth="1"/>
    <col min="5685" max="5888" width="9" style="155"/>
    <col min="5889" max="5912" width="3.625" style="155" customWidth="1"/>
    <col min="5913" max="5913" width="11.75" style="155" customWidth="1"/>
    <col min="5914" max="5940" width="3.625" style="155" customWidth="1"/>
    <col min="5941" max="6144" width="9" style="155"/>
    <col min="6145" max="6168" width="3.625" style="155" customWidth="1"/>
    <col min="6169" max="6169" width="11.75" style="155" customWidth="1"/>
    <col min="6170" max="6196" width="3.625" style="155" customWidth="1"/>
    <col min="6197" max="6400" width="9" style="155"/>
    <col min="6401" max="6424" width="3.625" style="155" customWidth="1"/>
    <col min="6425" max="6425" width="11.75" style="155" customWidth="1"/>
    <col min="6426" max="6452" width="3.625" style="155" customWidth="1"/>
    <col min="6453" max="6656" width="9" style="155"/>
    <col min="6657" max="6680" width="3.625" style="155" customWidth="1"/>
    <col min="6681" max="6681" width="11.75" style="155" customWidth="1"/>
    <col min="6682" max="6708" width="3.625" style="155" customWidth="1"/>
    <col min="6709" max="6912" width="9" style="155"/>
    <col min="6913" max="6936" width="3.625" style="155" customWidth="1"/>
    <col min="6937" max="6937" width="11.75" style="155" customWidth="1"/>
    <col min="6938" max="6964" width="3.625" style="155" customWidth="1"/>
    <col min="6965" max="7168" width="9" style="155"/>
    <col min="7169" max="7192" width="3.625" style="155" customWidth="1"/>
    <col min="7193" max="7193" width="11.75" style="155" customWidth="1"/>
    <col min="7194" max="7220" width="3.625" style="155" customWidth="1"/>
    <col min="7221" max="7424" width="9" style="155"/>
    <col min="7425" max="7448" width="3.625" style="155" customWidth="1"/>
    <col min="7449" max="7449" width="11.75" style="155" customWidth="1"/>
    <col min="7450" max="7476" width="3.625" style="155" customWidth="1"/>
    <col min="7477" max="7680" width="9" style="155"/>
    <col min="7681" max="7704" width="3.625" style="155" customWidth="1"/>
    <col min="7705" max="7705" width="11.75" style="155" customWidth="1"/>
    <col min="7706" max="7732" width="3.625" style="155" customWidth="1"/>
    <col min="7733" max="7936" width="9" style="155"/>
    <col min="7937" max="7960" width="3.625" style="155" customWidth="1"/>
    <col min="7961" max="7961" width="11.75" style="155" customWidth="1"/>
    <col min="7962" max="7988" width="3.625" style="155" customWidth="1"/>
    <col min="7989" max="8192" width="9" style="155"/>
    <col min="8193" max="8216" width="3.625" style="155" customWidth="1"/>
    <col min="8217" max="8217" width="11.75" style="155" customWidth="1"/>
    <col min="8218" max="8244" width="3.625" style="155" customWidth="1"/>
    <col min="8245" max="8448" width="9" style="155"/>
    <col min="8449" max="8472" width="3.625" style="155" customWidth="1"/>
    <col min="8473" max="8473" width="11.75" style="155" customWidth="1"/>
    <col min="8474" max="8500" width="3.625" style="155" customWidth="1"/>
    <col min="8501" max="8704" width="9" style="155"/>
    <col min="8705" max="8728" width="3.625" style="155" customWidth="1"/>
    <col min="8729" max="8729" width="11.75" style="155" customWidth="1"/>
    <col min="8730" max="8756" width="3.625" style="155" customWidth="1"/>
    <col min="8757" max="8960" width="9" style="155"/>
    <col min="8961" max="8984" width="3.625" style="155" customWidth="1"/>
    <col min="8985" max="8985" width="11.75" style="155" customWidth="1"/>
    <col min="8986" max="9012" width="3.625" style="155" customWidth="1"/>
    <col min="9013" max="9216" width="9" style="155"/>
    <col min="9217" max="9240" width="3.625" style="155" customWidth="1"/>
    <col min="9241" max="9241" width="11.75" style="155" customWidth="1"/>
    <col min="9242" max="9268" width="3.625" style="155" customWidth="1"/>
    <col min="9269" max="9472" width="9" style="155"/>
    <col min="9473" max="9496" width="3.625" style="155" customWidth="1"/>
    <col min="9497" max="9497" width="11.75" style="155" customWidth="1"/>
    <col min="9498" max="9524" width="3.625" style="155" customWidth="1"/>
    <col min="9525" max="9728" width="9" style="155"/>
    <col min="9729" max="9752" width="3.625" style="155" customWidth="1"/>
    <col min="9753" max="9753" width="11.75" style="155" customWidth="1"/>
    <col min="9754" max="9780" width="3.625" style="155" customWidth="1"/>
    <col min="9781" max="9984" width="9" style="155"/>
    <col min="9985" max="10008" width="3.625" style="155" customWidth="1"/>
    <col min="10009" max="10009" width="11.75" style="155" customWidth="1"/>
    <col min="10010" max="10036" width="3.625" style="155" customWidth="1"/>
    <col min="10037" max="10240" width="9" style="155"/>
    <col min="10241" max="10264" width="3.625" style="155" customWidth="1"/>
    <col min="10265" max="10265" width="11.75" style="155" customWidth="1"/>
    <col min="10266" max="10292" width="3.625" style="155" customWidth="1"/>
    <col min="10293" max="10496" width="9" style="155"/>
    <col min="10497" max="10520" width="3.625" style="155" customWidth="1"/>
    <col min="10521" max="10521" width="11.75" style="155" customWidth="1"/>
    <col min="10522" max="10548" width="3.625" style="155" customWidth="1"/>
    <col min="10549" max="10752" width="9" style="155"/>
    <col min="10753" max="10776" width="3.625" style="155" customWidth="1"/>
    <col min="10777" max="10777" width="11.75" style="155" customWidth="1"/>
    <col min="10778" max="10804" width="3.625" style="155" customWidth="1"/>
    <col min="10805" max="11008" width="9" style="155"/>
    <col min="11009" max="11032" width="3.625" style="155" customWidth="1"/>
    <col min="11033" max="11033" width="11.75" style="155" customWidth="1"/>
    <col min="11034" max="11060" width="3.625" style="155" customWidth="1"/>
    <col min="11061" max="11264" width="9" style="155"/>
    <col min="11265" max="11288" width="3.625" style="155" customWidth="1"/>
    <col min="11289" max="11289" width="11.75" style="155" customWidth="1"/>
    <col min="11290" max="11316" width="3.625" style="155" customWidth="1"/>
    <col min="11317" max="11520" width="9" style="155"/>
    <col min="11521" max="11544" width="3.625" style="155" customWidth="1"/>
    <col min="11545" max="11545" width="11.75" style="155" customWidth="1"/>
    <col min="11546" max="11572" width="3.625" style="155" customWidth="1"/>
    <col min="11573" max="11776" width="9" style="155"/>
    <col min="11777" max="11800" width="3.625" style="155" customWidth="1"/>
    <col min="11801" max="11801" width="11.75" style="155" customWidth="1"/>
    <col min="11802" max="11828" width="3.625" style="155" customWidth="1"/>
    <col min="11829" max="12032" width="9" style="155"/>
    <col min="12033" max="12056" width="3.625" style="155" customWidth="1"/>
    <col min="12057" max="12057" width="11.75" style="155" customWidth="1"/>
    <col min="12058" max="12084" width="3.625" style="155" customWidth="1"/>
    <col min="12085" max="12288" width="9" style="155"/>
    <col min="12289" max="12312" width="3.625" style="155" customWidth="1"/>
    <col min="12313" max="12313" width="11.75" style="155" customWidth="1"/>
    <col min="12314" max="12340" width="3.625" style="155" customWidth="1"/>
    <col min="12341" max="12544" width="9" style="155"/>
    <col min="12545" max="12568" width="3.625" style="155" customWidth="1"/>
    <col min="12569" max="12569" width="11.75" style="155" customWidth="1"/>
    <col min="12570" max="12596" width="3.625" style="155" customWidth="1"/>
    <col min="12597" max="12800" width="9" style="155"/>
    <col min="12801" max="12824" width="3.625" style="155" customWidth="1"/>
    <col min="12825" max="12825" width="11.75" style="155" customWidth="1"/>
    <col min="12826" max="12852" width="3.625" style="155" customWidth="1"/>
    <col min="12853" max="13056" width="9" style="155"/>
    <col min="13057" max="13080" width="3.625" style="155" customWidth="1"/>
    <col min="13081" max="13081" width="11.75" style="155" customWidth="1"/>
    <col min="13082" max="13108" width="3.625" style="155" customWidth="1"/>
    <col min="13109" max="13312" width="9" style="155"/>
    <col min="13313" max="13336" width="3.625" style="155" customWidth="1"/>
    <col min="13337" max="13337" width="11.75" style="155" customWidth="1"/>
    <col min="13338" max="13364" width="3.625" style="155" customWidth="1"/>
    <col min="13365" max="13568" width="9" style="155"/>
    <col min="13569" max="13592" width="3.625" style="155" customWidth="1"/>
    <col min="13593" max="13593" width="11.75" style="155" customWidth="1"/>
    <col min="13594" max="13620" width="3.625" style="155" customWidth="1"/>
    <col min="13621" max="13824" width="9" style="155"/>
    <col min="13825" max="13848" width="3.625" style="155" customWidth="1"/>
    <col min="13849" max="13849" width="11.75" style="155" customWidth="1"/>
    <col min="13850" max="13876" width="3.625" style="155" customWidth="1"/>
    <col min="13877" max="14080" width="9" style="155"/>
    <col min="14081" max="14104" width="3.625" style="155" customWidth="1"/>
    <col min="14105" max="14105" width="11.75" style="155" customWidth="1"/>
    <col min="14106" max="14132" width="3.625" style="155" customWidth="1"/>
    <col min="14133" max="14336" width="9" style="155"/>
    <col min="14337" max="14360" width="3.625" style="155" customWidth="1"/>
    <col min="14361" max="14361" width="11.75" style="155" customWidth="1"/>
    <col min="14362" max="14388" width="3.625" style="155" customWidth="1"/>
    <col min="14389" max="14592" width="9" style="155"/>
    <col min="14593" max="14616" width="3.625" style="155" customWidth="1"/>
    <col min="14617" max="14617" width="11.75" style="155" customWidth="1"/>
    <col min="14618" max="14644" width="3.625" style="155" customWidth="1"/>
    <col min="14645" max="14848" width="9" style="155"/>
    <col min="14849" max="14872" width="3.625" style="155" customWidth="1"/>
    <col min="14873" max="14873" width="11.75" style="155" customWidth="1"/>
    <col min="14874" max="14900" width="3.625" style="155" customWidth="1"/>
    <col min="14901" max="15104" width="9" style="155"/>
    <col min="15105" max="15128" width="3.625" style="155" customWidth="1"/>
    <col min="15129" max="15129" width="11.75" style="155" customWidth="1"/>
    <col min="15130" max="15156" width="3.625" style="155" customWidth="1"/>
    <col min="15157" max="15360" width="9" style="155"/>
    <col min="15361" max="15384" width="3.625" style="155" customWidth="1"/>
    <col min="15385" max="15385" width="11.75" style="155" customWidth="1"/>
    <col min="15386" max="15412" width="3.625" style="155" customWidth="1"/>
    <col min="15413" max="15616" width="9" style="155"/>
    <col min="15617" max="15640" width="3.625" style="155" customWidth="1"/>
    <col min="15641" max="15641" width="11.75" style="155" customWidth="1"/>
    <col min="15642" max="15668" width="3.625" style="155" customWidth="1"/>
    <col min="15669" max="15872" width="9" style="155"/>
    <col min="15873" max="15896" width="3.625" style="155" customWidth="1"/>
    <col min="15897" max="15897" width="11.75" style="155" customWidth="1"/>
    <col min="15898" max="15924" width="3.625" style="155" customWidth="1"/>
    <col min="15925" max="16128" width="9" style="155"/>
    <col min="16129" max="16152" width="3.625" style="155" customWidth="1"/>
    <col min="16153" max="16153" width="11.75" style="155" customWidth="1"/>
    <col min="16154" max="16180" width="3.625" style="155" customWidth="1"/>
    <col min="16181" max="16384" width="9" style="155"/>
  </cols>
  <sheetData>
    <row r="1" spans="1:25" ht="20.100000000000001" customHeight="1">
      <c r="A1" s="154" t="s">
        <v>302</v>
      </c>
    </row>
    <row r="2" spans="1:25" ht="9.9499999999999993" customHeight="1">
      <c r="A2" s="154"/>
    </row>
    <row r="3" spans="1:25" ht="15" customHeight="1" thickBot="1">
      <c r="A3" s="155" t="s">
        <v>303</v>
      </c>
      <c r="U3" s="303" t="s">
        <v>261</v>
      </c>
      <c r="V3" s="304"/>
      <c r="W3" s="304"/>
      <c r="X3" s="304"/>
    </row>
    <row r="4" spans="1:25" ht="20.100000000000001" customHeight="1">
      <c r="A4" s="305" t="s">
        <v>262</v>
      </c>
      <c r="B4" s="306"/>
      <c r="C4" s="306"/>
      <c r="D4" s="307"/>
      <c r="E4" s="311" t="s">
        <v>304</v>
      </c>
      <c r="F4" s="312"/>
      <c r="G4" s="312"/>
      <c r="H4" s="313"/>
      <c r="I4" s="311" t="s">
        <v>305</v>
      </c>
      <c r="J4" s="312"/>
      <c r="K4" s="312"/>
      <c r="L4" s="313"/>
      <c r="M4" s="317" t="s">
        <v>306</v>
      </c>
      <c r="N4" s="318"/>
      <c r="O4" s="318"/>
      <c r="P4" s="318"/>
      <c r="Q4" s="318"/>
      <c r="R4" s="318"/>
      <c r="S4" s="318"/>
      <c r="T4" s="319"/>
      <c r="U4" s="311" t="s">
        <v>269</v>
      </c>
      <c r="V4" s="312"/>
      <c r="W4" s="312"/>
      <c r="X4" s="320"/>
    </row>
    <row r="5" spans="1:25" ht="20.100000000000001" customHeight="1">
      <c r="A5" s="308"/>
      <c r="B5" s="309"/>
      <c r="C5" s="309"/>
      <c r="D5" s="310"/>
      <c r="E5" s="314"/>
      <c r="F5" s="315"/>
      <c r="G5" s="315"/>
      <c r="H5" s="316"/>
      <c r="I5" s="314"/>
      <c r="J5" s="315"/>
      <c r="K5" s="315"/>
      <c r="L5" s="316"/>
      <c r="M5" s="322" t="s">
        <v>307</v>
      </c>
      <c r="N5" s="323"/>
      <c r="O5" s="323"/>
      <c r="P5" s="324"/>
      <c r="Q5" s="322" t="s">
        <v>308</v>
      </c>
      <c r="R5" s="323"/>
      <c r="S5" s="323"/>
      <c r="T5" s="324"/>
      <c r="U5" s="314"/>
      <c r="V5" s="315"/>
      <c r="W5" s="315"/>
      <c r="X5" s="321"/>
    </row>
    <row r="6" spans="1:25" ht="20.100000000000001" customHeight="1">
      <c r="A6" s="298" t="s">
        <v>309</v>
      </c>
      <c r="B6" s="299"/>
      <c r="C6" s="299"/>
      <c r="D6" s="299"/>
      <c r="E6" s="300" t="s">
        <v>310</v>
      </c>
      <c r="F6" s="301"/>
      <c r="G6" s="301"/>
      <c r="H6" s="301"/>
      <c r="I6" s="300" t="s">
        <v>253</v>
      </c>
      <c r="J6" s="301"/>
      <c r="K6" s="301"/>
      <c r="L6" s="301"/>
      <c r="M6" s="300" t="s">
        <v>253</v>
      </c>
      <c r="N6" s="301"/>
      <c r="O6" s="301"/>
      <c r="P6" s="301"/>
      <c r="Q6" s="300" t="s">
        <v>253</v>
      </c>
      <c r="R6" s="301"/>
      <c r="S6" s="301"/>
      <c r="T6" s="301"/>
      <c r="U6" s="300" t="s">
        <v>253</v>
      </c>
      <c r="V6" s="301"/>
      <c r="W6" s="301"/>
      <c r="X6" s="302"/>
    </row>
    <row r="7" spans="1:25" ht="20.100000000000001" customHeight="1">
      <c r="A7" s="298" t="s">
        <v>311</v>
      </c>
      <c r="B7" s="299"/>
      <c r="C7" s="299"/>
      <c r="D7" s="299"/>
      <c r="E7" s="300" t="s">
        <v>253</v>
      </c>
      <c r="F7" s="301"/>
      <c r="G7" s="301"/>
      <c r="H7" s="301"/>
      <c r="I7" s="300" t="s">
        <v>253</v>
      </c>
      <c r="J7" s="301"/>
      <c r="K7" s="301"/>
      <c r="L7" s="301"/>
      <c r="M7" s="300" t="s">
        <v>253</v>
      </c>
      <c r="N7" s="301"/>
      <c r="O7" s="301"/>
      <c r="P7" s="301"/>
      <c r="Q7" s="300" t="s">
        <v>253</v>
      </c>
      <c r="R7" s="301"/>
      <c r="S7" s="301"/>
      <c r="T7" s="301"/>
      <c r="U7" s="300" t="s">
        <v>253</v>
      </c>
      <c r="V7" s="301"/>
      <c r="W7" s="301"/>
      <c r="X7" s="302"/>
    </row>
    <row r="8" spans="1:25" ht="20.100000000000001" customHeight="1">
      <c r="A8" s="298" t="s">
        <v>312</v>
      </c>
      <c r="B8" s="299"/>
      <c r="C8" s="299"/>
      <c r="D8" s="299"/>
      <c r="E8" s="300">
        <v>11.905366000000001</v>
      </c>
      <c r="F8" s="301"/>
      <c r="G8" s="301"/>
      <c r="H8" s="301"/>
      <c r="I8" s="300">
        <v>13</v>
      </c>
      <c r="J8" s="301"/>
      <c r="K8" s="301"/>
      <c r="L8" s="301"/>
      <c r="M8" s="300">
        <v>11.905366000000001</v>
      </c>
      <c r="N8" s="301"/>
      <c r="O8" s="301"/>
      <c r="P8" s="301"/>
      <c r="Q8" s="300" t="s">
        <v>253</v>
      </c>
      <c r="R8" s="301"/>
      <c r="S8" s="301"/>
      <c r="T8" s="301"/>
      <c r="U8" s="300">
        <v>13</v>
      </c>
      <c r="V8" s="301"/>
      <c r="W8" s="301"/>
      <c r="X8" s="301"/>
    </row>
    <row r="9" spans="1:25" ht="20.100000000000001" customHeight="1" thickBot="1">
      <c r="A9" s="290" t="s">
        <v>313</v>
      </c>
      <c r="B9" s="291"/>
      <c r="C9" s="291"/>
      <c r="D9" s="291"/>
      <c r="E9" s="292">
        <v>197.58576099999999</v>
      </c>
      <c r="F9" s="293"/>
      <c r="G9" s="293"/>
      <c r="H9" s="294"/>
      <c r="I9" s="295">
        <v>5.3025529999999996</v>
      </c>
      <c r="J9" s="296"/>
      <c r="K9" s="296"/>
      <c r="L9" s="296"/>
      <c r="M9" s="295">
        <f>20.532083</f>
        <v>20.532083</v>
      </c>
      <c r="N9" s="296"/>
      <c r="O9" s="296"/>
      <c r="P9" s="296"/>
      <c r="Q9" s="295" t="s">
        <v>253</v>
      </c>
      <c r="R9" s="296"/>
      <c r="S9" s="296"/>
      <c r="T9" s="296"/>
      <c r="U9" s="295">
        <v>182.35623100000001</v>
      </c>
      <c r="V9" s="296"/>
      <c r="W9" s="296"/>
      <c r="X9" s="297"/>
      <c r="Y9" s="156"/>
    </row>
    <row r="10" spans="1:25" ht="20.100000000000001" customHeight="1">
      <c r="Y10" s="156"/>
    </row>
  </sheetData>
  <mergeCells count="32">
    <mergeCell ref="U3:X3"/>
    <mergeCell ref="A4:D5"/>
    <mergeCell ref="E4:H5"/>
    <mergeCell ref="I4:L5"/>
    <mergeCell ref="M4:T4"/>
    <mergeCell ref="U4:X5"/>
    <mergeCell ref="M5:P5"/>
    <mergeCell ref="Q5:T5"/>
    <mergeCell ref="U7:X7"/>
    <mergeCell ref="A6:D6"/>
    <mergeCell ref="E6:H6"/>
    <mergeCell ref="I6:L6"/>
    <mergeCell ref="M6:P6"/>
    <mergeCell ref="Q6:T6"/>
    <mergeCell ref="U6:X6"/>
    <mergeCell ref="A7:D7"/>
    <mergeCell ref="E7:H7"/>
    <mergeCell ref="I7:L7"/>
    <mergeCell ref="M7:P7"/>
    <mergeCell ref="Q7:T7"/>
    <mergeCell ref="U9:X9"/>
    <mergeCell ref="A8:D8"/>
    <mergeCell ref="E8:H8"/>
    <mergeCell ref="I8:L8"/>
    <mergeCell ref="M8:P8"/>
    <mergeCell ref="Q8:T8"/>
    <mergeCell ref="U8:X8"/>
    <mergeCell ref="A9:D9"/>
    <mergeCell ref="E9:H9"/>
    <mergeCell ref="I9:L9"/>
    <mergeCell ref="M9:P9"/>
    <mergeCell ref="Q9:T9"/>
  </mergeCells>
  <phoneticPr fontId="3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H15" sqref="H15"/>
    </sheetView>
  </sheetViews>
  <sheetFormatPr defaultRowHeight="12"/>
  <cols>
    <col min="1" max="3" width="3.625" style="326" customWidth="1"/>
    <col min="4" max="4" width="37.375" style="326" customWidth="1"/>
    <col min="5" max="5" width="20.875" style="326" customWidth="1"/>
    <col min="6" max="6" width="11.25" style="327" customWidth="1"/>
    <col min="7" max="256" width="9" style="326"/>
    <col min="257" max="259" width="3.625" style="326" customWidth="1"/>
    <col min="260" max="260" width="37.375" style="326" customWidth="1"/>
    <col min="261" max="261" width="20.875" style="326" customWidth="1"/>
    <col min="262" max="262" width="11.25" style="326" customWidth="1"/>
    <col min="263" max="512" width="9" style="326"/>
    <col min="513" max="515" width="3.625" style="326" customWidth="1"/>
    <col min="516" max="516" width="37.375" style="326" customWidth="1"/>
    <col min="517" max="517" width="20.875" style="326" customWidth="1"/>
    <col min="518" max="518" width="11.25" style="326" customWidth="1"/>
    <col min="519" max="768" width="9" style="326"/>
    <col min="769" max="771" width="3.625" style="326" customWidth="1"/>
    <col min="772" max="772" width="37.375" style="326" customWidth="1"/>
    <col min="773" max="773" width="20.875" style="326" customWidth="1"/>
    <col min="774" max="774" width="11.25" style="326" customWidth="1"/>
    <col min="775" max="1024" width="9" style="326"/>
    <col min="1025" max="1027" width="3.625" style="326" customWidth="1"/>
    <col min="1028" max="1028" width="37.375" style="326" customWidth="1"/>
    <col min="1029" max="1029" width="20.875" style="326" customWidth="1"/>
    <col min="1030" max="1030" width="11.25" style="326" customWidth="1"/>
    <col min="1031" max="1280" width="9" style="326"/>
    <col min="1281" max="1283" width="3.625" style="326" customWidth="1"/>
    <col min="1284" max="1284" width="37.375" style="326" customWidth="1"/>
    <col min="1285" max="1285" width="20.875" style="326" customWidth="1"/>
    <col min="1286" max="1286" width="11.25" style="326" customWidth="1"/>
    <col min="1287" max="1536" width="9" style="326"/>
    <col min="1537" max="1539" width="3.625" style="326" customWidth="1"/>
    <col min="1540" max="1540" width="37.375" style="326" customWidth="1"/>
    <col min="1541" max="1541" width="20.875" style="326" customWidth="1"/>
    <col min="1542" max="1542" width="11.25" style="326" customWidth="1"/>
    <col min="1543" max="1792" width="9" style="326"/>
    <col min="1793" max="1795" width="3.625" style="326" customWidth="1"/>
    <col min="1796" max="1796" width="37.375" style="326" customWidth="1"/>
    <col min="1797" max="1797" width="20.875" style="326" customWidth="1"/>
    <col min="1798" max="1798" width="11.25" style="326" customWidth="1"/>
    <col min="1799" max="2048" width="9" style="326"/>
    <col min="2049" max="2051" width="3.625" style="326" customWidth="1"/>
    <col min="2052" max="2052" width="37.375" style="326" customWidth="1"/>
    <col min="2053" max="2053" width="20.875" style="326" customWidth="1"/>
    <col min="2054" max="2054" width="11.25" style="326" customWidth="1"/>
    <col min="2055" max="2304" width="9" style="326"/>
    <col min="2305" max="2307" width="3.625" style="326" customWidth="1"/>
    <col min="2308" max="2308" width="37.375" style="326" customWidth="1"/>
    <col min="2309" max="2309" width="20.875" style="326" customWidth="1"/>
    <col min="2310" max="2310" width="11.25" style="326" customWidth="1"/>
    <col min="2311" max="2560" width="9" style="326"/>
    <col min="2561" max="2563" width="3.625" style="326" customWidth="1"/>
    <col min="2564" max="2564" width="37.375" style="326" customWidth="1"/>
    <col min="2565" max="2565" width="20.875" style="326" customWidth="1"/>
    <col min="2566" max="2566" width="11.25" style="326" customWidth="1"/>
    <col min="2567" max="2816" width="9" style="326"/>
    <col min="2817" max="2819" width="3.625" style="326" customWidth="1"/>
    <col min="2820" max="2820" width="37.375" style="326" customWidth="1"/>
    <col min="2821" max="2821" width="20.875" style="326" customWidth="1"/>
    <col min="2822" max="2822" width="11.25" style="326" customWidth="1"/>
    <col min="2823" max="3072" width="9" style="326"/>
    <col min="3073" max="3075" width="3.625" style="326" customWidth="1"/>
    <col min="3076" max="3076" width="37.375" style="326" customWidth="1"/>
    <col min="3077" max="3077" width="20.875" style="326" customWidth="1"/>
    <col min="3078" max="3078" width="11.25" style="326" customWidth="1"/>
    <col min="3079" max="3328" width="9" style="326"/>
    <col min="3329" max="3331" width="3.625" style="326" customWidth="1"/>
    <col min="3332" max="3332" width="37.375" style="326" customWidth="1"/>
    <col min="3333" max="3333" width="20.875" style="326" customWidth="1"/>
    <col min="3334" max="3334" width="11.25" style="326" customWidth="1"/>
    <col min="3335" max="3584" width="9" style="326"/>
    <col min="3585" max="3587" width="3.625" style="326" customWidth="1"/>
    <col min="3588" max="3588" width="37.375" style="326" customWidth="1"/>
    <col min="3589" max="3589" width="20.875" style="326" customWidth="1"/>
    <col min="3590" max="3590" width="11.25" style="326" customWidth="1"/>
    <col min="3591" max="3840" width="9" style="326"/>
    <col min="3841" max="3843" width="3.625" style="326" customWidth="1"/>
    <col min="3844" max="3844" width="37.375" style="326" customWidth="1"/>
    <col min="3845" max="3845" width="20.875" style="326" customWidth="1"/>
    <col min="3846" max="3846" width="11.25" style="326" customWidth="1"/>
    <col min="3847" max="4096" width="9" style="326"/>
    <col min="4097" max="4099" width="3.625" style="326" customWidth="1"/>
    <col min="4100" max="4100" width="37.375" style="326" customWidth="1"/>
    <col min="4101" max="4101" width="20.875" style="326" customWidth="1"/>
    <col min="4102" max="4102" width="11.25" style="326" customWidth="1"/>
    <col min="4103" max="4352" width="9" style="326"/>
    <col min="4353" max="4355" width="3.625" style="326" customWidth="1"/>
    <col min="4356" max="4356" width="37.375" style="326" customWidth="1"/>
    <col min="4357" max="4357" width="20.875" style="326" customWidth="1"/>
    <col min="4358" max="4358" width="11.25" style="326" customWidth="1"/>
    <col min="4359" max="4608" width="9" style="326"/>
    <col min="4609" max="4611" width="3.625" style="326" customWidth="1"/>
    <col min="4612" max="4612" width="37.375" style="326" customWidth="1"/>
    <col min="4613" max="4613" width="20.875" style="326" customWidth="1"/>
    <col min="4614" max="4614" width="11.25" style="326" customWidth="1"/>
    <col min="4615" max="4864" width="9" style="326"/>
    <col min="4865" max="4867" width="3.625" style="326" customWidth="1"/>
    <col min="4868" max="4868" width="37.375" style="326" customWidth="1"/>
    <col min="4869" max="4869" width="20.875" style="326" customWidth="1"/>
    <col min="4870" max="4870" width="11.25" style="326" customWidth="1"/>
    <col min="4871" max="5120" width="9" style="326"/>
    <col min="5121" max="5123" width="3.625" style="326" customWidth="1"/>
    <col min="5124" max="5124" width="37.375" style="326" customWidth="1"/>
    <col min="5125" max="5125" width="20.875" style="326" customWidth="1"/>
    <col min="5126" max="5126" width="11.25" style="326" customWidth="1"/>
    <col min="5127" max="5376" width="9" style="326"/>
    <col min="5377" max="5379" width="3.625" style="326" customWidth="1"/>
    <col min="5380" max="5380" width="37.375" style="326" customWidth="1"/>
    <col min="5381" max="5381" width="20.875" style="326" customWidth="1"/>
    <col min="5382" max="5382" width="11.25" style="326" customWidth="1"/>
    <col min="5383" max="5632" width="9" style="326"/>
    <col min="5633" max="5635" width="3.625" style="326" customWidth="1"/>
    <col min="5636" max="5636" width="37.375" style="326" customWidth="1"/>
    <col min="5637" max="5637" width="20.875" style="326" customWidth="1"/>
    <col min="5638" max="5638" width="11.25" style="326" customWidth="1"/>
    <col min="5639" max="5888" width="9" style="326"/>
    <col min="5889" max="5891" width="3.625" style="326" customWidth="1"/>
    <col min="5892" max="5892" width="37.375" style="326" customWidth="1"/>
    <col min="5893" max="5893" width="20.875" style="326" customWidth="1"/>
    <col min="5894" max="5894" width="11.25" style="326" customWidth="1"/>
    <col min="5895" max="6144" width="9" style="326"/>
    <col min="6145" max="6147" width="3.625" style="326" customWidth="1"/>
    <col min="6148" max="6148" width="37.375" style="326" customWidth="1"/>
    <col min="6149" max="6149" width="20.875" style="326" customWidth="1"/>
    <col min="6150" max="6150" width="11.25" style="326" customWidth="1"/>
    <col min="6151" max="6400" width="9" style="326"/>
    <col min="6401" max="6403" width="3.625" style="326" customWidth="1"/>
    <col min="6404" max="6404" width="37.375" style="326" customWidth="1"/>
    <col min="6405" max="6405" width="20.875" style="326" customWidth="1"/>
    <col min="6406" max="6406" width="11.25" style="326" customWidth="1"/>
    <col min="6407" max="6656" width="9" style="326"/>
    <col min="6657" max="6659" width="3.625" style="326" customWidth="1"/>
    <col min="6660" max="6660" width="37.375" style="326" customWidth="1"/>
    <col min="6661" max="6661" width="20.875" style="326" customWidth="1"/>
    <col min="6662" max="6662" width="11.25" style="326" customWidth="1"/>
    <col min="6663" max="6912" width="9" style="326"/>
    <col min="6913" max="6915" width="3.625" style="326" customWidth="1"/>
    <col min="6916" max="6916" width="37.375" style="326" customWidth="1"/>
    <col min="6917" max="6917" width="20.875" style="326" customWidth="1"/>
    <col min="6918" max="6918" width="11.25" style="326" customWidth="1"/>
    <col min="6919" max="7168" width="9" style="326"/>
    <col min="7169" max="7171" width="3.625" style="326" customWidth="1"/>
    <col min="7172" max="7172" width="37.375" style="326" customWidth="1"/>
    <col min="7173" max="7173" width="20.875" style="326" customWidth="1"/>
    <col min="7174" max="7174" width="11.25" style="326" customWidth="1"/>
    <col min="7175" max="7424" width="9" style="326"/>
    <col min="7425" max="7427" width="3.625" style="326" customWidth="1"/>
    <col min="7428" max="7428" width="37.375" style="326" customWidth="1"/>
    <col min="7429" max="7429" width="20.875" style="326" customWidth="1"/>
    <col min="7430" max="7430" width="11.25" style="326" customWidth="1"/>
    <col min="7431" max="7680" width="9" style="326"/>
    <col min="7681" max="7683" width="3.625" style="326" customWidth="1"/>
    <col min="7684" max="7684" width="37.375" style="326" customWidth="1"/>
    <col min="7685" max="7685" width="20.875" style="326" customWidth="1"/>
    <col min="7686" max="7686" width="11.25" style="326" customWidth="1"/>
    <col min="7687" max="7936" width="9" style="326"/>
    <col min="7937" max="7939" width="3.625" style="326" customWidth="1"/>
    <col min="7940" max="7940" width="37.375" style="326" customWidth="1"/>
    <col min="7941" max="7941" width="20.875" style="326" customWidth="1"/>
    <col min="7942" max="7942" width="11.25" style="326" customWidth="1"/>
    <col min="7943" max="8192" width="9" style="326"/>
    <col min="8193" max="8195" width="3.625" style="326" customWidth="1"/>
    <col min="8196" max="8196" width="37.375" style="326" customWidth="1"/>
    <col min="8197" max="8197" width="20.875" style="326" customWidth="1"/>
    <col min="8198" max="8198" width="11.25" style="326" customWidth="1"/>
    <col min="8199" max="8448" width="9" style="326"/>
    <col min="8449" max="8451" width="3.625" style="326" customWidth="1"/>
    <col min="8452" max="8452" width="37.375" style="326" customWidth="1"/>
    <col min="8453" max="8453" width="20.875" style="326" customWidth="1"/>
    <col min="8454" max="8454" width="11.25" style="326" customWidth="1"/>
    <col min="8455" max="8704" width="9" style="326"/>
    <col min="8705" max="8707" width="3.625" style="326" customWidth="1"/>
    <col min="8708" max="8708" width="37.375" style="326" customWidth="1"/>
    <col min="8709" max="8709" width="20.875" style="326" customWidth="1"/>
    <col min="8710" max="8710" width="11.25" style="326" customWidth="1"/>
    <col min="8711" max="8960" width="9" style="326"/>
    <col min="8961" max="8963" width="3.625" style="326" customWidth="1"/>
    <col min="8964" max="8964" width="37.375" style="326" customWidth="1"/>
    <col min="8965" max="8965" width="20.875" style="326" customWidth="1"/>
    <col min="8966" max="8966" width="11.25" style="326" customWidth="1"/>
    <col min="8967" max="9216" width="9" style="326"/>
    <col min="9217" max="9219" width="3.625" style="326" customWidth="1"/>
    <col min="9220" max="9220" width="37.375" style="326" customWidth="1"/>
    <col min="9221" max="9221" width="20.875" style="326" customWidth="1"/>
    <col min="9222" max="9222" width="11.25" style="326" customWidth="1"/>
    <col min="9223" max="9472" width="9" style="326"/>
    <col min="9473" max="9475" width="3.625" style="326" customWidth="1"/>
    <col min="9476" max="9476" width="37.375" style="326" customWidth="1"/>
    <col min="9477" max="9477" width="20.875" style="326" customWidth="1"/>
    <col min="9478" max="9478" width="11.25" style="326" customWidth="1"/>
    <col min="9479" max="9728" width="9" style="326"/>
    <col min="9729" max="9731" width="3.625" style="326" customWidth="1"/>
    <col min="9732" max="9732" width="37.375" style="326" customWidth="1"/>
    <col min="9733" max="9733" width="20.875" style="326" customWidth="1"/>
    <col min="9734" max="9734" width="11.25" style="326" customWidth="1"/>
    <col min="9735" max="9984" width="9" style="326"/>
    <col min="9985" max="9987" width="3.625" style="326" customWidth="1"/>
    <col min="9988" max="9988" width="37.375" style="326" customWidth="1"/>
    <col min="9989" max="9989" width="20.875" style="326" customWidth="1"/>
    <col min="9990" max="9990" width="11.25" style="326" customWidth="1"/>
    <col min="9991" max="10240" width="9" style="326"/>
    <col min="10241" max="10243" width="3.625" style="326" customWidth="1"/>
    <col min="10244" max="10244" width="37.375" style="326" customWidth="1"/>
    <col min="10245" max="10245" width="20.875" style="326" customWidth="1"/>
    <col min="10246" max="10246" width="11.25" style="326" customWidth="1"/>
    <col min="10247" max="10496" width="9" style="326"/>
    <col min="10497" max="10499" width="3.625" style="326" customWidth="1"/>
    <col min="10500" max="10500" width="37.375" style="326" customWidth="1"/>
    <col min="10501" max="10501" width="20.875" style="326" customWidth="1"/>
    <col min="10502" max="10502" width="11.25" style="326" customWidth="1"/>
    <col min="10503" max="10752" width="9" style="326"/>
    <col min="10753" max="10755" width="3.625" style="326" customWidth="1"/>
    <col min="10756" max="10756" width="37.375" style="326" customWidth="1"/>
    <col min="10757" max="10757" width="20.875" style="326" customWidth="1"/>
    <col min="10758" max="10758" width="11.25" style="326" customWidth="1"/>
    <col min="10759" max="11008" width="9" style="326"/>
    <col min="11009" max="11011" width="3.625" style="326" customWidth="1"/>
    <col min="11012" max="11012" width="37.375" style="326" customWidth="1"/>
    <col min="11013" max="11013" width="20.875" style="326" customWidth="1"/>
    <col min="11014" max="11014" width="11.25" style="326" customWidth="1"/>
    <col min="11015" max="11264" width="9" style="326"/>
    <col min="11265" max="11267" width="3.625" style="326" customWidth="1"/>
    <col min="11268" max="11268" width="37.375" style="326" customWidth="1"/>
    <col min="11269" max="11269" width="20.875" style="326" customWidth="1"/>
    <col min="11270" max="11270" width="11.25" style="326" customWidth="1"/>
    <col min="11271" max="11520" width="9" style="326"/>
    <col min="11521" max="11523" width="3.625" style="326" customWidth="1"/>
    <col min="11524" max="11524" width="37.375" style="326" customWidth="1"/>
    <col min="11525" max="11525" width="20.875" style="326" customWidth="1"/>
    <col min="11526" max="11526" width="11.25" style="326" customWidth="1"/>
    <col min="11527" max="11776" width="9" style="326"/>
    <col min="11777" max="11779" width="3.625" style="326" customWidth="1"/>
    <col min="11780" max="11780" width="37.375" style="326" customWidth="1"/>
    <col min="11781" max="11781" width="20.875" style="326" customWidth="1"/>
    <col min="11782" max="11782" width="11.25" style="326" customWidth="1"/>
    <col min="11783" max="12032" width="9" style="326"/>
    <col min="12033" max="12035" width="3.625" style="326" customWidth="1"/>
    <col min="12036" max="12036" width="37.375" style="326" customWidth="1"/>
    <col min="12037" max="12037" width="20.875" style="326" customWidth="1"/>
    <col min="12038" max="12038" width="11.25" style="326" customWidth="1"/>
    <col min="12039" max="12288" width="9" style="326"/>
    <col min="12289" max="12291" width="3.625" style="326" customWidth="1"/>
    <col min="12292" max="12292" width="37.375" style="326" customWidth="1"/>
    <col min="12293" max="12293" width="20.875" style="326" customWidth="1"/>
    <col min="12294" max="12294" width="11.25" style="326" customWidth="1"/>
    <col min="12295" max="12544" width="9" style="326"/>
    <col min="12545" max="12547" width="3.625" style="326" customWidth="1"/>
    <col min="12548" max="12548" width="37.375" style="326" customWidth="1"/>
    <col min="12549" max="12549" width="20.875" style="326" customWidth="1"/>
    <col min="12550" max="12550" width="11.25" style="326" customWidth="1"/>
    <col min="12551" max="12800" width="9" style="326"/>
    <col min="12801" max="12803" width="3.625" style="326" customWidth="1"/>
    <col min="12804" max="12804" width="37.375" style="326" customWidth="1"/>
    <col min="12805" max="12805" width="20.875" style="326" customWidth="1"/>
    <col min="12806" max="12806" width="11.25" style="326" customWidth="1"/>
    <col min="12807" max="13056" width="9" style="326"/>
    <col min="13057" max="13059" width="3.625" style="326" customWidth="1"/>
    <col min="13060" max="13060" width="37.375" style="326" customWidth="1"/>
    <col min="13061" max="13061" width="20.875" style="326" customWidth="1"/>
    <col min="13062" max="13062" width="11.25" style="326" customWidth="1"/>
    <col min="13063" max="13312" width="9" style="326"/>
    <col min="13313" max="13315" width="3.625" style="326" customWidth="1"/>
    <col min="13316" max="13316" width="37.375" style="326" customWidth="1"/>
    <col min="13317" max="13317" width="20.875" style="326" customWidth="1"/>
    <col min="13318" max="13318" width="11.25" style="326" customWidth="1"/>
    <col min="13319" max="13568" width="9" style="326"/>
    <col min="13569" max="13571" width="3.625" style="326" customWidth="1"/>
    <col min="13572" max="13572" width="37.375" style="326" customWidth="1"/>
    <col min="13573" max="13573" width="20.875" style="326" customWidth="1"/>
    <col min="13574" max="13574" width="11.25" style="326" customWidth="1"/>
    <col min="13575" max="13824" width="9" style="326"/>
    <col min="13825" max="13827" width="3.625" style="326" customWidth="1"/>
    <col min="13828" max="13828" width="37.375" style="326" customWidth="1"/>
    <col min="13829" max="13829" width="20.875" style="326" customWidth="1"/>
    <col min="13830" max="13830" width="11.25" style="326" customWidth="1"/>
    <col min="13831" max="14080" width="9" style="326"/>
    <col min="14081" max="14083" width="3.625" style="326" customWidth="1"/>
    <col min="14084" max="14084" width="37.375" style="326" customWidth="1"/>
    <col min="14085" max="14085" width="20.875" style="326" customWidth="1"/>
    <col min="14086" max="14086" width="11.25" style="326" customWidth="1"/>
    <col min="14087" max="14336" width="9" style="326"/>
    <col min="14337" max="14339" width="3.625" style="326" customWidth="1"/>
    <col min="14340" max="14340" width="37.375" style="326" customWidth="1"/>
    <col min="14341" max="14341" width="20.875" style="326" customWidth="1"/>
    <col min="14342" max="14342" width="11.25" style="326" customWidth="1"/>
    <col min="14343" max="14592" width="9" style="326"/>
    <col min="14593" max="14595" width="3.625" style="326" customWidth="1"/>
    <col min="14596" max="14596" width="37.375" style="326" customWidth="1"/>
    <col min="14597" max="14597" width="20.875" style="326" customWidth="1"/>
    <col min="14598" max="14598" width="11.25" style="326" customWidth="1"/>
    <col min="14599" max="14848" width="9" style="326"/>
    <col min="14849" max="14851" width="3.625" style="326" customWidth="1"/>
    <col min="14852" max="14852" width="37.375" style="326" customWidth="1"/>
    <col min="14853" max="14853" width="20.875" style="326" customWidth="1"/>
    <col min="14854" max="14854" width="11.25" style="326" customWidth="1"/>
    <col min="14855" max="15104" width="9" style="326"/>
    <col min="15105" max="15107" width="3.625" style="326" customWidth="1"/>
    <col min="15108" max="15108" width="37.375" style="326" customWidth="1"/>
    <col min="15109" max="15109" width="20.875" style="326" customWidth="1"/>
    <col min="15110" max="15110" width="11.25" style="326" customWidth="1"/>
    <col min="15111" max="15360" width="9" style="326"/>
    <col min="15361" max="15363" width="3.625" style="326" customWidth="1"/>
    <col min="15364" max="15364" width="37.375" style="326" customWidth="1"/>
    <col min="15365" max="15365" width="20.875" style="326" customWidth="1"/>
    <col min="15366" max="15366" width="11.25" style="326" customWidth="1"/>
    <col min="15367" max="15616" width="9" style="326"/>
    <col min="15617" max="15619" width="3.625" style="326" customWidth="1"/>
    <col min="15620" max="15620" width="37.375" style="326" customWidth="1"/>
    <col min="15621" max="15621" width="20.875" style="326" customWidth="1"/>
    <col min="15622" max="15622" width="11.25" style="326" customWidth="1"/>
    <col min="15623" max="15872" width="9" style="326"/>
    <col min="15873" max="15875" width="3.625" style="326" customWidth="1"/>
    <col min="15876" max="15876" width="37.375" style="326" customWidth="1"/>
    <col min="15877" max="15877" width="20.875" style="326" customWidth="1"/>
    <col min="15878" max="15878" width="11.25" style="326" customWidth="1"/>
    <col min="15879" max="16128" width="9" style="326"/>
    <col min="16129" max="16131" width="3.625" style="326" customWidth="1"/>
    <col min="16132" max="16132" width="37.375" style="326" customWidth="1"/>
    <col min="16133" max="16133" width="20.875" style="326" customWidth="1"/>
    <col min="16134" max="16134" width="11.25" style="326" customWidth="1"/>
    <col min="16135" max="16384" width="9" style="326"/>
  </cols>
  <sheetData>
    <row r="1" spans="1:6" ht="17.850000000000001" customHeight="1">
      <c r="A1" s="325" t="s">
        <v>314</v>
      </c>
    </row>
    <row r="2" spans="1:6" ht="17.850000000000001" customHeight="1"/>
    <row r="3" spans="1:6" ht="17.850000000000001" customHeight="1">
      <c r="A3" s="328" t="s">
        <v>315</v>
      </c>
      <c r="F3" s="329" t="s">
        <v>261</v>
      </c>
    </row>
    <row r="4" spans="1:6" ht="17.850000000000001" customHeight="1">
      <c r="F4" s="329"/>
    </row>
    <row r="5" spans="1:6" ht="17.850000000000001" customHeight="1">
      <c r="A5" s="328" t="s">
        <v>316</v>
      </c>
      <c r="F5" s="330">
        <v>-808</v>
      </c>
    </row>
    <row r="6" spans="1:6" ht="17.850000000000001" customHeight="1">
      <c r="A6" s="328"/>
      <c r="F6" s="330"/>
    </row>
    <row r="7" spans="1:6" ht="17.850000000000001" customHeight="1">
      <c r="B7" s="331" t="s">
        <v>317</v>
      </c>
      <c r="C7" s="331"/>
      <c r="D7" s="331"/>
      <c r="E7" s="331"/>
      <c r="F7" s="332">
        <v>10</v>
      </c>
    </row>
    <row r="8" spans="1:6" ht="17.850000000000001" customHeight="1">
      <c r="C8" s="326" t="s">
        <v>318</v>
      </c>
      <c r="F8" s="333">
        <v>10</v>
      </c>
    </row>
    <row r="9" spans="1:6" ht="17.850000000000001" customHeight="1">
      <c r="C9" s="326" t="s">
        <v>319</v>
      </c>
      <c r="F9" s="334" t="s">
        <v>320</v>
      </c>
    </row>
    <row r="10" spans="1:6" ht="17.850000000000001" customHeight="1">
      <c r="C10" s="326" t="s">
        <v>321</v>
      </c>
      <c r="F10" s="334" t="s">
        <v>320</v>
      </c>
    </row>
    <row r="11" spans="1:6" ht="17.850000000000001" customHeight="1">
      <c r="C11" s="326" t="s">
        <v>322</v>
      </c>
      <c r="F11" s="334" t="s">
        <v>253</v>
      </c>
    </row>
    <row r="12" spans="1:6" ht="17.850000000000001" customHeight="1">
      <c r="C12" s="326" t="s">
        <v>323</v>
      </c>
      <c r="F12" s="334" t="s">
        <v>253</v>
      </c>
    </row>
    <row r="13" spans="1:6" ht="17.850000000000001" customHeight="1">
      <c r="C13" s="326" t="s">
        <v>324</v>
      </c>
      <c r="F13" s="334" t="s">
        <v>253</v>
      </c>
    </row>
    <row r="14" spans="1:6" ht="17.850000000000001" customHeight="1">
      <c r="C14" s="326" t="s">
        <v>325</v>
      </c>
      <c r="F14" s="334" t="s">
        <v>253</v>
      </c>
    </row>
    <row r="15" spans="1:6" ht="17.850000000000001" customHeight="1">
      <c r="C15" s="326" t="s">
        <v>326</v>
      </c>
      <c r="F15" s="334" t="s">
        <v>253</v>
      </c>
    </row>
    <row r="16" spans="1:6" ht="17.850000000000001" customHeight="1"/>
    <row r="17" spans="2:6" ht="17.850000000000001" customHeight="1">
      <c r="B17" s="331" t="s">
        <v>327</v>
      </c>
      <c r="C17" s="331"/>
      <c r="D17" s="331"/>
      <c r="E17" s="331"/>
      <c r="F17" s="332">
        <v>726</v>
      </c>
    </row>
    <row r="18" spans="2:6" ht="17.850000000000001" customHeight="1">
      <c r="C18" s="326" t="s">
        <v>328</v>
      </c>
      <c r="F18" s="333">
        <v>0</v>
      </c>
    </row>
    <row r="19" spans="2:6" ht="17.850000000000001" customHeight="1">
      <c r="C19" s="326" t="s">
        <v>329</v>
      </c>
      <c r="F19" s="334" t="s">
        <v>253</v>
      </c>
    </row>
    <row r="20" spans="2:6" ht="17.850000000000001" customHeight="1">
      <c r="C20" s="326" t="s">
        <v>330</v>
      </c>
      <c r="F20" s="334">
        <v>341</v>
      </c>
    </row>
    <row r="21" spans="2:6" ht="17.850000000000001" customHeight="1">
      <c r="C21" s="326" t="s">
        <v>331</v>
      </c>
      <c r="F21" s="334">
        <v>384</v>
      </c>
    </row>
    <row r="22" spans="2:6" ht="17.850000000000001" customHeight="1">
      <c r="C22" s="326" t="s">
        <v>332</v>
      </c>
      <c r="F22" s="334" t="s">
        <v>253</v>
      </c>
    </row>
    <row r="23" spans="2:6" ht="17.850000000000001" customHeight="1">
      <c r="C23" s="326" t="s">
        <v>333</v>
      </c>
      <c r="F23" s="334">
        <v>13</v>
      </c>
    </row>
    <row r="24" spans="2:6" ht="17.850000000000001" customHeight="1">
      <c r="C24" s="326" t="s">
        <v>334</v>
      </c>
      <c r="F24" s="334">
        <v>-12</v>
      </c>
    </row>
    <row r="25" spans="2:6" ht="17.850000000000001" customHeight="1">
      <c r="F25" s="334"/>
    </row>
    <row r="26" spans="2:6" ht="17.850000000000001" customHeight="1">
      <c r="B26" s="331" t="s">
        <v>335</v>
      </c>
      <c r="C26" s="331"/>
      <c r="D26" s="331"/>
      <c r="E26" s="331"/>
      <c r="F26" s="332">
        <v>5</v>
      </c>
    </row>
    <row r="27" spans="2:6" ht="17.850000000000001" customHeight="1">
      <c r="C27" s="326" t="s">
        <v>336</v>
      </c>
      <c r="F27" s="334" t="s">
        <v>253</v>
      </c>
    </row>
    <row r="28" spans="2:6" ht="17.850000000000001" customHeight="1">
      <c r="C28" s="326" t="s">
        <v>337</v>
      </c>
      <c r="F28" s="334">
        <v>5</v>
      </c>
    </row>
    <row r="29" spans="2:6" ht="17.850000000000001" customHeight="1">
      <c r="C29" s="326" t="s">
        <v>338</v>
      </c>
      <c r="F29" s="334" t="s">
        <v>253</v>
      </c>
    </row>
    <row r="30" spans="2:6" ht="17.850000000000001" customHeight="1">
      <c r="C30" s="326" t="s">
        <v>339</v>
      </c>
      <c r="F30" s="334" t="s">
        <v>253</v>
      </c>
    </row>
    <row r="31" spans="2:6" ht="17.850000000000001" customHeight="1">
      <c r="F31" s="334"/>
    </row>
    <row r="32" spans="2:6" ht="17.850000000000001" customHeight="1">
      <c r="B32" s="331" t="s">
        <v>340</v>
      </c>
      <c r="C32" s="331"/>
      <c r="D32" s="331"/>
      <c r="E32" s="331"/>
      <c r="F32" s="332">
        <v>-247</v>
      </c>
    </row>
    <row r="33" spans="1:6" ht="17.850000000000001" customHeight="1">
      <c r="C33" s="326" t="s">
        <v>341</v>
      </c>
      <c r="F33" s="333">
        <v>-247</v>
      </c>
    </row>
    <row r="34" spans="1:6" ht="17.850000000000001" customHeight="1">
      <c r="C34" s="326" t="s">
        <v>342</v>
      </c>
      <c r="F34" s="334" t="s">
        <v>253</v>
      </c>
    </row>
    <row r="35" spans="1:6" ht="17.850000000000001" customHeight="1">
      <c r="F35" s="334"/>
    </row>
    <row r="36" spans="1:6" ht="17.850000000000001" customHeight="1">
      <c r="B36" s="331" t="s">
        <v>343</v>
      </c>
      <c r="C36" s="331"/>
      <c r="D36" s="331"/>
      <c r="E36" s="331"/>
      <c r="F36" s="332">
        <v>-967</v>
      </c>
    </row>
    <row r="37" spans="1:6" ht="17.850000000000001" customHeight="1">
      <c r="C37" s="326" t="s">
        <v>344</v>
      </c>
      <c r="F37" s="333">
        <v>-967</v>
      </c>
    </row>
    <row r="38" spans="1:6" ht="17.850000000000001" customHeight="1">
      <c r="F38" s="334"/>
    </row>
    <row r="39" spans="1:6" ht="17.850000000000001" customHeight="1">
      <c r="B39" s="331" t="s">
        <v>345</v>
      </c>
      <c r="C39" s="331"/>
      <c r="D39" s="331"/>
      <c r="E39" s="331"/>
      <c r="F39" s="332">
        <v>-24</v>
      </c>
    </row>
    <row r="40" spans="1:6" ht="17.850000000000001" customHeight="1">
      <c r="F40" s="334"/>
    </row>
    <row r="41" spans="1:6" ht="17.850000000000001" customHeight="1">
      <c r="B41" s="331" t="s">
        <v>346</v>
      </c>
      <c r="C41" s="331"/>
      <c r="D41" s="331"/>
      <c r="E41" s="331"/>
      <c r="F41" s="334" t="s">
        <v>253</v>
      </c>
    </row>
    <row r="42" spans="1:6" ht="17.850000000000001" customHeight="1">
      <c r="C42" s="326" t="s">
        <v>347</v>
      </c>
      <c r="F42" s="333" t="s">
        <v>253</v>
      </c>
    </row>
    <row r="43" spans="1:6" ht="17.850000000000001" customHeight="1">
      <c r="C43" s="326" t="s">
        <v>348</v>
      </c>
      <c r="F43" s="334" t="s">
        <v>253</v>
      </c>
    </row>
    <row r="44" spans="1:6" ht="17.850000000000001" customHeight="1">
      <c r="C44" s="326" t="s">
        <v>349</v>
      </c>
      <c r="F44" s="334" t="s">
        <v>253</v>
      </c>
    </row>
    <row r="45" spans="1:6" ht="17.850000000000001" customHeight="1">
      <c r="C45" s="326" t="s">
        <v>350</v>
      </c>
      <c r="F45" s="327" t="s">
        <v>253</v>
      </c>
    </row>
    <row r="46" spans="1:6" ht="17.850000000000001" customHeight="1">
      <c r="F46" s="334"/>
    </row>
    <row r="47" spans="1:6" ht="17.850000000000001" customHeight="1">
      <c r="A47" s="328" t="s">
        <v>351</v>
      </c>
      <c r="F47" s="330">
        <v>-1305</v>
      </c>
    </row>
    <row r="52" spans="6:6">
      <c r="F52" s="334"/>
    </row>
  </sheetData>
  <phoneticPr fontId="37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収支差額調整表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2014-08-27T04:52:06Z</dcterms:created>
  <dcterms:modified xsi:type="dcterms:W3CDTF">2015-09-15T08:20:19Z</dcterms:modified>
</cp:coreProperties>
</file>