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基金附属明細表ほか!$A$1:$Y$31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<sst xmlns="http://schemas.openxmlformats.org/spreadsheetml/2006/main" count="964" uniqueCount="326">
  <si>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</si>
  <si>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</si>
  <si>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</si>
  <si>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</si>
  <si>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</si>
  <si>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</si>
  <si>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</si>
  <si>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</si>
  <si>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</si>
  <si>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</si>
  <si>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</si>
  <si>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</si>
  <si>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</si>
  <si>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</si>
  <si>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</si>
  <si>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</si>
  <si>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</si>
  <si>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</si>
  <si>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</si>
  <si>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</si>
  <si>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</si>
  <si>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</si>
  <si>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</si>
  <si>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</si>
  <si>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</si>
  <si>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</si>
  <si>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</si>
  <si>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</si>
  <si>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</si>
  <si>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</si>
  <si>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</si>
  <si>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</si>
  <si>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</si>
  <si>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</si>
  <si>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</si>
  <si>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</si>
  <si>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</si>
  <si>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</si>
  <si>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</si>
  <si>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</si>
  <si>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</si>
  <si>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</si>
  <si>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</si>
  <si>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</si>
  <si>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</si>
  <si>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</si>
  <si>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</si>
  <si>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</si>
  <si>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</si>
  <si>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</si>
  <si>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</si>
  <si>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</si>
  <si>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</si>
  <si>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</si>
  <si>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</si>
  <si>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</si>
  <si>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</si>
  <si>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</si>
  <si>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</si>
  <si>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</si>
  <si>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</si>
  <si>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</si>
  <si>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</si>
  <si>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</si>
  <si>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</si>
  <si>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</si>
  <si>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</si>
  <si>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</si>
  <si>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</si>
  <si>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</si>
  <si>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</si>
  <si>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</si>
  <si>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</si>
  <si>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</si>
  <si>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</si>
  <si>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</si>
  <si>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</si>
  <si>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</si>
  <si>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</si>
  <si>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</si>
  <si>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</si>
  <si>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</si>
  <si>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</si>
  <si>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</si>
  <si>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</si>
  <si>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</si>
  <si>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</si>
  <si>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</si>
  <si>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</si>
  <si>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</si>
  <si>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</si>
  <si>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</si>
  <si>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</si>
  <si>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</si>
  <si>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</si>
  <si>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</si>
  <si>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</si>
  <si>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</si>
  <si>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</si>
  <si>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</si>
  <si>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</si>
  <si>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</si>
  <si>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</si>
  <si>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</si>
  <si>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</si>
  <si>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</si>
  <si>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</si>
  <si>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</si>
  <si>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</si>
  <si>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</si>
  <si>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</si>
  <si>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</si>
  <si>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</si>
  <si>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</si>
  <si>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</si>
  <si>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</si>
  <si>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</si>
  <si>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</si>
  <si>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</si>
  <si>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</si>
  <si>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</si>
  <si>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</si>
  <si>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</si>
  <si>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</si>
  <si>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</si>
  <si>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</si>
  <si>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</si>
  <si>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</si>
  <si>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</si>
  <si>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</si>
  <si>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</si>
  <si>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</si>
  <si>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</si>
  <si>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</si>
  <si>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</si>
  <si>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</si>
  <si>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</si>
  <si>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</si>
  <si>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</si>
  <si>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</si>
  <si>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</si>
  <si>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</si>
  <si>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</si>
  <si>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</si>
  <si>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</si>
  <si>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</si>
  <si>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</si>
  <si>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</si>
  <si>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</si>
  <si>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</si>
  <si>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</si>
  <si>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</si>
  <si>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</si>
  <si>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</si>
  <si>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</si>
  <si>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</si>
  <si>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</si>
  <si>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</si>
  <si>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</si>
  <si>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</si>
  <si>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</si>
  <si>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</si>
  <si>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</si>
  <si>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</si>
  <si>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</si>
  <si>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</si>
  <si>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</si>
  <si>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</si>
  <si>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</si>
  <si>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</si>
  <si>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</si>
  <si>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</si>
  <si>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</si>
  <si>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</si>
  <si>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</si>
  <si>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</si>
  <si>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</si>
  <si>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</si>
  <si>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</si>
  <si>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</si>
  <si>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</si>
  <si>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</si>
  <si>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</si>
  <si>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</si>
  <si>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</si>
  <si>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</si>
  <si>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</si>
  <si>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</si>
  <si>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</si>
  <si>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</si>
  <si>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</si>
  <si>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</si>
  <si>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</si>
  <si>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</si>
  <si>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</si>
  <si>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</si>
  <si>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</si>
  <si>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</si>
  <si>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</si>
  <si>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</si>
  <si>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</si>
  <si>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</si>
  <si>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</si>
  <si>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</si>
  <si>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</si>
  <si>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</si>
  <si>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</si>
  <si>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</si>
  <si>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</si>
  <si>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</si>
  <si>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</si>
  <si>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</si>
  <si>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</si>
  <si>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</si>
  <si>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</si>
  <si>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</si>
  <si>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</si>
  <si>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</si>
  <si>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</si>
  <si>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</si>
  <si>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</si>
  <si>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</si>
  <si>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</si>
  <si>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</si>
  <si>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</si>
  <si>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</si>
  <si>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</si>
  <si>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</si>
  <si>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</si>
  <si>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</si>
  <si>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</si>
  <si>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</si>
  <si>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</si>
  <si>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</si>
  <si>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</si>
  <si>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</si>
  <si>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</si>
  <si>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</si>
  <si>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</si>
  <si>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</si>
  <si>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</si>
  <si>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</si>
  <si>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</si>
  <si>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</si>
  <si>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</si>
  <si>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</si>
  <si>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</si>
  <si>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局：総務部　  会　　計：一般会計</t>
    <phoneticPr fontId="3"/>
  </si>
  <si>
    <t>退職手当引当金の減 +103
リース債務の減 +31</t>
    <rPh sb="8" eb="9">
      <t>ゲン</t>
    </rPh>
    <phoneticPr fontId="3"/>
  </si>
  <si>
    <t>地方債の償還等により +995</t>
    <rPh sb="0" eb="3">
      <t>チホウサイ</t>
    </rPh>
    <rPh sb="4" eb="6">
      <t>ショウカン</t>
    </rPh>
    <rPh sb="6" eb="7">
      <t>トウ</t>
    </rPh>
    <phoneticPr fontId="3"/>
  </si>
  <si>
    <t>事業実施等による資産の増 +1,926
管理する資産の減価償却等 -452
地方債の償還等により +254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20" eb="22">
      <t>カンリ</t>
    </rPh>
    <rPh sb="24" eb="26">
      <t>シサン</t>
    </rPh>
    <rPh sb="27" eb="29">
      <t>ゲンカ</t>
    </rPh>
    <rPh sb="29" eb="31">
      <t>ショウキャク</t>
    </rPh>
    <rPh sb="31" eb="32">
      <t>トウ</t>
    </rPh>
    <rPh sb="38" eb="41">
      <t>チホウサイ</t>
    </rPh>
    <rPh sb="42" eb="44">
      <t>ショウカン</t>
    </rPh>
    <rPh sb="44" eb="45">
      <t>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</si>
  <si>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</si>
  <si>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</si>
  <si>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総務部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</si>
  <si>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</si>
  <si>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</si>
  <si>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</si>
  <si>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</si>
  <si>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</si>
  <si>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</si>
  <si>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</si>
  <si>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</si>
  <si>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</si>
  <si>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</si>
  <si>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</si>
  <si>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</si>
  <si>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</si>
  <si>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</si>
  <si>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</si>
  <si>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</si>
  <si>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</si>
  <si>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</si>
  <si>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</si>
  <si>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</si>
  <si>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</si>
  <si>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</si>
  <si>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</si>
  <si>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</si>
  <si>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</si>
  <si>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</si>
  <si>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</si>
  <si>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</si>
  <si>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</si>
  <si>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</si>
  <si>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</si>
  <si>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</si>
  <si>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</si>
  <si>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</si>
  <si>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</si>
  <si>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</si>
  <si>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</si>
  <si>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</si>
  <si>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</si>
  <si>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</si>
  <si>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</si>
  <si>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</si>
  <si>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</si>
  <si>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【一般会計・総務部】</t>
    <rPh sb="1" eb="3">
      <t>イッパン</t>
    </rPh>
    <rPh sb="3" eb="5">
      <t>カイケイ</t>
    </rPh>
    <rPh sb="6" eb="8">
      <t>ソウム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</si>
  <si>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</si>
  <si>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</si>
  <si>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</si>
  <si>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</si>
  <si>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</si>
  <si>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用品調達基金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</si>
  <si>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</si>
  <si>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</si>
  <si>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</si>
  <si>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</si>
  <si>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</si>
  <si>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</si>
  <si>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（一財）地方公務員安全衛生推進協会</t>
    <rPh sb="1" eb="2">
      <t>イチ</t>
    </rPh>
    <phoneticPr fontId="3"/>
  </si>
  <si>
    <t>（一財）地域社会ライフプラン協会</t>
    <rPh sb="1" eb="2">
      <t>イチ</t>
    </rPh>
    <rPh sb="4" eb="6">
      <t>チイキ</t>
    </rPh>
    <rPh sb="6" eb="8">
      <t>シャカイ</t>
    </rPh>
    <phoneticPr fontId="3"/>
  </si>
  <si>
    <t>（一財）地域活性化センタ－</t>
    <rPh sb="1" eb="2">
      <t>イチ</t>
    </rPh>
    <phoneticPr fontId="3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</si>
  <si>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3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</si>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</sst>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43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0" fillId="0" borderId="22" xfId="10" applyFont="1" applyBorder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39" xfId="5" applyFont="1" applyFill="1" applyBorder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5" applyFont="1" applyFill="1" applyBorder="1" applyAlignment="1">
      <alignment horizontal="distributed" vertical="center"/>
    </xf>
    <xf numFmtId="176" fontId="46" fillId="0" borderId="0" xfId="5" applyNumberFormat="1" applyFont="1" applyFill="1" applyBorder="1" applyAlignment="1">
      <alignment horizontal="right" vertical="center"/>
    </xf>
    <xf numFmtId="176" fontId="46" fillId="0" borderId="0" xfId="5" applyNumberFormat="1" applyFont="1" applyFill="1" applyBorder="1" applyAlignment="1">
      <alignment vertical="center"/>
    </xf>
    <xf numFmtId="0" fontId="27" fillId="0" borderId="0" xfId="5" applyFill="1" applyBorder="1" applyAlignment="1">
      <alignment vertical="center"/>
    </xf>
    <xf numFmtId="0" fontId="39" fillId="0" borderId="0" xfId="0" applyFont="1">
      <alignment vertical="center"/>
    </xf>
    <xf numFmtId="0" fontId="39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vertical="center" wrapText="1"/>
    </xf>
    <xf numFmtId="0" fontId="27" fillId="0" borderId="22" xfId="10" applyFont="1" applyBorder="1" applyAlignment="1">
      <alignment vertical="center"/>
    </xf>
    <xf numFmtId="0" fontId="27" fillId="0" borderId="23" xfId="10" applyFont="1" applyBorder="1" applyAlignment="1">
      <alignment vertical="center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14" xfId="5" applyFill="1" applyBorder="1" applyAlignment="1">
      <alignment vertical="center"/>
    </xf>
    <xf numFmtId="0" fontId="46" fillId="0" borderId="22" xfId="5" applyFont="1" applyFill="1" applyBorder="1" applyAlignment="1">
      <alignment vertical="center"/>
    </xf>
    <xf numFmtId="0" fontId="46" fillId="0" borderId="14" xfId="5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46" fillId="0" borderId="22" xfId="5" applyFont="1" applyFill="1" applyBorder="1" applyAlignment="1">
      <alignment horizontal="right" vertical="center"/>
    </xf>
    <xf numFmtId="0" fontId="46" fillId="0" borderId="23" xfId="5" applyFont="1" applyFill="1" applyBorder="1" applyAlignment="1">
      <alignment horizontal="right" vertical="center"/>
    </xf>
    <xf numFmtId="176" fontId="34" fillId="0" borderId="71" xfId="5" applyNumberFormat="1" applyFont="1" applyFill="1" applyBorder="1" applyAlignment="1">
      <alignment horizontal="distributed" vertical="center" justifyLastLine="1"/>
    </xf>
    <xf numFmtId="0" fontId="0" fillId="0" borderId="71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5" xfId="5" applyNumberFormat="1" applyFont="1" applyFill="1" applyBorder="1" applyAlignment="1">
      <alignment horizontal="center" vertical="center"/>
    </xf>
    <xf numFmtId="176" fontId="34" fillId="0" borderId="1" xfId="5" applyNumberFormat="1" applyFont="1" applyFill="1" applyBorder="1" applyAlignment="1">
      <alignment horizontal="center" vertical="center"/>
    </xf>
    <xf numFmtId="176" fontId="34" fillId="0" borderId="7" xfId="5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73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4" xfId="5" applyFont="1" applyFill="1" applyBorder="1" applyAlignment="1">
      <alignment horizontal="center" vertical="center" wrapText="1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6" fillId="0" borderId="67" xfId="5" applyFont="1" applyFill="1" applyBorder="1" applyAlignment="1">
      <alignment horizontal="left" vertical="center"/>
    </xf>
    <xf numFmtId="0" fontId="46" fillId="0" borderId="68" xfId="5" applyFont="1" applyFill="1" applyBorder="1" applyAlignment="1">
      <alignment horizontal="left" vertical="center"/>
    </xf>
    <xf numFmtId="0" fontId="46" fillId="0" borderId="69" xfId="5" applyFont="1" applyFill="1" applyBorder="1" applyAlignment="1">
      <alignment horizontal="left" vertical="center"/>
    </xf>
    <xf numFmtId="176" fontId="34" fillId="0" borderId="67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69" xfId="5" applyNumberFormat="1" applyFont="1" applyFill="1" applyBorder="1" applyAlignment="1">
      <alignment horizontal="right" vertical="center"/>
    </xf>
    <xf numFmtId="176" fontId="34" fillId="0" borderId="67" xfId="5" applyNumberFormat="1" applyFont="1" applyFill="1" applyBorder="1" applyAlignment="1">
      <alignment vertical="center"/>
    </xf>
    <xf numFmtId="176" fontId="34" fillId="0" borderId="68" xfId="5" applyNumberFormat="1" applyFont="1" applyFill="1" applyBorder="1" applyAlignment="1">
      <alignment vertical="center"/>
    </xf>
    <xf numFmtId="176" fontId="34" fillId="0" borderId="70" xfId="5" applyNumberFormat="1" applyFont="1" applyFill="1" applyBorder="1" applyAlignment="1">
      <alignment vertical="center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64" xfId="5" applyFont="1" applyFill="1" applyBorder="1" applyAlignment="1">
      <alignment horizontal="center" vertical="center" shrinkToFit="1"/>
    </xf>
    <xf numFmtId="0" fontId="39" fillId="0" borderId="65" xfId="5" applyFont="1" applyFill="1" applyBorder="1" applyAlignment="1">
      <alignment horizontal="center" vertical="center" shrinkToFit="1"/>
    </xf>
    <xf numFmtId="0" fontId="39" fillId="0" borderId="66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left" vertical="center"/>
    </xf>
    <xf numFmtId="176" fontId="46" fillId="0" borderId="20" xfId="0" applyNumberFormat="1" applyFont="1" applyFill="1" applyBorder="1" applyAlignment="1">
      <alignment vertical="center"/>
    </xf>
    <xf numFmtId="176" fontId="46" fillId="0" borderId="30" xfId="0" applyNumberFormat="1" applyFont="1" applyFill="1" applyBorder="1" applyAlignment="1">
      <alignment vertical="center"/>
    </xf>
    <xf numFmtId="176" fontId="46" fillId="0" borderId="19" xfId="0" applyNumberFormat="1" applyFont="1" applyFill="1" applyBorder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59" xfId="5" applyFont="1" applyFill="1" applyBorder="1" applyAlignment="1">
      <alignment horizontal="distributed" vertical="center" justifyLastLine="1"/>
    </xf>
    <xf numFmtId="0" fontId="39" fillId="0" borderId="60" xfId="5" applyFont="1" applyFill="1" applyBorder="1" applyAlignment="1">
      <alignment horizontal="distributed" vertical="center" justifyLastLine="1"/>
    </xf>
    <xf numFmtId="0" fontId="39" fillId="0" borderId="61" xfId="5" applyFont="1" applyFill="1" applyBorder="1" applyAlignment="1">
      <alignment horizontal="distributed" vertical="center" justifyLastLine="1"/>
    </xf>
    <xf numFmtId="176" fontId="39" fillId="0" borderId="62" xfId="5" applyNumberFormat="1" applyFont="1" applyFill="1" applyBorder="1" applyAlignment="1">
      <alignment horizontal="distributed" vertical="center" justifyLastLine="1"/>
    </xf>
    <xf numFmtId="176" fontId="39" fillId="0" borderId="60" xfId="5" applyNumberFormat="1" applyFont="1" applyFill="1" applyBorder="1" applyAlignment="1">
      <alignment horizontal="distributed" vertical="center" justifyLastLine="1"/>
    </xf>
    <xf numFmtId="176" fontId="39" fillId="0" borderId="61" xfId="5" applyNumberFormat="1" applyFont="1" applyFill="1" applyBorder="1" applyAlignment="1">
      <alignment horizontal="distributed" vertical="center" justifyLastLine="1"/>
    </xf>
    <xf numFmtId="176" fontId="39" fillId="0" borderId="62" xfId="5" applyNumberFormat="1" applyFont="1" applyFill="1" applyBorder="1" applyAlignment="1">
      <alignment horizontal="center" vertical="center"/>
    </xf>
    <xf numFmtId="176" fontId="39" fillId="0" borderId="60" xfId="5" applyNumberFormat="1" applyFont="1" applyFill="1" applyBorder="1" applyAlignment="1">
      <alignment horizontal="center" vertical="center"/>
    </xf>
    <xf numFmtId="176" fontId="39" fillId="0" borderId="61" xfId="5" applyNumberFormat="1" applyFont="1" applyFill="1" applyBorder="1" applyAlignment="1">
      <alignment horizontal="center" vertical="center"/>
    </xf>
    <xf numFmtId="176" fontId="39" fillId="0" borderId="63" xfId="5" applyNumberFormat="1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6" fillId="0" borderId="33" xfId="0" applyNumberFormat="1" applyFont="1" applyFill="1" applyBorder="1" applyAlignment="1">
      <alignment vertical="center"/>
    </xf>
    <xf numFmtId="176" fontId="46" fillId="0" borderId="20" xfId="0" applyNumberFormat="1" applyFont="1" applyFill="1" applyBorder="1" applyAlignment="1">
      <alignment horizontal="right" vertical="center"/>
    </xf>
    <xf numFmtId="176" fontId="46" fillId="0" borderId="30" xfId="0" applyNumberFormat="1" applyFont="1" applyFill="1" applyBorder="1" applyAlignment="1">
      <alignment horizontal="right" vertical="center"/>
    </xf>
    <xf numFmtId="176" fontId="46" fillId="0" borderId="33" xfId="0" applyNumberFormat="1" applyFont="1" applyFill="1" applyBorder="1" applyAlignment="1">
      <alignment horizontal="right" vertical="center"/>
    </xf>
    <xf numFmtId="176" fontId="46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176" fontId="46" fillId="0" borderId="24" xfId="0" applyNumberFormat="1" applyFont="1" applyFill="1" applyBorder="1" applyAlignment="1">
      <alignment horizontal="right" vertical="center"/>
    </xf>
    <xf numFmtId="176" fontId="46" fillId="0" borderId="53" xfId="0" applyNumberFormat="1" applyFont="1" applyFill="1" applyBorder="1" applyAlignment="1">
      <alignment horizontal="right" vertical="center"/>
    </xf>
    <xf numFmtId="0" fontId="39" fillId="0" borderId="54" xfId="0" applyFont="1" applyFill="1" applyBorder="1" applyAlignment="1">
      <alignment horizontal="distributed" vertical="center"/>
    </xf>
    <xf numFmtId="0" fontId="0" fillId="0" borderId="54" xfId="0" applyFill="1" applyBorder="1" applyAlignment="1">
      <alignment horizontal="distributed" vertical="center"/>
    </xf>
    <xf numFmtId="176" fontId="46" fillId="0" borderId="55" xfId="0" applyNumberFormat="1" applyFont="1" applyFill="1" applyBorder="1" applyAlignment="1">
      <alignment horizontal="right" vertical="center"/>
    </xf>
    <xf numFmtId="176" fontId="46" fillId="0" borderId="56" xfId="0" applyNumberFormat="1" applyFont="1" applyFill="1" applyBorder="1" applyAlignment="1">
      <alignment horizontal="right" vertical="center"/>
    </xf>
    <xf numFmtId="176" fontId="46" fillId="0" borderId="57" xfId="0" applyNumberFormat="1" applyFont="1" applyFill="1" applyBorder="1" applyAlignment="1">
      <alignment horizontal="right" vertical="center"/>
    </xf>
    <xf numFmtId="176" fontId="46" fillId="0" borderId="54" xfId="0" applyNumberFormat="1" applyFont="1" applyFill="1" applyBorder="1" applyAlignment="1">
      <alignment horizontal="right" vertical="center"/>
    </xf>
    <xf numFmtId="176" fontId="34" fillId="0" borderId="54" xfId="0" applyNumberFormat="1" applyFont="1" applyFill="1" applyBorder="1" applyAlignment="1">
      <alignment horizontal="right" vertical="center"/>
    </xf>
    <xf numFmtId="176" fontId="46" fillId="0" borderId="58" xfId="0" applyNumberFormat="1" applyFont="1" applyFill="1" applyBorder="1" applyAlignment="1">
      <alignment horizontal="right"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6" fillId="0" borderId="12" xfId="0" applyNumberFormat="1" applyFont="1" applyFill="1" applyBorder="1" applyAlignment="1">
      <alignment vertical="center"/>
    </xf>
    <xf numFmtId="176" fontId="46" fillId="0" borderId="22" xfId="0" applyNumberFormat="1" applyFont="1" applyFill="1" applyBorder="1" applyAlignment="1">
      <alignment vertical="center"/>
    </xf>
    <xf numFmtId="176" fontId="46" fillId="0" borderId="23" xfId="0" applyNumberFormat="1" applyFont="1" applyFill="1" applyBorder="1" applyAlignment="1">
      <alignment vertical="center"/>
    </xf>
    <xf numFmtId="176" fontId="46" fillId="0" borderId="12" xfId="0" applyNumberFormat="1" applyFont="1" applyFill="1" applyBorder="1" applyAlignment="1">
      <alignment horizontal="right" vertical="center"/>
    </xf>
    <xf numFmtId="176" fontId="46" fillId="0" borderId="22" xfId="0" applyNumberFormat="1" applyFont="1" applyFill="1" applyBorder="1" applyAlignment="1">
      <alignment horizontal="right" vertical="center"/>
    </xf>
    <xf numFmtId="176" fontId="46" fillId="0" borderId="23" xfId="0" applyNumberFormat="1" applyFont="1" applyFill="1" applyBorder="1" applyAlignment="1">
      <alignment horizontal="right" vertical="center"/>
    </xf>
    <xf numFmtId="176" fontId="34" fillId="0" borderId="24" xfId="0" applyNumberFormat="1" applyFont="1" applyFill="1" applyBorder="1" applyAlignment="1">
      <alignment horizontal="right" vertical="center"/>
    </xf>
    <xf numFmtId="0" fontId="39" fillId="0" borderId="42" xfId="0" applyFont="1" applyFill="1" applyBorder="1" applyAlignment="1">
      <alignment horizontal="distributed" vertical="center" justifyLastLine="1"/>
    </xf>
    <xf numFmtId="0" fontId="43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4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J29" sqref="J29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2" t="s">
        <v>2</v>
      </c>
      <c r="B4" s="203"/>
      <c r="C4" s="203"/>
      <c r="D4" s="203"/>
      <c r="E4" s="203"/>
      <c r="F4" s="203"/>
      <c r="G4" s="204"/>
      <c r="H4" s="12" t="s">
        <v>242</v>
      </c>
      <c r="I4" s="13" t="s">
        <v>3</v>
      </c>
      <c r="J4" s="14" t="s">
        <v>4</v>
      </c>
      <c r="K4" s="202" t="s">
        <v>2</v>
      </c>
      <c r="L4" s="203"/>
      <c r="M4" s="203"/>
      <c r="N4" s="203"/>
      <c r="O4" s="203"/>
      <c r="P4" s="203"/>
      <c r="Q4" s="204"/>
      <c r="R4" s="12" t="s">
        <v>242</v>
      </c>
      <c r="S4" s="13" t="s">
        <v>3</v>
      </c>
      <c r="T4" s="14" t="s">
        <v>4</v>
      </c>
    </row>
    <row r="5" spans="1:20" ht="9" customHeight="1" thickBot="1">
      <c r="A5" s="205"/>
      <c r="B5" s="206"/>
      <c r="C5" s="206"/>
      <c r="D5" s="206"/>
      <c r="E5" s="206"/>
      <c r="F5" s="206"/>
      <c r="G5" s="207"/>
      <c r="H5" s="15" t="s">
        <v>5</v>
      </c>
      <c r="I5" s="16" t="s">
        <v>6</v>
      </c>
      <c r="J5" s="17" t="s">
        <v>7</v>
      </c>
      <c r="K5" s="205"/>
      <c r="L5" s="206"/>
      <c r="M5" s="206"/>
      <c r="N5" s="206"/>
      <c r="O5" s="206"/>
      <c r="P5" s="206"/>
      <c r="Q5" s="207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>
        <v>31.933599999999998</v>
      </c>
      <c r="I7" s="22">
        <v>32.351962</v>
      </c>
      <c r="J7" s="23">
        <v>-0.41836200000000001</v>
      </c>
      <c r="K7" s="18"/>
      <c r="L7" s="19" t="s">
        <v>11</v>
      </c>
      <c r="M7" s="19"/>
      <c r="N7" s="19"/>
      <c r="O7" s="19"/>
      <c r="P7" s="19"/>
      <c r="Q7" s="20"/>
      <c r="R7" s="21">
        <v>7513.6117729999996</v>
      </c>
      <c r="S7" s="22">
        <v>7625.168122</v>
      </c>
      <c r="T7" s="23">
        <v>-111.556349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>
        <v>7229.8458909999999</v>
      </c>
      <c r="S8" s="28">
        <v>7345.3285329999999</v>
      </c>
      <c r="T8" s="29">
        <v>-115.482642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>
        <v>48.621254</v>
      </c>
      <c r="I11" s="28">
        <v>63.846483999999997</v>
      </c>
      <c r="J11" s="29">
        <v>-15.22523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253.122682</v>
      </c>
      <c r="S12" s="28">
        <v>249.19638900000001</v>
      </c>
      <c r="T12" s="29">
        <v>3.9262929999999998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>
        <v>48.621254</v>
      </c>
      <c r="I13" s="28">
        <v>63.846483999999997</v>
      </c>
      <c r="J13" s="29">
        <v>-15.22523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>
        <v>-16.687653999999998</v>
      </c>
      <c r="I14" s="28">
        <v>-31.494522</v>
      </c>
      <c r="J14" s="29">
        <v>14.806868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 t="s">
        <v>246</v>
      </c>
      <c r="I15" s="28" t="s">
        <v>246</v>
      </c>
      <c r="J15" s="29" t="s">
        <v>246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>
        <v>30.6432</v>
      </c>
      <c r="S17" s="28">
        <v>30.6432</v>
      </c>
      <c r="T17" s="29" t="s">
        <v>246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 t="s">
        <v>246</v>
      </c>
      <c r="I18" s="28" t="s">
        <v>246</v>
      </c>
      <c r="J18" s="29" t="s">
        <v>246</v>
      </c>
      <c r="K18" s="24"/>
      <c r="L18" s="25"/>
      <c r="M18" s="25"/>
      <c r="N18" s="25" t="s">
        <v>33</v>
      </c>
      <c r="O18" s="25"/>
      <c r="P18" s="25"/>
      <c r="Q18" s="26"/>
      <c r="R18" s="27" t="s">
        <v>246</v>
      </c>
      <c r="S18" s="28" t="s">
        <v>246</v>
      </c>
      <c r="T18" s="29" t="s">
        <v>246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 t="s">
        <v>246</v>
      </c>
      <c r="I19" s="28" t="s">
        <v>246</v>
      </c>
      <c r="J19" s="29" t="s">
        <v>246</v>
      </c>
      <c r="K19" s="18"/>
      <c r="L19" s="19" t="s">
        <v>35</v>
      </c>
      <c r="M19" s="19"/>
      <c r="N19" s="19"/>
      <c r="O19" s="19"/>
      <c r="P19" s="19"/>
      <c r="Q19" s="20"/>
      <c r="R19" s="21">
        <v>24871.474290999999</v>
      </c>
      <c r="S19" s="22">
        <v>26137.676574000001</v>
      </c>
      <c r="T19" s="23">
        <v>-1266.2022830000001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>
        <v>20489.068084999999</v>
      </c>
      <c r="S20" s="28">
        <v>21621.913976</v>
      </c>
      <c r="T20" s="29">
        <v>-1132.8458909999999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112740.49282299999</v>
      </c>
      <c r="I21" s="22">
        <v>111215.087423</v>
      </c>
      <c r="J21" s="23">
        <v>1525.4054000000001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>
        <v>108587.028559</v>
      </c>
      <c r="I22" s="28">
        <v>109691.78578999999</v>
      </c>
      <c r="J22" s="29">
        <v>-1104.757231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>
        <v>108587.028559</v>
      </c>
      <c r="I23" s="28">
        <v>109691.78578999999</v>
      </c>
      <c r="J23" s="29">
        <v>-1104.757231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>
        <v>85498.445917000005</v>
      </c>
      <c r="I24" s="28">
        <v>85499.113417</v>
      </c>
      <c r="J24" s="29">
        <v>-0.66749999999999998</v>
      </c>
      <c r="K24" s="24"/>
      <c r="L24" s="25"/>
      <c r="M24" s="25"/>
      <c r="N24" s="25" t="s">
        <v>43</v>
      </c>
      <c r="O24" s="25"/>
      <c r="P24" s="25"/>
      <c r="Q24" s="26"/>
      <c r="R24" s="27">
        <v>4298.1374059999998</v>
      </c>
      <c r="S24" s="28">
        <v>4400.850598</v>
      </c>
      <c r="T24" s="29">
        <v>-102.71319200000001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>
        <v>23038.479318000002</v>
      </c>
      <c r="I25" s="28">
        <v>24156.628796000001</v>
      </c>
      <c r="J25" s="29">
        <v>-1118.149478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>
        <v>50.103324000000001</v>
      </c>
      <c r="I26" s="28">
        <v>36.043576999999999</v>
      </c>
      <c r="J26" s="29">
        <v>14.059747</v>
      </c>
      <c r="K26" s="24"/>
      <c r="L26" s="25"/>
      <c r="M26" s="25"/>
      <c r="N26" s="25" t="s">
        <v>31</v>
      </c>
      <c r="O26" s="25"/>
      <c r="P26" s="25"/>
      <c r="Q26" s="26"/>
      <c r="R26" s="27">
        <v>84.268799999999999</v>
      </c>
      <c r="S26" s="28">
        <v>114.91200000000001</v>
      </c>
      <c r="T26" s="29">
        <v>-30.6432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 t="s">
        <v>246</v>
      </c>
      <c r="S27" s="28" t="s">
        <v>246</v>
      </c>
      <c r="T27" s="29" t="s">
        <v>246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208" t="s">
        <v>50</v>
      </c>
      <c r="L28" s="209"/>
      <c r="M28" s="209"/>
      <c r="N28" s="209"/>
      <c r="O28" s="209"/>
      <c r="P28" s="209"/>
      <c r="Q28" s="210"/>
      <c r="R28" s="30">
        <v>32385.086063999999</v>
      </c>
      <c r="S28" s="31">
        <v>33762.844696</v>
      </c>
      <c r="T28" s="32">
        <v>-1377.758632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 t="s">
        <v>246</v>
      </c>
      <c r="I29" s="28" t="s">
        <v>246</v>
      </c>
      <c r="J29" s="29" t="s">
        <v>246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80387.340358999994</v>
      </c>
      <c r="S30" s="22">
        <v>77484.594689000005</v>
      </c>
      <c r="T30" s="23">
        <v>2902.7456699999998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 t="s">
        <v>246</v>
      </c>
      <c r="I31" s="28" t="s">
        <v>246</v>
      </c>
      <c r="J31" s="29" t="s">
        <v>246</v>
      </c>
      <c r="K31" s="24"/>
      <c r="L31" s="25"/>
      <c r="M31" s="25" t="s">
        <v>56</v>
      </c>
      <c r="N31" s="34"/>
      <c r="O31" s="34"/>
      <c r="P31" s="34"/>
      <c r="Q31" s="35"/>
      <c r="R31" s="27">
        <v>2902.7456699999998</v>
      </c>
      <c r="S31" s="28">
        <v>4606.1544910000002</v>
      </c>
      <c r="T31" s="29">
        <v>-1703.408821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 t="s">
        <v>246</v>
      </c>
      <c r="I33" s="28" t="s">
        <v>246</v>
      </c>
      <c r="J33" s="29" t="s">
        <v>246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>
        <v>44.697305999999998</v>
      </c>
      <c r="I42" s="28">
        <v>53.940742</v>
      </c>
      <c r="J42" s="29">
        <v>-9.2434360000000009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>
        <v>114.91200000000001</v>
      </c>
      <c r="I44" s="28">
        <v>145.55520000000001</v>
      </c>
      <c r="J44" s="29">
        <v>-30.6432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>
        <v>1059.8016560000001</v>
      </c>
      <c r="I45" s="28">
        <v>784.49032499999998</v>
      </c>
      <c r="J45" s="29">
        <v>275.311331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>
        <v>2835.0533019999998</v>
      </c>
      <c r="I46" s="28">
        <v>440.31536599999998</v>
      </c>
      <c r="J46" s="29">
        <v>2394.737936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>
        <v>99</v>
      </c>
      <c r="I47" s="28">
        <v>99</v>
      </c>
      <c r="J47" s="29" t="s">
        <v>246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>
        <v>89</v>
      </c>
      <c r="I48" s="28">
        <v>89</v>
      </c>
      <c r="J48" s="29" t="s">
        <v>246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>
        <v>89</v>
      </c>
      <c r="I49" s="28">
        <v>89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 t="s">
        <v>246</v>
      </c>
      <c r="I50" s="28" t="s">
        <v>246</v>
      </c>
      <c r="J50" s="29" t="s">
        <v>246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 t="s">
        <v>246</v>
      </c>
      <c r="I51" s="28" t="s">
        <v>246</v>
      </c>
      <c r="J51" s="29" t="s">
        <v>246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 t="s">
        <v>246</v>
      </c>
      <c r="I52" s="28" t="s">
        <v>246</v>
      </c>
      <c r="J52" s="29" t="s">
        <v>246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>
        <v>10</v>
      </c>
      <c r="I53" s="28">
        <v>10</v>
      </c>
      <c r="J53" s="29" t="s">
        <v>246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>
        <v>10</v>
      </c>
      <c r="I56" s="28">
        <v>10</v>
      </c>
      <c r="J56" s="29" t="s">
        <v>246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 t="s">
        <v>246</v>
      </c>
      <c r="I58" s="28" t="s">
        <v>246</v>
      </c>
      <c r="J58" s="29" t="s">
        <v>246</v>
      </c>
      <c r="K58" s="208" t="s">
        <v>74</v>
      </c>
      <c r="L58" s="211"/>
      <c r="M58" s="211"/>
      <c r="N58" s="211"/>
      <c r="O58" s="211"/>
      <c r="P58" s="211"/>
      <c r="Q58" s="212"/>
      <c r="R58" s="30">
        <v>80387.340358999994</v>
      </c>
      <c r="S58" s="31">
        <v>77484.594689000005</v>
      </c>
      <c r="T58" s="32">
        <v>2902.7456699999998</v>
      </c>
    </row>
    <row r="59" spans="1:20" ht="9" customHeight="1" thickBot="1">
      <c r="A59" s="213" t="s">
        <v>75</v>
      </c>
      <c r="B59" s="214"/>
      <c r="C59" s="214"/>
      <c r="D59" s="214"/>
      <c r="E59" s="214"/>
      <c r="F59" s="214"/>
      <c r="G59" s="215"/>
      <c r="H59" s="49">
        <v>112772.426423</v>
      </c>
      <c r="I59" s="49">
        <v>111247.43938500001</v>
      </c>
      <c r="J59" s="50">
        <v>1524.987038</v>
      </c>
      <c r="K59" s="213" t="s">
        <v>76</v>
      </c>
      <c r="L59" s="216"/>
      <c r="M59" s="216"/>
      <c r="N59" s="216"/>
      <c r="O59" s="216"/>
      <c r="P59" s="216"/>
      <c r="Q59" s="217"/>
      <c r="R59" s="51">
        <v>112772.426423</v>
      </c>
      <c r="S59" s="49">
        <v>111247.43938500001</v>
      </c>
      <c r="T59" s="50">
        <v>1524.987038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zoomScale="75" zoomScaleNormal="75" zoomScaleSheetLayoutView="75" workbookViewId="0">
      <selection activeCell="T5" sqref="T5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18" t="s">
        <v>2</v>
      </c>
      <c r="B4" s="219"/>
      <c r="C4" s="219"/>
      <c r="D4" s="219"/>
      <c r="E4" s="219"/>
      <c r="F4" s="219"/>
      <c r="G4" s="220"/>
      <c r="H4" s="66" t="s">
        <v>244</v>
      </c>
      <c r="I4" s="66" t="s">
        <v>78</v>
      </c>
      <c r="J4" s="67" t="s">
        <v>4</v>
      </c>
      <c r="L4" s="218" t="s">
        <v>2</v>
      </c>
      <c r="M4" s="219"/>
      <c r="N4" s="219"/>
      <c r="O4" s="219"/>
      <c r="P4" s="219"/>
      <c r="Q4" s="219"/>
      <c r="R4" s="220"/>
      <c r="S4" s="66" t="s">
        <v>244</v>
      </c>
      <c r="T4" s="66" t="s">
        <v>78</v>
      </c>
      <c r="U4" s="67" t="s">
        <v>4</v>
      </c>
    </row>
    <row r="5" spans="1:21" ht="21" customHeight="1" thickBot="1">
      <c r="A5" s="221"/>
      <c r="B5" s="222"/>
      <c r="C5" s="222"/>
      <c r="D5" s="222"/>
      <c r="E5" s="222"/>
      <c r="F5" s="222"/>
      <c r="G5" s="223"/>
      <c r="H5" s="68" t="s">
        <v>79</v>
      </c>
      <c r="I5" s="68" t="s">
        <v>80</v>
      </c>
      <c r="J5" s="69" t="s">
        <v>81</v>
      </c>
      <c r="L5" s="221"/>
      <c r="M5" s="222"/>
      <c r="N5" s="222"/>
      <c r="O5" s="222"/>
      <c r="P5" s="222"/>
      <c r="Q5" s="222"/>
      <c r="R5" s="223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 t="s">
        <v>246</v>
      </c>
      <c r="T7" s="75" t="s">
        <v>246</v>
      </c>
      <c r="U7" s="76" t="s">
        <v>246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5176.1974369999998</v>
      </c>
      <c r="I8" s="75">
        <v>10213.866067999999</v>
      </c>
      <c r="J8" s="76">
        <v>-5037.6686309999996</v>
      </c>
      <c r="L8" s="77"/>
      <c r="M8" s="78"/>
      <c r="N8" s="78"/>
      <c r="O8" s="78" t="s">
        <v>87</v>
      </c>
      <c r="P8" s="78"/>
      <c r="Q8" s="78"/>
      <c r="R8" s="78"/>
      <c r="S8" s="79" t="s">
        <v>246</v>
      </c>
      <c r="T8" s="79" t="s">
        <v>246</v>
      </c>
      <c r="U8" s="80" t="s">
        <v>246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>
        <v>237.13061099999999</v>
      </c>
      <c r="T9" s="75">
        <v>283.167845</v>
      </c>
      <c r="U9" s="76">
        <v>-46.037233999999998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>
        <v>237.13061099999999</v>
      </c>
      <c r="T10" s="79">
        <v>283.167845</v>
      </c>
      <c r="U10" s="80">
        <v>-46.037233999999998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>
        <v>-237.13061099999999</v>
      </c>
      <c r="T13" s="87">
        <v>-283.167845</v>
      </c>
      <c r="U13" s="88">
        <v>46.037233999999998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-14246.326615</v>
      </c>
      <c r="T14" s="87">
        <v>-12974.588722</v>
      </c>
      <c r="U14" s="88">
        <v>-1271.737893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 t="s">
        <v>246</v>
      </c>
      <c r="I15" s="79" t="s">
        <v>246</v>
      </c>
      <c r="J15" s="80" t="s">
        <v>246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>
        <v>116.441796</v>
      </c>
      <c r="I16" s="79">
        <v>131.16109800000001</v>
      </c>
      <c r="J16" s="80">
        <v>-14.719302000000001</v>
      </c>
      <c r="L16" s="70"/>
      <c r="M16" s="71" t="s">
        <v>103</v>
      </c>
      <c r="N16" s="71"/>
      <c r="O16" s="71"/>
      <c r="P16" s="71"/>
      <c r="Q16" s="71"/>
      <c r="R16" s="71"/>
      <c r="S16" s="75" t="s">
        <v>246</v>
      </c>
      <c r="T16" s="75" t="s">
        <v>246</v>
      </c>
      <c r="U16" s="76" t="s">
        <v>246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>
        <v>4187.6316639999995</v>
      </c>
      <c r="I17" s="79">
        <v>3578.3441859999998</v>
      </c>
      <c r="J17" s="80">
        <v>609.28747799999996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>
        <v>554.40747599999997</v>
      </c>
      <c r="I18" s="79">
        <v>611.20316600000001</v>
      </c>
      <c r="J18" s="80">
        <v>-56.79569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>
        <v>25</v>
      </c>
      <c r="I19" s="79">
        <v>25</v>
      </c>
      <c r="J19" s="80" t="s">
        <v>246</v>
      </c>
      <c r="L19" s="77"/>
      <c r="M19" s="78"/>
      <c r="N19" s="78" t="s">
        <v>109</v>
      </c>
      <c r="O19" s="78"/>
      <c r="P19" s="78"/>
      <c r="Q19" s="78"/>
      <c r="R19" s="78"/>
      <c r="S19" s="79" t="s">
        <v>246</v>
      </c>
      <c r="T19" s="79" t="s">
        <v>246</v>
      </c>
      <c r="U19" s="80" t="s">
        <v>246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>
        <v>8.1319999999999997</v>
      </c>
      <c r="I20" s="79">
        <v>5599.1170000000002</v>
      </c>
      <c r="J20" s="80">
        <v>-5590.9849999999997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>
        <v>8.1319999999999997</v>
      </c>
      <c r="I21" s="79">
        <v>5599.1170000000002</v>
      </c>
      <c r="J21" s="80">
        <v>-5590.9849999999997</v>
      </c>
      <c r="L21" s="77"/>
      <c r="M21" s="78"/>
      <c r="N21" s="78" t="s">
        <v>113</v>
      </c>
      <c r="O21" s="78"/>
      <c r="P21" s="78"/>
      <c r="Q21" s="78"/>
      <c r="R21" s="78"/>
      <c r="S21" s="79" t="s">
        <v>246</v>
      </c>
      <c r="T21" s="79" t="s">
        <v>246</v>
      </c>
      <c r="U21" s="80" t="s">
        <v>246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 t="s">
        <v>246</v>
      </c>
      <c r="T22" s="79" t="s">
        <v>246</v>
      </c>
      <c r="U22" s="80" t="s">
        <v>246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>
        <v>0.67894100000000002</v>
      </c>
      <c r="T23" s="75">
        <v>187.321181</v>
      </c>
      <c r="U23" s="76">
        <v>-186.64223999999999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284.58450099999999</v>
      </c>
      <c r="I25" s="79">
        <v>269.04061799999999</v>
      </c>
      <c r="J25" s="80">
        <v>15.543882999999999</v>
      </c>
      <c r="L25" s="77"/>
      <c r="M25" s="78"/>
      <c r="N25" s="78" t="s">
        <v>121</v>
      </c>
      <c r="O25" s="78"/>
      <c r="P25" s="78"/>
      <c r="Q25" s="78"/>
      <c r="R25" s="78"/>
      <c r="S25" s="79">
        <v>0.67894100000000002</v>
      </c>
      <c r="T25" s="79">
        <v>2.1215510000000002</v>
      </c>
      <c r="U25" s="80">
        <v>-1.4426099999999999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19185.393441</v>
      </c>
      <c r="I26" s="75">
        <v>22905.286945</v>
      </c>
      <c r="J26" s="76">
        <v>-3719.8935040000001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 t="s">
        <v>246</v>
      </c>
      <c r="I27" s="79" t="s">
        <v>246</v>
      </c>
      <c r="J27" s="80" t="s">
        <v>246</v>
      </c>
      <c r="L27" s="77"/>
      <c r="M27" s="78"/>
      <c r="N27" s="78" t="s">
        <v>125</v>
      </c>
      <c r="O27" s="78"/>
      <c r="P27" s="78"/>
      <c r="Q27" s="78"/>
      <c r="R27" s="78"/>
      <c r="S27" s="79" t="s">
        <v>246</v>
      </c>
      <c r="T27" s="79">
        <v>185.19963000000001</v>
      </c>
      <c r="U27" s="80">
        <v>-185.19963000000001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4468.4407840000003</v>
      </c>
      <c r="I28" s="79">
        <v>4187.208216</v>
      </c>
      <c r="J28" s="80">
        <v>281.23256800000001</v>
      </c>
      <c r="L28" s="84" t="s">
        <v>127</v>
      </c>
      <c r="M28" s="85"/>
      <c r="N28" s="85"/>
      <c r="O28" s="85"/>
      <c r="P28" s="85"/>
      <c r="Q28" s="85"/>
      <c r="R28" s="85"/>
      <c r="S28" s="87">
        <v>-0.67894100000000002</v>
      </c>
      <c r="T28" s="87">
        <v>-187.321181</v>
      </c>
      <c r="U28" s="88">
        <v>186.64223999999999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2941.0683720000002</v>
      </c>
      <c r="I29" s="79">
        <v>3048.2818349999998</v>
      </c>
      <c r="J29" s="80">
        <v>-107.213463</v>
      </c>
      <c r="L29" s="91" t="s">
        <v>129</v>
      </c>
      <c r="M29" s="92"/>
      <c r="N29" s="92"/>
      <c r="O29" s="92"/>
      <c r="P29" s="92"/>
      <c r="Q29" s="92"/>
      <c r="R29" s="92"/>
      <c r="S29" s="93">
        <v>-14247.005556</v>
      </c>
      <c r="T29" s="93">
        <v>-13161.909903</v>
      </c>
      <c r="U29" s="94">
        <v>-1085.0956530000001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>
        <v>1008.15727</v>
      </c>
      <c r="I30" s="79">
        <v>1115.3008010000001</v>
      </c>
      <c r="J30" s="80">
        <v>-107.143531</v>
      </c>
      <c r="L30" s="84" t="s">
        <v>131</v>
      </c>
      <c r="M30" s="85"/>
      <c r="N30" s="85"/>
      <c r="O30" s="85"/>
      <c r="P30" s="85"/>
      <c r="Q30" s="85"/>
      <c r="R30" s="85"/>
      <c r="S30" s="87">
        <v>16095.919427000001</v>
      </c>
      <c r="T30" s="95">
        <v>15214.419903</v>
      </c>
      <c r="U30" s="96">
        <v>881.49952399999995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 t="s">
        <v>246</v>
      </c>
      <c r="I31" s="79" t="s">
        <v>246</v>
      </c>
      <c r="J31" s="80" t="s">
        <v>246</v>
      </c>
      <c r="L31" s="97" t="s">
        <v>133</v>
      </c>
      <c r="M31" s="98"/>
      <c r="N31" s="98"/>
      <c r="O31" s="98"/>
      <c r="P31" s="98"/>
      <c r="Q31" s="98"/>
      <c r="R31" s="98"/>
      <c r="S31" s="99">
        <v>1848.913871</v>
      </c>
      <c r="T31" s="100">
        <v>2052.5100000000002</v>
      </c>
      <c r="U31" s="101">
        <v>-203.59612899999999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7972.665567</v>
      </c>
      <c r="I32" s="79">
        <v>7196.5107870000002</v>
      </c>
      <c r="J32" s="80">
        <v>776.15477999999996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 t="s">
        <v>246</v>
      </c>
      <c r="J33" s="80" t="s">
        <v>246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>
        <v>722.50099999999998</v>
      </c>
      <c r="I34" s="79">
        <v>6219.4811719999998</v>
      </c>
      <c r="J34" s="80">
        <v>-5496.9801719999996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1432.459595</v>
      </c>
      <c r="I35" s="79">
        <v>1335.876908</v>
      </c>
      <c r="J35" s="80">
        <v>96.582687000000007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>
        <v>-0.51664900000000002</v>
      </c>
      <c r="I37" s="79">
        <v>-0.30507499999999999</v>
      </c>
      <c r="J37" s="80">
        <v>-0.21157400000000001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 t="s">
        <v>246</v>
      </c>
      <c r="I38" s="79" t="s">
        <v>246</v>
      </c>
      <c r="J38" s="80" t="s">
        <v>246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253.122682</v>
      </c>
      <c r="I39" s="79">
        <v>249.19638900000001</v>
      </c>
      <c r="J39" s="80">
        <v>3.9262929999999998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387.24794000000003</v>
      </c>
      <c r="I40" s="79">
        <v>-448.52608500000002</v>
      </c>
      <c r="J40" s="80">
        <v>835.77402500000005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>
        <v>0.24687999999999999</v>
      </c>
      <c r="I42" s="79">
        <v>2.261997</v>
      </c>
      <c r="J42" s="80">
        <v>-2.015117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-14009.196003999999</v>
      </c>
      <c r="I43" s="99">
        <v>-12691.420877</v>
      </c>
      <c r="J43" s="104">
        <v>-1317.7751270000001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0" t="s">
        <v>147</v>
      </c>
      <c r="B4" s="231"/>
      <c r="C4" s="231"/>
      <c r="D4" s="231"/>
      <c r="E4" s="231"/>
      <c r="F4" s="231"/>
      <c r="G4" s="232"/>
      <c r="H4" s="109" t="s">
        <v>242</v>
      </c>
      <c r="I4" s="110" t="s">
        <v>3</v>
      </c>
      <c r="J4" s="111" t="s">
        <v>4</v>
      </c>
      <c r="K4" s="105"/>
      <c r="L4" s="230" t="s">
        <v>147</v>
      </c>
      <c r="M4" s="231"/>
      <c r="N4" s="231"/>
      <c r="O4" s="231"/>
      <c r="P4" s="231"/>
      <c r="Q4" s="231"/>
      <c r="R4" s="232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33"/>
      <c r="B5" s="234"/>
      <c r="C5" s="234"/>
      <c r="D5" s="234"/>
      <c r="E5" s="234"/>
      <c r="F5" s="234"/>
      <c r="G5" s="235"/>
      <c r="H5" s="112" t="s">
        <v>148</v>
      </c>
      <c r="I5" s="113" t="s">
        <v>149</v>
      </c>
      <c r="J5" s="114" t="s">
        <v>150</v>
      </c>
      <c r="K5" s="105"/>
      <c r="L5" s="233"/>
      <c r="M5" s="234"/>
      <c r="N5" s="234"/>
      <c r="O5" s="234"/>
      <c r="P5" s="234"/>
      <c r="Q5" s="234"/>
      <c r="R5" s="235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5170.6954949999999</v>
      </c>
      <c r="I7" s="75">
        <v>10214.930605</v>
      </c>
      <c r="J7" s="76">
        <v>-5044.2351099999996</v>
      </c>
      <c r="K7" s="119"/>
      <c r="L7" s="70"/>
      <c r="M7" s="71" t="s">
        <v>154</v>
      </c>
      <c r="N7" s="71"/>
      <c r="O7" s="71"/>
      <c r="P7" s="71"/>
      <c r="Q7" s="71"/>
      <c r="R7" s="115"/>
      <c r="S7" s="120">
        <v>212.15444600000001</v>
      </c>
      <c r="T7" s="75" t="s">
        <v>246</v>
      </c>
      <c r="U7" s="76">
        <v>212.15444600000001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26" t="s">
        <v>246</v>
      </c>
      <c r="T8" s="226" t="s">
        <v>246</v>
      </c>
      <c r="U8" s="227" t="s">
        <v>246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36" t="s">
        <v>156</v>
      </c>
      <c r="O9" s="236"/>
      <c r="P9" s="236"/>
      <c r="Q9" s="236"/>
      <c r="R9" s="237"/>
      <c r="S9" s="226"/>
      <c r="T9" s="226"/>
      <c r="U9" s="227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 t="s">
        <v>246</v>
      </c>
      <c r="T10" s="79" t="s">
        <v>246</v>
      </c>
      <c r="U10" s="80" t="s">
        <v>246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 t="s">
        <v>246</v>
      </c>
      <c r="T11" s="79" t="s">
        <v>246</v>
      </c>
      <c r="U11" s="80" t="s">
        <v>246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>
        <v>212.15444600000001</v>
      </c>
      <c r="T12" s="79" t="s">
        <v>246</v>
      </c>
      <c r="U12" s="80">
        <v>212.15444600000001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 t="s">
        <v>246</v>
      </c>
      <c r="U13" s="80" t="s">
        <v>246</v>
      </c>
    </row>
    <row r="14" spans="1:21" ht="15.95" customHeight="1">
      <c r="A14" s="77"/>
      <c r="B14" s="78"/>
      <c r="C14" s="224" t="s">
        <v>160</v>
      </c>
      <c r="D14" s="224"/>
      <c r="E14" s="224"/>
      <c r="F14" s="224"/>
      <c r="G14" s="225"/>
      <c r="H14" s="226" t="s">
        <v>246</v>
      </c>
      <c r="I14" s="226" t="s">
        <v>246</v>
      </c>
      <c r="J14" s="227" t="s">
        <v>246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>
        <v>212.15444600000001</v>
      </c>
      <c r="T14" s="79" t="s">
        <v>246</v>
      </c>
      <c r="U14" s="80">
        <v>212.15444600000001</v>
      </c>
    </row>
    <row r="15" spans="1:21" ht="15.95" customHeight="1">
      <c r="A15" s="77"/>
      <c r="B15" s="78"/>
      <c r="C15" s="228" t="s">
        <v>161</v>
      </c>
      <c r="D15" s="228"/>
      <c r="E15" s="228"/>
      <c r="F15" s="228"/>
      <c r="G15" s="229"/>
      <c r="H15" s="226"/>
      <c r="I15" s="226"/>
      <c r="J15" s="227"/>
      <c r="K15" s="105"/>
      <c r="L15" s="77"/>
      <c r="M15" s="78"/>
      <c r="N15" s="78" t="s">
        <v>162</v>
      </c>
      <c r="O15" s="78"/>
      <c r="P15" s="78"/>
      <c r="Q15" s="78"/>
      <c r="R15" s="121"/>
      <c r="S15" s="122" t="s">
        <v>246</v>
      </c>
      <c r="T15" s="79" t="s">
        <v>246</v>
      </c>
      <c r="U15" s="80" t="s">
        <v>246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>
        <v>116.441796</v>
      </c>
      <c r="I16" s="79">
        <v>131.16109800000001</v>
      </c>
      <c r="J16" s="80">
        <v>-14.719302000000001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 t="s">
        <v>246</v>
      </c>
      <c r="T16" s="79" t="s">
        <v>246</v>
      </c>
      <c r="U16" s="80" t="s">
        <v>246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>
        <v>4187.6316639999995</v>
      </c>
      <c r="I17" s="79">
        <v>3578.3441859999998</v>
      </c>
      <c r="J17" s="80">
        <v>609.28747799999996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>
        <v>553.961906</v>
      </c>
      <c r="I18" s="79">
        <v>611.32316600000001</v>
      </c>
      <c r="J18" s="80">
        <v>-57.361260000000001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>
        <v>3359.0050430000001</v>
      </c>
      <c r="T18" s="75">
        <v>2692.9673739999998</v>
      </c>
      <c r="U18" s="76">
        <v>666.03766900000005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>
        <v>25</v>
      </c>
      <c r="I19" s="79">
        <v>25</v>
      </c>
      <c r="J19" s="80" t="s">
        <v>246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>
        <v>3359.0050430000001</v>
      </c>
      <c r="T19" s="79">
        <v>2692.9673739999998</v>
      </c>
      <c r="U19" s="80">
        <v>666.03766900000005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>
        <v>8.1319999999999997</v>
      </c>
      <c r="I20" s="79">
        <v>5599.1170000000002</v>
      </c>
      <c r="J20" s="80">
        <v>-5590.9849999999997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 t="s">
        <v>246</v>
      </c>
      <c r="T20" s="79" t="s">
        <v>246</v>
      </c>
      <c r="U20" s="80" t="s">
        <v>246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>
        <v>8.1319999999999997</v>
      </c>
      <c r="I21" s="79">
        <v>5599.1170000000002</v>
      </c>
      <c r="J21" s="80">
        <v>-5590.9849999999997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 t="s">
        <v>246</v>
      </c>
      <c r="T22" s="79" t="s">
        <v>246</v>
      </c>
      <c r="U22" s="80" t="s">
        <v>246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 t="s">
        <v>246</v>
      </c>
      <c r="T24" s="79" t="s">
        <v>246</v>
      </c>
      <c r="U24" s="80" t="s">
        <v>246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279.52812899999998</v>
      </c>
      <c r="I25" s="79">
        <v>269.98515500000002</v>
      </c>
      <c r="J25" s="80">
        <v>9.5429739999999992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 t="s">
        <v>246</v>
      </c>
      <c r="T25" s="79" t="s">
        <v>246</v>
      </c>
      <c r="U25" s="80" t="s">
        <v>246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17851.990514000001</v>
      </c>
      <c r="I26" s="75">
        <v>22437.893689</v>
      </c>
      <c r="J26" s="76">
        <v>-4585.9031750000004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>
        <v>-3146.8505970000001</v>
      </c>
      <c r="T26" s="87">
        <v>-2692.9673739999998</v>
      </c>
      <c r="U26" s="88">
        <v>-453.88322299999999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 t="s">
        <v>246</v>
      </c>
      <c r="I27" s="79" t="s">
        <v>246</v>
      </c>
      <c r="J27" s="80" t="s">
        <v>246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-16065.276227</v>
      </c>
      <c r="T27" s="87">
        <v>-15199.098303000001</v>
      </c>
      <c r="U27" s="88">
        <v>-866.17792399999996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5207.5983050000004</v>
      </c>
      <c r="I28" s="79">
        <v>4858.3151930000004</v>
      </c>
      <c r="J28" s="80">
        <v>349.28311200000002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2941.0683720000002</v>
      </c>
      <c r="I29" s="79">
        <v>3048.2818349999998</v>
      </c>
      <c r="J29" s="80">
        <v>-107.213463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>
        <v>1008.15727</v>
      </c>
      <c r="I30" s="79">
        <v>1115.3008010000001</v>
      </c>
      <c r="J30" s="80">
        <v>-107.143531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 t="s">
        <v>246</v>
      </c>
      <c r="I31" s="79" t="s">
        <v>246</v>
      </c>
      <c r="J31" s="80" t="s">
        <v>246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7972.665567</v>
      </c>
      <c r="I32" s="79">
        <v>7196.5146880000002</v>
      </c>
      <c r="J32" s="80">
        <v>776.15087900000003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 t="s">
        <v>246</v>
      </c>
      <c r="J33" s="80" t="s">
        <v>246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>
        <v>722.50099999999998</v>
      </c>
      <c r="I34" s="79">
        <v>6219.4811719999998</v>
      </c>
      <c r="J34" s="80">
        <v>-5496.9801719999996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 t="s">
        <v>246</v>
      </c>
      <c r="I35" s="75" t="s">
        <v>246</v>
      </c>
      <c r="J35" s="76" t="s">
        <v>246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 t="s">
        <v>246</v>
      </c>
      <c r="I36" s="79" t="s">
        <v>246</v>
      </c>
      <c r="J36" s="80" t="s">
        <v>246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>
        <v>30.6432</v>
      </c>
      <c r="T36" s="75">
        <v>15.3216</v>
      </c>
      <c r="U36" s="76">
        <v>15.3216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>
        <v>237.13061099999999</v>
      </c>
      <c r="I37" s="75">
        <v>283.167845</v>
      </c>
      <c r="J37" s="76">
        <v>-46.037233999999998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>
        <v>237.13061099999999</v>
      </c>
      <c r="I38" s="79">
        <v>283.167845</v>
      </c>
      <c r="J38" s="80">
        <v>-46.037233999999998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>
        <v>30.6432</v>
      </c>
      <c r="T39" s="79">
        <v>15.3216</v>
      </c>
      <c r="U39" s="80">
        <v>15.3216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>
        <v>-30.6432</v>
      </c>
      <c r="T43" s="87">
        <v>-15.3216</v>
      </c>
      <c r="U43" s="88">
        <v>-15.3216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-16095.919427000001</v>
      </c>
      <c r="T44" s="87">
        <v>-15214.419903</v>
      </c>
      <c r="U44" s="88">
        <v>-881.49952399999995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16095.919427000001</v>
      </c>
      <c r="T45" s="87">
        <v>15214.419903</v>
      </c>
      <c r="U45" s="88">
        <v>881.49952399999995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-12918.42563</v>
      </c>
      <c r="I47" s="99">
        <v>-12506.130929000001</v>
      </c>
      <c r="J47" s="104">
        <v>-412.29470099999998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E20" sqref="E20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38" t="s">
        <v>206</v>
      </c>
      <c r="B5" s="239"/>
      <c r="C5" s="239"/>
      <c r="D5" s="240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41" t="s">
        <v>212</v>
      </c>
      <c r="K5" s="242"/>
      <c r="L5" s="150" t="s">
        <v>213</v>
      </c>
    </row>
    <row r="6" spans="1:12" ht="15" customHeight="1">
      <c r="A6" s="238" t="s">
        <v>214</v>
      </c>
      <c r="B6" s="239"/>
      <c r="C6" s="239"/>
      <c r="D6" s="240"/>
      <c r="E6" s="151">
        <v>70544.854244000002</v>
      </c>
      <c r="F6" s="151">
        <v>-41113.430979999997</v>
      </c>
      <c r="G6" s="151">
        <v>7002.0600720000002</v>
      </c>
      <c r="H6" s="151">
        <v>41051.111353</v>
      </c>
      <c r="I6" s="151" t="s">
        <v>246</v>
      </c>
      <c r="J6" s="243" t="s">
        <v>246</v>
      </c>
      <c r="K6" s="244"/>
      <c r="L6" s="151">
        <v>77484.594689000005</v>
      </c>
    </row>
    <row r="7" spans="1:12" ht="15" customHeight="1">
      <c r="A7" s="238" t="s">
        <v>215</v>
      </c>
      <c r="B7" s="239"/>
      <c r="C7" s="239"/>
      <c r="D7" s="240"/>
      <c r="E7" s="151" t="s">
        <v>246</v>
      </c>
      <c r="F7" s="151">
        <v>-14247.005556</v>
      </c>
      <c r="G7" s="151">
        <v>1053.831799</v>
      </c>
      <c r="H7" s="151">
        <v>16095.919427000001</v>
      </c>
      <c r="I7" s="151" t="s">
        <v>246</v>
      </c>
      <c r="J7" s="243" t="s">
        <v>246</v>
      </c>
      <c r="K7" s="244"/>
      <c r="L7" s="151">
        <v>2902.7456699999998</v>
      </c>
    </row>
    <row r="8" spans="1:12" ht="15" customHeight="1">
      <c r="A8" s="238" t="s">
        <v>216</v>
      </c>
      <c r="B8" s="239"/>
      <c r="C8" s="239"/>
      <c r="D8" s="240"/>
      <c r="E8" s="151">
        <v>70544.854244000002</v>
      </c>
      <c r="F8" s="151">
        <v>-55360.436536000001</v>
      </c>
      <c r="G8" s="151">
        <v>8055.8918709999998</v>
      </c>
      <c r="H8" s="151">
        <v>57147.030780000001</v>
      </c>
      <c r="I8" s="151" t="s">
        <v>246</v>
      </c>
      <c r="J8" s="243" t="s">
        <v>246</v>
      </c>
      <c r="K8" s="244"/>
      <c r="L8" s="151">
        <v>80387.340358999994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45" t="s">
        <v>219</v>
      </c>
      <c r="B14" s="246"/>
      <c r="C14" s="246"/>
      <c r="D14" s="247"/>
      <c r="E14" s="154" t="s">
        <v>220</v>
      </c>
      <c r="F14" s="154" t="s">
        <v>221</v>
      </c>
      <c r="G14" s="154" t="s">
        <v>222</v>
      </c>
      <c r="H14" s="154" t="s">
        <v>223</v>
      </c>
      <c r="I14" s="245" t="s">
        <v>224</v>
      </c>
      <c r="J14" s="246"/>
      <c r="K14" s="246"/>
      <c r="L14" s="247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77484.594689000005</v>
      </c>
      <c r="I15" s="245"/>
      <c r="J15" s="246"/>
      <c r="K15" s="246"/>
      <c r="L15" s="247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45"/>
      <c r="J16" s="246"/>
      <c r="K16" s="246"/>
      <c r="L16" s="247"/>
    </row>
    <row r="17" spans="1:12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45"/>
      <c r="J17" s="246"/>
      <c r="K17" s="246"/>
      <c r="L17" s="247"/>
    </row>
    <row r="18" spans="1:12" ht="46.5" customHeight="1">
      <c r="A18" s="155"/>
      <c r="B18" s="156" t="s">
        <v>228</v>
      </c>
      <c r="C18" s="156"/>
      <c r="D18" s="157"/>
      <c r="E18" s="160">
        <v>1727.5860479999999</v>
      </c>
      <c r="F18" s="160"/>
      <c r="G18" s="158"/>
      <c r="H18" s="158"/>
      <c r="I18" s="248" t="s">
        <v>250</v>
      </c>
      <c r="J18" s="249"/>
      <c r="K18" s="249"/>
      <c r="L18" s="250"/>
    </row>
    <row r="19" spans="1:12" ht="15" customHeight="1">
      <c r="A19" s="155"/>
      <c r="B19" s="156" t="s">
        <v>229</v>
      </c>
      <c r="C19" s="156"/>
      <c r="D19" s="157"/>
      <c r="E19" s="160"/>
      <c r="F19" s="160"/>
      <c r="G19" s="158"/>
      <c r="H19" s="158"/>
      <c r="I19" s="251"/>
      <c r="J19" s="252"/>
      <c r="K19" s="252"/>
      <c r="L19" s="253"/>
    </row>
    <row r="20" spans="1:12" ht="18" customHeight="1">
      <c r="A20" s="155"/>
      <c r="B20" s="156" t="s">
        <v>230</v>
      </c>
      <c r="C20" s="156"/>
      <c r="D20" s="157"/>
      <c r="E20" s="160">
        <v>1046.1478850000001</v>
      </c>
      <c r="F20" s="160"/>
      <c r="G20" s="158"/>
      <c r="H20" s="158"/>
      <c r="I20" s="248" t="s">
        <v>249</v>
      </c>
      <c r="J20" s="249"/>
      <c r="K20" s="249"/>
      <c r="L20" s="250"/>
    </row>
    <row r="21" spans="1:12" ht="15" customHeight="1">
      <c r="A21" s="155"/>
      <c r="B21" s="161" t="s">
        <v>231</v>
      </c>
      <c r="C21" s="161"/>
      <c r="D21" s="162"/>
      <c r="E21" s="163">
        <v>2773.733933</v>
      </c>
      <c r="F21" s="163"/>
      <c r="G21" s="163">
        <v>2773.733933</v>
      </c>
      <c r="H21" s="158"/>
      <c r="I21" s="245"/>
      <c r="J21" s="246"/>
      <c r="K21" s="246"/>
      <c r="L21" s="247"/>
    </row>
    <row r="22" spans="1:12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45"/>
      <c r="J22" s="246"/>
      <c r="K22" s="246"/>
      <c r="L22" s="247"/>
    </row>
    <row r="23" spans="1:12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45"/>
      <c r="J23" s="246"/>
      <c r="K23" s="246"/>
      <c r="L23" s="247"/>
    </row>
    <row r="24" spans="1:12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45"/>
      <c r="J24" s="246"/>
      <c r="K24" s="246"/>
      <c r="L24" s="247"/>
    </row>
    <row r="25" spans="1:12" ht="30" customHeight="1">
      <c r="A25" s="155"/>
      <c r="B25" s="172" t="s">
        <v>235</v>
      </c>
      <c r="C25" s="156"/>
      <c r="D25" s="157"/>
      <c r="E25" s="160">
        <v>133.356392</v>
      </c>
      <c r="F25" s="160"/>
      <c r="G25" s="158"/>
      <c r="H25" s="158"/>
      <c r="I25" s="254" t="s">
        <v>248</v>
      </c>
      <c r="J25" s="255"/>
      <c r="K25" s="255"/>
      <c r="L25" s="256"/>
    </row>
    <row r="26" spans="1:12" ht="15" customHeight="1">
      <c r="A26" s="155"/>
      <c r="B26" s="161" t="s">
        <v>231</v>
      </c>
      <c r="C26" s="161"/>
      <c r="D26" s="162"/>
      <c r="E26" s="163">
        <v>133.356392</v>
      </c>
      <c r="F26" s="163"/>
      <c r="G26" s="163">
        <v>133.356392</v>
      </c>
      <c r="H26" s="158"/>
      <c r="I26" s="245"/>
      <c r="J26" s="246"/>
      <c r="K26" s="246"/>
      <c r="L26" s="247"/>
    </row>
    <row r="27" spans="1:12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45"/>
      <c r="J27" s="246"/>
      <c r="K27" s="246"/>
      <c r="L27" s="247"/>
    </row>
    <row r="28" spans="1:12" ht="15" customHeight="1">
      <c r="A28" s="155"/>
      <c r="B28" s="156" t="s">
        <v>237</v>
      </c>
      <c r="C28" s="156"/>
      <c r="D28" s="157"/>
      <c r="E28" s="160"/>
      <c r="F28" s="160">
        <v>0.41836200000000001</v>
      </c>
      <c r="G28" s="158"/>
      <c r="H28" s="158"/>
      <c r="I28" s="251"/>
      <c r="J28" s="252"/>
      <c r="K28" s="252"/>
      <c r="L28" s="253"/>
    </row>
    <row r="29" spans="1:12" ht="15" customHeight="1">
      <c r="A29" s="155"/>
      <c r="B29" s="156" t="s">
        <v>238</v>
      </c>
      <c r="C29" s="156"/>
      <c r="D29" s="157"/>
      <c r="E29" s="160"/>
      <c r="F29" s="160">
        <v>3.9262929999999998</v>
      </c>
      <c r="G29" s="158"/>
      <c r="H29" s="158"/>
      <c r="I29" s="251"/>
      <c r="J29" s="252"/>
      <c r="K29" s="252"/>
      <c r="L29" s="253"/>
    </row>
    <row r="30" spans="1:12" ht="15" customHeight="1">
      <c r="A30" s="155"/>
      <c r="B30" s="161" t="s">
        <v>231</v>
      </c>
      <c r="C30" s="161"/>
      <c r="D30" s="162"/>
      <c r="E30" s="163"/>
      <c r="F30" s="163">
        <v>4.3446549999999995</v>
      </c>
      <c r="G30" s="163">
        <v>-4.3446549999999995</v>
      </c>
      <c r="H30" s="158"/>
      <c r="I30" s="245"/>
      <c r="J30" s="246"/>
      <c r="K30" s="246"/>
      <c r="L30" s="247"/>
    </row>
    <row r="31" spans="1:12" ht="15" customHeight="1">
      <c r="A31" s="155" t="s">
        <v>239</v>
      </c>
      <c r="B31" s="156"/>
      <c r="C31" s="156"/>
      <c r="D31" s="157"/>
      <c r="E31" s="163">
        <v>2907.0903250000001</v>
      </c>
      <c r="F31" s="163">
        <v>4.3446549999999995</v>
      </c>
      <c r="G31" s="163">
        <v>2902.7456699999998</v>
      </c>
      <c r="H31" s="158"/>
      <c r="I31" s="245"/>
      <c r="J31" s="246"/>
      <c r="K31" s="246"/>
      <c r="L31" s="247"/>
    </row>
    <row r="32" spans="1:12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80387.340358999994</v>
      </c>
      <c r="I32" s="245"/>
      <c r="J32" s="246"/>
      <c r="K32" s="246"/>
      <c r="L32" s="247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3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75" customWidth="1"/>
    <col min="25" max="25" width="9" style="175"/>
    <col min="26" max="30" width="3.625" style="175" customWidth="1"/>
    <col min="31" max="31" width="27.75" style="175" bestFit="1" customWidth="1"/>
    <col min="32" max="16384" width="9" style="175"/>
  </cols>
  <sheetData>
    <row r="1" spans="1:24">
      <c r="A1" s="173" t="s">
        <v>251</v>
      </c>
      <c r="B1" s="173"/>
      <c r="C1" s="173"/>
      <c r="D1" s="173"/>
      <c r="E1" s="173" t="s">
        <v>252</v>
      </c>
      <c r="F1" s="173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</row>
    <row r="2" spans="1:24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257" t="s">
        <v>253</v>
      </c>
      <c r="S2" s="257"/>
      <c r="T2" s="257"/>
      <c r="U2" s="257"/>
      <c r="V2" s="257"/>
      <c r="W2" s="257"/>
      <c r="X2" s="257"/>
    </row>
    <row r="3" spans="1:24" ht="14.25" thickBot="1">
      <c r="A3" s="176" t="s">
        <v>254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258" t="s">
        <v>218</v>
      </c>
      <c r="V3" s="259"/>
      <c r="W3" s="259"/>
      <c r="X3" s="259"/>
    </row>
    <row r="4" spans="1:24" ht="40.5" customHeight="1">
      <c r="A4" s="260" t="s">
        <v>255</v>
      </c>
      <c r="B4" s="261"/>
      <c r="C4" s="261"/>
      <c r="D4" s="264" t="s">
        <v>256</v>
      </c>
      <c r="E4" s="265"/>
      <c r="F4" s="266"/>
      <c r="G4" s="264" t="s">
        <v>257</v>
      </c>
      <c r="H4" s="267"/>
      <c r="I4" s="267"/>
      <c r="J4" s="264" t="s">
        <v>258</v>
      </c>
      <c r="K4" s="267"/>
      <c r="L4" s="267"/>
      <c r="M4" s="264" t="s">
        <v>259</v>
      </c>
      <c r="N4" s="267"/>
      <c r="O4" s="267"/>
      <c r="P4" s="264" t="s">
        <v>260</v>
      </c>
      <c r="Q4" s="267"/>
      <c r="R4" s="267"/>
      <c r="S4" s="264" t="s">
        <v>261</v>
      </c>
      <c r="T4" s="267"/>
      <c r="U4" s="267"/>
      <c r="V4" s="264" t="s">
        <v>262</v>
      </c>
      <c r="W4" s="267"/>
      <c r="X4" s="268"/>
    </row>
    <row r="5" spans="1:24" ht="14.25" thickBot="1">
      <c r="A5" s="262"/>
      <c r="B5" s="263"/>
      <c r="C5" s="263"/>
      <c r="D5" s="276" t="s">
        <v>263</v>
      </c>
      <c r="E5" s="277"/>
      <c r="F5" s="278"/>
      <c r="G5" s="269" t="s">
        <v>264</v>
      </c>
      <c r="H5" s="270"/>
      <c r="I5" s="270"/>
      <c r="J5" s="269" t="s">
        <v>265</v>
      </c>
      <c r="K5" s="270"/>
      <c r="L5" s="270"/>
      <c r="M5" s="269" t="s">
        <v>266</v>
      </c>
      <c r="N5" s="270"/>
      <c r="O5" s="270"/>
      <c r="P5" s="269" t="s">
        <v>267</v>
      </c>
      <c r="Q5" s="270"/>
      <c r="R5" s="270"/>
      <c r="S5" s="269" t="s">
        <v>268</v>
      </c>
      <c r="T5" s="270"/>
      <c r="U5" s="270"/>
      <c r="V5" s="269" t="s">
        <v>269</v>
      </c>
      <c r="W5" s="270"/>
      <c r="X5" s="271"/>
    </row>
    <row r="6" spans="1:24">
      <c r="A6" s="177" t="s">
        <v>270</v>
      </c>
      <c r="B6" s="178"/>
      <c r="C6" s="179"/>
      <c r="D6" s="272">
        <v>123158.99625999999</v>
      </c>
      <c r="E6" s="273"/>
      <c r="F6" s="274"/>
      <c r="G6" s="272">
        <v>23075.021145999995</v>
      </c>
      <c r="H6" s="273"/>
      <c r="I6" s="274"/>
      <c r="J6" s="272">
        <v>23727.509483000002</v>
      </c>
      <c r="K6" s="273"/>
      <c r="L6" s="274"/>
      <c r="M6" s="272">
        <v>122506.50792300001</v>
      </c>
      <c r="N6" s="273"/>
      <c r="O6" s="274"/>
      <c r="P6" s="272">
        <v>13919.479364000001</v>
      </c>
      <c r="Q6" s="273"/>
      <c r="R6" s="274"/>
      <c r="S6" s="272">
        <v>1104.298636</v>
      </c>
      <c r="T6" s="273"/>
      <c r="U6" s="274"/>
      <c r="V6" s="272">
        <v>108587.028559</v>
      </c>
      <c r="W6" s="273"/>
      <c r="X6" s="275"/>
    </row>
    <row r="7" spans="1:24">
      <c r="A7" s="180"/>
      <c r="B7" s="181" t="s">
        <v>271</v>
      </c>
      <c r="C7" s="182"/>
      <c r="D7" s="282">
        <v>85499.113417</v>
      </c>
      <c r="E7" s="283"/>
      <c r="F7" s="284"/>
      <c r="G7" s="282">
        <v>22771.767897999998</v>
      </c>
      <c r="H7" s="283"/>
      <c r="I7" s="284"/>
      <c r="J7" s="282">
        <v>22772.435398000001</v>
      </c>
      <c r="K7" s="283"/>
      <c r="L7" s="284"/>
      <c r="M7" s="279">
        <v>85498.445917000005</v>
      </c>
      <c r="N7" s="280"/>
      <c r="O7" s="280"/>
      <c r="P7" s="279" t="s">
        <v>272</v>
      </c>
      <c r="Q7" s="280"/>
      <c r="R7" s="280"/>
      <c r="S7" s="279" t="s">
        <v>272</v>
      </c>
      <c r="T7" s="280"/>
      <c r="U7" s="280"/>
      <c r="V7" s="279">
        <v>85498.445917000005</v>
      </c>
      <c r="W7" s="280"/>
      <c r="X7" s="281"/>
    </row>
    <row r="8" spans="1:24">
      <c r="A8" s="180"/>
      <c r="B8" s="181" t="s">
        <v>273</v>
      </c>
      <c r="C8" s="182"/>
      <c r="D8" s="282">
        <v>37537.833342999998</v>
      </c>
      <c r="E8" s="283"/>
      <c r="F8" s="284"/>
      <c r="G8" s="282">
        <v>247.60299800000001</v>
      </c>
      <c r="H8" s="283"/>
      <c r="I8" s="284"/>
      <c r="J8" s="282">
        <v>901.43208500000037</v>
      </c>
      <c r="K8" s="283"/>
      <c r="L8" s="284"/>
      <c r="M8" s="279">
        <v>36884.004256</v>
      </c>
      <c r="N8" s="280"/>
      <c r="O8" s="280"/>
      <c r="P8" s="285">
        <v>13845.524938</v>
      </c>
      <c r="Q8" s="286"/>
      <c r="R8" s="287"/>
      <c r="S8" s="279">
        <v>1102.305695</v>
      </c>
      <c r="T8" s="280"/>
      <c r="U8" s="280"/>
      <c r="V8" s="279">
        <v>23038.479318000002</v>
      </c>
      <c r="W8" s="280"/>
      <c r="X8" s="281"/>
    </row>
    <row r="9" spans="1:24">
      <c r="A9" s="180"/>
      <c r="B9" s="181" t="s">
        <v>274</v>
      </c>
      <c r="C9" s="182"/>
      <c r="D9" s="282">
        <v>122.04949999999999</v>
      </c>
      <c r="E9" s="283"/>
      <c r="F9" s="284"/>
      <c r="G9" s="282">
        <v>55.65025</v>
      </c>
      <c r="H9" s="283"/>
      <c r="I9" s="284"/>
      <c r="J9" s="282">
        <v>53.641999999999996</v>
      </c>
      <c r="K9" s="283"/>
      <c r="L9" s="284"/>
      <c r="M9" s="279">
        <v>124.05775</v>
      </c>
      <c r="N9" s="280"/>
      <c r="O9" s="280"/>
      <c r="P9" s="282">
        <v>73.954425999999998</v>
      </c>
      <c r="Q9" s="283"/>
      <c r="R9" s="284"/>
      <c r="S9" s="279">
        <v>1.9929410000000001</v>
      </c>
      <c r="T9" s="280"/>
      <c r="U9" s="280"/>
      <c r="V9" s="279">
        <v>50.103324000000001</v>
      </c>
      <c r="W9" s="280"/>
      <c r="X9" s="281"/>
    </row>
    <row r="10" spans="1:24">
      <c r="A10" s="180"/>
      <c r="B10" s="181" t="s">
        <v>275</v>
      </c>
      <c r="C10" s="182"/>
      <c r="D10" s="282" t="s">
        <v>272</v>
      </c>
      <c r="E10" s="283"/>
      <c r="F10" s="284"/>
      <c r="G10" s="282" t="s">
        <v>272</v>
      </c>
      <c r="H10" s="283"/>
      <c r="I10" s="284"/>
      <c r="J10" s="282" t="s">
        <v>272</v>
      </c>
      <c r="K10" s="283"/>
      <c r="L10" s="284"/>
      <c r="M10" s="279" t="s">
        <v>272</v>
      </c>
      <c r="N10" s="280"/>
      <c r="O10" s="280"/>
      <c r="P10" s="279" t="s">
        <v>272</v>
      </c>
      <c r="Q10" s="280"/>
      <c r="R10" s="280"/>
      <c r="S10" s="279" t="s">
        <v>272</v>
      </c>
      <c r="T10" s="280"/>
      <c r="U10" s="280"/>
      <c r="V10" s="279" t="s">
        <v>272</v>
      </c>
      <c r="W10" s="280"/>
      <c r="X10" s="281"/>
    </row>
    <row r="11" spans="1:24">
      <c r="A11" s="180"/>
      <c r="B11" s="181" t="s">
        <v>276</v>
      </c>
      <c r="C11" s="182"/>
      <c r="D11" s="282" t="s">
        <v>272</v>
      </c>
      <c r="E11" s="283"/>
      <c r="F11" s="284"/>
      <c r="G11" s="282" t="s">
        <v>272</v>
      </c>
      <c r="H11" s="283"/>
      <c r="I11" s="284"/>
      <c r="J11" s="282" t="s">
        <v>272</v>
      </c>
      <c r="K11" s="283"/>
      <c r="L11" s="284"/>
      <c r="M11" s="279" t="s">
        <v>272</v>
      </c>
      <c r="N11" s="280"/>
      <c r="O11" s="280"/>
      <c r="P11" s="282" t="s">
        <v>272</v>
      </c>
      <c r="Q11" s="283"/>
      <c r="R11" s="284"/>
      <c r="S11" s="279" t="s">
        <v>272</v>
      </c>
      <c r="T11" s="280"/>
      <c r="U11" s="280"/>
      <c r="V11" s="279" t="s">
        <v>272</v>
      </c>
      <c r="W11" s="280"/>
      <c r="X11" s="281"/>
    </row>
    <row r="12" spans="1:24">
      <c r="A12" s="180"/>
      <c r="B12" s="181" t="s">
        <v>277</v>
      </c>
      <c r="C12" s="182"/>
      <c r="D12" s="282" t="s">
        <v>272</v>
      </c>
      <c r="E12" s="283"/>
      <c r="F12" s="284"/>
      <c r="G12" s="282" t="s">
        <v>272</v>
      </c>
      <c r="H12" s="283"/>
      <c r="I12" s="284"/>
      <c r="J12" s="282" t="s">
        <v>272</v>
      </c>
      <c r="K12" s="283"/>
      <c r="L12" s="284"/>
      <c r="M12" s="279" t="s">
        <v>272</v>
      </c>
      <c r="N12" s="280"/>
      <c r="O12" s="280"/>
      <c r="P12" s="282" t="s">
        <v>272</v>
      </c>
      <c r="Q12" s="283"/>
      <c r="R12" s="284"/>
      <c r="S12" s="279" t="s">
        <v>272</v>
      </c>
      <c r="T12" s="280"/>
      <c r="U12" s="280"/>
      <c r="V12" s="279" t="s">
        <v>272</v>
      </c>
      <c r="W12" s="280"/>
      <c r="X12" s="281"/>
    </row>
    <row r="13" spans="1:24">
      <c r="A13" s="180"/>
      <c r="B13" s="181" t="s">
        <v>278</v>
      </c>
      <c r="C13" s="182"/>
      <c r="D13" s="282" t="s">
        <v>272</v>
      </c>
      <c r="E13" s="283"/>
      <c r="F13" s="284"/>
      <c r="G13" s="282" t="s">
        <v>272</v>
      </c>
      <c r="H13" s="283"/>
      <c r="I13" s="284"/>
      <c r="J13" s="282" t="s">
        <v>272</v>
      </c>
      <c r="K13" s="283"/>
      <c r="L13" s="284"/>
      <c r="M13" s="279" t="s">
        <v>272</v>
      </c>
      <c r="N13" s="280"/>
      <c r="O13" s="280"/>
      <c r="P13" s="282" t="s">
        <v>272</v>
      </c>
      <c r="Q13" s="283"/>
      <c r="R13" s="284"/>
      <c r="S13" s="279" t="s">
        <v>272</v>
      </c>
      <c r="T13" s="280"/>
      <c r="U13" s="280"/>
      <c r="V13" s="279" t="s">
        <v>272</v>
      </c>
      <c r="W13" s="280"/>
      <c r="X13" s="281"/>
    </row>
    <row r="14" spans="1:24">
      <c r="A14" s="180" t="s">
        <v>279</v>
      </c>
      <c r="B14" s="181"/>
      <c r="C14" s="182"/>
      <c r="D14" s="282" t="s">
        <v>272</v>
      </c>
      <c r="E14" s="283"/>
      <c r="F14" s="284"/>
      <c r="G14" s="282" t="s">
        <v>272</v>
      </c>
      <c r="H14" s="283"/>
      <c r="I14" s="284"/>
      <c r="J14" s="282" t="s">
        <v>272</v>
      </c>
      <c r="K14" s="283"/>
      <c r="L14" s="284"/>
      <c r="M14" s="282" t="s">
        <v>272</v>
      </c>
      <c r="N14" s="283"/>
      <c r="O14" s="284"/>
      <c r="P14" s="282" t="s">
        <v>272</v>
      </c>
      <c r="Q14" s="283"/>
      <c r="R14" s="284"/>
      <c r="S14" s="282" t="s">
        <v>272</v>
      </c>
      <c r="T14" s="283"/>
      <c r="U14" s="284"/>
      <c r="V14" s="279" t="s">
        <v>272</v>
      </c>
      <c r="W14" s="280"/>
      <c r="X14" s="281"/>
    </row>
    <row r="15" spans="1:24">
      <c r="A15" s="180"/>
      <c r="B15" s="181" t="s">
        <v>271</v>
      </c>
      <c r="C15" s="182"/>
      <c r="D15" s="282" t="s">
        <v>272</v>
      </c>
      <c r="E15" s="283"/>
      <c r="F15" s="284"/>
      <c r="G15" s="282" t="s">
        <v>272</v>
      </c>
      <c r="H15" s="283"/>
      <c r="I15" s="284"/>
      <c r="J15" s="282" t="s">
        <v>272</v>
      </c>
      <c r="K15" s="283"/>
      <c r="L15" s="284"/>
      <c r="M15" s="279" t="s">
        <v>272</v>
      </c>
      <c r="N15" s="280"/>
      <c r="O15" s="280"/>
      <c r="P15" s="279" t="s">
        <v>272</v>
      </c>
      <c r="Q15" s="280"/>
      <c r="R15" s="280"/>
      <c r="S15" s="279" t="s">
        <v>272</v>
      </c>
      <c r="T15" s="280"/>
      <c r="U15" s="280"/>
      <c r="V15" s="279" t="s">
        <v>272</v>
      </c>
      <c r="W15" s="280"/>
      <c r="X15" s="281"/>
    </row>
    <row r="16" spans="1:24">
      <c r="A16" s="180"/>
      <c r="B16" s="181" t="s">
        <v>273</v>
      </c>
      <c r="C16" s="182"/>
      <c r="D16" s="282" t="s">
        <v>272</v>
      </c>
      <c r="E16" s="283"/>
      <c r="F16" s="284"/>
      <c r="G16" s="282" t="s">
        <v>272</v>
      </c>
      <c r="H16" s="283"/>
      <c r="I16" s="284"/>
      <c r="J16" s="282" t="s">
        <v>272</v>
      </c>
      <c r="K16" s="283"/>
      <c r="L16" s="284"/>
      <c r="M16" s="279" t="s">
        <v>272</v>
      </c>
      <c r="N16" s="280"/>
      <c r="O16" s="280"/>
      <c r="P16" s="282" t="s">
        <v>272</v>
      </c>
      <c r="Q16" s="283"/>
      <c r="R16" s="284"/>
      <c r="S16" s="279" t="s">
        <v>272</v>
      </c>
      <c r="T16" s="280"/>
      <c r="U16" s="280"/>
      <c r="V16" s="279" t="s">
        <v>272</v>
      </c>
      <c r="W16" s="280"/>
      <c r="X16" s="281"/>
    </row>
    <row r="17" spans="1:24">
      <c r="A17" s="180"/>
      <c r="B17" s="181" t="s">
        <v>274</v>
      </c>
      <c r="C17" s="182"/>
      <c r="D17" s="282" t="s">
        <v>272</v>
      </c>
      <c r="E17" s="283"/>
      <c r="F17" s="284"/>
      <c r="G17" s="282" t="s">
        <v>272</v>
      </c>
      <c r="H17" s="283"/>
      <c r="I17" s="284"/>
      <c r="J17" s="282" t="s">
        <v>272</v>
      </c>
      <c r="K17" s="283"/>
      <c r="L17" s="284"/>
      <c r="M17" s="279" t="s">
        <v>272</v>
      </c>
      <c r="N17" s="280"/>
      <c r="O17" s="280"/>
      <c r="P17" s="282" t="s">
        <v>272</v>
      </c>
      <c r="Q17" s="283"/>
      <c r="R17" s="284"/>
      <c r="S17" s="279" t="s">
        <v>272</v>
      </c>
      <c r="T17" s="280"/>
      <c r="U17" s="280"/>
      <c r="V17" s="279" t="s">
        <v>272</v>
      </c>
      <c r="W17" s="280"/>
      <c r="X17" s="281"/>
    </row>
    <row r="18" spans="1:24">
      <c r="A18" s="180" t="s">
        <v>280</v>
      </c>
      <c r="B18" s="181"/>
      <c r="C18" s="182"/>
      <c r="D18" s="282">
        <v>94.857636999999997</v>
      </c>
      <c r="E18" s="283"/>
      <c r="F18" s="284"/>
      <c r="G18" s="282">
        <v>2.5201820000000001</v>
      </c>
      <c r="H18" s="283"/>
      <c r="I18" s="284"/>
      <c r="J18" s="282">
        <v>9.1441470000000038</v>
      </c>
      <c r="K18" s="283"/>
      <c r="L18" s="284"/>
      <c r="M18" s="279">
        <v>88.233671999999999</v>
      </c>
      <c r="N18" s="280"/>
      <c r="O18" s="280"/>
      <c r="P18" s="282">
        <v>43.536366000000001</v>
      </c>
      <c r="Q18" s="283"/>
      <c r="R18" s="284"/>
      <c r="S18" s="279">
        <v>9.0726960000000005</v>
      </c>
      <c r="T18" s="280"/>
      <c r="U18" s="280"/>
      <c r="V18" s="279">
        <v>44.697305999999998</v>
      </c>
      <c r="W18" s="280"/>
      <c r="X18" s="281"/>
    </row>
    <row r="19" spans="1:24">
      <c r="A19" s="180" t="s">
        <v>281</v>
      </c>
      <c r="B19" s="181"/>
      <c r="C19" s="182"/>
      <c r="D19" s="282" t="s">
        <v>272</v>
      </c>
      <c r="E19" s="283"/>
      <c r="F19" s="284"/>
      <c r="G19" s="282" t="s">
        <v>272</v>
      </c>
      <c r="H19" s="283"/>
      <c r="I19" s="284"/>
      <c r="J19" s="282" t="s">
        <v>272</v>
      </c>
      <c r="K19" s="283"/>
      <c r="L19" s="284"/>
      <c r="M19" s="279" t="s">
        <v>272</v>
      </c>
      <c r="N19" s="280"/>
      <c r="O19" s="280"/>
      <c r="P19" s="279" t="s">
        <v>272</v>
      </c>
      <c r="Q19" s="280"/>
      <c r="R19" s="280"/>
      <c r="S19" s="279" t="s">
        <v>272</v>
      </c>
      <c r="T19" s="280"/>
      <c r="U19" s="280"/>
      <c r="V19" s="279" t="s">
        <v>272</v>
      </c>
      <c r="W19" s="280"/>
      <c r="X19" s="281"/>
    </row>
    <row r="20" spans="1:24">
      <c r="A20" s="180" t="s">
        <v>282</v>
      </c>
      <c r="B20" s="181"/>
      <c r="C20" s="182"/>
      <c r="D20" s="282">
        <v>160.8768</v>
      </c>
      <c r="E20" s="283"/>
      <c r="F20" s="284"/>
      <c r="G20" s="282" t="s">
        <v>272</v>
      </c>
      <c r="H20" s="283"/>
      <c r="I20" s="284"/>
      <c r="J20" s="282" t="s">
        <v>272</v>
      </c>
      <c r="K20" s="283"/>
      <c r="L20" s="284"/>
      <c r="M20" s="279">
        <v>160.8768</v>
      </c>
      <c r="N20" s="280"/>
      <c r="O20" s="280"/>
      <c r="P20" s="282">
        <v>45.964799999999997</v>
      </c>
      <c r="Q20" s="283"/>
      <c r="R20" s="284"/>
      <c r="S20" s="279">
        <v>30.6432</v>
      </c>
      <c r="T20" s="280"/>
      <c r="U20" s="280"/>
      <c r="V20" s="279">
        <v>114.91200000000001</v>
      </c>
      <c r="W20" s="280"/>
      <c r="X20" s="281"/>
    </row>
    <row r="21" spans="1:24">
      <c r="A21" s="180" t="s">
        <v>283</v>
      </c>
      <c r="B21" s="181"/>
      <c r="C21" s="182"/>
      <c r="D21" s="282">
        <v>784.49032499999998</v>
      </c>
      <c r="E21" s="283"/>
      <c r="F21" s="284"/>
      <c r="G21" s="282">
        <v>638.10777399999995</v>
      </c>
      <c r="H21" s="283"/>
      <c r="I21" s="284"/>
      <c r="J21" s="282">
        <v>362.79644299999973</v>
      </c>
      <c r="K21" s="283"/>
      <c r="L21" s="284"/>
      <c r="M21" s="279">
        <v>1059.8016560000001</v>
      </c>
      <c r="N21" s="280"/>
      <c r="O21" s="280"/>
      <c r="P21" s="288" t="s">
        <v>272</v>
      </c>
      <c r="Q21" s="289"/>
      <c r="R21" s="289"/>
      <c r="S21" s="279">
        <v>288.445063</v>
      </c>
      <c r="T21" s="280"/>
      <c r="U21" s="280"/>
      <c r="V21" s="279">
        <v>1059.8016560000001</v>
      </c>
      <c r="W21" s="280"/>
      <c r="X21" s="281"/>
    </row>
    <row r="22" spans="1:24">
      <c r="A22" s="180" t="s">
        <v>284</v>
      </c>
      <c r="B22" s="181"/>
      <c r="C22" s="182"/>
      <c r="D22" s="282">
        <v>440.31536599999998</v>
      </c>
      <c r="E22" s="283"/>
      <c r="F22" s="284"/>
      <c r="G22" s="282">
        <v>3225.3066589999999</v>
      </c>
      <c r="H22" s="283"/>
      <c r="I22" s="284"/>
      <c r="J22" s="282">
        <v>830.56872299999986</v>
      </c>
      <c r="K22" s="283"/>
      <c r="L22" s="284"/>
      <c r="M22" s="279">
        <v>2835.0533019999998</v>
      </c>
      <c r="N22" s="280"/>
      <c r="O22" s="280"/>
      <c r="P22" s="279" t="s">
        <v>272</v>
      </c>
      <c r="Q22" s="280"/>
      <c r="R22" s="280"/>
      <c r="S22" s="279" t="s">
        <v>272</v>
      </c>
      <c r="T22" s="280"/>
      <c r="U22" s="280"/>
      <c r="V22" s="279">
        <v>2835.0533019999998</v>
      </c>
      <c r="W22" s="280"/>
      <c r="X22" s="281"/>
    </row>
    <row r="23" spans="1:24" ht="14.25" thickBot="1">
      <c r="A23" s="298" t="s">
        <v>285</v>
      </c>
      <c r="B23" s="299"/>
      <c r="C23" s="300"/>
      <c r="D23" s="290">
        <v>124639.53638799998</v>
      </c>
      <c r="E23" s="291"/>
      <c r="F23" s="292"/>
      <c r="G23" s="290">
        <v>26940.955760999994</v>
      </c>
      <c r="H23" s="291"/>
      <c r="I23" s="292"/>
      <c r="J23" s="290">
        <v>24930.018796</v>
      </c>
      <c r="K23" s="291"/>
      <c r="L23" s="292"/>
      <c r="M23" s="290">
        <v>126650.47335300001</v>
      </c>
      <c r="N23" s="291"/>
      <c r="O23" s="292"/>
      <c r="P23" s="290">
        <v>14008.980530000001</v>
      </c>
      <c r="Q23" s="291"/>
      <c r="R23" s="292"/>
      <c r="S23" s="290">
        <v>1432.459595</v>
      </c>
      <c r="T23" s="291"/>
      <c r="U23" s="292"/>
      <c r="V23" s="290">
        <v>112641.49282299999</v>
      </c>
      <c r="W23" s="291"/>
      <c r="X23" s="293"/>
    </row>
    <row r="24" spans="1:24">
      <c r="A24" s="176"/>
      <c r="B24" s="176"/>
      <c r="C24" s="176"/>
      <c r="D24" s="176"/>
      <c r="E24" s="176"/>
      <c r="F24" s="176"/>
      <c r="G24" s="176" t="str">
        <f>IF($P$21="        －"," ","※ソフトウェアの減価償却は直接法により処理しておりますので、⑤列の数値は④列の数値の内数になります。")</f>
        <v xml:space="preserve"> </v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spans="1:24">
      <c r="A25" s="176"/>
      <c r="B25" s="176"/>
      <c r="C25" s="176"/>
      <c r="D25" s="176"/>
      <c r="E25" s="176"/>
      <c r="F25" s="176"/>
      <c r="G25" s="176" t="str">
        <f>IF($P$21="        －"," ","  よって「当期末残高」は「当期末取得原価」と同じ数値になります。")</f>
        <v xml:space="preserve"> </v>
      </c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</row>
    <row r="26" spans="1:24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</row>
    <row r="27" spans="1:24" ht="14.25" thickBot="1">
      <c r="A27" s="176" t="s">
        <v>286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258" t="s">
        <v>218</v>
      </c>
      <c r="P27" s="259"/>
      <c r="Q27" s="259"/>
      <c r="R27" s="259"/>
      <c r="S27" s="176"/>
      <c r="T27" s="176"/>
      <c r="U27" s="176"/>
      <c r="V27" s="176"/>
      <c r="W27" s="176"/>
      <c r="X27" s="176"/>
    </row>
    <row r="28" spans="1:24" ht="27" customHeight="1">
      <c r="A28" s="260" t="s">
        <v>255</v>
      </c>
      <c r="B28" s="261"/>
      <c r="C28" s="261"/>
      <c r="D28" s="294" t="s">
        <v>287</v>
      </c>
      <c r="E28" s="265"/>
      <c r="F28" s="266"/>
      <c r="G28" s="264" t="s">
        <v>257</v>
      </c>
      <c r="H28" s="267"/>
      <c r="I28" s="267"/>
      <c r="J28" s="264" t="s">
        <v>258</v>
      </c>
      <c r="K28" s="267"/>
      <c r="L28" s="267"/>
      <c r="M28" s="264" t="s">
        <v>288</v>
      </c>
      <c r="N28" s="267"/>
      <c r="O28" s="267"/>
      <c r="P28" s="264" t="s">
        <v>262</v>
      </c>
      <c r="Q28" s="267"/>
      <c r="R28" s="268"/>
      <c r="S28" s="176"/>
      <c r="T28" s="176"/>
      <c r="U28" s="176"/>
      <c r="V28" s="176"/>
      <c r="W28" s="176"/>
      <c r="X28" s="176"/>
    </row>
    <row r="29" spans="1:24" ht="14.25" thickBot="1">
      <c r="A29" s="262"/>
      <c r="B29" s="263"/>
      <c r="C29" s="263"/>
      <c r="D29" s="295" t="s">
        <v>289</v>
      </c>
      <c r="E29" s="296"/>
      <c r="F29" s="297"/>
      <c r="G29" s="301" t="s">
        <v>290</v>
      </c>
      <c r="H29" s="302"/>
      <c r="I29" s="302"/>
      <c r="J29" s="301" t="s">
        <v>291</v>
      </c>
      <c r="K29" s="302"/>
      <c r="L29" s="302"/>
      <c r="M29" s="301" t="s">
        <v>292</v>
      </c>
      <c r="N29" s="302"/>
      <c r="O29" s="302"/>
      <c r="P29" s="301" t="s">
        <v>293</v>
      </c>
      <c r="Q29" s="302"/>
      <c r="R29" s="303"/>
      <c r="S29" s="176"/>
      <c r="T29" s="176"/>
      <c r="U29" s="176"/>
      <c r="V29" s="176"/>
      <c r="W29" s="176"/>
      <c r="X29" s="176"/>
    </row>
    <row r="30" spans="1:24">
      <c r="A30" s="177" t="s">
        <v>270</v>
      </c>
      <c r="B30" s="178"/>
      <c r="C30" s="179"/>
      <c r="D30" s="272" t="s">
        <v>272</v>
      </c>
      <c r="E30" s="273"/>
      <c r="F30" s="274"/>
      <c r="G30" s="272" t="s">
        <v>272</v>
      </c>
      <c r="H30" s="273"/>
      <c r="I30" s="274"/>
      <c r="J30" s="272" t="s">
        <v>272</v>
      </c>
      <c r="K30" s="273"/>
      <c r="L30" s="274"/>
      <c r="M30" s="272" t="s">
        <v>272</v>
      </c>
      <c r="N30" s="273"/>
      <c r="O30" s="274"/>
      <c r="P30" s="272" t="s">
        <v>272</v>
      </c>
      <c r="Q30" s="273"/>
      <c r="R30" s="275"/>
      <c r="S30" s="176"/>
      <c r="T30" s="176"/>
      <c r="U30" s="176"/>
      <c r="V30" s="176"/>
      <c r="W30" s="176"/>
      <c r="X30" s="176"/>
    </row>
    <row r="31" spans="1:24">
      <c r="A31" s="180"/>
      <c r="B31" s="181" t="s">
        <v>294</v>
      </c>
      <c r="C31" s="182"/>
      <c r="D31" s="282" t="s">
        <v>272</v>
      </c>
      <c r="E31" s="283"/>
      <c r="F31" s="284"/>
      <c r="G31" s="282" t="s">
        <v>272</v>
      </c>
      <c r="H31" s="283"/>
      <c r="I31" s="284"/>
      <c r="J31" s="282" t="s">
        <v>272</v>
      </c>
      <c r="K31" s="283"/>
      <c r="L31" s="284"/>
      <c r="M31" s="279" t="s">
        <v>272</v>
      </c>
      <c r="N31" s="280"/>
      <c r="O31" s="280"/>
      <c r="P31" s="279" t="s">
        <v>272</v>
      </c>
      <c r="Q31" s="280"/>
      <c r="R31" s="281"/>
      <c r="S31" s="176"/>
      <c r="T31" s="176"/>
      <c r="U31" s="176"/>
      <c r="V31" s="176"/>
      <c r="W31" s="176"/>
      <c r="X31" s="176"/>
    </row>
    <row r="32" spans="1:24">
      <c r="A32" s="180"/>
      <c r="B32" s="181" t="s">
        <v>295</v>
      </c>
      <c r="C32" s="182"/>
      <c r="D32" s="282" t="s">
        <v>272</v>
      </c>
      <c r="E32" s="283"/>
      <c r="F32" s="284"/>
      <c r="G32" s="282" t="s">
        <v>272</v>
      </c>
      <c r="H32" s="283"/>
      <c r="I32" s="284"/>
      <c r="J32" s="282" t="s">
        <v>272</v>
      </c>
      <c r="K32" s="283"/>
      <c r="L32" s="284"/>
      <c r="M32" s="279" t="s">
        <v>272</v>
      </c>
      <c r="N32" s="280"/>
      <c r="O32" s="280"/>
      <c r="P32" s="279" t="s">
        <v>272</v>
      </c>
      <c r="Q32" s="280"/>
      <c r="R32" s="281"/>
      <c r="S32" s="176"/>
      <c r="T32" s="176"/>
      <c r="U32" s="176"/>
      <c r="V32" s="176"/>
      <c r="W32" s="176"/>
      <c r="X32" s="176"/>
    </row>
    <row r="33" spans="1:24">
      <c r="A33" s="180" t="s">
        <v>279</v>
      </c>
      <c r="B33" s="181"/>
      <c r="C33" s="182"/>
      <c r="D33" s="282" t="s">
        <v>272</v>
      </c>
      <c r="E33" s="283"/>
      <c r="F33" s="284"/>
      <c r="G33" s="282" t="s">
        <v>272</v>
      </c>
      <c r="H33" s="283"/>
      <c r="I33" s="284"/>
      <c r="J33" s="282" t="s">
        <v>272</v>
      </c>
      <c r="K33" s="283"/>
      <c r="L33" s="284"/>
      <c r="M33" s="282" t="s">
        <v>272</v>
      </c>
      <c r="N33" s="283"/>
      <c r="O33" s="284"/>
      <c r="P33" s="282" t="s">
        <v>272</v>
      </c>
      <c r="Q33" s="283"/>
      <c r="R33" s="304"/>
      <c r="S33" s="176"/>
      <c r="T33" s="176"/>
      <c r="U33" s="176"/>
      <c r="V33" s="176"/>
      <c r="W33" s="176"/>
      <c r="X33" s="176"/>
    </row>
    <row r="34" spans="1:24">
      <c r="A34" s="180"/>
      <c r="B34" s="181" t="s">
        <v>294</v>
      </c>
      <c r="C34" s="182"/>
      <c r="D34" s="282" t="s">
        <v>272</v>
      </c>
      <c r="E34" s="283"/>
      <c r="F34" s="284"/>
      <c r="G34" s="282" t="s">
        <v>272</v>
      </c>
      <c r="H34" s="283"/>
      <c r="I34" s="284"/>
      <c r="J34" s="282" t="s">
        <v>272</v>
      </c>
      <c r="K34" s="283"/>
      <c r="L34" s="284"/>
      <c r="M34" s="279" t="s">
        <v>272</v>
      </c>
      <c r="N34" s="280"/>
      <c r="O34" s="280"/>
      <c r="P34" s="279" t="s">
        <v>272</v>
      </c>
      <c r="Q34" s="280"/>
      <c r="R34" s="281"/>
      <c r="S34" s="176"/>
      <c r="T34" s="176"/>
      <c r="U34" s="176"/>
      <c r="V34" s="176"/>
      <c r="W34" s="176"/>
      <c r="X34" s="176"/>
    </row>
    <row r="35" spans="1:24">
      <c r="A35" s="180"/>
      <c r="B35" s="181" t="s">
        <v>295</v>
      </c>
      <c r="C35" s="182"/>
      <c r="D35" s="282" t="s">
        <v>272</v>
      </c>
      <c r="E35" s="283"/>
      <c r="F35" s="284"/>
      <c r="G35" s="282" t="s">
        <v>272</v>
      </c>
      <c r="H35" s="283"/>
      <c r="I35" s="284"/>
      <c r="J35" s="282" t="s">
        <v>272</v>
      </c>
      <c r="K35" s="283"/>
      <c r="L35" s="284"/>
      <c r="M35" s="279" t="s">
        <v>272</v>
      </c>
      <c r="N35" s="280"/>
      <c r="O35" s="280"/>
      <c r="P35" s="279" t="s">
        <v>272</v>
      </c>
      <c r="Q35" s="280"/>
      <c r="R35" s="281"/>
      <c r="S35" s="176"/>
      <c r="T35" s="176"/>
      <c r="U35" s="176"/>
      <c r="V35" s="176"/>
      <c r="W35" s="176"/>
      <c r="X35" s="176"/>
    </row>
    <row r="36" spans="1:24" ht="14.25" thickBot="1">
      <c r="A36" s="298" t="s">
        <v>285</v>
      </c>
      <c r="B36" s="299"/>
      <c r="C36" s="300"/>
      <c r="D36" s="290" t="s">
        <v>272</v>
      </c>
      <c r="E36" s="291"/>
      <c r="F36" s="292"/>
      <c r="G36" s="290" t="s">
        <v>272</v>
      </c>
      <c r="H36" s="291"/>
      <c r="I36" s="292"/>
      <c r="J36" s="290" t="s">
        <v>272</v>
      </c>
      <c r="K36" s="291"/>
      <c r="L36" s="292"/>
      <c r="M36" s="290" t="s">
        <v>272</v>
      </c>
      <c r="N36" s="291"/>
      <c r="O36" s="292"/>
      <c r="P36" s="290" t="s">
        <v>272</v>
      </c>
      <c r="Q36" s="291"/>
      <c r="R36" s="293"/>
      <c r="S36" s="176"/>
      <c r="T36" s="176"/>
      <c r="U36" s="176"/>
      <c r="V36" s="176"/>
      <c r="W36" s="176"/>
      <c r="X36" s="176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view="pageBreakPreview" zoomScale="130" zoomScaleNormal="100" zoomScaleSheetLayoutView="130" workbookViewId="0">
      <selection activeCell="Q28" sqref="Q28:T28"/>
    </sheetView>
  </sheetViews>
  <sheetFormatPr defaultRowHeight="20.100000000000001" customHeight="1"/>
  <cols>
    <col min="1" max="24" width="3.625" style="184" customWidth="1"/>
    <col min="25" max="25" width="7" style="184" customWidth="1"/>
    <col min="26" max="52" width="3.625" style="184" customWidth="1"/>
    <col min="53" max="256" width="9" style="184"/>
    <col min="257" max="280" width="3.625" style="184" customWidth="1"/>
    <col min="281" max="281" width="7" style="184" customWidth="1"/>
    <col min="282" max="308" width="3.625" style="184" customWidth="1"/>
    <col min="309" max="512" width="9" style="184"/>
    <col min="513" max="536" width="3.625" style="184" customWidth="1"/>
    <col min="537" max="537" width="7" style="184" customWidth="1"/>
    <col min="538" max="564" width="3.625" style="184" customWidth="1"/>
    <col min="565" max="768" width="9" style="184"/>
    <col min="769" max="792" width="3.625" style="184" customWidth="1"/>
    <col min="793" max="793" width="7" style="184" customWidth="1"/>
    <col min="794" max="820" width="3.625" style="184" customWidth="1"/>
    <col min="821" max="1024" width="9" style="184"/>
    <col min="1025" max="1048" width="3.625" style="184" customWidth="1"/>
    <col min="1049" max="1049" width="7" style="184" customWidth="1"/>
    <col min="1050" max="1076" width="3.625" style="184" customWidth="1"/>
    <col min="1077" max="1280" width="9" style="184"/>
    <col min="1281" max="1304" width="3.625" style="184" customWidth="1"/>
    <col min="1305" max="1305" width="7" style="184" customWidth="1"/>
    <col min="1306" max="1332" width="3.625" style="184" customWidth="1"/>
    <col min="1333" max="1536" width="9" style="184"/>
    <col min="1537" max="1560" width="3.625" style="184" customWidth="1"/>
    <col min="1561" max="1561" width="7" style="184" customWidth="1"/>
    <col min="1562" max="1588" width="3.625" style="184" customWidth="1"/>
    <col min="1589" max="1792" width="9" style="184"/>
    <col min="1793" max="1816" width="3.625" style="184" customWidth="1"/>
    <col min="1817" max="1817" width="7" style="184" customWidth="1"/>
    <col min="1818" max="1844" width="3.625" style="184" customWidth="1"/>
    <col min="1845" max="2048" width="9" style="184"/>
    <col min="2049" max="2072" width="3.625" style="184" customWidth="1"/>
    <col min="2073" max="2073" width="7" style="184" customWidth="1"/>
    <col min="2074" max="2100" width="3.625" style="184" customWidth="1"/>
    <col min="2101" max="2304" width="9" style="184"/>
    <col min="2305" max="2328" width="3.625" style="184" customWidth="1"/>
    <col min="2329" max="2329" width="7" style="184" customWidth="1"/>
    <col min="2330" max="2356" width="3.625" style="184" customWidth="1"/>
    <col min="2357" max="2560" width="9" style="184"/>
    <col min="2561" max="2584" width="3.625" style="184" customWidth="1"/>
    <col min="2585" max="2585" width="7" style="184" customWidth="1"/>
    <col min="2586" max="2612" width="3.625" style="184" customWidth="1"/>
    <col min="2613" max="2816" width="9" style="184"/>
    <col min="2817" max="2840" width="3.625" style="184" customWidth="1"/>
    <col min="2841" max="2841" width="7" style="184" customWidth="1"/>
    <col min="2842" max="2868" width="3.625" style="184" customWidth="1"/>
    <col min="2869" max="3072" width="9" style="184"/>
    <col min="3073" max="3096" width="3.625" style="184" customWidth="1"/>
    <col min="3097" max="3097" width="7" style="184" customWidth="1"/>
    <col min="3098" max="3124" width="3.625" style="184" customWidth="1"/>
    <col min="3125" max="3328" width="9" style="184"/>
    <col min="3329" max="3352" width="3.625" style="184" customWidth="1"/>
    <col min="3353" max="3353" width="7" style="184" customWidth="1"/>
    <col min="3354" max="3380" width="3.625" style="184" customWidth="1"/>
    <col min="3381" max="3584" width="9" style="184"/>
    <col min="3585" max="3608" width="3.625" style="184" customWidth="1"/>
    <col min="3609" max="3609" width="7" style="184" customWidth="1"/>
    <col min="3610" max="3636" width="3.625" style="184" customWidth="1"/>
    <col min="3637" max="3840" width="9" style="184"/>
    <col min="3841" max="3864" width="3.625" style="184" customWidth="1"/>
    <col min="3865" max="3865" width="7" style="184" customWidth="1"/>
    <col min="3866" max="3892" width="3.625" style="184" customWidth="1"/>
    <col min="3893" max="4096" width="9" style="184"/>
    <col min="4097" max="4120" width="3.625" style="184" customWidth="1"/>
    <col min="4121" max="4121" width="7" style="184" customWidth="1"/>
    <col min="4122" max="4148" width="3.625" style="184" customWidth="1"/>
    <col min="4149" max="4352" width="9" style="184"/>
    <col min="4353" max="4376" width="3.625" style="184" customWidth="1"/>
    <col min="4377" max="4377" width="7" style="184" customWidth="1"/>
    <col min="4378" max="4404" width="3.625" style="184" customWidth="1"/>
    <col min="4405" max="4608" width="9" style="184"/>
    <col min="4609" max="4632" width="3.625" style="184" customWidth="1"/>
    <col min="4633" max="4633" width="7" style="184" customWidth="1"/>
    <col min="4634" max="4660" width="3.625" style="184" customWidth="1"/>
    <col min="4661" max="4864" width="9" style="184"/>
    <col min="4865" max="4888" width="3.625" style="184" customWidth="1"/>
    <col min="4889" max="4889" width="7" style="184" customWidth="1"/>
    <col min="4890" max="4916" width="3.625" style="184" customWidth="1"/>
    <col min="4917" max="5120" width="9" style="184"/>
    <col min="5121" max="5144" width="3.625" style="184" customWidth="1"/>
    <col min="5145" max="5145" width="7" style="184" customWidth="1"/>
    <col min="5146" max="5172" width="3.625" style="184" customWidth="1"/>
    <col min="5173" max="5376" width="9" style="184"/>
    <col min="5377" max="5400" width="3.625" style="184" customWidth="1"/>
    <col min="5401" max="5401" width="7" style="184" customWidth="1"/>
    <col min="5402" max="5428" width="3.625" style="184" customWidth="1"/>
    <col min="5429" max="5632" width="9" style="184"/>
    <col min="5633" max="5656" width="3.625" style="184" customWidth="1"/>
    <col min="5657" max="5657" width="7" style="184" customWidth="1"/>
    <col min="5658" max="5684" width="3.625" style="184" customWidth="1"/>
    <col min="5685" max="5888" width="9" style="184"/>
    <col min="5889" max="5912" width="3.625" style="184" customWidth="1"/>
    <col min="5913" max="5913" width="7" style="184" customWidth="1"/>
    <col min="5914" max="5940" width="3.625" style="184" customWidth="1"/>
    <col min="5941" max="6144" width="9" style="184"/>
    <col min="6145" max="6168" width="3.625" style="184" customWidth="1"/>
    <col min="6169" max="6169" width="7" style="184" customWidth="1"/>
    <col min="6170" max="6196" width="3.625" style="184" customWidth="1"/>
    <col min="6197" max="6400" width="9" style="184"/>
    <col min="6401" max="6424" width="3.625" style="184" customWidth="1"/>
    <col min="6425" max="6425" width="7" style="184" customWidth="1"/>
    <col min="6426" max="6452" width="3.625" style="184" customWidth="1"/>
    <col min="6453" max="6656" width="9" style="184"/>
    <col min="6657" max="6680" width="3.625" style="184" customWidth="1"/>
    <col min="6681" max="6681" width="7" style="184" customWidth="1"/>
    <col min="6682" max="6708" width="3.625" style="184" customWidth="1"/>
    <col min="6709" max="6912" width="9" style="184"/>
    <col min="6913" max="6936" width="3.625" style="184" customWidth="1"/>
    <col min="6937" max="6937" width="7" style="184" customWidth="1"/>
    <col min="6938" max="6964" width="3.625" style="184" customWidth="1"/>
    <col min="6965" max="7168" width="9" style="184"/>
    <col min="7169" max="7192" width="3.625" style="184" customWidth="1"/>
    <col min="7193" max="7193" width="7" style="184" customWidth="1"/>
    <col min="7194" max="7220" width="3.625" style="184" customWidth="1"/>
    <col min="7221" max="7424" width="9" style="184"/>
    <col min="7425" max="7448" width="3.625" style="184" customWidth="1"/>
    <col min="7449" max="7449" width="7" style="184" customWidth="1"/>
    <col min="7450" max="7476" width="3.625" style="184" customWidth="1"/>
    <col min="7477" max="7680" width="9" style="184"/>
    <col min="7681" max="7704" width="3.625" style="184" customWidth="1"/>
    <col min="7705" max="7705" width="7" style="184" customWidth="1"/>
    <col min="7706" max="7732" width="3.625" style="184" customWidth="1"/>
    <col min="7733" max="7936" width="9" style="184"/>
    <col min="7937" max="7960" width="3.625" style="184" customWidth="1"/>
    <col min="7961" max="7961" width="7" style="184" customWidth="1"/>
    <col min="7962" max="7988" width="3.625" style="184" customWidth="1"/>
    <col min="7989" max="8192" width="9" style="184"/>
    <col min="8193" max="8216" width="3.625" style="184" customWidth="1"/>
    <col min="8217" max="8217" width="7" style="184" customWidth="1"/>
    <col min="8218" max="8244" width="3.625" style="184" customWidth="1"/>
    <col min="8245" max="8448" width="9" style="184"/>
    <col min="8449" max="8472" width="3.625" style="184" customWidth="1"/>
    <col min="8473" max="8473" width="7" style="184" customWidth="1"/>
    <col min="8474" max="8500" width="3.625" style="184" customWidth="1"/>
    <col min="8501" max="8704" width="9" style="184"/>
    <col min="8705" max="8728" width="3.625" style="184" customWidth="1"/>
    <col min="8729" max="8729" width="7" style="184" customWidth="1"/>
    <col min="8730" max="8756" width="3.625" style="184" customWidth="1"/>
    <col min="8757" max="8960" width="9" style="184"/>
    <col min="8961" max="8984" width="3.625" style="184" customWidth="1"/>
    <col min="8985" max="8985" width="7" style="184" customWidth="1"/>
    <col min="8986" max="9012" width="3.625" style="184" customWidth="1"/>
    <col min="9013" max="9216" width="9" style="184"/>
    <col min="9217" max="9240" width="3.625" style="184" customWidth="1"/>
    <col min="9241" max="9241" width="7" style="184" customWidth="1"/>
    <col min="9242" max="9268" width="3.625" style="184" customWidth="1"/>
    <col min="9269" max="9472" width="9" style="184"/>
    <col min="9473" max="9496" width="3.625" style="184" customWidth="1"/>
    <col min="9497" max="9497" width="7" style="184" customWidth="1"/>
    <col min="9498" max="9524" width="3.625" style="184" customWidth="1"/>
    <col min="9525" max="9728" width="9" style="184"/>
    <col min="9729" max="9752" width="3.625" style="184" customWidth="1"/>
    <col min="9753" max="9753" width="7" style="184" customWidth="1"/>
    <col min="9754" max="9780" width="3.625" style="184" customWidth="1"/>
    <col min="9781" max="9984" width="9" style="184"/>
    <col min="9985" max="10008" width="3.625" style="184" customWidth="1"/>
    <col min="10009" max="10009" width="7" style="184" customWidth="1"/>
    <col min="10010" max="10036" width="3.625" style="184" customWidth="1"/>
    <col min="10037" max="10240" width="9" style="184"/>
    <col min="10241" max="10264" width="3.625" style="184" customWidth="1"/>
    <col min="10265" max="10265" width="7" style="184" customWidth="1"/>
    <col min="10266" max="10292" width="3.625" style="184" customWidth="1"/>
    <col min="10293" max="10496" width="9" style="184"/>
    <col min="10497" max="10520" width="3.625" style="184" customWidth="1"/>
    <col min="10521" max="10521" width="7" style="184" customWidth="1"/>
    <col min="10522" max="10548" width="3.625" style="184" customWidth="1"/>
    <col min="10549" max="10752" width="9" style="184"/>
    <col min="10753" max="10776" width="3.625" style="184" customWidth="1"/>
    <col min="10777" max="10777" width="7" style="184" customWidth="1"/>
    <col min="10778" max="10804" width="3.625" style="184" customWidth="1"/>
    <col min="10805" max="11008" width="9" style="184"/>
    <col min="11009" max="11032" width="3.625" style="184" customWidth="1"/>
    <col min="11033" max="11033" width="7" style="184" customWidth="1"/>
    <col min="11034" max="11060" width="3.625" style="184" customWidth="1"/>
    <col min="11061" max="11264" width="9" style="184"/>
    <col min="11265" max="11288" width="3.625" style="184" customWidth="1"/>
    <col min="11289" max="11289" width="7" style="184" customWidth="1"/>
    <col min="11290" max="11316" width="3.625" style="184" customWidth="1"/>
    <col min="11317" max="11520" width="9" style="184"/>
    <col min="11521" max="11544" width="3.625" style="184" customWidth="1"/>
    <col min="11545" max="11545" width="7" style="184" customWidth="1"/>
    <col min="11546" max="11572" width="3.625" style="184" customWidth="1"/>
    <col min="11573" max="11776" width="9" style="184"/>
    <col min="11777" max="11800" width="3.625" style="184" customWidth="1"/>
    <col min="11801" max="11801" width="7" style="184" customWidth="1"/>
    <col min="11802" max="11828" width="3.625" style="184" customWidth="1"/>
    <col min="11829" max="12032" width="9" style="184"/>
    <col min="12033" max="12056" width="3.625" style="184" customWidth="1"/>
    <col min="12057" max="12057" width="7" style="184" customWidth="1"/>
    <col min="12058" max="12084" width="3.625" style="184" customWidth="1"/>
    <col min="12085" max="12288" width="9" style="184"/>
    <col min="12289" max="12312" width="3.625" style="184" customWidth="1"/>
    <col min="12313" max="12313" width="7" style="184" customWidth="1"/>
    <col min="12314" max="12340" width="3.625" style="184" customWidth="1"/>
    <col min="12341" max="12544" width="9" style="184"/>
    <col min="12545" max="12568" width="3.625" style="184" customWidth="1"/>
    <col min="12569" max="12569" width="7" style="184" customWidth="1"/>
    <col min="12570" max="12596" width="3.625" style="184" customWidth="1"/>
    <col min="12597" max="12800" width="9" style="184"/>
    <col min="12801" max="12824" width="3.625" style="184" customWidth="1"/>
    <col min="12825" max="12825" width="7" style="184" customWidth="1"/>
    <col min="12826" max="12852" width="3.625" style="184" customWidth="1"/>
    <col min="12853" max="13056" width="9" style="184"/>
    <col min="13057" max="13080" width="3.625" style="184" customWidth="1"/>
    <col min="13081" max="13081" width="7" style="184" customWidth="1"/>
    <col min="13082" max="13108" width="3.625" style="184" customWidth="1"/>
    <col min="13109" max="13312" width="9" style="184"/>
    <col min="13313" max="13336" width="3.625" style="184" customWidth="1"/>
    <col min="13337" max="13337" width="7" style="184" customWidth="1"/>
    <col min="13338" max="13364" width="3.625" style="184" customWidth="1"/>
    <col min="13365" max="13568" width="9" style="184"/>
    <col min="13569" max="13592" width="3.625" style="184" customWidth="1"/>
    <col min="13593" max="13593" width="7" style="184" customWidth="1"/>
    <col min="13594" max="13620" width="3.625" style="184" customWidth="1"/>
    <col min="13621" max="13824" width="9" style="184"/>
    <col min="13825" max="13848" width="3.625" style="184" customWidth="1"/>
    <col min="13849" max="13849" width="7" style="184" customWidth="1"/>
    <col min="13850" max="13876" width="3.625" style="184" customWidth="1"/>
    <col min="13877" max="14080" width="9" style="184"/>
    <col min="14081" max="14104" width="3.625" style="184" customWidth="1"/>
    <col min="14105" max="14105" width="7" style="184" customWidth="1"/>
    <col min="14106" max="14132" width="3.625" style="184" customWidth="1"/>
    <col min="14133" max="14336" width="9" style="184"/>
    <col min="14337" max="14360" width="3.625" style="184" customWidth="1"/>
    <col min="14361" max="14361" width="7" style="184" customWidth="1"/>
    <col min="14362" max="14388" width="3.625" style="184" customWidth="1"/>
    <col min="14389" max="14592" width="9" style="184"/>
    <col min="14593" max="14616" width="3.625" style="184" customWidth="1"/>
    <col min="14617" max="14617" width="7" style="184" customWidth="1"/>
    <col min="14618" max="14644" width="3.625" style="184" customWidth="1"/>
    <col min="14645" max="14848" width="9" style="184"/>
    <col min="14849" max="14872" width="3.625" style="184" customWidth="1"/>
    <col min="14873" max="14873" width="7" style="184" customWidth="1"/>
    <col min="14874" max="14900" width="3.625" style="184" customWidth="1"/>
    <col min="14901" max="15104" width="9" style="184"/>
    <col min="15105" max="15128" width="3.625" style="184" customWidth="1"/>
    <col min="15129" max="15129" width="7" style="184" customWidth="1"/>
    <col min="15130" max="15156" width="3.625" style="184" customWidth="1"/>
    <col min="15157" max="15360" width="9" style="184"/>
    <col min="15361" max="15384" width="3.625" style="184" customWidth="1"/>
    <col min="15385" max="15385" width="7" style="184" customWidth="1"/>
    <col min="15386" max="15412" width="3.625" style="184" customWidth="1"/>
    <col min="15413" max="15616" width="9" style="184"/>
    <col min="15617" max="15640" width="3.625" style="184" customWidth="1"/>
    <col min="15641" max="15641" width="7" style="184" customWidth="1"/>
    <col min="15642" max="15668" width="3.625" style="184" customWidth="1"/>
    <col min="15669" max="15872" width="9" style="184"/>
    <col min="15873" max="15896" width="3.625" style="184" customWidth="1"/>
    <col min="15897" max="15897" width="7" style="184" customWidth="1"/>
    <col min="15898" max="15924" width="3.625" style="184" customWidth="1"/>
    <col min="15925" max="16128" width="9" style="184"/>
    <col min="16129" max="16152" width="3.625" style="184" customWidth="1"/>
    <col min="16153" max="16153" width="7" style="184" customWidth="1"/>
    <col min="16154" max="16180" width="3.625" style="184" customWidth="1"/>
    <col min="16181" max="16384" width="9" style="184"/>
  </cols>
  <sheetData>
    <row r="1" spans="1:24" ht="20.100000000000001" customHeight="1">
      <c r="A1" s="183" t="s">
        <v>296</v>
      </c>
    </row>
    <row r="2" spans="1:24" ht="9.9499999999999993" customHeight="1">
      <c r="A2" s="183"/>
    </row>
    <row r="3" spans="1:24" ht="20.100000000000001" customHeight="1" thickBot="1">
      <c r="A3" s="184" t="s">
        <v>297</v>
      </c>
      <c r="U3" s="340" t="s">
        <v>218</v>
      </c>
      <c r="V3" s="341"/>
      <c r="W3" s="341"/>
      <c r="X3" s="341"/>
    </row>
    <row r="4" spans="1:24" ht="18.95" customHeight="1">
      <c r="A4" s="436" t="s">
        <v>255</v>
      </c>
      <c r="B4" s="437"/>
      <c r="C4" s="437"/>
      <c r="D4" s="437"/>
      <c r="E4" s="437"/>
      <c r="F4" s="437"/>
      <c r="G4" s="437"/>
      <c r="H4" s="438" t="s">
        <v>298</v>
      </c>
      <c r="I4" s="439"/>
      <c r="J4" s="439"/>
      <c r="K4" s="438" t="s">
        <v>257</v>
      </c>
      <c r="L4" s="439"/>
      <c r="M4" s="439"/>
      <c r="N4" s="438" t="s">
        <v>258</v>
      </c>
      <c r="O4" s="439"/>
      <c r="P4" s="439"/>
      <c r="Q4" s="438" t="s">
        <v>262</v>
      </c>
      <c r="R4" s="439"/>
      <c r="S4" s="439"/>
      <c r="T4" s="440" t="s">
        <v>299</v>
      </c>
      <c r="U4" s="441"/>
      <c r="V4" s="438" t="s">
        <v>300</v>
      </c>
      <c r="W4" s="439"/>
      <c r="X4" s="442"/>
    </row>
    <row r="5" spans="1:24" ht="18" customHeight="1">
      <c r="A5" s="427" t="s">
        <v>301</v>
      </c>
      <c r="B5" s="428"/>
      <c r="C5" s="428"/>
      <c r="D5" s="428"/>
      <c r="E5" s="428"/>
      <c r="F5" s="428"/>
      <c r="G5" s="428"/>
      <c r="H5" s="429">
        <v>10</v>
      </c>
      <c r="I5" s="430"/>
      <c r="J5" s="431"/>
      <c r="K5" s="432" t="s">
        <v>302</v>
      </c>
      <c r="L5" s="433"/>
      <c r="M5" s="434"/>
      <c r="N5" s="432" t="s">
        <v>302</v>
      </c>
      <c r="O5" s="433"/>
      <c r="P5" s="434"/>
      <c r="Q5" s="429">
        <v>10</v>
      </c>
      <c r="R5" s="430"/>
      <c r="S5" s="431"/>
      <c r="T5" s="417" t="s">
        <v>302</v>
      </c>
      <c r="U5" s="435"/>
      <c r="V5" s="417">
        <v>10</v>
      </c>
      <c r="W5" s="417"/>
      <c r="X5" s="418"/>
    </row>
    <row r="6" spans="1:24" ht="18" customHeight="1">
      <c r="A6" s="185"/>
      <c r="B6" s="419" t="s">
        <v>303</v>
      </c>
      <c r="C6" s="420"/>
      <c r="D6" s="420"/>
      <c r="E6" s="420"/>
      <c r="F6" s="420"/>
      <c r="G6" s="420"/>
      <c r="H6" s="421">
        <v>10</v>
      </c>
      <c r="I6" s="422"/>
      <c r="J6" s="423"/>
      <c r="K6" s="421" t="s">
        <v>246</v>
      </c>
      <c r="L6" s="422"/>
      <c r="M6" s="423"/>
      <c r="N6" s="421" t="s">
        <v>246</v>
      </c>
      <c r="O6" s="422"/>
      <c r="P6" s="423"/>
      <c r="Q6" s="421">
        <v>10</v>
      </c>
      <c r="R6" s="422"/>
      <c r="S6" s="423"/>
      <c r="T6" s="424" t="s">
        <v>246</v>
      </c>
      <c r="U6" s="425"/>
      <c r="V6" s="424">
        <v>10</v>
      </c>
      <c r="W6" s="424"/>
      <c r="X6" s="426"/>
    </row>
    <row r="7" spans="1:24" ht="18" customHeight="1" thickBot="1">
      <c r="A7" s="408" t="s">
        <v>285</v>
      </c>
      <c r="B7" s="409"/>
      <c r="C7" s="409"/>
      <c r="D7" s="409"/>
      <c r="E7" s="409"/>
      <c r="F7" s="409"/>
      <c r="G7" s="410"/>
      <c r="H7" s="393">
        <v>10</v>
      </c>
      <c r="I7" s="394"/>
      <c r="J7" s="411"/>
      <c r="K7" s="412" t="s">
        <v>246</v>
      </c>
      <c r="L7" s="413"/>
      <c r="M7" s="414"/>
      <c r="N7" s="412" t="s">
        <v>246</v>
      </c>
      <c r="O7" s="413"/>
      <c r="P7" s="414"/>
      <c r="Q7" s="393">
        <v>10</v>
      </c>
      <c r="R7" s="394"/>
      <c r="S7" s="411"/>
      <c r="T7" s="415" t="s">
        <v>246</v>
      </c>
      <c r="U7" s="416"/>
      <c r="V7" s="393">
        <v>10</v>
      </c>
      <c r="W7" s="394"/>
      <c r="X7" s="395"/>
    </row>
    <row r="8" spans="1:24" ht="18" customHeight="1">
      <c r="B8" s="186"/>
      <c r="C8" s="187"/>
      <c r="D8" s="187"/>
      <c r="E8" s="187"/>
      <c r="F8" s="187"/>
      <c r="G8" s="187"/>
      <c r="H8" s="188"/>
      <c r="I8" s="189"/>
      <c r="J8" s="189"/>
      <c r="K8" s="188"/>
      <c r="L8" s="189"/>
      <c r="M8" s="189"/>
      <c r="N8" s="188"/>
      <c r="O8" s="189"/>
      <c r="P8" s="189"/>
      <c r="Q8" s="188"/>
      <c r="R8" s="189"/>
      <c r="S8" s="189"/>
      <c r="T8" s="188"/>
      <c r="U8" s="189"/>
      <c r="V8" s="188"/>
      <c r="W8" s="189"/>
      <c r="X8" s="189"/>
    </row>
    <row r="9" spans="1:24" ht="18" customHeight="1">
      <c r="B9" s="186"/>
      <c r="C9" s="187"/>
      <c r="D9" s="187"/>
      <c r="E9" s="187"/>
      <c r="F9" s="187"/>
      <c r="G9" s="187"/>
      <c r="H9" s="188"/>
      <c r="I9" s="189"/>
      <c r="J9" s="189"/>
      <c r="K9" s="188"/>
      <c r="L9" s="189"/>
      <c r="M9" s="189"/>
      <c r="N9" s="188"/>
      <c r="O9" s="189"/>
      <c r="P9" s="189"/>
      <c r="Q9" s="188"/>
      <c r="R9" s="189"/>
      <c r="S9" s="189"/>
      <c r="T9" s="188"/>
      <c r="U9" s="189"/>
      <c r="V9" s="188"/>
      <c r="W9" s="189"/>
      <c r="X9" s="189"/>
    </row>
    <row r="10" spans="1:24" ht="18" customHeight="1">
      <c r="A10" s="183" t="s">
        <v>304</v>
      </c>
      <c r="B10" s="186"/>
      <c r="C10" s="187"/>
      <c r="D10" s="187"/>
      <c r="E10" s="187"/>
      <c r="F10" s="187"/>
      <c r="G10" s="187"/>
      <c r="H10" s="188"/>
      <c r="I10" s="189"/>
      <c r="J10" s="189"/>
      <c r="K10" s="188"/>
      <c r="L10" s="189"/>
      <c r="M10" s="189"/>
      <c r="N10" s="188"/>
      <c r="O10" s="189"/>
      <c r="P10" s="189"/>
      <c r="Q10" s="188"/>
      <c r="R10" s="189"/>
      <c r="S10" s="189"/>
      <c r="T10" s="188"/>
      <c r="U10" s="189"/>
      <c r="V10" s="188"/>
      <c r="W10" s="189"/>
      <c r="X10" s="189"/>
    </row>
    <row r="11" spans="1:24" ht="9.9499999999999993" customHeight="1">
      <c r="A11" s="183"/>
      <c r="B11" s="186"/>
      <c r="C11" s="187"/>
      <c r="D11" s="187"/>
      <c r="E11" s="187"/>
      <c r="F11" s="187"/>
      <c r="G11" s="187"/>
      <c r="H11" s="188"/>
      <c r="I11" s="189"/>
      <c r="J11" s="189"/>
      <c r="K11" s="188"/>
      <c r="L11" s="189"/>
      <c r="M11" s="189"/>
      <c r="N11" s="188"/>
      <c r="O11" s="189"/>
      <c r="P11" s="189"/>
      <c r="Q11" s="188"/>
      <c r="R11" s="189"/>
      <c r="S11" s="189"/>
      <c r="T11" s="188"/>
      <c r="U11" s="189"/>
      <c r="V11" s="188"/>
      <c r="W11" s="189"/>
      <c r="X11" s="189"/>
    </row>
    <row r="12" spans="1:24" ht="18" customHeight="1" thickBot="1">
      <c r="A12" s="184" t="s">
        <v>297</v>
      </c>
      <c r="B12" s="186"/>
      <c r="C12" s="187"/>
      <c r="D12" s="187"/>
      <c r="E12" s="187"/>
      <c r="F12" s="187"/>
      <c r="G12" s="187"/>
      <c r="H12" s="188"/>
      <c r="I12" s="189"/>
      <c r="J12" s="189"/>
      <c r="K12" s="190"/>
      <c r="L12" s="191"/>
      <c r="M12" s="191"/>
      <c r="N12" s="191"/>
      <c r="O12" s="189"/>
      <c r="P12" s="189"/>
      <c r="Q12" s="188"/>
      <c r="R12" s="189"/>
      <c r="S12" s="189"/>
      <c r="T12" s="396" t="s">
        <v>218</v>
      </c>
      <c r="U12" s="397"/>
      <c r="V12" s="397"/>
      <c r="W12" s="397"/>
      <c r="X12" s="189"/>
    </row>
    <row r="13" spans="1:24" ht="18" customHeight="1" thickBot="1">
      <c r="A13" s="398" t="s">
        <v>255</v>
      </c>
      <c r="B13" s="399"/>
      <c r="C13" s="400"/>
      <c r="D13" s="401" t="s">
        <v>305</v>
      </c>
      <c r="E13" s="402"/>
      <c r="F13" s="402"/>
      <c r="G13" s="402"/>
      <c r="H13" s="402"/>
      <c r="I13" s="402"/>
      <c r="J13" s="402"/>
      <c r="K13" s="402"/>
      <c r="L13" s="403"/>
      <c r="M13" s="404" t="s">
        <v>306</v>
      </c>
      <c r="N13" s="405"/>
      <c r="O13" s="405"/>
      <c r="P13" s="406"/>
      <c r="Q13" s="404" t="s">
        <v>307</v>
      </c>
      <c r="R13" s="405"/>
      <c r="S13" s="405"/>
      <c r="T13" s="406"/>
      <c r="U13" s="404" t="s">
        <v>308</v>
      </c>
      <c r="V13" s="405"/>
      <c r="W13" s="405"/>
      <c r="X13" s="407"/>
    </row>
    <row r="14" spans="1:24" ht="18" customHeight="1">
      <c r="A14" s="374" t="s">
        <v>309</v>
      </c>
      <c r="B14" s="375"/>
      <c r="C14" s="376"/>
      <c r="D14" s="383" t="s">
        <v>310</v>
      </c>
      <c r="E14" s="384"/>
      <c r="F14" s="384"/>
      <c r="G14" s="384"/>
      <c r="H14" s="384"/>
      <c r="I14" s="384"/>
      <c r="J14" s="384"/>
      <c r="K14" s="384"/>
      <c r="L14" s="385"/>
      <c r="M14" s="386">
        <v>50</v>
      </c>
      <c r="N14" s="387"/>
      <c r="O14" s="387"/>
      <c r="P14" s="388"/>
      <c r="Q14" s="386" t="s">
        <v>302</v>
      </c>
      <c r="R14" s="387"/>
      <c r="S14" s="387"/>
      <c r="T14" s="388"/>
      <c r="U14" s="389"/>
      <c r="V14" s="390"/>
      <c r="W14" s="390"/>
      <c r="X14" s="391"/>
    </row>
    <row r="15" spans="1:24" ht="18" customHeight="1">
      <c r="A15" s="377"/>
      <c r="B15" s="378"/>
      <c r="C15" s="379"/>
      <c r="D15" s="392" t="s">
        <v>311</v>
      </c>
      <c r="E15" s="392"/>
      <c r="F15" s="392"/>
      <c r="G15" s="392"/>
      <c r="H15" s="392"/>
      <c r="I15" s="392"/>
      <c r="J15" s="392"/>
      <c r="K15" s="392"/>
      <c r="L15" s="392"/>
      <c r="M15" s="359">
        <v>32</v>
      </c>
      <c r="N15" s="360"/>
      <c r="O15" s="360"/>
      <c r="P15" s="361"/>
      <c r="Q15" s="359" t="s">
        <v>246</v>
      </c>
      <c r="R15" s="360"/>
      <c r="S15" s="360"/>
      <c r="T15" s="361"/>
      <c r="U15" s="362"/>
      <c r="V15" s="363"/>
      <c r="W15" s="363"/>
      <c r="X15" s="364"/>
    </row>
    <row r="16" spans="1:24" ht="18" customHeight="1">
      <c r="A16" s="377"/>
      <c r="B16" s="378"/>
      <c r="C16" s="379"/>
      <c r="D16" s="392" t="s">
        <v>312</v>
      </c>
      <c r="E16" s="392"/>
      <c r="F16" s="392"/>
      <c r="G16" s="392"/>
      <c r="H16" s="392"/>
      <c r="I16" s="392"/>
      <c r="J16" s="392"/>
      <c r="K16" s="392"/>
      <c r="L16" s="392"/>
      <c r="M16" s="359">
        <v>5</v>
      </c>
      <c r="N16" s="360"/>
      <c r="O16" s="360"/>
      <c r="P16" s="361"/>
      <c r="Q16" s="359" t="s">
        <v>246</v>
      </c>
      <c r="R16" s="360"/>
      <c r="S16" s="360"/>
      <c r="T16" s="361"/>
      <c r="U16" s="362"/>
      <c r="V16" s="363"/>
      <c r="W16" s="363"/>
      <c r="X16" s="364"/>
    </row>
    <row r="17" spans="1:25" ht="18" customHeight="1" thickBot="1">
      <c r="A17" s="380"/>
      <c r="B17" s="381"/>
      <c r="C17" s="382"/>
      <c r="D17" s="365" t="s">
        <v>313</v>
      </c>
      <c r="E17" s="366"/>
      <c r="F17" s="366"/>
      <c r="G17" s="366"/>
      <c r="H17" s="366"/>
      <c r="I17" s="366"/>
      <c r="J17" s="366"/>
      <c r="K17" s="366"/>
      <c r="L17" s="367"/>
      <c r="M17" s="368">
        <v>2</v>
      </c>
      <c r="N17" s="369"/>
      <c r="O17" s="369"/>
      <c r="P17" s="370"/>
      <c r="Q17" s="368" t="s">
        <v>246</v>
      </c>
      <c r="R17" s="369"/>
      <c r="S17" s="369"/>
      <c r="T17" s="370"/>
      <c r="U17" s="371"/>
      <c r="V17" s="372"/>
      <c r="W17" s="372"/>
      <c r="X17" s="373"/>
    </row>
    <row r="18" spans="1:25" ht="18" customHeight="1" thickTop="1" thickBot="1">
      <c r="A18" s="192"/>
      <c r="B18" s="331" t="s">
        <v>314</v>
      </c>
      <c r="C18" s="332"/>
      <c r="D18" s="332"/>
      <c r="E18" s="332"/>
      <c r="F18" s="332"/>
      <c r="G18" s="332"/>
      <c r="H18" s="332"/>
      <c r="I18" s="332"/>
      <c r="J18" s="332"/>
      <c r="K18" s="332"/>
      <c r="L18" s="333"/>
      <c r="M18" s="334">
        <v>89</v>
      </c>
      <c r="N18" s="335"/>
      <c r="O18" s="335"/>
      <c r="P18" s="336"/>
      <c r="Q18" s="334" t="s">
        <v>246</v>
      </c>
      <c r="R18" s="335"/>
      <c r="S18" s="335"/>
      <c r="T18" s="336"/>
      <c r="U18" s="337"/>
      <c r="V18" s="338"/>
      <c r="W18" s="338"/>
      <c r="X18" s="339"/>
    </row>
    <row r="19" spans="1:25" ht="18" customHeight="1">
      <c r="B19" s="186"/>
      <c r="C19" s="187"/>
      <c r="D19" s="187"/>
      <c r="E19" s="187"/>
      <c r="F19" s="187"/>
      <c r="G19" s="187"/>
      <c r="H19" s="188"/>
      <c r="I19" s="189"/>
      <c r="J19" s="189"/>
      <c r="K19" s="188"/>
      <c r="L19" s="189"/>
      <c r="M19" s="189"/>
      <c r="N19" s="188"/>
      <c r="O19" s="189"/>
      <c r="P19" s="189"/>
      <c r="Q19" s="188"/>
      <c r="R19" s="189"/>
      <c r="S19" s="189"/>
      <c r="T19" s="188"/>
      <c r="U19" s="189"/>
      <c r="V19" s="188"/>
      <c r="W19" s="189"/>
      <c r="X19" s="189"/>
    </row>
    <row r="20" spans="1:25" ht="20.100000000000001" customHeight="1">
      <c r="A20" s="183" t="s">
        <v>315</v>
      </c>
    </row>
    <row r="21" spans="1:25" ht="9.9499999999999993" customHeight="1">
      <c r="A21" s="183"/>
    </row>
    <row r="22" spans="1:25" ht="15" customHeight="1" thickBot="1">
      <c r="A22" s="184" t="s">
        <v>297</v>
      </c>
      <c r="U22" s="340" t="s">
        <v>218</v>
      </c>
      <c r="V22" s="341"/>
      <c r="W22" s="341"/>
      <c r="X22" s="341"/>
    </row>
    <row r="23" spans="1:25" ht="20.100000000000001" customHeight="1">
      <c r="A23" s="342" t="s">
        <v>255</v>
      </c>
      <c r="B23" s="343"/>
      <c r="C23" s="343"/>
      <c r="D23" s="344"/>
      <c r="E23" s="348" t="s">
        <v>316</v>
      </c>
      <c r="F23" s="349"/>
      <c r="G23" s="349"/>
      <c r="H23" s="350"/>
      <c r="I23" s="348" t="s">
        <v>317</v>
      </c>
      <c r="J23" s="349"/>
      <c r="K23" s="349"/>
      <c r="L23" s="350"/>
      <c r="M23" s="354" t="s">
        <v>318</v>
      </c>
      <c r="N23" s="355"/>
      <c r="O23" s="355"/>
      <c r="P23" s="355"/>
      <c r="Q23" s="355"/>
      <c r="R23" s="355"/>
      <c r="S23" s="355"/>
      <c r="T23" s="356"/>
      <c r="U23" s="348" t="s">
        <v>262</v>
      </c>
      <c r="V23" s="349"/>
      <c r="W23" s="349"/>
      <c r="X23" s="357"/>
    </row>
    <row r="24" spans="1:25" ht="20.100000000000001" customHeight="1">
      <c r="A24" s="345"/>
      <c r="B24" s="346"/>
      <c r="C24" s="346"/>
      <c r="D24" s="347"/>
      <c r="E24" s="351"/>
      <c r="F24" s="352"/>
      <c r="G24" s="352"/>
      <c r="H24" s="353"/>
      <c r="I24" s="351"/>
      <c r="J24" s="352"/>
      <c r="K24" s="352"/>
      <c r="L24" s="353"/>
      <c r="M24" s="326" t="s">
        <v>319</v>
      </c>
      <c r="N24" s="327"/>
      <c r="O24" s="327"/>
      <c r="P24" s="328"/>
      <c r="Q24" s="326" t="s">
        <v>320</v>
      </c>
      <c r="R24" s="327"/>
      <c r="S24" s="327"/>
      <c r="T24" s="328"/>
      <c r="U24" s="351"/>
      <c r="V24" s="352"/>
      <c r="W24" s="352"/>
      <c r="X24" s="358"/>
    </row>
    <row r="25" spans="1:25" ht="20.100000000000001" customHeight="1">
      <c r="A25" s="314" t="s">
        <v>321</v>
      </c>
      <c r="B25" s="315"/>
      <c r="C25" s="315"/>
      <c r="D25" s="316"/>
      <c r="E25" s="317">
        <v>31</v>
      </c>
      <c r="F25" s="318"/>
      <c r="G25" s="318"/>
      <c r="H25" s="319"/>
      <c r="I25" s="317" t="s">
        <v>246</v>
      </c>
      <c r="J25" s="318"/>
      <c r="K25" s="318"/>
      <c r="L25" s="319"/>
      <c r="M25" s="317">
        <v>14</v>
      </c>
      <c r="N25" s="329"/>
      <c r="O25" s="329"/>
      <c r="P25" s="330"/>
      <c r="Q25" s="317">
        <v>1</v>
      </c>
      <c r="R25" s="318"/>
      <c r="S25" s="318"/>
      <c r="T25" s="319"/>
      <c r="U25" s="320">
        <v>16</v>
      </c>
      <c r="V25" s="323"/>
      <c r="W25" s="323"/>
      <c r="X25" s="324"/>
    </row>
    <row r="26" spans="1:25" ht="20.100000000000001" customHeight="1">
      <c r="A26" s="314" t="s">
        <v>322</v>
      </c>
      <c r="B26" s="315"/>
      <c r="C26" s="315"/>
      <c r="D26" s="316"/>
      <c r="E26" s="317" t="s">
        <v>246</v>
      </c>
      <c r="F26" s="318"/>
      <c r="G26" s="318"/>
      <c r="H26" s="319"/>
      <c r="I26" s="317" t="s">
        <v>246</v>
      </c>
      <c r="J26" s="318"/>
      <c r="K26" s="318"/>
      <c r="L26" s="319"/>
      <c r="M26" s="317" t="s">
        <v>246</v>
      </c>
      <c r="N26" s="318"/>
      <c r="O26" s="318"/>
      <c r="P26" s="319"/>
      <c r="Q26" s="317" t="s">
        <v>246</v>
      </c>
      <c r="R26" s="318"/>
      <c r="S26" s="318"/>
      <c r="T26" s="319"/>
      <c r="U26" s="317" t="s">
        <v>246</v>
      </c>
      <c r="V26" s="318"/>
      <c r="W26" s="318"/>
      <c r="X26" s="325"/>
    </row>
    <row r="27" spans="1:25" ht="20.100000000000001" customHeight="1">
      <c r="A27" s="314" t="s">
        <v>323</v>
      </c>
      <c r="B27" s="315"/>
      <c r="C27" s="315"/>
      <c r="D27" s="316"/>
      <c r="E27" s="317">
        <v>249.19638900000001</v>
      </c>
      <c r="F27" s="318"/>
      <c r="G27" s="318"/>
      <c r="H27" s="319"/>
      <c r="I27" s="317">
        <v>253</v>
      </c>
      <c r="J27" s="318"/>
      <c r="K27" s="318"/>
      <c r="L27" s="319"/>
      <c r="M27" s="317">
        <v>249.19638900000001</v>
      </c>
      <c r="N27" s="318"/>
      <c r="O27" s="318"/>
      <c r="P27" s="319"/>
      <c r="Q27" s="317" t="s">
        <v>246</v>
      </c>
      <c r="R27" s="318"/>
      <c r="S27" s="318"/>
      <c r="T27" s="319"/>
      <c r="U27" s="320">
        <v>253</v>
      </c>
      <c r="V27" s="321"/>
      <c r="W27" s="321"/>
      <c r="X27" s="322"/>
    </row>
    <row r="28" spans="1:25" ht="20.100000000000001" customHeight="1" thickBot="1">
      <c r="A28" s="305" t="s">
        <v>324</v>
      </c>
      <c r="B28" s="306"/>
      <c r="C28" s="306"/>
      <c r="D28" s="307"/>
      <c r="E28" s="308">
        <v>4400.850598</v>
      </c>
      <c r="F28" s="309"/>
      <c r="G28" s="309"/>
      <c r="H28" s="310"/>
      <c r="I28" s="308">
        <v>387</v>
      </c>
      <c r="J28" s="309"/>
      <c r="K28" s="309"/>
      <c r="L28" s="310"/>
      <c r="M28" s="308">
        <v>489.96113200000002</v>
      </c>
      <c r="N28" s="309"/>
      <c r="O28" s="309"/>
      <c r="P28" s="310"/>
      <c r="Q28" s="308" t="s">
        <v>246</v>
      </c>
      <c r="R28" s="309"/>
      <c r="S28" s="309"/>
      <c r="T28" s="310"/>
      <c r="U28" s="311">
        <v>4298.1374059999998</v>
      </c>
      <c r="V28" s="312"/>
      <c r="W28" s="312"/>
      <c r="X28" s="313"/>
      <c r="Y28" s="193"/>
    </row>
    <row r="29" spans="1:25" ht="8.25" customHeight="1">
      <c r="A29" s="194"/>
      <c r="B29" s="194"/>
      <c r="C29" s="194"/>
      <c r="D29" s="194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6"/>
      <c r="V29" s="197"/>
      <c r="W29" s="197"/>
      <c r="X29" s="197"/>
      <c r="Y29" s="193"/>
    </row>
    <row r="30" spans="1:25" ht="20.100000000000001" customHeight="1">
      <c r="A30" s="198" t="s">
        <v>325</v>
      </c>
      <c r="B30" s="199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1"/>
    </row>
    <row r="31" spans="1:25" ht="20.100000000000001" customHeight="1"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1"/>
    </row>
  </sheetData>
  <mergeCells count="88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T12:W12"/>
    <mergeCell ref="A13:C13"/>
    <mergeCell ref="D13:L13"/>
    <mergeCell ref="M13:P13"/>
    <mergeCell ref="Q13:T13"/>
    <mergeCell ref="U13:X13"/>
    <mergeCell ref="A7:G7"/>
    <mergeCell ref="H7:J7"/>
    <mergeCell ref="K7:M7"/>
    <mergeCell ref="N7:P7"/>
    <mergeCell ref="Q7:S7"/>
    <mergeCell ref="T7:U7"/>
    <mergeCell ref="A14:C17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U23:X24"/>
    <mergeCell ref="M16:P16"/>
    <mergeCell ref="Q16:T16"/>
    <mergeCell ref="U16:X16"/>
    <mergeCell ref="D17:L17"/>
    <mergeCell ref="M17:P17"/>
    <mergeCell ref="Q17:T17"/>
    <mergeCell ref="U17:X17"/>
    <mergeCell ref="B18:L18"/>
    <mergeCell ref="M18:P18"/>
    <mergeCell ref="Q18:T18"/>
    <mergeCell ref="U18:X18"/>
    <mergeCell ref="U22:X22"/>
    <mergeCell ref="M24:P24"/>
    <mergeCell ref="Q24:T24"/>
    <mergeCell ref="A25:D25"/>
    <mergeCell ref="E25:H25"/>
    <mergeCell ref="I25:L25"/>
    <mergeCell ref="M25:P25"/>
    <mergeCell ref="Q25:T25"/>
    <mergeCell ref="A23:D24"/>
    <mergeCell ref="E23:H24"/>
    <mergeCell ref="I23:L24"/>
    <mergeCell ref="M23:T23"/>
    <mergeCell ref="U25:X25"/>
    <mergeCell ref="A26:D26"/>
    <mergeCell ref="E26:H26"/>
    <mergeCell ref="I26:L26"/>
    <mergeCell ref="M26:P26"/>
    <mergeCell ref="Q26:T26"/>
    <mergeCell ref="U26:X26"/>
    <mergeCell ref="U28:X28"/>
    <mergeCell ref="A27:D27"/>
    <mergeCell ref="E27:H27"/>
    <mergeCell ref="I27:L27"/>
    <mergeCell ref="M27:P27"/>
    <mergeCell ref="Q27:T27"/>
    <mergeCell ref="U27:X27"/>
    <mergeCell ref="A28:D28"/>
    <mergeCell ref="E28:H28"/>
    <mergeCell ref="I28:L28"/>
    <mergeCell ref="M28:P28"/>
    <mergeCell ref="Q28:T28"/>
  </mergeCells>
  <phoneticPr fontId="37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2015-09-15T09:32:19Z</cp:lastPrinted>
  <dcterms:created xsi:type="dcterms:W3CDTF">2014-08-27T05:50:22Z</dcterms:created>
  <dcterms:modified xsi:type="dcterms:W3CDTF">2015-09-15T09:32:28Z</dcterms:modified>
</cp:coreProperties>
</file>