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30B171F8-FFE3-4D58-BB53-920BA06B07D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孫法人の状況" sheetId="22" r:id="rId1"/>
  </sheets>
  <definedNames>
    <definedName name="_xlnm.Print_Area" localSheetId="0">孫法人の状況!$A$1:$AA$12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1" i="22" l="1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H11" i="22"/>
  <c r="Y9" i="22"/>
  <c r="Y10" i="22"/>
  <c r="Y8" i="22"/>
</calcChain>
</file>

<file path=xl/sharedStrings.xml><?xml version="1.0" encoding="utf-8"?>
<sst xmlns="http://schemas.openxmlformats.org/spreadsheetml/2006/main" count="42" uniqueCount="39">
  <si>
    <t>法　　人　　名
〔所管部〕</t>
    <rPh sb="0" eb="1">
      <t>ホウ</t>
    </rPh>
    <rPh sb="3" eb="4">
      <t>ジン</t>
    </rPh>
    <rPh sb="6" eb="7">
      <t>ナ</t>
    </rPh>
    <rPh sb="9" eb="11">
      <t>ショカン</t>
    </rPh>
    <rPh sb="11" eb="12">
      <t>ブ</t>
    </rPh>
    <phoneticPr fontId="6"/>
  </si>
  <si>
    <t>主要事業</t>
    <rPh sb="0" eb="2">
      <t>シュヨウ</t>
    </rPh>
    <rPh sb="2" eb="4">
      <t>ジギョウ</t>
    </rPh>
    <phoneticPr fontId="6"/>
  </si>
  <si>
    <t>　常勤役員</t>
    <rPh sb="1" eb="3">
      <t>ジョウキン</t>
    </rPh>
    <rPh sb="3" eb="5">
      <t>ヤクイン</t>
    </rPh>
    <phoneticPr fontId="6"/>
  </si>
  <si>
    <t>　非常勤役員</t>
    <rPh sb="1" eb="4">
      <t>ヒジョウキン</t>
    </rPh>
    <rPh sb="4" eb="6">
      <t>ヤクイン</t>
    </rPh>
    <phoneticPr fontId="6"/>
  </si>
  <si>
    <t>　常勤職員</t>
    <rPh sb="1" eb="3">
      <t>ジョウキン</t>
    </rPh>
    <rPh sb="3" eb="5">
      <t>ショクイン</t>
    </rPh>
    <phoneticPr fontId="6"/>
  </si>
  <si>
    <t>資産合計</t>
    <rPh sb="0" eb="2">
      <t>シサン</t>
    </rPh>
    <rPh sb="2" eb="4">
      <t>ゴウケイ</t>
    </rPh>
    <phoneticPr fontId="6"/>
  </si>
  <si>
    <t>負債合計</t>
    <rPh sb="0" eb="2">
      <t>フサイ</t>
    </rPh>
    <rPh sb="2" eb="4">
      <t>ゴウケイ</t>
    </rPh>
    <phoneticPr fontId="6"/>
  </si>
  <si>
    <t>単年度
収　支</t>
    <rPh sb="0" eb="3">
      <t>タンネンド</t>
    </rPh>
    <rPh sb="4" eb="5">
      <t>オサム</t>
    </rPh>
    <rPh sb="6" eb="7">
      <t>ササ</t>
    </rPh>
    <phoneticPr fontId="6"/>
  </si>
  <si>
    <t>府
派遣</t>
    <rPh sb="0" eb="1">
      <t>フ</t>
    </rPh>
    <rPh sb="2" eb="4">
      <t>ハケン</t>
    </rPh>
    <phoneticPr fontId="6"/>
  </si>
  <si>
    <t>府
職員</t>
    <rPh sb="0" eb="1">
      <t>フ</t>
    </rPh>
    <rPh sb="2" eb="4">
      <t>ショクイン</t>
    </rPh>
    <phoneticPr fontId="6"/>
  </si>
  <si>
    <t>委託料</t>
    <rPh sb="0" eb="3">
      <t>イタクリョウ</t>
    </rPh>
    <phoneticPr fontId="6"/>
  </si>
  <si>
    <t>貸付金</t>
    <rPh sb="0" eb="2">
      <t>カシツケ</t>
    </rPh>
    <rPh sb="2" eb="3">
      <t>キン</t>
    </rPh>
    <phoneticPr fontId="6"/>
  </si>
  <si>
    <t>計</t>
    <rPh sb="0" eb="1">
      <t>ケイ</t>
    </rPh>
    <phoneticPr fontId="6"/>
  </si>
  <si>
    <t>当該
出資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比率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（％）</t>
    <phoneticPr fontId="1"/>
  </si>
  <si>
    <t>役職員数（人）</t>
    <rPh sb="0" eb="3">
      <t>ヤクショクイン</t>
    </rPh>
    <rPh sb="3" eb="4">
      <t>スウ</t>
    </rPh>
    <rPh sb="5" eb="6">
      <t>ニン</t>
    </rPh>
    <phoneticPr fontId="6"/>
  </si>
  <si>
    <t>資本金・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基本金総額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1"/>
  </si>
  <si>
    <t>うち出資元指定出資法人の出資額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1"/>
  </si>
  <si>
    <t>資本金等の状況（千円）</t>
    <rPh sb="0" eb="2">
      <t>シホン</t>
    </rPh>
    <rPh sb="2" eb="3">
      <t>キン</t>
    </rPh>
    <rPh sb="3" eb="4">
      <t>トウ</t>
    </rPh>
    <rPh sb="5" eb="7">
      <t>ジョウキョウ</t>
    </rPh>
    <rPh sb="8" eb="10">
      <t>センエン</t>
    </rPh>
    <phoneticPr fontId="1"/>
  </si>
  <si>
    <t>累積損益</t>
    <phoneticPr fontId="1"/>
  </si>
  <si>
    <t>売上高・
営業収益</t>
    <phoneticPr fontId="6"/>
  </si>
  <si>
    <t>総額</t>
    <rPh sb="0" eb="2">
      <t>ソウガク</t>
    </rPh>
    <phoneticPr fontId="1"/>
  </si>
  <si>
    <t>府受取額</t>
    <rPh sb="0" eb="1">
      <t>フ</t>
    </rPh>
    <rPh sb="1" eb="3">
      <t>ウケトリ</t>
    </rPh>
    <rPh sb="3" eb="4">
      <t>ガク</t>
    </rPh>
    <phoneticPr fontId="1"/>
  </si>
  <si>
    <t>大阪信用保証協会</t>
    <rPh sb="0" eb="8">
      <t>オオサカシンヨウホショウキョウカイ</t>
    </rPh>
    <phoneticPr fontId="1"/>
  </si>
  <si>
    <t>計</t>
    <rPh sb="0" eb="1">
      <t>ケイ</t>
    </rPh>
    <phoneticPr fontId="1"/>
  </si>
  <si>
    <t>指定出資法人が出資等を行っている法人（いわゆる孫法人）の状況</t>
    <rPh sb="0" eb="2">
      <t>シテイ</t>
    </rPh>
    <rPh sb="2" eb="4">
      <t>シュッシ</t>
    </rPh>
    <rPh sb="4" eb="6">
      <t>ホウジン</t>
    </rPh>
    <rPh sb="7" eb="9">
      <t>シュッシ</t>
    </rPh>
    <rPh sb="9" eb="10">
      <t>ナド</t>
    </rPh>
    <rPh sb="11" eb="12">
      <t>オコ</t>
    </rPh>
    <rPh sb="16" eb="18">
      <t>ホウジン</t>
    </rPh>
    <rPh sb="23" eb="24">
      <t>マゴ</t>
    </rPh>
    <rPh sb="24" eb="26">
      <t>ホウジン</t>
    </rPh>
    <rPh sb="28" eb="30">
      <t>ジョウキョウ</t>
    </rPh>
    <phoneticPr fontId="6"/>
  </si>
  <si>
    <t>情報処理システムに係る企画、開発、運用、保守業務</t>
    <rPh sb="0" eb="4">
      <t>ジョウホウショリ</t>
    </rPh>
    <rPh sb="9" eb="10">
      <t>カカ</t>
    </rPh>
    <rPh sb="11" eb="13">
      <t>キカク</t>
    </rPh>
    <rPh sb="14" eb="16">
      <t>カイハツ</t>
    </rPh>
    <rPh sb="17" eb="19">
      <t>ウンヨウ</t>
    </rPh>
    <rPh sb="20" eb="24">
      <t>ホシュギョウム</t>
    </rPh>
    <phoneticPr fontId="1"/>
  </si>
  <si>
    <t>モノレール設備の保守、広告の販売、ビル管理、モノレール駅業務及びコンビ二エンスストア等の運営等</t>
    <rPh sb="5" eb="7">
      <t>セツビ</t>
    </rPh>
    <rPh sb="8" eb="10">
      <t>ホシュ</t>
    </rPh>
    <rPh sb="11" eb="13">
      <t>コウコク</t>
    </rPh>
    <rPh sb="14" eb="16">
      <t>ハンバイ</t>
    </rPh>
    <rPh sb="19" eb="21">
      <t>カンリ</t>
    </rPh>
    <rPh sb="42" eb="43">
      <t>トウ</t>
    </rPh>
    <phoneticPr fontId="1"/>
  </si>
  <si>
    <t>（公財）大阪府都市整備推進センター</t>
  </si>
  <si>
    <t>千里北地区専門店街の商業施設及び駐車場等の管理運営</t>
  </si>
  <si>
    <t>保証協会コンピュータサービス（株）
〔商工労働部〕</t>
    <rPh sb="0" eb="2">
      <t>ホショウ</t>
    </rPh>
    <rPh sb="2" eb="4">
      <t>キョウカイ</t>
    </rPh>
    <rPh sb="15" eb="16">
      <t>カブ</t>
    </rPh>
    <rPh sb="19" eb="21">
      <t>ショウコウ</t>
    </rPh>
    <rPh sb="21" eb="23">
      <t>ロウドウ</t>
    </rPh>
    <rPh sb="23" eb="24">
      <t>ブ</t>
    </rPh>
    <phoneticPr fontId="6"/>
  </si>
  <si>
    <t>大阪モノレールサービス（株）
〔都市整備部〕</t>
    <rPh sb="0" eb="2">
      <t>オオサカ</t>
    </rPh>
    <rPh sb="12" eb="13">
      <t>カブ</t>
    </rPh>
    <rPh sb="16" eb="18">
      <t>トシ</t>
    </rPh>
    <rPh sb="18" eb="20">
      <t>セイビ</t>
    </rPh>
    <rPh sb="20" eb="21">
      <t>ブ</t>
    </rPh>
    <phoneticPr fontId="19"/>
  </si>
  <si>
    <t>　　出資元出資法人からの財政支出</t>
    <rPh sb="2" eb="4">
      <t>シュッシ</t>
    </rPh>
    <rPh sb="4" eb="5">
      <t>モト</t>
    </rPh>
    <rPh sb="5" eb="7">
      <t>シュッシ</t>
    </rPh>
    <rPh sb="7" eb="9">
      <t>ホウジン</t>
    </rPh>
    <rPh sb="12" eb="14">
      <t>ザイセイ</t>
    </rPh>
    <rPh sb="14" eb="16">
      <t>シシュツ</t>
    </rPh>
    <phoneticPr fontId="6"/>
  </si>
  <si>
    <t>府
退職者</t>
    <rPh sb="0" eb="1">
      <t>フ</t>
    </rPh>
    <phoneticPr fontId="6"/>
  </si>
  <si>
    <t>うち府委託料からの
再委託</t>
    <rPh sb="2" eb="3">
      <t>フ</t>
    </rPh>
    <rPh sb="3" eb="6">
      <t>イタクリョウ</t>
    </rPh>
    <rPh sb="10" eb="13">
      <t>サイイタク</t>
    </rPh>
    <phoneticPr fontId="6"/>
  </si>
  <si>
    <t>大阪モノレール（株）</t>
    <rPh sb="7" eb="10">
      <t>カブ</t>
    </rPh>
    <phoneticPr fontId="1"/>
  </si>
  <si>
    <t>令和６年度の決算状況（千円）</t>
    <rPh sb="0" eb="2">
      <t>レイワ</t>
    </rPh>
    <rPh sb="3" eb="5">
      <t>ネンド</t>
    </rPh>
    <rPh sb="4" eb="5">
      <t>ド</t>
    </rPh>
    <rPh sb="6" eb="8">
      <t>ケッサン</t>
    </rPh>
    <rPh sb="8" eb="10">
      <t>ジョウキョウ</t>
    </rPh>
    <rPh sb="11" eb="13">
      <t>センエン</t>
    </rPh>
    <phoneticPr fontId="6"/>
  </si>
  <si>
    <t>（R7.7.1時点）</t>
    <phoneticPr fontId="1"/>
  </si>
  <si>
    <r>
      <t xml:space="preserve">配当状況（千円）
</t>
    </r>
    <r>
      <rPr>
        <sz val="8"/>
        <rFont val="ＭＳ Ｐゴシック"/>
        <family val="3"/>
        <charset val="128"/>
      </rPr>
      <t>（R6決算に対する配当額）</t>
    </r>
    <rPh sb="0" eb="2">
      <t>ハイトウ</t>
    </rPh>
    <rPh sb="2" eb="4">
      <t>ジョウキョウ</t>
    </rPh>
    <rPh sb="5" eb="7">
      <t>センエン</t>
    </rPh>
    <rPh sb="12" eb="14">
      <t>ケッサン</t>
    </rPh>
    <rPh sb="15" eb="16">
      <t>タイ</t>
    </rPh>
    <rPh sb="18" eb="20">
      <t>ハイトウ</t>
    </rPh>
    <rPh sb="20" eb="21">
      <t>ガク</t>
    </rPh>
    <phoneticPr fontId="1"/>
  </si>
  <si>
    <t>千里北センター（株）
〔都市整備部〕</t>
    <rPh sb="0" eb="2">
      <t>センリ</t>
    </rPh>
    <rPh sb="2" eb="3">
      <t>キタ</t>
    </rPh>
    <rPh sb="8" eb="9">
      <t>カブ</t>
    </rPh>
    <rPh sb="12" eb="14">
      <t>トシ</t>
    </rPh>
    <rPh sb="14" eb="16">
      <t>セイビ</t>
    </rPh>
    <rPh sb="16" eb="17">
      <t>ブ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</si>
</sst>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0.0%"/>
  </numFmts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Meiryo UI"/>
      <family val="3"/>
      <charset val="128"/>
    </font>
    <font>
      <sz val="10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2"/>
      <charset val="128"/>
      <scheme val="minor"/>
    </font>
    <font>
      <sz val="20"/>
      <name val="HG丸ｺﾞｼｯｸM-PRO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Ｐゴシック"/>
      <family val="3"/>
      <charset val="128"/>
    </font>
    <font>
      <sz val="20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name val="Meiryo UI"/>
      <family val="3"/>
      <charset val="128"/>
    </font>
    <font>
      <sz val="13"/>
      <name val="Meiryo UI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1"/>
      <color rgb="FF3F3F3F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57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/>
    <xf numFmtId="0" fontId="9" fillId="0" borderId="0" xfId="0" applyFont="1" applyFill="1" applyBorder="1" applyAlignment="1"/>
    <xf numFmtId="0" fontId="8" fillId="2" borderId="19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/>
    </xf>
    <xf numFmtId="0" fontId="8" fillId="2" borderId="20" xfId="0" applyFont="1" applyFill="1" applyBorder="1" applyAlignment="1">
      <alignment horizontal="left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/>
    </xf>
    <xf numFmtId="0" fontId="10" fillId="0" borderId="0" xfId="0" applyFont="1" applyFill="1" applyBorder="1" applyAlignment="1"/>
    <xf numFmtId="0" fontId="8" fillId="0" borderId="0" xfId="0" applyFont="1" applyFill="1" applyBorder="1" applyAlignment="1"/>
    <xf numFmtId="176" fontId="8" fillId="0" borderId="0" xfId="0" applyNumberFormat="1" applyFont="1" applyFill="1" applyBorder="1" applyAlignment="1"/>
    <xf numFmtId="0" fontId="11" fillId="0" borderId="0" xfId="0" applyFont="1" applyFill="1" applyBorder="1" applyAlignment="1">
      <alignment vertical="center"/>
    </xf>
    <xf numFmtId="176" fontId="8" fillId="0" borderId="0" xfId="0" applyNumberFormat="1" applyFont="1" applyFill="1" applyBorder="1" applyAlignment="1">
      <alignment vertical="center" shrinkToFit="1"/>
    </xf>
    <xf numFmtId="0" fontId="12" fillId="0" borderId="0" xfId="0" applyFont="1" applyFill="1" applyBorder="1" applyAlignment="1"/>
    <xf numFmtId="176" fontId="12" fillId="0" borderId="0" xfId="0" applyNumberFormat="1" applyFont="1" applyFill="1" applyBorder="1" applyAlignment="1"/>
    <xf numFmtId="0" fontId="15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/>
    <xf numFmtId="0" fontId="16" fillId="0" borderId="0" xfId="0" applyFont="1" applyFill="1" applyBorder="1" applyAlignment="1"/>
    <xf numFmtId="176" fontId="16" fillId="0" borderId="0" xfId="0" applyNumberFormat="1" applyFont="1" applyFill="1" applyBorder="1" applyAlignment="1"/>
    <xf numFmtId="0" fontId="15" fillId="0" borderId="0" xfId="0" applyFont="1" applyFill="1" applyBorder="1" applyAlignment="1">
      <alignment wrapText="1"/>
    </xf>
    <xf numFmtId="0" fontId="13" fillId="0" borderId="0" xfId="0" applyFont="1" applyFill="1" applyBorder="1" applyAlignment="1">
      <alignment vertical="center" wrapText="1"/>
    </xf>
    <xf numFmtId="176" fontId="8" fillId="2" borderId="36" xfId="0" applyNumberFormat="1" applyFont="1" applyFill="1" applyBorder="1" applyAlignment="1">
      <alignment horizontal="center" vertical="center"/>
    </xf>
    <xf numFmtId="177" fontId="8" fillId="0" borderId="12" xfId="2" applyNumberFormat="1" applyFont="1" applyFill="1" applyBorder="1" applyAlignment="1">
      <alignment horizontal="center" vertical="center" wrapText="1"/>
    </xf>
    <xf numFmtId="176" fontId="8" fillId="0" borderId="40" xfId="0" applyNumberFormat="1" applyFont="1" applyFill="1" applyBorder="1" applyAlignment="1">
      <alignment horizontal="right" vertical="center" shrinkToFit="1"/>
    </xf>
    <xf numFmtId="176" fontId="8" fillId="0" borderId="41" xfId="0" applyNumberFormat="1" applyFont="1" applyFill="1" applyBorder="1" applyAlignment="1">
      <alignment vertical="center" shrinkToFit="1"/>
    </xf>
    <xf numFmtId="176" fontId="8" fillId="0" borderId="42" xfId="0" applyNumberFormat="1" applyFont="1" applyFill="1" applyBorder="1" applyAlignment="1">
      <alignment vertical="center" shrinkToFit="1"/>
    </xf>
    <xf numFmtId="176" fontId="8" fillId="0" borderId="43" xfId="0" applyNumberFormat="1" applyFont="1" applyFill="1" applyBorder="1" applyAlignment="1">
      <alignment vertical="center" shrinkToFit="1"/>
    </xf>
    <xf numFmtId="176" fontId="8" fillId="0" borderId="12" xfId="0" applyNumberFormat="1" applyFont="1" applyFill="1" applyBorder="1" applyAlignment="1">
      <alignment horizontal="right" vertical="center" shrinkToFit="1"/>
    </xf>
    <xf numFmtId="176" fontId="8" fillId="0" borderId="44" xfId="1" applyNumberFormat="1" applyFont="1" applyFill="1" applyBorder="1" applyAlignment="1">
      <alignment horizontal="right" vertical="center" shrinkToFit="1"/>
    </xf>
    <xf numFmtId="38" fontId="8" fillId="0" borderId="0" xfId="1" applyFont="1" applyFill="1" applyBorder="1" applyAlignment="1">
      <alignment horizontal="right" vertical="center" shrinkToFit="1"/>
    </xf>
    <xf numFmtId="0" fontId="8" fillId="2" borderId="25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8" fillId="0" borderId="10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176" fontId="8" fillId="0" borderId="0" xfId="0" applyNumberFormat="1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/>
    <xf numFmtId="176" fontId="8" fillId="0" borderId="43" xfId="0" applyNumberFormat="1" applyFont="1" applyFill="1" applyBorder="1" applyAlignment="1">
      <alignment horizontal="right" vertical="center" shrinkToFit="1"/>
    </xf>
    <xf numFmtId="0" fontId="10" fillId="2" borderId="52" xfId="0" applyFont="1" applyFill="1" applyBorder="1" applyAlignment="1">
      <alignment horizontal="center" vertical="center" wrapText="1"/>
    </xf>
    <xf numFmtId="176" fontId="8" fillId="0" borderId="42" xfId="0" applyNumberFormat="1" applyFont="1" applyFill="1" applyBorder="1" applyAlignment="1">
      <alignment horizontal="right" vertical="center" shrinkToFit="1"/>
    </xf>
    <xf numFmtId="0" fontId="20" fillId="0" borderId="1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38" fontId="8" fillId="0" borderId="3" xfId="1" applyFont="1" applyFill="1" applyBorder="1" applyAlignment="1">
      <alignment vertical="center" wrapText="1"/>
    </xf>
    <xf numFmtId="177" fontId="8" fillId="0" borderId="45" xfId="2" applyNumberFormat="1" applyFont="1" applyFill="1" applyBorder="1" applyAlignment="1">
      <alignment vertical="center" wrapText="1"/>
    </xf>
    <xf numFmtId="176" fontId="8" fillId="3" borderId="8" xfId="0" applyNumberFormat="1" applyFont="1" applyFill="1" applyBorder="1" applyAlignment="1">
      <alignment horizontal="right" vertical="center" shrinkToFit="1"/>
    </xf>
    <xf numFmtId="176" fontId="8" fillId="3" borderId="31" xfId="0" applyNumberFormat="1" applyFont="1" applyFill="1" applyBorder="1" applyAlignment="1">
      <alignment vertical="center" shrinkToFit="1"/>
    </xf>
    <xf numFmtId="176" fontId="8" fillId="3" borderId="32" xfId="0" applyNumberFormat="1" applyFont="1" applyFill="1" applyBorder="1" applyAlignment="1">
      <alignment vertical="center" shrinkToFit="1"/>
    </xf>
    <xf numFmtId="176" fontId="8" fillId="3" borderId="4" xfId="0" applyNumberFormat="1" applyFont="1" applyFill="1" applyBorder="1" applyAlignment="1">
      <alignment vertical="center" shrinkToFit="1"/>
    </xf>
    <xf numFmtId="176" fontId="8" fillId="0" borderId="3" xfId="0" applyNumberFormat="1" applyFont="1" applyBorder="1" applyAlignment="1">
      <alignment horizontal="right" vertical="center" shrinkToFit="1"/>
    </xf>
    <xf numFmtId="176" fontId="8" fillId="0" borderId="3" xfId="1" applyNumberFormat="1" applyFont="1" applyFill="1" applyBorder="1" applyAlignment="1">
      <alignment horizontal="right" vertical="center" shrinkToFit="1"/>
    </xf>
    <xf numFmtId="3" fontId="8" fillId="0" borderId="4" xfId="1" applyNumberFormat="1" applyFont="1" applyFill="1" applyBorder="1" applyAlignment="1">
      <alignment horizontal="right" vertical="center" shrinkToFit="1"/>
    </xf>
    <xf numFmtId="176" fontId="8" fillId="0" borderId="51" xfId="1" applyNumberFormat="1" applyFont="1" applyFill="1" applyBorder="1" applyAlignment="1">
      <alignment horizontal="right" vertical="center" shrinkToFit="1"/>
    </xf>
    <xf numFmtId="176" fontId="8" fillId="0" borderId="4" xfId="1" applyNumberFormat="1" applyFont="1" applyFill="1" applyBorder="1" applyAlignment="1">
      <alignment horizontal="right" vertical="center" shrinkToFit="1"/>
    </xf>
    <xf numFmtId="176" fontId="8" fillId="0" borderId="3" xfId="0" applyNumberFormat="1" applyFont="1" applyFill="1" applyBorder="1" applyAlignment="1">
      <alignment horizontal="right" vertical="center" shrinkToFit="1"/>
    </xf>
    <xf numFmtId="176" fontId="8" fillId="0" borderId="46" xfId="1" applyNumberFormat="1" applyFont="1" applyFill="1" applyBorder="1" applyAlignment="1">
      <alignment horizontal="right" vertical="center" shrinkToFit="1"/>
    </xf>
    <xf numFmtId="177" fontId="8" fillId="0" borderId="3" xfId="2" applyNumberFormat="1" applyFont="1" applyFill="1" applyBorder="1" applyAlignment="1">
      <alignment vertical="center" wrapText="1"/>
    </xf>
    <xf numFmtId="176" fontId="8" fillId="3" borderId="3" xfId="0" applyNumberFormat="1" applyFont="1" applyFill="1" applyBorder="1" applyAlignment="1">
      <alignment horizontal="right" vertical="center" shrinkToFit="1"/>
    </xf>
    <xf numFmtId="176" fontId="8" fillId="3" borderId="3" xfId="1" applyNumberFormat="1" applyFont="1" applyFill="1" applyBorder="1" applyAlignment="1">
      <alignment horizontal="right" vertical="center" shrinkToFit="1"/>
    </xf>
    <xf numFmtId="3" fontId="8" fillId="3" borderId="4" xfId="1" applyNumberFormat="1" applyFont="1" applyFill="1" applyBorder="1" applyAlignment="1">
      <alignment horizontal="right" vertical="center" shrinkToFit="1"/>
    </xf>
    <xf numFmtId="176" fontId="8" fillId="3" borderId="32" xfId="1" applyNumberFormat="1" applyFont="1" applyFill="1" applyBorder="1" applyAlignment="1">
      <alignment horizontal="right" vertical="center" shrinkToFit="1"/>
    </xf>
    <xf numFmtId="176" fontId="8" fillId="0" borderId="2" xfId="1" applyNumberFormat="1" applyFont="1" applyFill="1" applyBorder="1" applyAlignment="1">
      <alignment horizontal="right" vertical="center" shrinkToFit="1"/>
    </xf>
    <xf numFmtId="0" fontId="8" fillId="0" borderId="13" xfId="0" applyFont="1" applyFill="1" applyBorder="1" applyAlignment="1">
      <alignment vertical="center" wrapText="1"/>
    </xf>
    <xf numFmtId="0" fontId="8" fillId="0" borderId="48" xfId="0" applyFont="1" applyBorder="1" applyAlignment="1">
      <alignment vertical="center" wrapText="1"/>
    </xf>
    <xf numFmtId="0" fontId="8" fillId="0" borderId="33" xfId="0" applyFont="1" applyBorder="1" applyAlignment="1">
      <alignment vertical="center" wrapText="1"/>
    </xf>
    <xf numFmtId="38" fontId="8" fillId="0" borderId="33" xfId="1" applyFont="1" applyFill="1" applyBorder="1" applyAlignment="1">
      <alignment vertical="center" wrapText="1"/>
    </xf>
    <xf numFmtId="177" fontId="8" fillId="0" borderId="33" xfId="2" applyNumberFormat="1" applyFont="1" applyFill="1" applyBorder="1" applyAlignment="1">
      <alignment vertical="center" wrapText="1"/>
    </xf>
    <xf numFmtId="176" fontId="8" fillId="0" borderId="49" xfId="0" applyNumberFormat="1" applyFont="1" applyBorder="1" applyAlignment="1">
      <alignment horizontal="right" vertical="center" shrinkToFit="1"/>
    </xf>
    <xf numFmtId="176" fontId="8" fillId="0" borderId="50" xfId="0" applyNumberFormat="1" applyFont="1" applyBorder="1" applyAlignment="1">
      <alignment vertical="center" shrinkToFit="1"/>
    </xf>
    <xf numFmtId="176" fontId="8" fillId="0" borderId="51" xfId="0" applyNumberFormat="1" applyFont="1" applyBorder="1" applyAlignment="1">
      <alignment vertical="center" shrinkToFit="1"/>
    </xf>
    <xf numFmtId="176" fontId="8" fillId="0" borderId="47" xfId="0" applyNumberFormat="1" applyFont="1" applyBorder="1" applyAlignment="1">
      <alignment vertical="center" shrinkToFit="1"/>
    </xf>
    <xf numFmtId="176" fontId="8" fillId="0" borderId="33" xfId="0" applyNumberFormat="1" applyFont="1" applyBorder="1" applyAlignment="1">
      <alignment horizontal="right" vertical="center" shrinkToFit="1"/>
    </xf>
    <xf numFmtId="176" fontId="8" fillId="0" borderId="33" xfId="0" applyNumberFormat="1" applyFont="1" applyBorder="1" applyAlignment="1">
      <alignment horizontal="right" vertical="center" wrapText="1" shrinkToFit="1"/>
    </xf>
    <xf numFmtId="176" fontId="8" fillId="0" borderId="33" xfId="1" applyNumberFormat="1" applyFont="1" applyFill="1" applyBorder="1" applyAlignment="1">
      <alignment horizontal="right" vertical="center" shrinkToFit="1"/>
    </xf>
    <xf numFmtId="38" fontId="8" fillId="0" borderId="47" xfId="1" applyFont="1" applyFill="1" applyBorder="1" applyAlignment="1">
      <alignment horizontal="right" vertical="center" shrinkToFit="1"/>
    </xf>
    <xf numFmtId="176" fontId="8" fillId="0" borderId="47" xfId="1" applyNumberFormat="1" applyFont="1" applyFill="1" applyBorder="1" applyAlignment="1">
      <alignment horizontal="right" vertical="center" shrinkToFit="1"/>
    </xf>
    <xf numFmtId="176" fontId="8" fillId="0" borderId="35" xfId="1" applyNumberFormat="1" applyFont="1" applyFill="1" applyBorder="1" applyAlignment="1">
      <alignment horizontal="right" vertical="center" shrinkToFit="1"/>
    </xf>
    <xf numFmtId="0" fontId="10" fillId="2" borderId="24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10" fillId="2" borderId="21" xfId="0" applyFont="1" applyFill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/>
    <xf numFmtId="0" fontId="10" fillId="2" borderId="23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4" fillId="0" borderId="37" xfId="0" applyFont="1" applyFill="1" applyBorder="1" applyAlignment="1">
      <alignment horizontal="center" vertical="center" wrapText="1"/>
    </xf>
    <xf numFmtId="0" fontId="14" fillId="0" borderId="38" xfId="0" applyFont="1" applyFill="1" applyBorder="1" applyAlignment="1">
      <alignment horizontal="center" vertical="center" wrapText="1"/>
    </xf>
    <xf numFmtId="0" fontId="14" fillId="0" borderId="39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right" vertical="center" wrapText="1"/>
    </xf>
    <xf numFmtId="0" fontId="0" fillId="0" borderId="10" xfId="0" applyBorder="1" applyAlignment="1">
      <alignment horizontal="right" vertical="center" wrapText="1"/>
    </xf>
    <xf numFmtId="176" fontId="8" fillId="2" borderId="21" xfId="0" applyNumberFormat="1" applyFont="1" applyFill="1" applyBorder="1" applyAlignment="1">
      <alignment horizontal="center" vertical="center" wrapText="1"/>
    </xf>
    <xf numFmtId="176" fontId="8" fillId="2" borderId="18" xfId="0" applyNumberFormat="1" applyFont="1" applyFill="1" applyBorder="1" applyAlignment="1">
      <alignment horizontal="center" vertical="center"/>
    </xf>
    <xf numFmtId="176" fontId="8" fillId="2" borderId="25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AA37"/>
  <sheetViews>
    <sheetView tabSelected="1" view="pageBreakPreview" zoomScale="70" zoomScaleNormal="80" zoomScaleSheetLayoutView="70" workbookViewId="0">
      <selection activeCell="AC8" sqref="AC8"/>
    </sheetView>
  </sheetViews>
  <sheetFormatPr defaultRowHeight="13.2" x14ac:dyDescent="0.2"/>
  <cols>
    <col min="1" max="1" width="2" style="6" customWidth="1"/>
    <col min="2" max="2" width="31.44140625" style="6" customWidth="1"/>
    <col min="3" max="3" width="22" style="6" customWidth="1"/>
    <col min="4" max="4" width="27.6640625" style="6" customWidth="1"/>
    <col min="5" max="5" width="12" style="6" customWidth="1"/>
    <col min="6" max="6" width="10.6640625" style="6" customWidth="1"/>
    <col min="7" max="7" width="7.21875" style="6" customWidth="1"/>
    <col min="8" max="16" width="6" style="6" customWidth="1"/>
    <col min="17" max="20" width="9.6640625" style="6" customWidth="1"/>
    <col min="21" max="21" width="9.6640625" style="16" customWidth="1"/>
    <col min="22" max="22" width="9.88671875" style="6" customWidth="1"/>
    <col min="23" max="23" width="10.21875" style="6" customWidth="1"/>
    <col min="24" max="25" width="9.6640625" style="6" customWidth="1"/>
    <col min="26" max="26" width="9.6640625" style="15" customWidth="1"/>
    <col min="27" max="27" width="9.6640625" style="16" customWidth="1"/>
    <col min="28" max="256" width="9" style="6"/>
    <col min="257" max="257" width="27.44140625" style="6" customWidth="1"/>
    <col min="258" max="258" width="25.77734375" style="6" customWidth="1"/>
    <col min="259" max="259" width="21.33203125" style="6" customWidth="1"/>
    <col min="260" max="260" width="12" style="6" customWidth="1"/>
    <col min="261" max="261" width="10.6640625" style="6" customWidth="1"/>
    <col min="262" max="262" width="6.6640625" style="6" customWidth="1"/>
    <col min="263" max="268" width="5.109375" style="6" customWidth="1"/>
    <col min="269" max="269" width="5.6640625" style="6" customWidth="1"/>
    <col min="270" max="271" width="5.109375" style="6" customWidth="1"/>
    <col min="272" max="276" width="9.6640625" style="6" customWidth="1"/>
    <col min="277" max="277" width="9.88671875" style="6" customWidth="1"/>
    <col min="278" max="278" width="10.21875" style="6" customWidth="1"/>
    <col min="279" max="280" width="9.6640625" style="6" customWidth="1"/>
    <col min="281" max="281" width="27.88671875" style="6" customWidth="1"/>
    <col min="282" max="512" width="9" style="6"/>
    <col min="513" max="513" width="27.44140625" style="6" customWidth="1"/>
    <col min="514" max="514" width="25.77734375" style="6" customWidth="1"/>
    <col min="515" max="515" width="21.33203125" style="6" customWidth="1"/>
    <col min="516" max="516" width="12" style="6" customWidth="1"/>
    <col min="517" max="517" width="10.6640625" style="6" customWidth="1"/>
    <col min="518" max="518" width="6.6640625" style="6" customWidth="1"/>
    <col min="519" max="524" width="5.109375" style="6" customWidth="1"/>
    <col min="525" max="525" width="5.6640625" style="6" customWidth="1"/>
    <col min="526" max="527" width="5.109375" style="6" customWidth="1"/>
    <col min="528" max="532" width="9.6640625" style="6" customWidth="1"/>
    <col min="533" max="533" width="9.88671875" style="6" customWidth="1"/>
    <col min="534" max="534" width="10.21875" style="6" customWidth="1"/>
    <col min="535" max="536" width="9.6640625" style="6" customWidth="1"/>
    <col min="537" max="537" width="27.88671875" style="6" customWidth="1"/>
    <col min="538" max="768" width="9" style="6"/>
    <col min="769" max="769" width="27.44140625" style="6" customWidth="1"/>
    <col min="770" max="770" width="25.77734375" style="6" customWidth="1"/>
    <col min="771" max="771" width="21.33203125" style="6" customWidth="1"/>
    <col min="772" max="772" width="12" style="6" customWidth="1"/>
    <col min="773" max="773" width="10.6640625" style="6" customWidth="1"/>
    <col min="774" max="774" width="6.6640625" style="6" customWidth="1"/>
    <col min="775" max="780" width="5.109375" style="6" customWidth="1"/>
    <col min="781" max="781" width="5.6640625" style="6" customWidth="1"/>
    <col min="782" max="783" width="5.109375" style="6" customWidth="1"/>
    <col min="784" max="788" width="9.6640625" style="6" customWidth="1"/>
    <col min="789" max="789" width="9.88671875" style="6" customWidth="1"/>
    <col min="790" max="790" width="10.21875" style="6" customWidth="1"/>
    <col min="791" max="792" width="9.6640625" style="6" customWidth="1"/>
    <col min="793" max="793" width="27.88671875" style="6" customWidth="1"/>
    <col min="794" max="1024" width="9" style="6"/>
    <col min="1025" max="1025" width="27.44140625" style="6" customWidth="1"/>
    <col min="1026" max="1026" width="25.77734375" style="6" customWidth="1"/>
    <col min="1027" max="1027" width="21.33203125" style="6" customWidth="1"/>
    <col min="1028" max="1028" width="12" style="6" customWidth="1"/>
    <col min="1029" max="1029" width="10.6640625" style="6" customWidth="1"/>
    <col min="1030" max="1030" width="6.6640625" style="6" customWidth="1"/>
    <col min="1031" max="1036" width="5.109375" style="6" customWidth="1"/>
    <col min="1037" max="1037" width="5.6640625" style="6" customWidth="1"/>
    <col min="1038" max="1039" width="5.109375" style="6" customWidth="1"/>
    <col min="1040" max="1044" width="9.6640625" style="6" customWidth="1"/>
    <col min="1045" max="1045" width="9.88671875" style="6" customWidth="1"/>
    <col min="1046" max="1046" width="10.21875" style="6" customWidth="1"/>
    <col min="1047" max="1048" width="9.6640625" style="6" customWidth="1"/>
    <col min="1049" max="1049" width="27.88671875" style="6" customWidth="1"/>
    <col min="1050" max="1280" width="9" style="6"/>
    <col min="1281" max="1281" width="27.44140625" style="6" customWidth="1"/>
    <col min="1282" max="1282" width="25.77734375" style="6" customWidth="1"/>
    <col min="1283" max="1283" width="21.33203125" style="6" customWidth="1"/>
    <col min="1284" max="1284" width="12" style="6" customWidth="1"/>
    <col min="1285" max="1285" width="10.6640625" style="6" customWidth="1"/>
    <col min="1286" max="1286" width="6.6640625" style="6" customWidth="1"/>
    <col min="1287" max="1292" width="5.109375" style="6" customWidth="1"/>
    <col min="1293" max="1293" width="5.6640625" style="6" customWidth="1"/>
    <col min="1294" max="1295" width="5.109375" style="6" customWidth="1"/>
    <col min="1296" max="1300" width="9.6640625" style="6" customWidth="1"/>
    <col min="1301" max="1301" width="9.88671875" style="6" customWidth="1"/>
    <col min="1302" max="1302" width="10.21875" style="6" customWidth="1"/>
    <col min="1303" max="1304" width="9.6640625" style="6" customWidth="1"/>
    <col min="1305" max="1305" width="27.88671875" style="6" customWidth="1"/>
    <col min="1306" max="1536" width="9" style="6"/>
    <col min="1537" max="1537" width="27.44140625" style="6" customWidth="1"/>
    <col min="1538" max="1538" width="25.77734375" style="6" customWidth="1"/>
    <col min="1539" max="1539" width="21.33203125" style="6" customWidth="1"/>
    <col min="1540" max="1540" width="12" style="6" customWidth="1"/>
    <col min="1541" max="1541" width="10.6640625" style="6" customWidth="1"/>
    <col min="1542" max="1542" width="6.6640625" style="6" customWidth="1"/>
    <col min="1543" max="1548" width="5.109375" style="6" customWidth="1"/>
    <col min="1549" max="1549" width="5.6640625" style="6" customWidth="1"/>
    <col min="1550" max="1551" width="5.109375" style="6" customWidth="1"/>
    <col min="1552" max="1556" width="9.6640625" style="6" customWidth="1"/>
    <col min="1557" max="1557" width="9.88671875" style="6" customWidth="1"/>
    <col min="1558" max="1558" width="10.21875" style="6" customWidth="1"/>
    <col min="1559" max="1560" width="9.6640625" style="6" customWidth="1"/>
    <col min="1561" max="1561" width="27.88671875" style="6" customWidth="1"/>
    <col min="1562" max="1792" width="9" style="6"/>
    <col min="1793" max="1793" width="27.44140625" style="6" customWidth="1"/>
    <col min="1794" max="1794" width="25.77734375" style="6" customWidth="1"/>
    <col min="1795" max="1795" width="21.33203125" style="6" customWidth="1"/>
    <col min="1796" max="1796" width="12" style="6" customWidth="1"/>
    <col min="1797" max="1797" width="10.6640625" style="6" customWidth="1"/>
    <col min="1798" max="1798" width="6.6640625" style="6" customWidth="1"/>
    <col min="1799" max="1804" width="5.109375" style="6" customWidth="1"/>
    <col min="1805" max="1805" width="5.6640625" style="6" customWidth="1"/>
    <col min="1806" max="1807" width="5.109375" style="6" customWidth="1"/>
    <col min="1808" max="1812" width="9.6640625" style="6" customWidth="1"/>
    <col min="1813" max="1813" width="9.88671875" style="6" customWidth="1"/>
    <col min="1814" max="1814" width="10.21875" style="6" customWidth="1"/>
    <col min="1815" max="1816" width="9.6640625" style="6" customWidth="1"/>
    <col min="1817" max="1817" width="27.88671875" style="6" customWidth="1"/>
    <col min="1818" max="2048" width="9" style="6"/>
    <col min="2049" max="2049" width="27.44140625" style="6" customWidth="1"/>
    <col min="2050" max="2050" width="25.77734375" style="6" customWidth="1"/>
    <col min="2051" max="2051" width="21.33203125" style="6" customWidth="1"/>
    <col min="2052" max="2052" width="12" style="6" customWidth="1"/>
    <col min="2053" max="2053" width="10.6640625" style="6" customWidth="1"/>
    <col min="2054" max="2054" width="6.6640625" style="6" customWidth="1"/>
    <col min="2055" max="2060" width="5.109375" style="6" customWidth="1"/>
    <col min="2061" max="2061" width="5.6640625" style="6" customWidth="1"/>
    <col min="2062" max="2063" width="5.109375" style="6" customWidth="1"/>
    <col min="2064" max="2068" width="9.6640625" style="6" customWidth="1"/>
    <col min="2069" max="2069" width="9.88671875" style="6" customWidth="1"/>
    <col min="2070" max="2070" width="10.21875" style="6" customWidth="1"/>
    <col min="2071" max="2072" width="9.6640625" style="6" customWidth="1"/>
    <col min="2073" max="2073" width="27.88671875" style="6" customWidth="1"/>
    <col min="2074" max="2304" width="9" style="6"/>
    <col min="2305" max="2305" width="27.44140625" style="6" customWidth="1"/>
    <col min="2306" max="2306" width="25.77734375" style="6" customWidth="1"/>
    <col min="2307" max="2307" width="21.33203125" style="6" customWidth="1"/>
    <col min="2308" max="2308" width="12" style="6" customWidth="1"/>
    <col min="2309" max="2309" width="10.6640625" style="6" customWidth="1"/>
    <col min="2310" max="2310" width="6.6640625" style="6" customWidth="1"/>
    <col min="2311" max="2316" width="5.109375" style="6" customWidth="1"/>
    <col min="2317" max="2317" width="5.6640625" style="6" customWidth="1"/>
    <col min="2318" max="2319" width="5.109375" style="6" customWidth="1"/>
    <col min="2320" max="2324" width="9.6640625" style="6" customWidth="1"/>
    <col min="2325" max="2325" width="9.88671875" style="6" customWidth="1"/>
    <col min="2326" max="2326" width="10.21875" style="6" customWidth="1"/>
    <col min="2327" max="2328" width="9.6640625" style="6" customWidth="1"/>
    <col min="2329" max="2329" width="27.88671875" style="6" customWidth="1"/>
    <col min="2330" max="2560" width="9" style="6"/>
    <col min="2561" max="2561" width="27.44140625" style="6" customWidth="1"/>
    <col min="2562" max="2562" width="25.77734375" style="6" customWidth="1"/>
    <col min="2563" max="2563" width="21.33203125" style="6" customWidth="1"/>
    <col min="2564" max="2564" width="12" style="6" customWidth="1"/>
    <col min="2565" max="2565" width="10.6640625" style="6" customWidth="1"/>
    <col min="2566" max="2566" width="6.6640625" style="6" customWidth="1"/>
    <col min="2567" max="2572" width="5.109375" style="6" customWidth="1"/>
    <col min="2573" max="2573" width="5.6640625" style="6" customWidth="1"/>
    <col min="2574" max="2575" width="5.109375" style="6" customWidth="1"/>
    <col min="2576" max="2580" width="9.6640625" style="6" customWidth="1"/>
    <col min="2581" max="2581" width="9.88671875" style="6" customWidth="1"/>
    <col min="2582" max="2582" width="10.21875" style="6" customWidth="1"/>
    <col min="2583" max="2584" width="9.6640625" style="6" customWidth="1"/>
    <col min="2585" max="2585" width="27.88671875" style="6" customWidth="1"/>
    <col min="2586" max="2816" width="9" style="6"/>
    <col min="2817" max="2817" width="27.44140625" style="6" customWidth="1"/>
    <col min="2818" max="2818" width="25.77734375" style="6" customWidth="1"/>
    <col min="2819" max="2819" width="21.33203125" style="6" customWidth="1"/>
    <col min="2820" max="2820" width="12" style="6" customWidth="1"/>
    <col min="2821" max="2821" width="10.6640625" style="6" customWidth="1"/>
    <col min="2822" max="2822" width="6.6640625" style="6" customWidth="1"/>
    <col min="2823" max="2828" width="5.109375" style="6" customWidth="1"/>
    <col min="2829" max="2829" width="5.6640625" style="6" customWidth="1"/>
    <col min="2830" max="2831" width="5.109375" style="6" customWidth="1"/>
    <col min="2832" max="2836" width="9.6640625" style="6" customWidth="1"/>
    <col min="2837" max="2837" width="9.88671875" style="6" customWidth="1"/>
    <col min="2838" max="2838" width="10.21875" style="6" customWidth="1"/>
    <col min="2839" max="2840" width="9.6640625" style="6" customWidth="1"/>
    <col min="2841" max="2841" width="27.88671875" style="6" customWidth="1"/>
    <col min="2842" max="3072" width="9" style="6"/>
    <col min="3073" max="3073" width="27.44140625" style="6" customWidth="1"/>
    <col min="3074" max="3074" width="25.77734375" style="6" customWidth="1"/>
    <col min="3075" max="3075" width="21.33203125" style="6" customWidth="1"/>
    <col min="3076" max="3076" width="12" style="6" customWidth="1"/>
    <col min="3077" max="3077" width="10.6640625" style="6" customWidth="1"/>
    <col min="3078" max="3078" width="6.6640625" style="6" customWidth="1"/>
    <col min="3079" max="3084" width="5.109375" style="6" customWidth="1"/>
    <col min="3085" max="3085" width="5.6640625" style="6" customWidth="1"/>
    <col min="3086" max="3087" width="5.109375" style="6" customWidth="1"/>
    <col min="3088" max="3092" width="9.6640625" style="6" customWidth="1"/>
    <col min="3093" max="3093" width="9.88671875" style="6" customWidth="1"/>
    <col min="3094" max="3094" width="10.21875" style="6" customWidth="1"/>
    <col min="3095" max="3096" width="9.6640625" style="6" customWidth="1"/>
    <col min="3097" max="3097" width="27.88671875" style="6" customWidth="1"/>
    <col min="3098" max="3328" width="9" style="6"/>
    <col min="3329" max="3329" width="27.44140625" style="6" customWidth="1"/>
    <col min="3330" max="3330" width="25.77734375" style="6" customWidth="1"/>
    <col min="3331" max="3331" width="21.33203125" style="6" customWidth="1"/>
    <col min="3332" max="3332" width="12" style="6" customWidth="1"/>
    <col min="3333" max="3333" width="10.6640625" style="6" customWidth="1"/>
    <col min="3334" max="3334" width="6.6640625" style="6" customWidth="1"/>
    <col min="3335" max="3340" width="5.109375" style="6" customWidth="1"/>
    <col min="3341" max="3341" width="5.6640625" style="6" customWidth="1"/>
    <col min="3342" max="3343" width="5.109375" style="6" customWidth="1"/>
    <col min="3344" max="3348" width="9.6640625" style="6" customWidth="1"/>
    <col min="3349" max="3349" width="9.88671875" style="6" customWidth="1"/>
    <col min="3350" max="3350" width="10.21875" style="6" customWidth="1"/>
    <col min="3351" max="3352" width="9.6640625" style="6" customWidth="1"/>
    <col min="3353" max="3353" width="27.88671875" style="6" customWidth="1"/>
    <col min="3354" max="3584" width="9" style="6"/>
    <col min="3585" max="3585" width="27.44140625" style="6" customWidth="1"/>
    <col min="3586" max="3586" width="25.77734375" style="6" customWidth="1"/>
    <col min="3587" max="3587" width="21.33203125" style="6" customWidth="1"/>
    <col min="3588" max="3588" width="12" style="6" customWidth="1"/>
    <col min="3589" max="3589" width="10.6640625" style="6" customWidth="1"/>
    <col min="3590" max="3590" width="6.6640625" style="6" customWidth="1"/>
    <col min="3591" max="3596" width="5.109375" style="6" customWidth="1"/>
    <col min="3597" max="3597" width="5.6640625" style="6" customWidth="1"/>
    <col min="3598" max="3599" width="5.109375" style="6" customWidth="1"/>
    <col min="3600" max="3604" width="9.6640625" style="6" customWidth="1"/>
    <col min="3605" max="3605" width="9.88671875" style="6" customWidth="1"/>
    <col min="3606" max="3606" width="10.21875" style="6" customWidth="1"/>
    <col min="3607" max="3608" width="9.6640625" style="6" customWidth="1"/>
    <col min="3609" max="3609" width="27.88671875" style="6" customWidth="1"/>
    <col min="3610" max="3840" width="9" style="6"/>
    <col min="3841" max="3841" width="27.44140625" style="6" customWidth="1"/>
    <col min="3842" max="3842" width="25.77734375" style="6" customWidth="1"/>
    <col min="3843" max="3843" width="21.33203125" style="6" customWidth="1"/>
    <col min="3844" max="3844" width="12" style="6" customWidth="1"/>
    <col min="3845" max="3845" width="10.6640625" style="6" customWidth="1"/>
    <col min="3846" max="3846" width="6.6640625" style="6" customWidth="1"/>
    <col min="3847" max="3852" width="5.109375" style="6" customWidth="1"/>
    <col min="3853" max="3853" width="5.6640625" style="6" customWidth="1"/>
    <col min="3854" max="3855" width="5.109375" style="6" customWidth="1"/>
    <col min="3856" max="3860" width="9.6640625" style="6" customWidth="1"/>
    <col min="3861" max="3861" width="9.88671875" style="6" customWidth="1"/>
    <col min="3862" max="3862" width="10.21875" style="6" customWidth="1"/>
    <col min="3863" max="3864" width="9.6640625" style="6" customWidth="1"/>
    <col min="3865" max="3865" width="27.88671875" style="6" customWidth="1"/>
    <col min="3866" max="4096" width="9" style="6"/>
    <col min="4097" max="4097" width="27.44140625" style="6" customWidth="1"/>
    <col min="4098" max="4098" width="25.77734375" style="6" customWidth="1"/>
    <col min="4099" max="4099" width="21.33203125" style="6" customWidth="1"/>
    <col min="4100" max="4100" width="12" style="6" customWidth="1"/>
    <col min="4101" max="4101" width="10.6640625" style="6" customWidth="1"/>
    <col min="4102" max="4102" width="6.6640625" style="6" customWidth="1"/>
    <col min="4103" max="4108" width="5.109375" style="6" customWidth="1"/>
    <col min="4109" max="4109" width="5.6640625" style="6" customWidth="1"/>
    <col min="4110" max="4111" width="5.109375" style="6" customWidth="1"/>
    <col min="4112" max="4116" width="9.6640625" style="6" customWidth="1"/>
    <col min="4117" max="4117" width="9.88671875" style="6" customWidth="1"/>
    <col min="4118" max="4118" width="10.21875" style="6" customWidth="1"/>
    <col min="4119" max="4120" width="9.6640625" style="6" customWidth="1"/>
    <col min="4121" max="4121" width="27.88671875" style="6" customWidth="1"/>
    <col min="4122" max="4352" width="9" style="6"/>
    <col min="4353" max="4353" width="27.44140625" style="6" customWidth="1"/>
    <col min="4354" max="4354" width="25.77734375" style="6" customWidth="1"/>
    <col min="4355" max="4355" width="21.33203125" style="6" customWidth="1"/>
    <col min="4356" max="4356" width="12" style="6" customWidth="1"/>
    <col min="4357" max="4357" width="10.6640625" style="6" customWidth="1"/>
    <col min="4358" max="4358" width="6.6640625" style="6" customWidth="1"/>
    <col min="4359" max="4364" width="5.109375" style="6" customWidth="1"/>
    <col min="4365" max="4365" width="5.6640625" style="6" customWidth="1"/>
    <col min="4366" max="4367" width="5.109375" style="6" customWidth="1"/>
    <col min="4368" max="4372" width="9.6640625" style="6" customWidth="1"/>
    <col min="4373" max="4373" width="9.88671875" style="6" customWidth="1"/>
    <col min="4374" max="4374" width="10.21875" style="6" customWidth="1"/>
    <col min="4375" max="4376" width="9.6640625" style="6" customWidth="1"/>
    <col min="4377" max="4377" width="27.88671875" style="6" customWidth="1"/>
    <col min="4378" max="4608" width="9" style="6"/>
    <col min="4609" max="4609" width="27.44140625" style="6" customWidth="1"/>
    <col min="4610" max="4610" width="25.77734375" style="6" customWidth="1"/>
    <col min="4611" max="4611" width="21.33203125" style="6" customWidth="1"/>
    <col min="4612" max="4612" width="12" style="6" customWidth="1"/>
    <col min="4613" max="4613" width="10.6640625" style="6" customWidth="1"/>
    <col min="4614" max="4614" width="6.6640625" style="6" customWidth="1"/>
    <col min="4615" max="4620" width="5.109375" style="6" customWidth="1"/>
    <col min="4621" max="4621" width="5.6640625" style="6" customWidth="1"/>
    <col min="4622" max="4623" width="5.109375" style="6" customWidth="1"/>
    <col min="4624" max="4628" width="9.6640625" style="6" customWidth="1"/>
    <col min="4629" max="4629" width="9.88671875" style="6" customWidth="1"/>
    <col min="4630" max="4630" width="10.21875" style="6" customWidth="1"/>
    <col min="4631" max="4632" width="9.6640625" style="6" customWidth="1"/>
    <col min="4633" max="4633" width="27.88671875" style="6" customWidth="1"/>
    <col min="4634" max="4864" width="9" style="6"/>
    <col min="4865" max="4865" width="27.44140625" style="6" customWidth="1"/>
    <col min="4866" max="4866" width="25.77734375" style="6" customWidth="1"/>
    <col min="4867" max="4867" width="21.33203125" style="6" customWidth="1"/>
    <col min="4868" max="4868" width="12" style="6" customWidth="1"/>
    <col min="4869" max="4869" width="10.6640625" style="6" customWidth="1"/>
    <col min="4870" max="4870" width="6.6640625" style="6" customWidth="1"/>
    <col min="4871" max="4876" width="5.109375" style="6" customWidth="1"/>
    <col min="4877" max="4877" width="5.6640625" style="6" customWidth="1"/>
    <col min="4878" max="4879" width="5.109375" style="6" customWidth="1"/>
    <col min="4880" max="4884" width="9.6640625" style="6" customWidth="1"/>
    <col min="4885" max="4885" width="9.88671875" style="6" customWidth="1"/>
    <col min="4886" max="4886" width="10.21875" style="6" customWidth="1"/>
    <col min="4887" max="4888" width="9.6640625" style="6" customWidth="1"/>
    <col min="4889" max="4889" width="27.88671875" style="6" customWidth="1"/>
    <col min="4890" max="5120" width="9" style="6"/>
    <col min="5121" max="5121" width="27.44140625" style="6" customWidth="1"/>
    <col min="5122" max="5122" width="25.77734375" style="6" customWidth="1"/>
    <col min="5123" max="5123" width="21.33203125" style="6" customWidth="1"/>
    <col min="5124" max="5124" width="12" style="6" customWidth="1"/>
    <col min="5125" max="5125" width="10.6640625" style="6" customWidth="1"/>
    <col min="5126" max="5126" width="6.6640625" style="6" customWidth="1"/>
    <col min="5127" max="5132" width="5.109375" style="6" customWidth="1"/>
    <col min="5133" max="5133" width="5.6640625" style="6" customWidth="1"/>
    <col min="5134" max="5135" width="5.109375" style="6" customWidth="1"/>
    <col min="5136" max="5140" width="9.6640625" style="6" customWidth="1"/>
    <col min="5141" max="5141" width="9.88671875" style="6" customWidth="1"/>
    <col min="5142" max="5142" width="10.21875" style="6" customWidth="1"/>
    <col min="5143" max="5144" width="9.6640625" style="6" customWidth="1"/>
    <col min="5145" max="5145" width="27.88671875" style="6" customWidth="1"/>
    <col min="5146" max="5376" width="9" style="6"/>
    <col min="5377" max="5377" width="27.44140625" style="6" customWidth="1"/>
    <col min="5378" max="5378" width="25.77734375" style="6" customWidth="1"/>
    <col min="5379" max="5379" width="21.33203125" style="6" customWidth="1"/>
    <col min="5380" max="5380" width="12" style="6" customWidth="1"/>
    <col min="5381" max="5381" width="10.6640625" style="6" customWidth="1"/>
    <col min="5382" max="5382" width="6.6640625" style="6" customWidth="1"/>
    <col min="5383" max="5388" width="5.109375" style="6" customWidth="1"/>
    <col min="5389" max="5389" width="5.6640625" style="6" customWidth="1"/>
    <col min="5390" max="5391" width="5.109375" style="6" customWidth="1"/>
    <col min="5392" max="5396" width="9.6640625" style="6" customWidth="1"/>
    <col min="5397" max="5397" width="9.88671875" style="6" customWidth="1"/>
    <col min="5398" max="5398" width="10.21875" style="6" customWidth="1"/>
    <col min="5399" max="5400" width="9.6640625" style="6" customWidth="1"/>
    <col min="5401" max="5401" width="27.88671875" style="6" customWidth="1"/>
    <col min="5402" max="5632" width="9" style="6"/>
    <col min="5633" max="5633" width="27.44140625" style="6" customWidth="1"/>
    <col min="5634" max="5634" width="25.77734375" style="6" customWidth="1"/>
    <col min="5635" max="5635" width="21.33203125" style="6" customWidth="1"/>
    <col min="5636" max="5636" width="12" style="6" customWidth="1"/>
    <col min="5637" max="5637" width="10.6640625" style="6" customWidth="1"/>
    <col min="5638" max="5638" width="6.6640625" style="6" customWidth="1"/>
    <col min="5639" max="5644" width="5.109375" style="6" customWidth="1"/>
    <col min="5645" max="5645" width="5.6640625" style="6" customWidth="1"/>
    <col min="5646" max="5647" width="5.109375" style="6" customWidth="1"/>
    <col min="5648" max="5652" width="9.6640625" style="6" customWidth="1"/>
    <col min="5653" max="5653" width="9.88671875" style="6" customWidth="1"/>
    <col min="5654" max="5654" width="10.21875" style="6" customWidth="1"/>
    <col min="5655" max="5656" width="9.6640625" style="6" customWidth="1"/>
    <col min="5657" max="5657" width="27.88671875" style="6" customWidth="1"/>
    <col min="5658" max="5888" width="9" style="6"/>
    <col min="5889" max="5889" width="27.44140625" style="6" customWidth="1"/>
    <col min="5890" max="5890" width="25.77734375" style="6" customWidth="1"/>
    <col min="5891" max="5891" width="21.33203125" style="6" customWidth="1"/>
    <col min="5892" max="5892" width="12" style="6" customWidth="1"/>
    <col min="5893" max="5893" width="10.6640625" style="6" customWidth="1"/>
    <col min="5894" max="5894" width="6.6640625" style="6" customWidth="1"/>
    <col min="5895" max="5900" width="5.109375" style="6" customWidth="1"/>
    <col min="5901" max="5901" width="5.6640625" style="6" customWidth="1"/>
    <col min="5902" max="5903" width="5.109375" style="6" customWidth="1"/>
    <col min="5904" max="5908" width="9.6640625" style="6" customWidth="1"/>
    <col min="5909" max="5909" width="9.88671875" style="6" customWidth="1"/>
    <col min="5910" max="5910" width="10.21875" style="6" customWidth="1"/>
    <col min="5911" max="5912" width="9.6640625" style="6" customWidth="1"/>
    <col min="5913" max="5913" width="27.88671875" style="6" customWidth="1"/>
    <col min="5914" max="6144" width="9" style="6"/>
    <col min="6145" max="6145" width="27.44140625" style="6" customWidth="1"/>
    <col min="6146" max="6146" width="25.77734375" style="6" customWidth="1"/>
    <col min="6147" max="6147" width="21.33203125" style="6" customWidth="1"/>
    <col min="6148" max="6148" width="12" style="6" customWidth="1"/>
    <col min="6149" max="6149" width="10.6640625" style="6" customWidth="1"/>
    <col min="6150" max="6150" width="6.6640625" style="6" customWidth="1"/>
    <col min="6151" max="6156" width="5.109375" style="6" customWidth="1"/>
    <col min="6157" max="6157" width="5.6640625" style="6" customWidth="1"/>
    <col min="6158" max="6159" width="5.109375" style="6" customWidth="1"/>
    <col min="6160" max="6164" width="9.6640625" style="6" customWidth="1"/>
    <col min="6165" max="6165" width="9.88671875" style="6" customWidth="1"/>
    <col min="6166" max="6166" width="10.21875" style="6" customWidth="1"/>
    <col min="6167" max="6168" width="9.6640625" style="6" customWidth="1"/>
    <col min="6169" max="6169" width="27.88671875" style="6" customWidth="1"/>
    <col min="6170" max="6400" width="9" style="6"/>
    <col min="6401" max="6401" width="27.44140625" style="6" customWidth="1"/>
    <col min="6402" max="6402" width="25.77734375" style="6" customWidth="1"/>
    <col min="6403" max="6403" width="21.33203125" style="6" customWidth="1"/>
    <col min="6404" max="6404" width="12" style="6" customWidth="1"/>
    <col min="6405" max="6405" width="10.6640625" style="6" customWidth="1"/>
    <col min="6406" max="6406" width="6.6640625" style="6" customWidth="1"/>
    <col min="6407" max="6412" width="5.109375" style="6" customWidth="1"/>
    <col min="6413" max="6413" width="5.6640625" style="6" customWidth="1"/>
    <col min="6414" max="6415" width="5.109375" style="6" customWidth="1"/>
    <col min="6416" max="6420" width="9.6640625" style="6" customWidth="1"/>
    <col min="6421" max="6421" width="9.88671875" style="6" customWidth="1"/>
    <col min="6422" max="6422" width="10.21875" style="6" customWidth="1"/>
    <col min="6423" max="6424" width="9.6640625" style="6" customWidth="1"/>
    <col min="6425" max="6425" width="27.88671875" style="6" customWidth="1"/>
    <col min="6426" max="6656" width="9" style="6"/>
    <col min="6657" max="6657" width="27.44140625" style="6" customWidth="1"/>
    <col min="6658" max="6658" width="25.77734375" style="6" customWidth="1"/>
    <col min="6659" max="6659" width="21.33203125" style="6" customWidth="1"/>
    <col min="6660" max="6660" width="12" style="6" customWidth="1"/>
    <col min="6661" max="6661" width="10.6640625" style="6" customWidth="1"/>
    <col min="6662" max="6662" width="6.6640625" style="6" customWidth="1"/>
    <col min="6663" max="6668" width="5.109375" style="6" customWidth="1"/>
    <col min="6669" max="6669" width="5.6640625" style="6" customWidth="1"/>
    <col min="6670" max="6671" width="5.109375" style="6" customWidth="1"/>
    <col min="6672" max="6676" width="9.6640625" style="6" customWidth="1"/>
    <col min="6677" max="6677" width="9.88671875" style="6" customWidth="1"/>
    <col min="6678" max="6678" width="10.21875" style="6" customWidth="1"/>
    <col min="6679" max="6680" width="9.6640625" style="6" customWidth="1"/>
    <col min="6681" max="6681" width="27.88671875" style="6" customWidth="1"/>
    <col min="6682" max="6912" width="9" style="6"/>
    <col min="6913" max="6913" width="27.44140625" style="6" customWidth="1"/>
    <col min="6914" max="6914" width="25.77734375" style="6" customWidth="1"/>
    <col min="6915" max="6915" width="21.33203125" style="6" customWidth="1"/>
    <col min="6916" max="6916" width="12" style="6" customWidth="1"/>
    <col min="6917" max="6917" width="10.6640625" style="6" customWidth="1"/>
    <col min="6918" max="6918" width="6.6640625" style="6" customWidth="1"/>
    <col min="6919" max="6924" width="5.109375" style="6" customWidth="1"/>
    <col min="6925" max="6925" width="5.6640625" style="6" customWidth="1"/>
    <col min="6926" max="6927" width="5.109375" style="6" customWidth="1"/>
    <col min="6928" max="6932" width="9.6640625" style="6" customWidth="1"/>
    <col min="6933" max="6933" width="9.88671875" style="6" customWidth="1"/>
    <col min="6934" max="6934" width="10.21875" style="6" customWidth="1"/>
    <col min="6935" max="6936" width="9.6640625" style="6" customWidth="1"/>
    <col min="6937" max="6937" width="27.88671875" style="6" customWidth="1"/>
    <col min="6938" max="7168" width="9" style="6"/>
    <col min="7169" max="7169" width="27.44140625" style="6" customWidth="1"/>
    <col min="7170" max="7170" width="25.77734375" style="6" customWidth="1"/>
    <col min="7171" max="7171" width="21.33203125" style="6" customWidth="1"/>
    <col min="7172" max="7172" width="12" style="6" customWidth="1"/>
    <col min="7173" max="7173" width="10.6640625" style="6" customWidth="1"/>
    <col min="7174" max="7174" width="6.6640625" style="6" customWidth="1"/>
    <col min="7175" max="7180" width="5.109375" style="6" customWidth="1"/>
    <col min="7181" max="7181" width="5.6640625" style="6" customWidth="1"/>
    <col min="7182" max="7183" width="5.109375" style="6" customWidth="1"/>
    <col min="7184" max="7188" width="9.6640625" style="6" customWidth="1"/>
    <col min="7189" max="7189" width="9.88671875" style="6" customWidth="1"/>
    <col min="7190" max="7190" width="10.21875" style="6" customWidth="1"/>
    <col min="7191" max="7192" width="9.6640625" style="6" customWidth="1"/>
    <col min="7193" max="7193" width="27.88671875" style="6" customWidth="1"/>
    <col min="7194" max="7424" width="9" style="6"/>
    <col min="7425" max="7425" width="27.44140625" style="6" customWidth="1"/>
    <col min="7426" max="7426" width="25.77734375" style="6" customWidth="1"/>
    <col min="7427" max="7427" width="21.33203125" style="6" customWidth="1"/>
    <col min="7428" max="7428" width="12" style="6" customWidth="1"/>
    <col min="7429" max="7429" width="10.6640625" style="6" customWidth="1"/>
    <col min="7430" max="7430" width="6.6640625" style="6" customWidth="1"/>
    <col min="7431" max="7436" width="5.109375" style="6" customWidth="1"/>
    <col min="7437" max="7437" width="5.6640625" style="6" customWidth="1"/>
    <col min="7438" max="7439" width="5.109375" style="6" customWidth="1"/>
    <col min="7440" max="7444" width="9.6640625" style="6" customWidth="1"/>
    <col min="7445" max="7445" width="9.88671875" style="6" customWidth="1"/>
    <col min="7446" max="7446" width="10.21875" style="6" customWidth="1"/>
    <col min="7447" max="7448" width="9.6640625" style="6" customWidth="1"/>
    <col min="7449" max="7449" width="27.88671875" style="6" customWidth="1"/>
    <col min="7450" max="7680" width="9" style="6"/>
    <col min="7681" max="7681" width="27.44140625" style="6" customWidth="1"/>
    <col min="7682" max="7682" width="25.77734375" style="6" customWidth="1"/>
    <col min="7683" max="7683" width="21.33203125" style="6" customWidth="1"/>
    <col min="7684" max="7684" width="12" style="6" customWidth="1"/>
    <col min="7685" max="7685" width="10.6640625" style="6" customWidth="1"/>
    <col min="7686" max="7686" width="6.6640625" style="6" customWidth="1"/>
    <col min="7687" max="7692" width="5.109375" style="6" customWidth="1"/>
    <col min="7693" max="7693" width="5.6640625" style="6" customWidth="1"/>
    <col min="7694" max="7695" width="5.109375" style="6" customWidth="1"/>
    <col min="7696" max="7700" width="9.6640625" style="6" customWidth="1"/>
    <col min="7701" max="7701" width="9.88671875" style="6" customWidth="1"/>
    <col min="7702" max="7702" width="10.21875" style="6" customWidth="1"/>
    <col min="7703" max="7704" width="9.6640625" style="6" customWidth="1"/>
    <col min="7705" max="7705" width="27.88671875" style="6" customWidth="1"/>
    <col min="7706" max="7936" width="9" style="6"/>
    <col min="7937" max="7937" width="27.44140625" style="6" customWidth="1"/>
    <col min="7938" max="7938" width="25.77734375" style="6" customWidth="1"/>
    <col min="7939" max="7939" width="21.33203125" style="6" customWidth="1"/>
    <col min="7940" max="7940" width="12" style="6" customWidth="1"/>
    <col min="7941" max="7941" width="10.6640625" style="6" customWidth="1"/>
    <col min="7942" max="7942" width="6.6640625" style="6" customWidth="1"/>
    <col min="7943" max="7948" width="5.109375" style="6" customWidth="1"/>
    <col min="7949" max="7949" width="5.6640625" style="6" customWidth="1"/>
    <col min="7950" max="7951" width="5.109375" style="6" customWidth="1"/>
    <col min="7952" max="7956" width="9.6640625" style="6" customWidth="1"/>
    <col min="7957" max="7957" width="9.88671875" style="6" customWidth="1"/>
    <col min="7958" max="7958" width="10.21875" style="6" customWidth="1"/>
    <col min="7959" max="7960" width="9.6640625" style="6" customWidth="1"/>
    <col min="7961" max="7961" width="27.88671875" style="6" customWidth="1"/>
    <col min="7962" max="8192" width="9" style="6"/>
    <col min="8193" max="8193" width="27.44140625" style="6" customWidth="1"/>
    <col min="8194" max="8194" width="25.77734375" style="6" customWidth="1"/>
    <col min="8195" max="8195" width="21.33203125" style="6" customWidth="1"/>
    <col min="8196" max="8196" width="12" style="6" customWidth="1"/>
    <col min="8197" max="8197" width="10.6640625" style="6" customWidth="1"/>
    <col min="8198" max="8198" width="6.6640625" style="6" customWidth="1"/>
    <col min="8199" max="8204" width="5.109375" style="6" customWidth="1"/>
    <col min="8205" max="8205" width="5.6640625" style="6" customWidth="1"/>
    <col min="8206" max="8207" width="5.109375" style="6" customWidth="1"/>
    <col min="8208" max="8212" width="9.6640625" style="6" customWidth="1"/>
    <col min="8213" max="8213" width="9.88671875" style="6" customWidth="1"/>
    <col min="8214" max="8214" width="10.21875" style="6" customWidth="1"/>
    <col min="8215" max="8216" width="9.6640625" style="6" customWidth="1"/>
    <col min="8217" max="8217" width="27.88671875" style="6" customWidth="1"/>
    <col min="8218" max="8448" width="9" style="6"/>
    <col min="8449" max="8449" width="27.44140625" style="6" customWidth="1"/>
    <col min="8450" max="8450" width="25.77734375" style="6" customWidth="1"/>
    <col min="8451" max="8451" width="21.33203125" style="6" customWidth="1"/>
    <col min="8452" max="8452" width="12" style="6" customWidth="1"/>
    <col min="8453" max="8453" width="10.6640625" style="6" customWidth="1"/>
    <col min="8454" max="8454" width="6.6640625" style="6" customWidth="1"/>
    <col min="8455" max="8460" width="5.109375" style="6" customWidth="1"/>
    <col min="8461" max="8461" width="5.6640625" style="6" customWidth="1"/>
    <col min="8462" max="8463" width="5.109375" style="6" customWidth="1"/>
    <col min="8464" max="8468" width="9.6640625" style="6" customWidth="1"/>
    <col min="8469" max="8469" width="9.88671875" style="6" customWidth="1"/>
    <col min="8470" max="8470" width="10.21875" style="6" customWidth="1"/>
    <col min="8471" max="8472" width="9.6640625" style="6" customWidth="1"/>
    <col min="8473" max="8473" width="27.88671875" style="6" customWidth="1"/>
    <col min="8474" max="8704" width="9" style="6"/>
    <col min="8705" max="8705" width="27.44140625" style="6" customWidth="1"/>
    <col min="8706" max="8706" width="25.77734375" style="6" customWidth="1"/>
    <col min="8707" max="8707" width="21.33203125" style="6" customWidth="1"/>
    <col min="8708" max="8708" width="12" style="6" customWidth="1"/>
    <col min="8709" max="8709" width="10.6640625" style="6" customWidth="1"/>
    <col min="8710" max="8710" width="6.6640625" style="6" customWidth="1"/>
    <col min="8711" max="8716" width="5.109375" style="6" customWidth="1"/>
    <col min="8717" max="8717" width="5.6640625" style="6" customWidth="1"/>
    <col min="8718" max="8719" width="5.109375" style="6" customWidth="1"/>
    <col min="8720" max="8724" width="9.6640625" style="6" customWidth="1"/>
    <col min="8725" max="8725" width="9.88671875" style="6" customWidth="1"/>
    <col min="8726" max="8726" width="10.21875" style="6" customWidth="1"/>
    <col min="8727" max="8728" width="9.6640625" style="6" customWidth="1"/>
    <col min="8729" max="8729" width="27.88671875" style="6" customWidth="1"/>
    <col min="8730" max="8960" width="9" style="6"/>
    <col min="8961" max="8961" width="27.44140625" style="6" customWidth="1"/>
    <col min="8962" max="8962" width="25.77734375" style="6" customWidth="1"/>
    <col min="8963" max="8963" width="21.33203125" style="6" customWidth="1"/>
    <col min="8964" max="8964" width="12" style="6" customWidth="1"/>
    <col min="8965" max="8965" width="10.6640625" style="6" customWidth="1"/>
    <col min="8966" max="8966" width="6.6640625" style="6" customWidth="1"/>
    <col min="8967" max="8972" width="5.109375" style="6" customWidth="1"/>
    <col min="8973" max="8973" width="5.6640625" style="6" customWidth="1"/>
    <col min="8974" max="8975" width="5.109375" style="6" customWidth="1"/>
    <col min="8976" max="8980" width="9.6640625" style="6" customWidth="1"/>
    <col min="8981" max="8981" width="9.88671875" style="6" customWidth="1"/>
    <col min="8982" max="8982" width="10.21875" style="6" customWidth="1"/>
    <col min="8983" max="8984" width="9.6640625" style="6" customWidth="1"/>
    <col min="8985" max="8985" width="27.88671875" style="6" customWidth="1"/>
    <col min="8986" max="9216" width="9" style="6"/>
    <col min="9217" max="9217" width="27.44140625" style="6" customWidth="1"/>
    <col min="9218" max="9218" width="25.77734375" style="6" customWidth="1"/>
    <col min="9219" max="9219" width="21.33203125" style="6" customWidth="1"/>
    <col min="9220" max="9220" width="12" style="6" customWidth="1"/>
    <col min="9221" max="9221" width="10.6640625" style="6" customWidth="1"/>
    <col min="9222" max="9222" width="6.6640625" style="6" customWidth="1"/>
    <col min="9223" max="9228" width="5.109375" style="6" customWidth="1"/>
    <col min="9229" max="9229" width="5.6640625" style="6" customWidth="1"/>
    <col min="9230" max="9231" width="5.109375" style="6" customWidth="1"/>
    <col min="9232" max="9236" width="9.6640625" style="6" customWidth="1"/>
    <col min="9237" max="9237" width="9.88671875" style="6" customWidth="1"/>
    <col min="9238" max="9238" width="10.21875" style="6" customWidth="1"/>
    <col min="9239" max="9240" width="9.6640625" style="6" customWidth="1"/>
    <col min="9241" max="9241" width="27.88671875" style="6" customWidth="1"/>
    <col min="9242" max="9472" width="9" style="6"/>
    <col min="9473" max="9473" width="27.44140625" style="6" customWidth="1"/>
    <col min="9474" max="9474" width="25.77734375" style="6" customWidth="1"/>
    <col min="9475" max="9475" width="21.33203125" style="6" customWidth="1"/>
    <col min="9476" max="9476" width="12" style="6" customWidth="1"/>
    <col min="9477" max="9477" width="10.6640625" style="6" customWidth="1"/>
    <col min="9478" max="9478" width="6.6640625" style="6" customWidth="1"/>
    <col min="9479" max="9484" width="5.109375" style="6" customWidth="1"/>
    <col min="9485" max="9485" width="5.6640625" style="6" customWidth="1"/>
    <col min="9486" max="9487" width="5.109375" style="6" customWidth="1"/>
    <col min="9488" max="9492" width="9.6640625" style="6" customWidth="1"/>
    <col min="9493" max="9493" width="9.88671875" style="6" customWidth="1"/>
    <col min="9494" max="9494" width="10.21875" style="6" customWidth="1"/>
    <col min="9495" max="9496" width="9.6640625" style="6" customWidth="1"/>
    <col min="9497" max="9497" width="27.88671875" style="6" customWidth="1"/>
    <col min="9498" max="9728" width="9" style="6"/>
    <col min="9729" max="9729" width="27.44140625" style="6" customWidth="1"/>
    <col min="9730" max="9730" width="25.77734375" style="6" customWidth="1"/>
    <col min="9731" max="9731" width="21.33203125" style="6" customWidth="1"/>
    <col min="9732" max="9732" width="12" style="6" customWidth="1"/>
    <col min="9733" max="9733" width="10.6640625" style="6" customWidth="1"/>
    <col min="9734" max="9734" width="6.6640625" style="6" customWidth="1"/>
    <col min="9735" max="9740" width="5.109375" style="6" customWidth="1"/>
    <col min="9741" max="9741" width="5.6640625" style="6" customWidth="1"/>
    <col min="9742" max="9743" width="5.109375" style="6" customWidth="1"/>
    <col min="9744" max="9748" width="9.6640625" style="6" customWidth="1"/>
    <col min="9749" max="9749" width="9.88671875" style="6" customWidth="1"/>
    <col min="9750" max="9750" width="10.21875" style="6" customWidth="1"/>
    <col min="9751" max="9752" width="9.6640625" style="6" customWidth="1"/>
    <col min="9753" max="9753" width="27.88671875" style="6" customWidth="1"/>
    <col min="9754" max="9984" width="9" style="6"/>
    <col min="9985" max="9985" width="27.44140625" style="6" customWidth="1"/>
    <col min="9986" max="9986" width="25.77734375" style="6" customWidth="1"/>
    <col min="9987" max="9987" width="21.33203125" style="6" customWidth="1"/>
    <col min="9988" max="9988" width="12" style="6" customWidth="1"/>
    <col min="9989" max="9989" width="10.6640625" style="6" customWidth="1"/>
    <col min="9990" max="9990" width="6.6640625" style="6" customWidth="1"/>
    <col min="9991" max="9996" width="5.109375" style="6" customWidth="1"/>
    <col min="9997" max="9997" width="5.6640625" style="6" customWidth="1"/>
    <col min="9998" max="9999" width="5.109375" style="6" customWidth="1"/>
    <col min="10000" max="10004" width="9.6640625" style="6" customWidth="1"/>
    <col min="10005" max="10005" width="9.88671875" style="6" customWidth="1"/>
    <col min="10006" max="10006" width="10.21875" style="6" customWidth="1"/>
    <col min="10007" max="10008" width="9.6640625" style="6" customWidth="1"/>
    <col min="10009" max="10009" width="27.88671875" style="6" customWidth="1"/>
    <col min="10010" max="10240" width="9" style="6"/>
    <col min="10241" max="10241" width="27.44140625" style="6" customWidth="1"/>
    <col min="10242" max="10242" width="25.77734375" style="6" customWidth="1"/>
    <col min="10243" max="10243" width="21.33203125" style="6" customWidth="1"/>
    <col min="10244" max="10244" width="12" style="6" customWidth="1"/>
    <col min="10245" max="10245" width="10.6640625" style="6" customWidth="1"/>
    <col min="10246" max="10246" width="6.6640625" style="6" customWidth="1"/>
    <col min="10247" max="10252" width="5.109375" style="6" customWidth="1"/>
    <col min="10253" max="10253" width="5.6640625" style="6" customWidth="1"/>
    <col min="10254" max="10255" width="5.109375" style="6" customWidth="1"/>
    <col min="10256" max="10260" width="9.6640625" style="6" customWidth="1"/>
    <col min="10261" max="10261" width="9.88671875" style="6" customWidth="1"/>
    <col min="10262" max="10262" width="10.21875" style="6" customWidth="1"/>
    <col min="10263" max="10264" width="9.6640625" style="6" customWidth="1"/>
    <col min="10265" max="10265" width="27.88671875" style="6" customWidth="1"/>
    <col min="10266" max="10496" width="9" style="6"/>
    <col min="10497" max="10497" width="27.44140625" style="6" customWidth="1"/>
    <col min="10498" max="10498" width="25.77734375" style="6" customWidth="1"/>
    <col min="10499" max="10499" width="21.33203125" style="6" customWidth="1"/>
    <col min="10500" max="10500" width="12" style="6" customWidth="1"/>
    <col min="10501" max="10501" width="10.6640625" style="6" customWidth="1"/>
    <col min="10502" max="10502" width="6.6640625" style="6" customWidth="1"/>
    <col min="10503" max="10508" width="5.109375" style="6" customWidth="1"/>
    <col min="10509" max="10509" width="5.6640625" style="6" customWidth="1"/>
    <col min="10510" max="10511" width="5.109375" style="6" customWidth="1"/>
    <col min="10512" max="10516" width="9.6640625" style="6" customWidth="1"/>
    <col min="10517" max="10517" width="9.88671875" style="6" customWidth="1"/>
    <col min="10518" max="10518" width="10.21875" style="6" customWidth="1"/>
    <col min="10519" max="10520" width="9.6640625" style="6" customWidth="1"/>
    <col min="10521" max="10521" width="27.88671875" style="6" customWidth="1"/>
    <col min="10522" max="10752" width="9" style="6"/>
    <col min="10753" max="10753" width="27.44140625" style="6" customWidth="1"/>
    <col min="10754" max="10754" width="25.77734375" style="6" customWidth="1"/>
    <col min="10755" max="10755" width="21.33203125" style="6" customWidth="1"/>
    <col min="10756" max="10756" width="12" style="6" customWidth="1"/>
    <col min="10757" max="10757" width="10.6640625" style="6" customWidth="1"/>
    <col min="10758" max="10758" width="6.6640625" style="6" customWidth="1"/>
    <col min="10759" max="10764" width="5.109375" style="6" customWidth="1"/>
    <col min="10765" max="10765" width="5.6640625" style="6" customWidth="1"/>
    <col min="10766" max="10767" width="5.109375" style="6" customWidth="1"/>
    <col min="10768" max="10772" width="9.6640625" style="6" customWidth="1"/>
    <col min="10773" max="10773" width="9.88671875" style="6" customWidth="1"/>
    <col min="10774" max="10774" width="10.21875" style="6" customWidth="1"/>
    <col min="10775" max="10776" width="9.6640625" style="6" customWidth="1"/>
    <col min="10777" max="10777" width="27.88671875" style="6" customWidth="1"/>
    <col min="10778" max="11008" width="9" style="6"/>
    <col min="11009" max="11009" width="27.44140625" style="6" customWidth="1"/>
    <col min="11010" max="11010" width="25.77734375" style="6" customWidth="1"/>
    <col min="11011" max="11011" width="21.33203125" style="6" customWidth="1"/>
    <col min="11012" max="11012" width="12" style="6" customWidth="1"/>
    <col min="11013" max="11013" width="10.6640625" style="6" customWidth="1"/>
    <col min="11014" max="11014" width="6.6640625" style="6" customWidth="1"/>
    <col min="11015" max="11020" width="5.109375" style="6" customWidth="1"/>
    <col min="11021" max="11021" width="5.6640625" style="6" customWidth="1"/>
    <col min="11022" max="11023" width="5.109375" style="6" customWidth="1"/>
    <col min="11024" max="11028" width="9.6640625" style="6" customWidth="1"/>
    <col min="11029" max="11029" width="9.88671875" style="6" customWidth="1"/>
    <col min="11030" max="11030" width="10.21875" style="6" customWidth="1"/>
    <col min="11031" max="11032" width="9.6640625" style="6" customWidth="1"/>
    <col min="11033" max="11033" width="27.88671875" style="6" customWidth="1"/>
    <col min="11034" max="11264" width="9" style="6"/>
    <col min="11265" max="11265" width="27.44140625" style="6" customWidth="1"/>
    <col min="11266" max="11266" width="25.77734375" style="6" customWidth="1"/>
    <col min="11267" max="11267" width="21.33203125" style="6" customWidth="1"/>
    <col min="11268" max="11268" width="12" style="6" customWidth="1"/>
    <col min="11269" max="11269" width="10.6640625" style="6" customWidth="1"/>
    <col min="11270" max="11270" width="6.6640625" style="6" customWidth="1"/>
    <col min="11271" max="11276" width="5.109375" style="6" customWidth="1"/>
    <col min="11277" max="11277" width="5.6640625" style="6" customWidth="1"/>
    <col min="11278" max="11279" width="5.109375" style="6" customWidth="1"/>
    <col min="11280" max="11284" width="9.6640625" style="6" customWidth="1"/>
    <col min="11285" max="11285" width="9.88671875" style="6" customWidth="1"/>
    <col min="11286" max="11286" width="10.21875" style="6" customWidth="1"/>
    <col min="11287" max="11288" width="9.6640625" style="6" customWidth="1"/>
    <col min="11289" max="11289" width="27.88671875" style="6" customWidth="1"/>
    <col min="11290" max="11520" width="9" style="6"/>
    <col min="11521" max="11521" width="27.44140625" style="6" customWidth="1"/>
    <col min="11522" max="11522" width="25.77734375" style="6" customWidth="1"/>
    <col min="11523" max="11523" width="21.33203125" style="6" customWidth="1"/>
    <col min="11524" max="11524" width="12" style="6" customWidth="1"/>
    <col min="11525" max="11525" width="10.6640625" style="6" customWidth="1"/>
    <col min="11526" max="11526" width="6.6640625" style="6" customWidth="1"/>
    <col min="11527" max="11532" width="5.109375" style="6" customWidth="1"/>
    <col min="11533" max="11533" width="5.6640625" style="6" customWidth="1"/>
    <col min="11534" max="11535" width="5.109375" style="6" customWidth="1"/>
    <col min="11536" max="11540" width="9.6640625" style="6" customWidth="1"/>
    <col min="11541" max="11541" width="9.88671875" style="6" customWidth="1"/>
    <col min="11542" max="11542" width="10.21875" style="6" customWidth="1"/>
    <col min="11543" max="11544" width="9.6640625" style="6" customWidth="1"/>
    <col min="11545" max="11545" width="27.88671875" style="6" customWidth="1"/>
    <col min="11546" max="11776" width="9" style="6"/>
    <col min="11777" max="11777" width="27.44140625" style="6" customWidth="1"/>
    <col min="11778" max="11778" width="25.77734375" style="6" customWidth="1"/>
    <col min="11779" max="11779" width="21.33203125" style="6" customWidth="1"/>
    <col min="11780" max="11780" width="12" style="6" customWidth="1"/>
    <col min="11781" max="11781" width="10.6640625" style="6" customWidth="1"/>
    <col min="11782" max="11782" width="6.6640625" style="6" customWidth="1"/>
    <col min="11783" max="11788" width="5.109375" style="6" customWidth="1"/>
    <col min="11789" max="11789" width="5.6640625" style="6" customWidth="1"/>
    <col min="11790" max="11791" width="5.109375" style="6" customWidth="1"/>
    <col min="11792" max="11796" width="9.6640625" style="6" customWidth="1"/>
    <col min="11797" max="11797" width="9.88671875" style="6" customWidth="1"/>
    <col min="11798" max="11798" width="10.21875" style="6" customWidth="1"/>
    <col min="11799" max="11800" width="9.6640625" style="6" customWidth="1"/>
    <col min="11801" max="11801" width="27.88671875" style="6" customWidth="1"/>
    <col min="11802" max="12032" width="9" style="6"/>
    <col min="12033" max="12033" width="27.44140625" style="6" customWidth="1"/>
    <col min="12034" max="12034" width="25.77734375" style="6" customWidth="1"/>
    <col min="12035" max="12035" width="21.33203125" style="6" customWidth="1"/>
    <col min="12036" max="12036" width="12" style="6" customWidth="1"/>
    <col min="12037" max="12037" width="10.6640625" style="6" customWidth="1"/>
    <col min="12038" max="12038" width="6.6640625" style="6" customWidth="1"/>
    <col min="12039" max="12044" width="5.109375" style="6" customWidth="1"/>
    <col min="12045" max="12045" width="5.6640625" style="6" customWidth="1"/>
    <col min="12046" max="12047" width="5.109375" style="6" customWidth="1"/>
    <col min="12048" max="12052" width="9.6640625" style="6" customWidth="1"/>
    <col min="12053" max="12053" width="9.88671875" style="6" customWidth="1"/>
    <col min="12054" max="12054" width="10.21875" style="6" customWidth="1"/>
    <col min="12055" max="12056" width="9.6640625" style="6" customWidth="1"/>
    <col min="12057" max="12057" width="27.88671875" style="6" customWidth="1"/>
    <col min="12058" max="12288" width="9" style="6"/>
    <col min="12289" max="12289" width="27.44140625" style="6" customWidth="1"/>
    <col min="12290" max="12290" width="25.77734375" style="6" customWidth="1"/>
    <col min="12291" max="12291" width="21.33203125" style="6" customWidth="1"/>
    <col min="12292" max="12292" width="12" style="6" customWidth="1"/>
    <col min="12293" max="12293" width="10.6640625" style="6" customWidth="1"/>
    <col min="12294" max="12294" width="6.6640625" style="6" customWidth="1"/>
    <col min="12295" max="12300" width="5.109375" style="6" customWidth="1"/>
    <col min="12301" max="12301" width="5.6640625" style="6" customWidth="1"/>
    <col min="12302" max="12303" width="5.109375" style="6" customWidth="1"/>
    <col min="12304" max="12308" width="9.6640625" style="6" customWidth="1"/>
    <col min="12309" max="12309" width="9.88671875" style="6" customWidth="1"/>
    <col min="12310" max="12310" width="10.21875" style="6" customWidth="1"/>
    <col min="12311" max="12312" width="9.6640625" style="6" customWidth="1"/>
    <col min="12313" max="12313" width="27.88671875" style="6" customWidth="1"/>
    <col min="12314" max="12544" width="9" style="6"/>
    <col min="12545" max="12545" width="27.44140625" style="6" customWidth="1"/>
    <col min="12546" max="12546" width="25.77734375" style="6" customWidth="1"/>
    <col min="12547" max="12547" width="21.33203125" style="6" customWidth="1"/>
    <col min="12548" max="12548" width="12" style="6" customWidth="1"/>
    <col min="12549" max="12549" width="10.6640625" style="6" customWidth="1"/>
    <col min="12550" max="12550" width="6.6640625" style="6" customWidth="1"/>
    <col min="12551" max="12556" width="5.109375" style="6" customWidth="1"/>
    <col min="12557" max="12557" width="5.6640625" style="6" customWidth="1"/>
    <col min="12558" max="12559" width="5.109375" style="6" customWidth="1"/>
    <col min="12560" max="12564" width="9.6640625" style="6" customWidth="1"/>
    <col min="12565" max="12565" width="9.88671875" style="6" customWidth="1"/>
    <col min="12566" max="12566" width="10.21875" style="6" customWidth="1"/>
    <col min="12567" max="12568" width="9.6640625" style="6" customWidth="1"/>
    <col min="12569" max="12569" width="27.88671875" style="6" customWidth="1"/>
    <col min="12570" max="12800" width="9" style="6"/>
    <col min="12801" max="12801" width="27.44140625" style="6" customWidth="1"/>
    <col min="12802" max="12802" width="25.77734375" style="6" customWidth="1"/>
    <col min="12803" max="12803" width="21.33203125" style="6" customWidth="1"/>
    <col min="12804" max="12804" width="12" style="6" customWidth="1"/>
    <col min="12805" max="12805" width="10.6640625" style="6" customWidth="1"/>
    <col min="12806" max="12806" width="6.6640625" style="6" customWidth="1"/>
    <col min="12807" max="12812" width="5.109375" style="6" customWidth="1"/>
    <col min="12813" max="12813" width="5.6640625" style="6" customWidth="1"/>
    <col min="12814" max="12815" width="5.109375" style="6" customWidth="1"/>
    <col min="12816" max="12820" width="9.6640625" style="6" customWidth="1"/>
    <col min="12821" max="12821" width="9.88671875" style="6" customWidth="1"/>
    <col min="12822" max="12822" width="10.21875" style="6" customWidth="1"/>
    <col min="12823" max="12824" width="9.6640625" style="6" customWidth="1"/>
    <col min="12825" max="12825" width="27.88671875" style="6" customWidth="1"/>
    <col min="12826" max="13056" width="9" style="6"/>
    <col min="13057" max="13057" width="27.44140625" style="6" customWidth="1"/>
    <col min="13058" max="13058" width="25.77734375" style="6" customWidth="1"/>
    <col min="13059" max="13059" width="21.33203125" style="6" customWidth="1"/>
    <col min="13060" max="13060" width="12" style="6" customWidth="1"/>
    <col min="13061" max="13061" width="10.6640625" style="6" customWidth="1"/>
    <col min="13062" max="13062" width="6.6640625" style="6" customWidth="1"/>
    <col min="13063" max="13068" width="5.109375" style="6" customWidth="1"/>
    <col min="13069" max="13069" width="5.6640625" style="6" customWidth="1"/>
    <col min="13070" max="13071" width="5.109375" style="6" customWidth="1"/>
    <col min="13072" max="13076" width="9.6640625" style="6" customWidth="1"/>
    <col min="13077" max="13077" width="9.88671875" style="6" customWidth="1"/>
    <col min="13078" max="13078" width="10.21875" style="6" customWidth="1"/>
    <col min="13079" max="13080" width="9.6640625" style="6" customWidth="1"/>
    <col min="13081" max="13081" width="27.88671875" style="6" customWidth="1"/>
    <col min="13082" max="13312" width="9" style="6"/>
    <col min="13313" max="13313" width="27.44140625" style="6" customWidth="1"/>
    <col min="13314" max="13314" width="25.77734375" style="6" customWidth="1"/>
    <col min="13315" max="13315" width="21.33203125" style="6" customWidth="1"/>
    <col min="13316" max="13316" width="12" style="6" customWidth="1"/>
    <col min="13317" max="13317" width="10.6640625" style="6" customWidth="1"/>
    <col min="13318" max="13318" width="6.6640625" style="6" customWidth="1"/>
    <col min="13319" max="13324" width="5.109375" style="6" customWidth="1"/>
    <col min="13325" max="13325" width="5.6640625" style="6" customWidth="1"/>
    <col min="13326" max="13327" width="5.109375" style="6" customWidth="1"/>
    <col min="13328" max="13332" width="9.6640625" style="6" customWidth="1"/>
    <col min="13333" max="13333" width="9.88671875" style="6" customWidth="1"/>
    <col min="13334" max="13334" width="10.21875" style="6" customWidth="1"/>
    <col min="13335" max="13336" width="9.6640625" style="6" customWidth="1"/>
    <col min="13337" max="13337" width="27.88671875" style="6" customWidth="1"/>
    <col min="13338" max="13568" width="9" style="6"/>
    <col min="13569" max="13569" width="27.44140625" style="6" customWidth="1"/>
    <col min="13570" max="13570" width="25.77734375" style="6" customWidth="1"/>
    <col min="13571" max="13571" width="21.33203125" style="6" customWidth="1"/>
    <col min="13572" max="13572" width="12" style="6" customWidth="1"/>
    <col min="13573" max="13573" width="10.6640625" style="6" customWidth="1"/>
    <col min="13574" max="13574" width="6.6640625" style="6" customWidth="1"/>
    <col min="13575" max="13580" width="5.109375" style="6" customWidth="1"/>
    <col min="13581" max="13581" width="5.6640625" style="6" customWidth="1"/>
    <col min="13582" max="13583" width="5.109375" style="6" customWidth="1"/>
    <col min="13584" max="13588" width="9.6640625" style="6" customWidth="1"/>
    <col min="13589" max="13589" width="9.88671875" style="6" customWidth="1"/>
    <col min="13590" max="13590" width="10.21875" style="6" customWidth="1"/>
    <col min="13591" max="13592" width="9.6640625" style="6" customWidth="1"/>
    <col min="13593" max="13593" width="27.88671875" style="6" customWidth="1"/>
    <col min="13594" max="13824" width="9" style="6"/>
    <col min="13825" max="13825" width="27.44140625" style="6" customWidth="1"/>
    <col min="13826" max="13826" width="25.77734375" style="6" customWidth="1"/>
    <col min="13827" max="13827" width="21.33203125" style="6" customWidth="1"/>
    <col min="13828" max="13828" width="12" style="6" customWidth="1"/>
    <col min="13829" max="13829" width="10.6640625" style="6" customWidth="1"/>
    <col min="13830" max="13830" width="6.6640625" style="6" customWidth="1"/>
    <col min="13831" max="13836" width="5.109375" style="6" customWidth="1"/>
    <col min="13837" max="13837" width="5.6640625" style="6" customWidth="1"/>
    <col min="13838" max="13839" width="5.109375" style="6" customWidth="1"/>
    <col min="13840" max="13844" width="9.6640625" style="6" customWidth="1"/>
    <col min="13845" max="13845" width="9.88671875" style="6" customWidth="1"/>
    <col min="13846" max="13846" width="10.21875" style="6" customWidth="1"/>
    <col min="13847" max="13848" width="9.6640625" style="6" customWidth="1"/>
    <col min="13849" max="13849" width="27.88671875" style="6" customWidth="1"/>
    <col min="13850" max="14080" width="9" style="6"/>
    <col min="14081" max="14081" width="27.44140625" style="6" customWidth="1"/>
    <col min="14082" max="14082" width="25.77734375" style="6" customWidth="1"/>
    <col min="14083" max="14083" width="21.33203125" style="6" customWidth="1"/>
    <col min="14084" max="14084" width="12" style="6" customWidth="1"/>
    <col min="14085" max="14085" width="10.6640625" style="6" customWidth="1"/>
    <col min="14086" max="14086" width="6.6640625" style="6" customWidth="1"/>
    <col min="14087" max="14092" width="5.109375" style="6" customWidth="1"/>
    <col min="14093" max="14093" width="5.6640625" style="6" customWidth="1"/>
    <col min="14094" max="14095" width="5.109375" style="6" customWidth="1"/>
    <col min="14096" max="14100" width="9.6640625" style="6" customWidth="1"/>
    <col min="14101" max="14101" width="9.88671875" style="6" customWidth="1"/>
    <col min="14102" max="14102" width="10.21875" style="6" customWidth="1"/>
    <col min="14103" max="14104" width="9.6640625" style="6" customWidth="1"/>
    <col min="14105" max="14105" width="27.88671875" style="6" customWidth="1"/>
    <col min="14106" max="14336" width="9" style="6"/>
    <col min="14337" max="14337" width="27.44140625" style="6" customWidth="1"/>
    <col min="14338" max="14338" width="25.77734375" style="6" customWidth="1"/>
    <col min="14339" max="14339" width="21.33203125" style="6" customWidth="1"/>
    <col min="14340" max="14340" width="12" style="6" customWidth="1"/>
    <col min="14341" max="14341" width="10.6640625" style="6" customWidth="1"/>
    <col min="14342" max="14342" width="6.6640625" style="6" customWidth="1"/>
    <col min="14343" max="14348" width="5.109375" style="6" customWidth="1"/>
    <col min="14349" max="14349" width="5.6640625" style="6" customWidth="1"/>
    <col min="14350" max="14351" width="5.109375" style="6" customWidth="1"/>
    <col min="14352" max="14356" width="9.6640625" style="6" customWidth="1"/>
    <col min="14357" max="14357" width="9.88671875" style="6" customWidth="1"/>
    <col min="14358" max="14358" width="10.21875" style="6" customWidth="1"/>
    <col min="14359" max="14360" width="9.6640625" style="6" customWidth="1"/>
    <col min="14361" max="14361" width="27.88671875" style="6" customWidth="1"/>
    <col min="14362" max="14592" width="9" style="6"/>
    <col min="14593" max="14593" width="27.44140625" style="6" customWidth="1"/>
    <col min="14594" max="14594" width="25.77734375" style="6" customWidth="1"/>
    <col min="14595" max="14595" width="21.33203125" style="6" customWidth="1"/>
    <col min="14596" max="14596" width="12" style="6" customWidth="1"/>
    <col min="14597" max="14597" width="10.6640625" style="6" customWidth="1"/>
    <col min="14598" max="14598" width="6.6640625" style="6" customWidth="1"/>
    <col min="14599" max="14604" width="5.109375" style="6" customWidth="1"/>
    <col min="14605" max="14605" width="5.6640625" style="6" customWidth="1"/>
    <col min="14606" max="14607" width="5.109375" style="6" customWidth="1"/>
    <col min="14608" max="14612" width="9.6640625" style="6" customWidth="1"/>
    <col min="14613" max="14613" width="9.88671875" style="6" customWidth="1"/>
    <col min="14614" max="14614" width="10.21875" style="6" customWidth="1"/>
    <col min="14615" max="14616" width="9.6640625" style="6" customWidth="1"/>
    <col min="14617" max="14617" width="27.88671875" style="6" customWidth="1"/>
    <col min="14618" max="14848" width="9" style="6"/>
    <col min="14849" max="14849" width="27.44140625" style="6" customWidth="1"/>
    <col min="14850" max="14850" width="25.77734375" style="6" customWidth="1"/>
    <col min="14851" max="14851" width="21.33203125" style="6" customWidth="1"/>
    <col min="14852" max="14852" width="12" style="6" customWidth="1"/>
    <col min="14853" max="14853" width="10.6640625" style="6" customWidth="1"/>
    <col min="14854" max="14854" width="6.6640625" style="6" customWidth="1"/>
    <col min="14855" max="14860" width="5.109375" style="6" customWidth="1"/>
    <col min="14861" max="14861" width="5.6640625" style="6" customWidth="1"/>
    <col min="14862" max="14863" width="5.109375" style="6" customWidth="1"/>
    <col min="14864" max="14868" width="9.6640625" style="6" customWidth="1"/>
    <col min="14869" max="14869" width="9.88671875" style="6" customWidth="1"/>
    <col min="14870" max="14870" width="10.21875" style="6" customWidth="1"/>
    <col min="14871" max="14872" width="9.6640625" style="6" customWidth="1"/>
    <col min="14873" max="14873" width="27.88671875" style="6" customWidth="1"/>
    <col min="14874" max="15104" width="9" style="6"/>
    <col min="15105" max="15105" width="27.44140625" style="6" customWidth="1"/>
    <col min="15106" max="15106" width="25.77734375" style="6" customWidth="1"/>
    <col min="15107" max="15107" width="21.33203125" style="6" customWidth="1"/>
    <col min="15108" max="15108" width="12" style="6" customWidth="1"/>
    <col min="15109" max="15109" width="10.6640625" style="6" customWidth="1"/>
    <col min="15110" max="15110" width="6.6640625" style="6" customWidth="1"/>
    <col min="15111" max="15116" width="5.109375" style="6" customWidth="1"/>
    <col min="15117" max="15117" width="5.6640625" style="6" customWidth="1"/>
    <col min="15118" max="15119" width="5.109375" style="6" customWidth="1"/>
    <col min="15120" max="15124" width="9.6640625" style="6" customWidth="1"/>
    <col min="15125" max="15125" width="9.88671875" style="6" customWidth="1"/>
    <col min="15126" max="15126" width="10.21875" style="6" customWidth="1"/>
    <col min="15127" max="15128" width="9.6640625" style="6" customWidth="1"/>
    <col min="15129" max="15129" width="27.88671875" style="6" customWidth="1"/>
    <col min="15130" max="15360" width="9" style="6"/>
    <col min="15361" max="15361" width="27.44140625" style="6" customWidth="1"/>
    <col min="15362" max="15362" width="25.77734375" style="6" customWidth="1"/>
    <col min="15363" max="15363" width="21.33203125" style="6" customWidth="1"/>
    <col min="15364" max="15364" width="12" style="6" customWidth="1"/>
    <col min="15365" max="15365" width="10.6640625" style="6" customWidth="1"/>
    <col min="15366" max="15366" width="6.6640625" style="6" customWidth="1"/>
    <col min="15367" max="15372" width="5.109375" style="6" customWidth="1"/>
    <col min="15373" max="15373" width="5.6640625" style="6" customWidth="1"/>
    <col min="15374" max="15375" width="5.109375" style="6" customWidth="1"/>
    <col min="15376" max="15380" width="9.6640625" style="6" customWidth="1"/>
    <col min="15381" max="15381" width="9.88671875" style="6" customWidth="1"/>
    <col min="15382" max="15382" width="10.21875" style="6" customWidth="1"/>
    <col min="15383" max="15384" width="9.6640625" style="6" customWidth="1"/>
    <col min="15385" max="15385" width="27.88671875" style="6" customWidth="1"/>
    <col min="15386" max="15616" width="9" style="6"/>
    <col min="15617" max="15617" width="27.44140625" style="6" customWidth="1"/>
    <col min="15618" max="15618" width="25.77734375" style="6" customWidth="1"/>
    <col min="15619" max="15619" width="21.33203125" style="6" customWidth="1"/>
    <col min="15620" max="15620" width="12" style="6" customWidth="1"/>
    <col min="15621" max="15621" width="10.6640625" style="6" customWidth="1"/>
    <col min="15622" max="15622" width="6.6640625" style="6" customWidth="1"/>
    <col min="15623" max="15628" width="5.109375" style="6" customWidth="1"/>
    <col min="15629" max="15629" width="5.6640625" style="6" customWidth="1"/>
    <col min="15630" max="15631" width="5.109375" style="6" customWidth="1"/>
    <col min="15632" max="15636" width="9.6640625" style="6" customWidth="1"/>
    <col min="15637" max="15637" width="9.88671875" style="6" customWidth="1"/>
    <col min="15638" max="15638" width="10.21875" style="6" customWidth="1"/>
    <col min="15639" max="15640" width="9.6640625" style="6" customWidth="1"/>
    <col min="15641" max="15641" width="27.88671875" style="6" customWidth="1"/>
    <col min="15642" max="15872" width="9" style="6"/>
    <col min="15873" max="15873" width="27.44140625" style="6" customWidth="1"/>
    <col min="15874" max="15874" width="25.77734375" style="6" customWidth="1"/>
    <col min="15875" max="15875" width="21.33203125" style="6" customWidth="1"/>
    <col min="15876" max="15876" width="12" style="6" customWidth="1"/>
    <col min="15877" max="15877" width="10.6640625" style="6" customWidth="1"/>
    <col min="15878" max="15878" width="6.6640625" style="6" customWidth="1"/>
    <col min="15879" max="15884" width="5.109375" style="6" customWidth="1"/>
    <col min="15885" max="15885" width="5.6640625" style="6" customWidth="1"/>
    <col min="15886" max="15887" width="5.109375" style="6" customWidth="1"/>
    <col min="15888" max="15892" width="9.6640625" style="6" customWidth="1"/>
    <col min="15893" max="15893" width="9.88671875" style="6" customWidth="1"/>
    <col min="15894" max="15894" width="10.21875" style="6" customWidth="1"/>
    <col min="15895" max="15896" width="9.6640625" style="6" customWidth="1"/>
    <col min="15897" max="15897" width="27.88671875" style="6" customWidth="1"/>
    <col min="15898" max="16128" width="9" style="6"/>
    <col min="16129" max="16129" width="27.44140625" style="6" customWidth="1"/>
    <col min="16130" max="16130" width="25.77734375" style="6" customWidth="1"/>
    <col min="16131" max="16131" width="21.33203125" style="6" customWidth="1"/>
    <col min="16132" max="16132" width="12" style="6" customWidth="1"/>
    <col min="16133" max="16133" width="10.6640625" style="6" customWidth="1"/>
    <col min="16134" max="16134" width="6.6640625" style="6" customWidth="1"/>
    <col min="16135" max="16140" width="5.109375" style="6" customWidth="1"/>
    <col min="16141" max="16141" width="5.6640625" style="6" customWidth="1"/>
    <col min="16142" max="16143" width="5.109375" style="6" customWidth="1"/>
    <col min="16144" max="16148" width="9.6640625" style="6" customWidth="1"/>
    <col min="16149" max="16149" width="9.88671875" style="6" customWidth="1"/>
    <col min="16150" max="16150" width="10.21875" style="6" customWidth="1"/>
    <col min="16151" max="16152" width="9.6640625" style="6" customWidth="1"/>
    <col min="16153" max="16153" width="27.88671875" style="6" customWidth="1"/>
    <col min="16154" max="16384" width="9" style="6"/>
  </cols>
  <sheetData>
    <row r="1" spans="2:27" ht="27" x14ac:dyDescent="0.2">
      <c r="B1" s="17" t="s">
        <v>24</v>
      </c>
      <c r="C1" s="1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4"/>
      <c r="V1" s="3"/>
      <c r="W1" s="121"/>
      <c r="X1" s="122"/>
      <c r="Y1" s="121"/>
      <c r="Z1" s="122"/>
      <c r="AA1" s="4"/>
    </row>
    <row r="2" spans="2:27" ht="23.4" x14ac:dyDescent="0.2">
      <c r="B2" s="7"/>
      <c r="C2" s="1"/>
      <c r="D2" s="2"/>
      <c r="E2" s="2"/>
      <c r="F2" s="2"/>
      <c r="G2" s="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  <c r="V2" s="3"/>
      <c r="W2" s="3"/>
      <c r="X2" s="3"/>
      <c r="Y2" s="5"/>
      <c r="Z2" s="3"/>
      <c r="AA2" s="4"/>
    </row>
    <row r="3" spans="2:27" ht="16.8" customHeight="1" thickBot="1" x14ac:dyDescent="0.25">
      <c r="B3" s="37"/>
      <c r="C3" s="38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40"/>
      <c r="R3" s="40"/>
      <c r="S3" s="40"/>
      <c r="T3" s="40"/>
      <c r="U3" s="41"/>
      <c r="V3" s="42"/>
      <c r="W3" s="42"/>
      <c r="X3" s="42"/>
      <c r="Y3" s="43"/>
      <c r="Z3" s="123" t="s">
        <v>36</v>
      </c>
      <c r="AA3" s="124"/>
    </row>
    <row r="4" spans="2:27" ht="24.75" customHeight="1" x14ac:dyDescent="0.2">
      <c r="B4" s="108" t="s">
        <v>0</v>
      </c>
      <c r="C4" s="111">
        <v>0</v>
      </c>
      <c r="D4" s="111" t="s">
        <v>1</v>
      </c>
      <c r="E4" s="113" t="s">
        <v>17</v>
      </c>
      <c r="F4" s="114"/>
      <c r="G4" s="115"/>
      <c r="H4" s="88" t="s">
        <v>14</v>
      </c>
      <c r="I4" s="89"/>
      <c r="J4" s="89"/>
      <c r="K4" s="89"/>
      <c r="L4" s="89"/>
      <c r="M4" s="89"/>
      <c r="N4" s="89"/>
      <c r="O4" s="89"/>
      <c r="P4" s="90"/>
      <c r="Q4" s="88" t="s">
        <v>35</v>
      </c>
      <c r="R4" s="97"/>
      <c r="S4" s="97"/>
      <c r="T4" s="97"/>
      <c r="U4" s="97"/>
      <c r="V4" s="97"/>
      <c r="W4" s="97"/>
      <c r="X4" s="97"/>
      <c r="Y4" s="97"/>
      <c r="Z4" s="98"/>
      <c r="AA4" s="99"/>
    </row>
    <row r="5" spans="2:27" ht="19.5" customHeight="1" x14ac:dyDescent="0.2">
      <c r="B5" s="109"/>
      <c r="C5" s="92"/>
      <c r="D5" s="92"/>
      <c r="E5" s="94" t="s">
        <v>15</v>
      </c>
      <c r="F5" s="94" t="s">
        <v>16</v>
      </c>
      <c r="G5" s="94" t="s">
        <v>13</v>
      </c>
      <c r="H5" s="8" t="s">
        <v>2</v>
      </c>
      <c r="I5" s="9"/>
      <c r="J5" s="10"/>
      <c r="K5" s="8" t="s">
        <v>3</v>
      </c>
      <c r="L5" s="9"/>
      <c r="M5" s="10"/>
      <c r="N5" s="8" t="s">
        <v>4</v>
      </c>
      <c r="O5" s="9"/>
      <c r="P5" s="10"/>
      <c r="Q5" s="91" t="s">
        <v>5</v>
      </c>
      <c r="R5" s="91" t="s">
        <v>6</v>
      </c>
      <c r="S5" s="94" t="s">
        <v>18</v>
      </c>
      <c r="T5" s="94" t="s">
        <v>19</v>
      </c>
      <c r="U5" s="125" t="s">
        <v>7</v>
      </c>
      <c r="V5" s="128" t="s">
        <v>31</v>
      </c>
      <c r="W5" s="129"/>
      <c r="X5" s="129"/>
      <c r="Y5" s="129"/>
      <c r="Z5" s="100" t="s">
        <v>37</v>
      </c>
      <c r="AA5" s="101"/>
    </row>
    <row r="6" spans="2:27" ht="13.2" customHeight="1" x14ac:dyDescent="0.2">
      <c r="B6" s="109"/>
      <c r="C6" s="92"/>
      <c r="D6" s="92"/>
      <c r="E6" s="116"/>
      <c r="F6" s="116"/>
      <c r="G6" s="116"/>
      <c r="H6" s="11"/>
      <c r="I6" s="106" t="s">
        <v>32</v>
      </c>
      <c r="J6" s="84" t="s">
        <v>8</v>
      </c>
      <c r="K6" s="11"/>
      <c r="L6" s="106" t="s">
        <v>32</v>
      </c>
      <c r="M6" s="84" t="s">
        <v>9</v>
      </c>
      <c r="N6" s="11"/>
      <c r="O6" s="106" t="s">
        <v>32</v>
      </c>
      <c r="P6" s="84" t="s">
        <v>8</v>
      </c>
      <c r="Q6" s="92"/>
      <c r="R6" s="92"/>
      <c r="S6" s="95"/>
      <c r="T6" s="92"/>
      <c r="U6" s="126"/>
      <c r="V6" s="86" t="s">
        <v>10</v>
      </c>
      <c r="W6" s="12"/>
      <c r="X6" s="91" t="s">
        <v>11</v>
      </c>
      <c r="Y6" s="130" t="s">
        <v>12</v>
      </c>
      <c r="Z6" s="102"/>
      <c r="AA6" s="103"/>
    </row>
    <row r="7" spans="2:27" ht="33" customHeight="1" thickBot="1" x14ac:dyDescent="0.25">
      <c r="B7" s="110"/>
      <c r="C7" s="93"/>
      <c r="D7" s="112"/>
      <c r="E7" s="117"/>
      <c r="F7" s="117"/>
      <c r="G7" s="117"/>
      <c r="H7" s="13"/>
      <c r="I7" s="107"/>
      <c r="J7" s="85"/>
      <c r="K7" s="13"/>
      <c r="L7" s="107"/>
      <c r="M7" s="85"/>
      <c r="N7" s="13"/>
      <c r="O7" s="107"/>
      <c r="P7" s="85"/>
      <c r="Q7" s="93"/>
      <c r="R7" s="93"/>
      <c r="S7" s="96"/>
      <c r="T7" s="93"/>
      <c r="U7" s="127"/>
      <c r="V7" s="87"/>
      <c r="W7" s="45" t="s">
        <v>33</v>
      </c>
      <c r="X7" s="93"/>
      <c r="Y7" s="131"/>
      <c r="Z7" s="36" t="s">
        <v>20</v>
      </c>
      <c r="AA7" s="27" t="s">
        <v>21</v>
      </c>
    </row>
    <row r="8" spans="2:27" s="14" customFormat="1" ht="86.25" customHeight="1" x14ac:dyDescent="0.15">
      <c r="B8" s="47" t="s">
        <v>29</v>
      </c>
      <c r="C8" s="48" t="s">
        <v>22</v>
      </c>
      <c r="D8" s="49" t="s">
        <v>25</v>
      </c>
      <c r="E8" s="50">
        <v>24000</v>
      </c>
      <c r="F8" s="50">
        <v>10000</v>
      </c>
      <c r="G8" s="51">
        <v>0.41699999999999998</v>
      </c>
      <c r="H8" s="52">
        <v>2</v>
      </c>
      <c r="I8" s="53">
        <v>0</v>
      </c>
      <c r="J8" s="54">
        <v>0</v>
      </c>
      <c r="K8" s="55">
        <v>8</v>
      </c>
      <c r="L8" s="53">
        <v>0</v>
      </c>
      <c r="M8" s="54">
        <v>0</v>
      </c>
      <c r="N8" s="55">
        <v>17</v>
      </c>
      <c r="O8" s="53">
        <v>0</v>
      </c>
      <c r="P8" s="54">
        <v>0</v>
      </c>
      <c r="Q8" s="56">
        <v>255604</v>
      </c>
      <c r="R8" s="56">
        <v>170849</v>
      </c>
      <c r="S8" s="56">
        <v>60755</v>
      </c>
      <c r="T8" s="56">
        <v>962810</v>
      </c>
      <c r="U8" s="57">
        <v>1079</v>
      </c>
      <c r="V8" s="58">
        <v>570189</v>
      </c>
      <c r="W8" s="59">
        <v>0</v>
      </c>
      <c r="X8" s="57">
        <v>0</v>
      </c>
      <c r="Y8" s="60">
        <f>V8+X8</f>
        <v>570189</v>
      </c>
      <c r="Z8" s="61">
        <v>0</v>
      </c>
      <c r="AA8" s="62">
        <v>0</v>
      </c>
    </row>
    <row r="9" spans="2:27" s="14" customFormat="1" ht="86.25" customHeight="1" x14ac:dyDescent="0.15">
      <c r="B9" s="47" t="s">
        <v>30</v>
      </c>
      <c r="C9" s="48" t="s">
        <v>34</v>
      </c>
      <c r="D9" s="49" t="s">
        <v>26</v>
      </c>
      <c r="E9" s="50">
        <v>20000</v>
      </c>
      <c r="F9" s="50">
        <v>8000</v>
      </c>
      <c r="G9" s="63">
        <v>0.4</v>
      </c>
      <c r="H9" s="52">
        <v>0</v>
      </c>
      <c r="I9" s="53">
        <v>0</v>
      </c>
      <c r="J9" s="54">
        <v>0</v>
      </c>
      <c r="K9" s="55">
        <v>6</v>
      </c>
      <c r="L9" s="53">
        <v>1</v>
      </c>
      <c r="M9" s="54">
        <v>3</v>
      </c>
      <c r="N9" s="55">
        <v>149</v>
      </c>
      <c r="O9" s="53">
        <v>1</v>
      </c>
      <c r="P9" s="54">
        <v>0</v>
      </c>
      <c r="Q9" s="64">
        <v>836329</v>
      </c>
      <c r="R9" s="64">
        <v>379516</v>
      </c>
      <c r="S9" s="64">
        <v>423613</v>
      </c>
      <c r="T9" s="64">
        <v>2425478</v>
      </c>
      <c r="U9" s="65">
        <v>82391</v>
      </c>
      <c r="V9" s="66">
        <v>1034396</v>
      </c>
      <c r="W9" s="67">
        <v>0</v>
      </c>
      <c r="X9" s="65">
        <v>0</v>
      </c>
      <c r="Y9" s="60">
        <f t="shared" ref="Y9:Y10" si="0">V9+X9</f>
        <v>1034396</v>
      </c>
      <c r="Z9" s="61">
        <v>53552</v>
      </c>
      <c r="AA9" s="68">
        <v>0</v>
      </c>
    </row>
    <row r="10" spans="2:27" s="14" customFormat="1" ht="86.25" customHeight="1" thickBot="1" x14ac:dyDescent="0.2">
      <c r="B10" s="69" t="s">
        <v>38</v>
      </c>
      <c r="C10" s="70" t="s">
        <v>27</v>
      </c>
      <c r="D10" s="71" t="s">
        <v>28</v>
      </c>
      <c r="E10" s="72">
        <v>2500000</v>
      </c>
      <c r="F10" s="72">
        <v>1233200</v>
      </c>
      <c r="G10" s="73">
        <v>0.49299999999999999</v>
      </c>
      <c r="H10" s="74">
        <v>3</v>
      </c>
      <c r="I10" s="75">
        <v>2</v>
      </c>
      <c r="J10" s="76">
        <v>0</v>
      </c>
      <c r="K10" s="77">
        <v>6</v>
      </c>
      <c r="L10" s="75">
        <v>0</v>
      </c>
      <c r="M10" s="76">
        <v>1</v>
      </c>
      <c r="N10" s="77">
        <v>7</v>
      </c>
      <c r="O10" s="75">
        <v>3</v>
      </c>
      <c r="P10" s="76">
        <v>0</v>
      </c>
      <c r="Q10" s="78">
        <v>5910561</v>
      </c>
      <c r="R10" s="78">
        <v>2429557</v>
      </c>
      <c r="S10" s="78">
        <v>981005</v>
      </c>
      <c r="T10" s="79">
        <v>722195</v>
      </c>
      <c r="U10" s="80">
        <v>67293</v>
      </c>
      <c r="V10" s="81">
        <v>46631</v>
      </c>
      <c r="W10" s="59">
        <v>0</v>
      </c>
      <c r="X10" s="80">
        <v>0</v>
      </c>
      <c r="Y10" s="82">
        <f t="shared" si="0"/>
        <v>46631</v>
      </c>
      <c r="Z10" s="78">
        <v>0</v>
      </c>
      <c r="AA10" s="83">
        <v>0</v>
      </c>
    </row>
    <row r="11" spans="2:27" s="14" customFormat="1" ht="86.25" customHeight="1" thickBot="1" x14ac:dyDescent="0.2">
      <c r="B11" s="118"/>
      <c r="C11" s="119"/>
      <c r="D11" s="119"/>
      <c r="E11" s="119"/>
      <c r="F11" s="120"/>
      <c r="G11" s="28" t="s">
        <v>23</v>
      </c>
      <c r="H11" s="29">
        <f>SUM(H8:H10)</f>
        <v>5</v>
      </c>
      <c r="I11" s="30">
        <f t="shared" ref="I11:AA11" si="1">SUM(I8:I10)</f>
        <v>2</v>
      </c>
      <c r="J11" s="31">
        <f t="shared" si="1"/>
        <v>0</v>
      </c>
      <c r="K11" s="32">
        <f t="shared" si="1"/>
        <v>20</v>
      </c>
      <c r="L11" s="30">
        <f t="shared" si="1"/>
        <v>1</v>
      </c>
      <c r="M11" s="31">
        <f t="shared" si="1"/>
        <v>4</v>
      </c>
      <c r="N11" s="32">
        <f t="shared" si="1"/>
        <v>173</v>
      </c>
      <c r="O11" s="30">
        <f t="shared" si="1"/>
        <v>4</v>
      </c>
      <c r="P11" s="31">
        <f t="shared" si="1"/>
        <v>0</v>
      </c>
      <c r="Q11" s="33">
        <f t="shared" si="1"/>
        <v>7002494</v>
      </c>
      <c r="R11" s="33">
        <f t="shared" si="1"/>
        <v>2979922</v>
      </c>
      <c r="S11" s="33">
        <f t="shared" si="1"/>
        <v>1465373</v>
      </c>
      <c r="T11" s="33">
        <f t="shared" si="1"/>
        <v>4110483</v>
      </c>
      <c r="U11" s="33">
        <f t="shared" si="1"/>
        <v>150763</v>
      </c>
      <c r="V11" s="44">
        <f t="shared" si="1"/>
        <v>1651216</v>
      </c>
      <c r="W11" s="46">
        <f t="shared" si="1"/>
        <v>0</v>
      </c>
      <c r="X11" s="33">
        <f t="shared" si="1"/>
        <v>0</v>
      </c>
      <c r="Y11" s="33">
        <f t="shared" si="1"/>
        <v>1651216</v>
      </c>
      <c r="Z11" s="33">
        <f t="shared" si="1"/>
        <v>53552</v>
      </c>
      <c r="AA11" s="34">
        <f t="shared" si="1"/>
        <v>0</v>
      </c>
    </row>
    <row r="12" spans="2:27" x14ac:dyDescent="0.2">
      <c r="B12" s="104"/>
      <c r="C12" s="105"/>
      <c r="D12" s="105"/>
      <c r="E12" s="105"/>
      <c r="F12" s="105"/>
      <c r="W12" s="18"/>
    </row>
    <row r="13" spans="2:27" s="19" customFormat="1" ht="18" customHeight="1" x14ac:dyDescent="0.3">
      <c r="B13" s="21"/>
      <c r="C13" s="22"/>
      <c r="D13" s="22"/>
      <c r="E13" s="22"/>
      <c r="F13" s="22"/>
      <c r="G13" s="25"/>
      <c r="H13" s="22"/>
      <c r="U13" s="20"/>
      <c r="Y13" s="35"/>
      <c r="AA13" s="20"/>
    </row>
    <row r="14" spans="2:27" s="23" customFormat="1" ht="24.9" customHeight="1" x14ac:dyDescent="0.35">
      <c r="B14" s="26"/>
      <c r="U14" s="24"/>
      <c r="AA14" s="24"/>
    </row>
    <row r="15" spans="2:27" s="23" customFormat="1" ht="24.9" customHeight="1" x14ac:dyDescent="0.35">
      <c r="U15" s="24"/>
      <c r="AA15" s="24"/>
    </row>
    <row r="16" spans="2:27" s="23" customFormat="1" ht="24.9" customHeight="1" x14ac:dyDescent="0.35">
      <c r="U16" s="24"/>
      <c r="AA16" s="24"/>
    </row>
    <row r="17" spans="21:27" s="23" customFormat="1" ht="24.9" customHeight="1" x14ac:dyDescent="0.35">
      <c r="U17" s="24"/>
      <c r="AA17" s="24"/>
    </row>
    <row r="18" spans="21:27" s="23" customFormat="1" ht="24.9" customHeight="1" x14ac:dyDescent="0.35">
      <c r="U18" s="24"/>
      <c r="AA18" s="24"/>
    </row>
    <row r="19" spans="21:27" s="23" customFormat="1" ht="24.9" customHeight="1" x14ac:dyDescent="0.35">
      <c r="U19" s="24"/>
      <c r="AA19" s="24"/>
    </row>
    <row r="20" spans="21:27" s="23" customFormat="1" ht="24.9" customHeight="1" x14ac:dyDescent="0.35">
      <c r="U20" s="24"/>
      <c r="AA20" s="24"/>
    </row>
    <row r="21" spans="21:27" s="23" customFormat="1" ht="24.9" customHeight="1" x14ac:dyDescent="0.35">
      <c r="U21" s="24"/>
      <c r="AA21" s="24"/>
    </row>
    <row r="22" spans="21:27" s="23" customFormat="1" ht="24.9" customHeight="1" x14ac:dyDescent="0.35">
      <c r="U22" s="24"/>
      <c r="AA22" s="24"/>
    </row>
    <row r="23" spans="21:27" s="23" customFormat="1" ht="24.9" customHeight="1" x14ac:dyDescent="0.35">
      <c r="U23" s="24"/>
      <c r="AA23" s="24"/>
    </row>
    <row r="24" spans="21:27" s="23" customFormat="1" ht="24.9" customHeight="1" x14ac:dyDescent="0.35">
      <c r="U24" s="24"/>
      <c r="AA24" s="24"/>
    </row>
    <row r="25" spans="21:27" s="23" customFormat="1" ht="24.9" customHeight="1" x14ac:dyDescent="0.35">
      <c r="U25" s="24"/>
      <c r="AA25" s="24"/>
    </row>
    <row r="26" spans="21:27" s="23" customFormat="1" ht="24.9" customHeight="1" x14ac:dyDescent="0.35">
      <c r="U26" s="24"/>
      <c r="AA26" s="24"/>
    </row>
    <row r="27" spans="21:27" s="23" customFormat="1" ht="24.9" customHeight="1" x14ac:dyDescent="0.35">
      <c r="U27" s="24"/>
      <c r="AA27" s="24"/>
    </row>
    <row r="28" spans="21:27" s="23" customFormat="1" ht="24.9" customHeight="1" x14ac:dyDescent="0.35">
      <c r="U28" s="24"/>
      <c r="AA28" s="24"/>
    </row>
    <row r="29" spans="21:27" s="23" customFormat="1" ht="24.9" customHeight="1" x14ac:dyDescent="0.35">
      <c r="U29" s="24"/>
      <c r="AA29" s="24"/>
    </row>
    <row r="30" spans="21:27" s="23" customFormat="1" ht="24.9" customHeight="1" x14ac:dyDescent="0.35">
      <c r="U30" s="24"/>
      <c r="AA30" s="24"/>
    </row>
    <row r="31" spans="21:27" s="23" customFormat="1" ht="24.9" customHeight="1" x14ac:dyDescent="0.35">
      <c r="U31" s="24"/>
      <c r="AA31" s="24"/>
    </row>
    <row r="32" spans="21:27" s="23" customFormat="1" ht="24.9" customHeight="1" x14ac:dyDescent="0.35">
      <c r="U32" s="24"/>
      <c r="AA32" s="24"/>
    </row>
    <row r="33" spans="21:27" s="23" customFormat="1" ht="24.9" customHeight="1" x14ac:dyDescent="0.35">
      <c r="U33" s="24"/>
      <c r="AA33" s="24"/>
    </row>
    <row r="34" spans="21:27" s="23" customFormat="1" ht="24.9" customHeight="1" x14ac:dyDescent="0.35">
      <c r="U34" s="24"/>
      <c r="AA34" s="24"/>
    </row>
    <row r="35" spans="21:27" s="23" customFormat="1" ht="24.9" customHeight="1" x14ac:dyDescent="0.35">
      <c r="U35" s="24"/>
      <c r="AA35" s="24"/>
    </row>
    <row r="36" spans="21:27" s="23" customFormat="1" ht="18" customHeight="1" x14ac:dyDescent="0.35">
      <c r="U36" s="24"/>
      <c r="AA36" s="24"/>
    </row>
    <row r="37" spans="21:27" s="23" customFormat="1" ht="18" customHeight="1" x14ac:dyDescent="0.35">
      <c r="U37" s="24"/>
      <c r="AA37" s="24"/>
    </row>
  </sheetData>
  <mergeCells count="30">
    <mergeCell ref="Y1:Z1"/>
    <mergeCell ref="Z3:AA3"/>
    <mergeCell ref="U5:U7"/>
    <mergeCell ref="V5:Y5"/>
    <mergeCell ref="W1:X1"/>
    <mergeCell ref="X6:X7"/>
    <mergeCell ref="Y6:Y7"/>
    <mergeCell ref="B12:F12"/>
    <mergeCell ref="J6:J7"/>
    <mergeCell ref="L6:L7"/>
    <mergeCell ref="M6:M7"/>
    <mergeCell ref="O6:O7"/>
    <mergeCell ref="I6:I7"/>
    <mergeCell ref="B4:B7"/>
    <mergeCell ref="C4:C7"/>
    <mergeCell ref="D4:D7"/>
    <mergeCell ref="E4:G4"/>
    <mergeCell ref="E5:E7"/>
    <mergeCell ref="F5:F7"/>
    <mergeCell ref="G5:G7"/>
    <mergeCell ref="B11:F11"/>
    <mergeCell ref="P6:P7"/>
    <mergeCell ref="V6:V7"/>
    <mergeCell ref="H4:P4"/>
    <mergeCell ref="Q5:Q7"/>
    <mergeCell ref="R5:R7"/>
    <mergeCell ref="S5:S7"/>
    <mergeCell ref="T5:T7"/>
    <mergeCell ref="Q4:AA4"/>
    <mergeCell ref="Z5:AA6"/>
  </mergeCells>
  <phoneticPr fontId="1"/>
  <pageMargins left="0.23622047244094491" right="0.19685039370078741" top="1.299212598425197" bottom="0.51181102362204722" header="0.31496062992125984" footer="0.31496062992125984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孫法人の状況</vt:lpstr>
      <vt:lpstr>孫法人の状況!Print_Area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2019-11-14T04:06:11Z</dcterms:created>
  <dcterms:modified xsi:type="dcterms:W3CDTF">2025-12-05T06:55:56Z</dcterms:modified>
</cp:coreProperties>
</file>