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D570CDB5-0F75-4056-8F9F-DFC65A740938}" xr6:coauthVersionLast="47" xr6:coauthVersionMax="47" xr10:uidLastSave="{00000000-0000-0000-0000-000000000000}"/>
  <bookViews>
    <workbookView xWindow="-108" yWindow="-108" windowWidth="23256" windowHeight="14160" tabRatio="903" xr2:uid="{00000000-000D-0000-FFFF-FFFF00000000}"/>
  </bookViews>
  <sheets>
    <sheet name="法人概要" sheetId="23" r:id="rId1"/>
    <sheet name="事業計画及び事業実績" sheetId="105" r:id="rId2"/>
    <sheet name="府の財政的関与" sheetId="104" r:id="rId3"/>
    <sheet name="財務 （大学）" sheetId="106" r:id="rId4"/>
    <sheet name="附表" sheetId="107" r:id="rId5"/>
    <sheet name="純資産変動計算書" sheetId="108" r:id="rId6"/>
  </sheets>
  <definedNames>
    <definedName name="_xlnm.Print_Area" localSheetId="3">'財務 （大学）'!$A$1:$I$66</definedName>
    <definedName name="_xlnm.Print_Area" localSheetId="1">事業計画及び事業実績!$A$1:$U$109</definedName>
    <definedName name="_xlnm.Print_Area" localSheetId="5">純資産変動計算書!$A$1:$P$28</definedName>
    <definedName name="_xlnm.Print_Area" localSheetId="2">府の財政的関与!$A$1:$N$40</definedName>
    <definedName name="_xlnm.Print_Area" localSheetId="4">附表!$A$1:$N$73</definedName>
    <definedName name="_xlnm.Print_Area" localSheetId="0">法人概要!$A$1:$W$30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2" i="107" l="1"/>
  <c r="R100" i="105"/>
  <c r="R84" i="105"/>
  <c r="R66" i="105"/>
</calcChain>
</file>

<file path=xl/sharedStrings.xml><?xml version="1.0" encoding="utf-8"?>
<sst xmlns="http://schemas.openxmlformats.org/spreadsheetml/2006/main" count="905" uniqueCount="395">
  <si>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</si>
  <si>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</si>
  <si>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</si>
  <si>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２．役職員の状況</t>
    <rPh sb="2" eb="5">
      <t>ヤクショクイン</t>
    </rPh>
    <rPh sb="6" eb="8">
      <t>ジョウキョウ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</si>
  <si>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</si>
  <si>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</si>
  <si>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</si>
  <si>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</si>
  <si>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</si>
  <si>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</si>
  <si>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</si>
  <si>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</si>
  <si>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</si>
  <si>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</si>
  <si>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</si>
  <si>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管理職</t>
    <rPh sb="0" eb="2">
      <t>カンリ</t>
    </rPh>
    <rPh sb="2" eb="3">
      <t>ショク</t>
    </rPh>
    <phoneticPr fontId="2"/>
  </si>
  <si>
    <t>一般職</t>
    <rPh sb="0" eb="2">
      <t>イッパン</t>
    </rPh>
    <rPh sb="2" eb="3">
      <t>ショク</t>
    </rPh>
    <phoneticPr fontId="2"/>
  </si>
  <si>
    <t>職員</t>
    <rPh sb="0" eb="2">
      <t>ショクイン</t>
    </rPh>
    <phoneticPr fontId="2"/>
  </si>
  <si>
    <t>１．法人の概要</t>
    <rPh sb="2" eb="4">
      <t>ホウジン</t>
    </rPh>
    <rPh sb="5" eb="7">
      <t>ガイヨウ</t>
    </rPh>
    <phoneticPr fontId="2"/>
  </si>
  <si>
    <t>区　　分</t>
    <rPh sb="0" eb="1">
      <t>ク</t>
    </rPh>
    <rPh sb="3" eb="4">
      <t>ブン</t>
    </rPh>
    <phoneticPr fontId="2"/>
  </si>
  <si>
    <t>代表者名</t>
    <rPh sb="0" eb="2">
      <t>ダイヒョウ</t>
    </rPh>
    <rPh sb="2" eb="3">
      <t>シャ</t>
    </rPh>
    <rPh sb="3" eb="4">
      <t>メイ</t>
    </rPh>
    <phoneticPr fontId="2"/>
  </si>
  <si>
    <t>常勤役員</t>
    <rPh sb="0" eb="2">
      <t>ジョウキン</t>
    </rPh>
    <rPh sb="2" eb="4">
      <t>ヤクイン</t>
    </rPh>
    <phoneticPr fontId="2"/>
  </si>
  <si>
    <t>常勤</t>
    <rPh sb="0" eb="2">
      <t>ジョウキン</t>
    </rPh>
    <phoneticPr fontId="2"/>
  </si>
  <si>
    <t>その他</t>
    <rPh sb="2" eb="3">
      <t>タ</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</si>
  <si>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</si>
  <si>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</si>
  <si>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</si>
  <si>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</si>
  <si>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</si>
  <si>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</si>
  <si>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</si>
  <si>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選任方法</t>
    <rPh sb="0" eb="2">
      <t>センニン</t>
    </rPh>
    <rPh sb="2" eb="4">
      <t>ホウホウ</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</si>
  <si>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</si>
  <si>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</si>
  <si>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</si>
  <si>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</si>
  <si>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【事業計画及び事業実績】</t>
    <rPh sb="1" eb="3">
      <t>ジギョウ</t>
    </rPh>
    <rPh sb="3" eb="5">
      <t>ケイカク</t>
    </rPh>
    <rPh sb="5" eb="6">
      <t>オヨ</t>
    </rPh>
    <rPh sb="7" eb="9">
      <t>ジギョウ</t>
    </rPh>
    <rPh sb="9" eb="11">
      <t>ジッセキ</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</si>
  <si>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</si>
  <si>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</si>
  <si>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</si>
  <si>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事　項</t>
    <rPh sb="0" eb="1">
      <t>コト</t>
    </rPh>
    <rPh sb="2" eb="3">
      <t>コウ</t>
    </rPh>
    <phoneticPr fontId="2"/>
  </si>
  <si>
    <t>備　考</t>
    <rPh sb="0" eb="1">
      <t>ソナエ</t>
    </rPh>
    <rPh sb="2" eb="3">
      <t>コウ</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</si>
  <si>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</si>
  <si>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</si>
  <si>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</si>
  <si>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</si>
  <si>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資本金</t>
    <rPh sb="0" eb="3">
      <t>シホンキン</t>
    </rPh>
    <phoneticPr fontId="2"/>
  </si>
  <si>
    <t>定数</t>
    <rPh sb="0" eb="2">
      <t>テイスウ</t>
    </rPh>
    <phoneticPr fontId="2"/>
  </si>
  <si>
    <t>備考</t>
    <rPh sb="0" eb="2">
      <t>ビコウ</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</si>
  <si>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</si>
  <si>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</si>
  <si>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</si>
  <si>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</si>
  <si>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</si>
  <si>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</si>
  <si>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</si>
  <si>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</si>
  <si>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主　な
出資団体
（出資割合）</t>
    <rPh sb="0" eb="1">
      <t>オモ</t>
    </rPh>
    <rPh sb="4" eb="6">
      <t>シュッシ</t>
    </rPh>
    <rPh sb="6" eb="8">
      <t>ダンタイ</t>
    </rPh>
    <rPh sb="10" eb="12">
      <t>シュッシ</t>
    </rPh>
    <rPh sb="12" eb="14">
      <t>ワリアイ</t>
    </rPh>
    <phoneticPr fontId="2"/>
  </si>
  <si>
    <t>大阪府</t>
    <rPh sb="0" eb="3">
      <t>オオサカフ</t>
    </rPh>
    <phoneticPr fontId="2"/>
  </si>
  <si>
    <t>その他の団体</t>
    <rPh sb="2" eb="3">
      <t>タ</t>
    </rPh>
    <rPh sb="4" eb="6">
      <t>ダンタイ</t>
    </rPh>
    <phoneticPr fontId="2"/>
  </si>
  <si>
    <t>資本金総額</t>
    <rPh sb="0" eb="3">
      <t>シホンキン</t>
    </rPh>
    <rPh sb="3" eb="4">
      <t>ソウ</t>
    </rPh>
    <rPh sb="4" eb="5">
      <t>ガク</t>
    </rPh>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</si>
  <si>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</si>
  <si>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</si>
  <si>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</si>
  <si>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</si>
  <si>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</si>
  <si>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</si>
  <si>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</si>
  <si>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</si>
  <si>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</si>
  <si>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</si>
  <si>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損益計算書</t>
    <rPh sb="0" eb="2">
      <t>ソンエキ</t>
    </rPh>
    <rPh sb="2" eb="5">
      <t>ケイサンショ</t>
    </rPh>
    <phoneticPr fontId="2"/>
  </si>
  <si>
    <t xml:space="preserve"> </t>
    <phoneticPr fontId="2"/>
  </si>
  <si>
    <t>保有総額と時価評価額差
(B)－(A)</t>
    <rPh sb="0" eb="2">
      <t>ホユウ</t>
    </rPh>
    <rPh sb="2" eb="4">
      <t>ソウガク</t>
    </rPh>
    <rPh sb="5" eb="7">
      <t>ジカ</t>
    </rPh>
    <rPh sb="7" eb="10">
      <t>ヒョウカガク</t>
    </rPh>
    <rPh sb="10" eb="11">
      <t>サ</t>
    </rPh>
    <phoneticPr fontId="2"/>
  </si>
  <si>
    <t>仕組債の保有状況</t>
    <rPh sb="0" eb="2">
      <t>シクミ</t>
    </rPh>
    <rPh sb="2" eb="3">
      <t>サイ</t>
    </rPh>
    <rPh sb="4" eb="6">
      <t>ホユウ</t>
    </rPh>
    <rPh sb="6" eb="8">
      <t>ジョウキョウ</t>
    </rPh>
    <phoneticPr fontId="2"/>
  </si>
  <si>
    <t>（単位：人）</t>
    <rPh sb="1" eb="3">
      <t>タンイ</t>
    </rPh>
    <rPh sb="4" eb="5">
      <t>ニン</t>
    </rPh>
    <phoneticPr fontId="2"/>
  </si>
  <si>
    <t>理事</t>
    <rPh sb="0" eb="2">
      <t>リジ</t>
    </rPh>
    <phoneticPr fontId="2"/>
  </si>
  <si>
    <t>６．参考資料</t>
    <rPh sb="2" eb="4">
      <t>サンコウ</t>
    </rPh>
    <rPh sb="4" eb="6">
      <t>シリョウ</t>
    </rPh>
    <phoneticPr fontId="2"/>
  </si>
  <si>
    <t>キャッシュ・フロー計算書</t>
    <rPh sb="9" eb="12">
      <t>ケイサンショ</t>
    </rPh>
    <phoneticPr fontId="2"/>
  </si>
  <si>
    <t>（単位：千円）</t>
    <rPh sb="1" eb="3">
      <t>タンイ</t>
    </rPh>
    <phoneticPr fontId="2"/>
  </si>
  <si>
    <t>Ⅰ</t>
    <phoneticPr fontId="2"/>
  </si>
  <si>
    <t>業務活動によるキャッシュ・フロー</t>
    <rPh sb="0" eb="2">
      <t>ギョウム</t>
    </rPh>
    <rPh sb="2" eb="4">
      <t>カツドウ</t>
    </rPh>
    <phoneticPr fontId="2"/>
  </si>
  <si>
    <t>原材料、商品又はサービスの購入による支出</t>
    <rPh sb="0" eb="3">
      <t>ゲンザイリョウ</t>
    </rPh>
    <rPh sb="4" eb="6">
      <t>ショウヒン</t>
    </rPh>
    <rPh sb="6" eb="7">
      <t>マタ</t>
    </rPh>
    <rPh sb="13" eb="15">
      <t>コウニュウ</t>
    </rPh>
    <rPh sb="18" eb="20">
      <t>シシュツ</t>
    </rPh>
    <phoneticPr fontId="2"/>
  </si>
  <si>
    <t>人件費支出</t>
    <rPh sb="0" eb="3">
      <t>ジンケンヒ</t>
    </rPh>
    <rPh sb="3" eb="5">
      <t>シシュツ</t>
    </rPh>
    <phoneticPr fontId="2"/>
  </si>
  <si>
    <t>その他の業務支出</t>
    <rPh sb="2" eb="3">
      <t>タ</t>
    </rPh>
    <rPh sb="4" eb="6">
      <t>ギョウム</t>
    </rPh>
    <rPh sb="6" eb="8">
      <t>シシュツ</t>
    </rPh>
    <phoneticPr fontId="2"/>
  </si>
  <si>
    <t>運営費交付金収入</t>
    <rPh sb="0" eb="3">
      <t>ウンエイヒ</t>
    </rPh>
    <rPh sb="3" eb="6">
      <t>コウフキン</t>
    </rPh>
    <rPh sb="6" eb="8">
      <t>シュウニュウ</t>
    </rPh>
    <phoneticPr fontId="2"/>
  </si>
  <si>
    <t>授業料収入</t>
    <rPh sb="0" eb="3">
      <t>ジュギョウリョウ</t>
    </rPh>
    <rPh sb="3" eb="5">
      <t>シュウニュウ</t>
    </rPh>
    <phoneticPr fontId="2"/>
  </si>
  <si>
    <t>入学金収入</t>
    <rPh sb="0" eb="3">
      <t>ニュウガクキン</t>
    </rPh>
    <rPh sb="3" eb="5">
      <t>シュウニュウ</t>
    </rPh>
    <phoneticPr fontId="2"/>
  </si>
  <si>
    <t>検定料収入</t>
    <rPh sb="0" eb="2">
      <t>ケンテイ</t>
    </rPh>
    <rPh sb="2" eb="3">
      <t>リョウ</t>
    </rPh>
    <rPh sb="3" eb="5">
      <t>シュウニュウ</t>
    </rPh>
    <phoneticPr fontId="2"/>
  </si>
  <si>
    <t>受託事業等収入</t>
    <rPh sb="0" eb="2">
      <t>ジュタク</t>
    </rPh>
    <rPh sb="2" eb="4">
      <t>ジギョウ</t>
    </rPh>
    <rPh sb="4" eb="5">
      <t>トウ</t>
    </rPh>
    <rPh sb="5" eb="7">
      <t>シュウニュウ</t>
    </rPh>
    <phoneticPr fontId="2"/>
  </si>
  <si>
    <t>補助金等収入</t>
    <rPh sb="0" eb="2">
      <t>ホジョ</t>
    </rPh>
    <rPh sb="2" eb="3">
      <t>キン</t>
    </rPh>
    <rPh sb="3" eb="4">
      <t>トウ</t>
    </rPh>
    <rPh sb="4" eb="6">
      <t>シュウニュウ</t>
    </rPh>
    <phoneticPr fontId="2"/>
  </si>
  <si>
    <t>寄附金収入</t>
    <rPh sb="0" eb="3">
      <t>キフキン</t>
    </rPh>
    <rPh sb="3" eb="5">
      <t>シュウニュウ</t>
    </rPh>
    <phoneticPr fontId="2"/>
  </si>
  <si>
    <t>その他の業務収入</t>
    <rPh sb="2" eb="3">
      <t>タ</t>
    </rPh>
    <rPh sb="4" eb="6">
      <t>ギョウム</t>
    </rPh>
    <rPh sb="6" eb="8">
      <t>シュウニュウ</t>
    </rPh>
    <phoneticPr fontId="2"/>
  </si>
  <si>
    <t>Ⅱ</t>
    <phoneticPr fontId="2"/>
  </si>
  <si>
    <t>投資活動によるキャッシュ・フロー</t>
    <rPh sb="0" eb="2">
      <t>トウシ</t>
    </rPh>
    <rPh sb="2" eb="4">
      <t>カツドウ</t>
    </rPh>
    <phoneticPr fontId="2"/>
  </si>
  <si>
    <t>有価証券の取得による支出</t>
    <rPh sb="0" eb="2">
      <t>ユウカ</t>
    </rPh>
    <rPh sb="2" eb="4">
      <t>ショウケン</t>
    </rPh>
    <rPh sb="5" eb="7">
      <t>シュトク</t>
    </rPh>
    <rPh sb="6" eb="7">
      <t>シュウシュ</t>
    </rPh>
    <rPh sb="10" eb="12">
      <t>シシュツ</t>
    </rPh>
    <phoneticPr fontId="2"/>
  </si>
  <si>
    <t>有価証券の償還による収入</t>
    <rPh sb="0" eb="2">
      <t>ユウカ</t>
    </rPh>
    <rPh sb="2" eb="4">
      <t>ショウケン</t>
    </rPh>
    <rPh sb="5" eb="7">
      <t>ショウカン</t>
    </rPh>
    <rPh sb="10" eb="12">
      <t>シュウニュウ</t>
    </rPh>
    <phoneticPr fontId="2"/>
  </si>
  <si>
    <t>有形固定資産の取得による支出</t>
    <rPh sb="0" eb="2">
      <t>ユウケイ</t>
    </rPh>
    <rPh sb="2" eb="6">
      <t>コテイシサン</t>
    </rPh>
    <rPh sb="7" eb="9">
      <t>シュトク</t>
    </rPh>
    <rPh sb="12" eb="14">
      <t>シシュツ</t>
    </rPh>
    <phoneticPr fontId="2"/>
  </si>
  <si>
    <t>無形固定資産の取得による支出</t>
    <rPh sb="0" eb="2">
      <t>ムケイ</t>
    </rPh>
    <rPh sb="2" eb="6">
      <t>コテイシサン</t>
    </rPh>
    <rPh sb="7" eb="9">
      <t>シュトク</t>
    </rPh>
    <rPh sb="12" eb="14">
      <t>シシュツ</t>
    </rPh>
    <phoneticPr fontId="2"/>
  </si>
  <si>
    <t>　　　　　小計</t>
    <rPh sb="5" eb="7">
      <t>ショウケイ</t>
    </rPh>
    <phoneticPr fontId="2"/>
  </si>
  <si>
    <t>利息及び配当金の受取額</t>
    <rPh sb="0" eb="2">
      <t>リソク</t>
    </rPh>
    <rPh sb="2" eb="3">
      <t>オヨ</t>
    </rPh>
    <rPh sb="4" eb="7">
      <t>ハイトウキン</t>
    </rPh>
    <rPh sb="8" eb="10">
      <t>ウケトリ</t>
    </rPh>
    <rPh sb="10" eb="11">
      <t>ガク</t>
    </rPh>
    <phoneticPr fontId="2"/>
  </si>
  <si>
    <t>Ⅲ</t>
    <phoneticPr fontId="2"/>
  </si>
  <si>
    <t>財務活動によるキャッシュ・フロー</t>
    <rPh sb="0" eb="2">
      <t>ザイム</t>
    </rPh>
    <rPh sb="2" eb="4">
      <t>カツドウ</t>
    </rPh>
    <phoneticPr fontId="2"/>
  </si>
  <si>
    <t>リース債務の返済による支出</t>
    <rPh sb="3" eb="5">
      <t>サイム</t>
    </rPh>
    <rPh sb="6" eb="8">
      <t>ヘンサイ</t>
    </rPh>
    <rPh sb="11" eb="13">
      <t>シシュツ</t>
    </rPh>
    <phoneticPr fontId="2"/>
  </si>
  <si>
    <t>割賦未払金の返済による支出</t>
    <phoneticPr fontId="2"/>
  </si>
  <si>
    <t>利息の支払額</t>
    <rPh sb="0" eb="2">
      <t>リソク</t>
    </rPh>
    <rPh sb="3" eb="5">
      <t>シハライ</t>
    </rPh>
    <rPh sb="5" eb="6">
      <t>ガク</t>
    </rPh>
    <phoneticPr fontId="2"/>
  </si>
  <si>
    <t>Ⅳ</t>
    <phoneticPr fontId="2"/>
  </si>
  <si>
    <t>Ⅴ</t>
    <phoneticPr fontId="2"/>
  </si>
  <si>
    <t>Ⅵ</t>
    <phoneticPr fontId="2"/>
  </si>
  <si>
    <t>資金期首残高</t>
    <rPh sb="0" eb="2">
      <t>シキン</t>
    </rPh>
    <rPh sb="2" eb="4">
      <t>キシュ</t>
    </rPh>
    <rPh sb="4" eb="6">
      <t>ザンダカ</t>
    </rPh>
    <phoneticPr fontId="2"/>
  </si>
  <si>
    <t>資金期末残高</t>
    <rPh sb="0" eb="2">
      <t>シキン</t>
    </rPh>
    <rPh sb="2" eb="4">
      <t>キマツ</t>
    </rPh>
    <rPh sb="4" eb="6">
      <t>ザンダカ</t>
    </rPh>
    <phoneticPr fontId="2"/>
  </si>
  <si>
    <t>(注）</t>
    <rPh sb="1" eb="2">
      <t>チュウ</t>
    </rPh>
    <phoneticPr fontId="2"/>
  </si>
  <si>
    <t>資金の期末残高の貸借対照表科目別の内訳</t>
    <rPh sb="0" eb="2">
      <t>シキン</t>
    </rPh>
    <rPh sb="3" eb="5">
      <t>キマツ</t>
    </rPh>
    <rPh sb="5" eb="6">
      <t>ザン</t>
    </rPh>
    <rPh sb="6" eb="7">
      <t>ダカ</t>
    </rPh>
    <rPh sb="8" eb="10">
      <t>タイシャク</t>
    </rPh>
    <rPh sb="10" eb="13">
      <t>タイショウヒョウ</t>
    </rPh>
    <rPh sb="13" eb="15">
      <t>カモク</t>
    </rPh>
    <rPh sb="15" eb="16">
      <t>ベツ</t>
    </rPh>
    <rPh sb="17" eb="19">
      <t>ウチワケ</t>
    </rPh>
    <phoneticPr fontId="2"/>
  </si>
  <si>
    <t>　　　　　　　　現金及び預金勘定</t>
    <rPh sb="8" eb="10">
      <t>ゲンキン</t>
    </rPh>
    <rPh sb="10" eb="11">
      <t>オヨ</t>
    </rPh>
    <rPh sb="12" eb="14">
      <t>ヨキン</t>
    </rPh>
    <rPh sb="14" eb="16">
      <t>カンジョウ</t>
    </rPh>
    <phoneticPr fontId="2"/>
  </si>
  <si>
    <t>重要な非資金取引</t>
    <rPh sb="0" eb="2">
      <t>ジュウヨウ</t>
    </rPh>
    <rPh sb="3" eb="4">
      <t>ヒ</t>
    </rPh>
    <rPh sb="4" eb="6">
      <t>シキン</t>
    </rPh>
    <rPh sb="6" eb="8">
      <t>トリヒキ</t>
    </rPh>
    <phoneticPr fontId="2"/>
  </si>
  <si>
    <t>　　　　　　　　(１)寄附受による資産の増加</t>
    <rPh sb="11" eb="13">
      <t>キフ</t>
    </rPh>
    <rPh sb="13" eb="14">
      <t>ウケ</t>
    </rPh>
    <rPh sb="17" eb="19">
      <t>シサン</t>
    </rPh>
    <rPh sb="20" eb="22">
      <t>ゾウカ</t>
    </rPh>
    <phoneticPr fontId="2"/>
  </si>
  <si>
    <t>　　　　　　　　　　　　有形固定資産</t>
    <rPh sb="12" eb="14">
      <t>ユウケイ</t>
    </rPh>
    <rPh sb="14" eb="16">
      <t>コテイ</t>
    </rPh>
    <rPh sb="16" eb="18">
      <t>シサン</t>
    </rPh>
    <phoneticPr fontId="2"/>
  </si>
  <si>
    <t>　　　　　　　　(２)リース契約による資産の増加</t>
    <rPh sb="14" eb="16">
      <t>ケイヤク</t>
    </rPh>
    <rPh sb="19" eb="21">
      <t>シサン</t>
    </rPh>
    <rPh sb="22" eb="24">
      <t>ゾウカ</t>
    </rPh>
    <phoneticPr fontId="2"/>
  </si>
  <si>
    <t>（単位：千円）</t>
    <rPh sb="1" eb="3">
      <t>タンイ</t>
    </rPh>
    <phoneticPr fontId="4"/>
  </si>
  <si>
    <t>雑損</t>
    <rPh sb="0" eb="1">
      <t>ザツ</t>
    </rPh>
    <rPh sb="1" eb="2">
      <t>ソン</t>
    </rPh>
    <phoneticPr fontId="2"/>
  </si>
  <si>
    <t>監事</t>
    <rPh sb="0" eb="2">
      <t>カンジ</t>
    </rPh>
    <phoneticPr fontId="2"/>
  </si>
  <si>
    <t>現金及び預金</t>
    <rPh sb="0" eb="2">
      <t>ゲンキン</t>
    </rPh>
    <rPh sb="2" eb="3">
      <t>オヨ</t>
    </rPh>
    <rPh sb="4" eb="6">
      <t>ヨキン</t>
    </rPh>
    <phoneticPr fontId="2"/>
  </si>
  <si>
    <t>未収入金</t>
    <rPh sb="0" eb="2">
      <t>ミシュウ</t>
    </rPh>
    <rPh sb="2" eb="4">
      <t>ニュウキン</t>
    </rPh>
    <phoneticPr fontId="2"/>
  </si>
  <si>
    <t>その他流動資産</t>
    <rPh sb="2" eb="3">
      <t>タ</t>
    </rPh>
    <rPh sb="3" eb="5">
      <t>リュウドウ</t>
    </rPh>
    <rPh sb="5" eb="7">
      <t>シサン</t>
    </rPh>
    <phoneticPr fontId="2"/>
  </si>
  <si>
    <t>投資その他資産</t>
    <rPh sb="0" eb="2">
      <t>トウシ</t>
    </rPh>
    <rPh sb="4" eb="5">
      <t>タ</t>
    </rPh>
    <rPh sb="5" eb="7">
      <t>シサン</t>
    </rPh>
    <phoneticPr fontId="2"/>
  </si>
  <si>
    <t>運営交付金債務</t>
    <rPh sb="0" eb="2">
      <t>ウンエイ</t>
    </rPh>
    <rPh sb="2" eb="5">
      <t>コウフキン</t>
    </rPh>
    <rPh sb="5" eb="7">
      <t>サイム</t>
    </rPh>
    <phoneticPr fontId="2"/>
  </si>
  <si>
    <t>長期寄附金債務</t>
    <rPh sb="0" eb="2">
      <t>チョウキ</t>
    </rPh>
    <rPh sb="2" eb="5">
      <t>キフキン</t>
    </rPh>
    <rPh sb="5" eb="7">
      <t>サイム</t>
    </rPh>
    <phoneticPr fontId="2"/>
  </si>
  <si>
    <t>長期未払金</t>
    <rPh sb="0" eb="2">
      <t>チョウキ</t>
    </rPh>
    <rPh sb="2" eb="4">
      <t>ミハラ</t>
    </rPh>
    <rPh sb="4" eb="5">
      <t>キン</t>
    </rPh>
    <phoneticPr fontId="2"/>
  </si>
  <si>
    <t>その他固定負債</t>
    <rPh sb="2" eb="3">
      <t>タ</t>
    </rPh>
    <rPh sb="3" eb="5">
      <t>コテイ</t>
    </rPh>
    <rPh sb="5" eb="7">
      <t>フサイ</t>
    </rPh>
    <phoneticPr fontId="2"/>
  </si>
  <si>
    <t>純資産合計</t>
    <rPh sb="0" eb="3">
      <t>ジュンシサン</t>
    </rPh>
    <rPh sb="3" eb="5">
      <t>ゴウケイ</t>
    </rPh>
    <phoneticPr fontId="2"/>
  </si>
  <si>
    <t>資本剰余金</t>
    <rPh sb="0" eb="2">
      <t>シホン</t>
    </rPh>
    <rPh sb="2" eb="5">
      <t>ジョウヨキン</t>
    </rPh>
    <phoneticPr fontId="2"/>
  </si>
  <si>
    <t>利益剰余金</t>
    <rPh sb="0" eb="2">
      <t>リエキ</t>
    </rPh>
    <rPh sb="2" eb="5">
      <t>ジョウヨキン</t>
    </rPh>
    <phoneticPr fontId="2"/>
  </si>
  <si>
    <t>目的積立金</t>
    <rPh sb="0" eb="2">
      <t>モクテキ</t>
    </rPh>
    <rPh sb="2" eb="4">
      <t>ツミタテ</t>
    </rPh>
    <rPh sb="4" eb="5">
      <t>キン</t>
    </rPh>
    <phoneticPr fontId="2"/>
  </si>
  <si>
    <t>積立金</t>
    <rPh sb="0" eb="2">
      <t>ツミタテ</t>
    </rPh>
    <rPh sb="2" eb="3">
      <t>キン</t>
    </rPh>
    <phoneticPr fontId="2"/>
  </si>
  <si>
    <t>前中期目標期間繰越積立金</t>
    <rPh sb="0" eb="1">
      <t>ゼン</t>
    </rPh>
    <rPh sb="1" eb="3">
      <t>チュウキ</t>
    </rPh>
    <rPh sb="3" eb="5">
      <t>モクヒョウ</t>
    </rPh>
    <rPh sb="5" eb="7">
      <t>キカン</t>
    </rPh>
    <rPh sb="7" eb="9">
      <t>クリコシ</t>
    </rPh>
    <rPh sb="9" eb="11">
      <t>ツミタテ</t>
    </rPh>
    <rPh sb="11" eb="12">
      <t>キン</t>
    </rPh>
    <phoneticPr fontId="2"/>
  </si>
  <si>
    <t>当期未処分利益</t>
    <rPh sb="0" eb="2">
      <t>トウキ</t>
    </rPh>
    <rPh sb="2" eb="5">
      <t>ミショブン</t>
    </rPh>
    <rPh sb="5" eb="7">
      <t>リエキ</t>
    </rPh>
    <phoneticPr fontId="2"/>
  </si>
  <si>
    <t>その他有価証券評価差額金</t>
    <rPh sb="2" eb="3">
      <t>タ</t>
    </rPh>
    <rPh sb="3" eb="5">
      <t>ユウカ</t>
    </rPh>
    <rPh sb="5" eb="7">
      <t>ショウケン</t>
    </rPh>
    <rPh sb="7" eb="9">
      <t>ヒョウカ</t>
    </rPh>
    <rPh sb="9" eb="11">
      <t>サガク</t>
    </rPh>
    <rPh sb="11" eb="12">
      <t>キン</t>
    </rPh>
    <phoneticPr fontId="2"/>
  </si>
  <si>
    <t>負債純資産合計</t>
    <rPh sb="0" eb="2">
      <t>フサイ</t>
    </rPh>
    <rPh sb="2" eb="5">
      <t>ジュンシサン</t>
    </rPh>
    <rPh sb="5" eb="7">
      <t>ゴウケイ</t>
    </rPh>
    <phoneticPr fontId="2"/>
  </si>
  <si>
    <t>経常収益</t>
    <rPh sb="0" eb="2">
      <t>ケイジョウ</t>
    </rPh>
    <rPh sb="2" eb="4">
      <t>シュウエキ</t>
    </rPh>
    <phoneticPr fontId="2"/>
  </si>
  <si>
    <t>運営費交付金収益</t>
    <rPh sb="0" eb="3">
      <t>ウンエイヒ</t>
    </rPh>
    <rPh sb="3" eb="6">
      <t>コウフキン</t>
    </rPh>
    <rPh sb="6" eb="8">
      <t>シュウエキ</t>
    </rPh>
    <phoneticPr fontId="2"/>
  </si>
  <si>
    <t>学生等納付金収益</t>
    <rPh sb="0" eb="3">
      <t>ガクセイトウ</t>
    </rPh>
    <rPh sb="3" eb="6">
      <t>ノウフキン</t>
    </rPh>
    <rPh sb="6" eb="8">
      <t>シュウエキ</t>
    </rPh>
    <phoneticPr fontId="2"/>
  </si>
  <si>
    <t>受託研究・事業等収益</t>
    <rPh sb="0" eb="2">
      <t>ジュタク</t>
    </rPh>
    <rPh sb="2" eb="4">
      <t>ケンキュウ</t>
    </rPh>
    <rPh sb="5" eb="7">
      <t>ジギョウ</t>
    </rPh>
    <rPh sb="7" eb="8">
      <t>トウ</t>
    </rPh>
    <rPh sb="8" eb="10">
      <t>シュウエキ</t>
    </rPh>
    <phoneticPr fontId="2"/>
  </si>
  <si>
    <t>補助金等収益</t>
    <rPh sb="0" eb="3">
      <t>ホジョキン</t>
    </rPh>
    <rPh sb="3" eb="4">
      <t>トウ</t>
    </rPh>
    <rPh sb="4" eb="6">
      <t>シュウエキ</t>
    </rPh>
    <phoneticPr fontId="2"/>
  </si>
  <si>
    <t>寄付金収益</t>
    <rPh sb="0" eb="3">
      <t>キフキン</t>
    </rPh>
    <rPh sb="3" eb="5">
      <t>シュウエキ</t>
    </rPh>
    <phoneticPr fontId="2"/>
  </si>
  <si>
    <t>その他収益</t>
    <rPh sb="2" eb="3">
      <t>タ</t>
    </rPh>
    <rPh sb="3" eb="5">
      <t>シュウエキ</t>
    </rPh>
    <phoneticPr fontId="2"/>
  </si>
  <si>
    <t>経常費用</t>
    <rPh sb="0" eb="2">
      <t>ケイジョウ</t>
    </rPh>
    <rPh sb="2" eb="4">
      <t>ヒヨウ</t>
    </rPh>
    <phoneticPr fontId="2"/>
  </si>
  <si>
    <t>業務費</t>
    <rPh sb="0" eb="2">
      <t>ギョウム</t>
    </rPh>
    <rPh sb="2" eb="3">
      <t>ヒ</t>
    </rPh>
    <phoneticPr fontId="2"/>
  </si>
  <si>
    <t>教育研究経費</t>
    <rPh sb="0" eb="2">
      <t>キョウイク</t>
    </rPh>
    <rPh sb="2" eb="4">
      <t>ケンキュウ</t>
    </rPh>
    <rPh sb="4" eb="6">
      <t>ケイヒ</t>
    </rPh>
    <phoneticPr fontId="2"/>
  </si>
  <si>
    <t>受託研究等経費</t>
    <rPh sb="0" eb="2">
      <t>ジュタク</t>
    </rPh>
    <rPh sb="2" eb="4">
      <t>ケンキュウ</t>
    </rPh>
    <rPh sb="4" eb="5">
      <t>トウ</t>
    </rPh>
    <rPh sb="5" eb="7">
      <t>ケイヒ</t>
    </rPh>
    <phoneticPr fontId="2"/>
  </si>
  <si>
    <t>人件費</t>
    <rPh sb="0" eb="3">
      <t>ジンケンヒ</t>
    </rPh>
    <phoneticPr fontId="2"/>
  </si>
  <si>
    <t>一般管理費</t>
    <rPh sb="0" eb="2">
      <t>イッパン</t>
    </rPh>
    <rPh sb="2" eb="4">
      <t>カンリ</t>
    </rPh>
    <rPh sb="4" eb="5">
      <t>ヒ</t>
    </rPh>
    <phoneticPr fontId="2"/>
  </si>
  <si>
    <t>財務費用</t>
    <rPh sb="0" eb="2">
      <t>ザイム</t>
    </rPh>
    <rPh sb="2" eb="4">
      <t>ヒヨウ</t>
    </rPh>
    <phoneticPr fontId="2"/>
  </si>
  <si>
    <t>経常利益・損失</t>
    <rPh sb="0" eb="2">
      <t>ケイジョウ</t>
    </rPh>
    <rPh sb="2" eb="4">
      <t>リエキ</t>
    </rPh>
    <rPh sb="5" eb="7">
      <t>ソンシツ</t>
    </rPh>
    <phoneticPr fontId="2"/>
  </si>
  <si>
    <t>臨時利益</t>
    <rPh sb="0" eb="2">
      <t>リンジ</t>
    </rPh>
    <rPh sb="2" eb="4">
      <t>リエキ</t>
    </rPh>
    <phoneticPr fontId="2"/>
  </si>
  <si>
    <t>臨時損失</t>
    <rPh sb="0" eb="2">
      <t>リンジ</t>
    </rPh>
    <rPh sb="2" eb="4">
      <t>ソンシツ</t>
    </rPh>
    <phoneticPr fontId="2"/>
  </si>
  <si>
    <t>当期純利益・損失</t>
    <rPh sb="0" eb="2">
      <t>トウキ</t>
    </rPh>
    <rPh sb="2" eb="3">
      <t>ジュン</t>
    </rPh>
    <rPh sb="3" eb="5">
      <t>リエキ</t>
    </rPh>
    <rPh sb="6" eb="8">
      <t>ソンシツ</t>
    </rPh>
    <phoneticPr fontId="2"/>
  </si>
  <si>
    <t>目的積立金取崩額</t>
    <rPh sb="0" eb="2">
      <t>モクテキ</t>
    </rPh>
    <rPh sb="2" eb="4">
      <t>ツミタテ</t>
    </rPh>
    <rPh sb="4" eb="5">
      <t>キン</t>
    </rPh>
    <rPh sb="5" eb="7">
      <t>トリクズシ</t>
    </rPh>
    <rPh sb="7" eb="8">
      <t>ガク</t>
    </rPh>
    <phoneticPr fontId="2"/>
  </si>
  <si>
    <t>前中期目標期間繰越積立金取崩額</t>
    <rPh sb="0" eb="1">
      <t>ゼン</t>
    </rPh>
    <rPh sb="1" eb="3">
      <t>チュウキ</t>
    </rPh>
    <rPh sb="3" eb="5">
      <t>モクヒョウ</t>
    </rPh>
    <rPh sb="5" eb="7">
      <t>キカン</t>
    </rPh>
    <rPh sb="7" eb="9">
      <t>クリコシ</t>
    </rPh>
    <rPh sb="9" eb="11">
      <t>ツミタテ</t>
    </rPh>
    <rPh sb="11" eb="12">
      <t>キン</t>
    </rPh>
    <rPh sb="12" eb="14">
      <t>トリクズシ</t>
    </rPh>
    <rPh sb="14" eb="15">
      <t>ガク</t>
    </rPh>
    <phoneticPr fontId="2"/>
  </si>
  <si>
    <t>当期総利益</t>
    <rPh sb="0" eb="2">
      <t>トウキ</t>
    </rPh>
    <rPh sb="2" eb="5">
      <t>ソウリエキ</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</si>
  <si>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</si>
  <si>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５．財務状況</t>
    <phoneticPr fontId="2"/>
  </si>
  <si>
    <t>千円</t>
    <phoneticPr fontId="2"/>
  </si>
  <si>
    <t>役員の定数・任期・選任方法</t>
    <rPh sb="0" eb="2">
      <t>ヤクイン</t>
    </rPh>
    <rPh sb="3" eb="5">
      <t>テイスウ</t>
    </rPh>
    <rPh sb="6" eb="8">
      <t>ニンキ</t>
    </rPh>
    <rPh sb="9" eb="11">
      <t>センニン</t>
    </rPh>
    <rPh sb="11" eb="13">
      <t>ホウホウ</t>
    </rPh>
    <phoneticPr fontId="2"/>
  </si>
  <si>
    <t>人</t>
    <rPh sb="0" eb="1">
      <t>ヒト</t>
    </rPh>
    <phoneticPr fontId="2"/>
  </si>
  <si>
    <t>人以内</t>
    <rPh sb="0" eb="1">
      <t>ヒト</t>
    </rPh>
    <rPh sb="1" eb="3">
      <t>イナイ</t>
    </rPh>
    <phoneticPr fontId="2"/>
  </si>
  <si>
    <t>常勤職員計</t>
    <rPh sb="0" eb="2">
      <t>ジョウキン</t>
    </rPh>
    <rPh sb="2" eb="4">
      <t>ショクイン</t>
    </rPh>
    <rPh sb="4" eb="5">
      <t>ケイ</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</si>
  <si>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</si>
  <si>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旧法人承継積立金</t>
    <rPh sb="0" eb="3">
      <t>キュウホウジン</t>
    </rPh>
    <rPh sb="3" eb="5">
      <t>ショウケイ</t>
    </rPh>
    <rPh sb="5" eb="7">
      <t>ツミタテ</t>
    </rPh>
    <rPh sb="7" eb="8">
      <t>キン</t>
    </rPh>
    <phoneticPr fontId="2"/>
  </si>
  <si>
    <t>旧法人承継積立金取崩額</t>
  </si>
  <si>
    <t>Ⅰ　資本金</t>
    <rPh sb="2" eb="5">
      <t>シホンキン</t>
    </rPh>
    <phoneticPr fontId="20"/>
  </si>
  <si>
    <t>Ⅱ　資本剰余金</t>
    <rPh sb="2" eb="4">
      <t>シホン</t>
    </rPh>
    <rPh sb="4" eb="7">
      <t>ジョウヨキン</t>
    </rPh>
    <phoneticPr fontId="20"/>
  </si>
  <si>
    <t>Ⅳ　評価・換算差額等</t>
    <rPh sb="2" eb="4">
      <t>ヒョウカ</t>
    </rPh>
    <rPh sb="5" eb="7">
      <t>カンザン</t>
    </rPh>
    <rPh sb="7" eb="9">
      <t>サガク</t>
    </rPh>
    <rPh sb="9" eb="10">
      <t>トウ</t>
    </rPh>
    <phoneticPr fontId="20"/>
  </si>
  <si>
    <t>設立団体
出資金</t>
    <rPh sb="0" eb="2">
      <t>セツリツ</t>
    </rPh>
    <rPh sb="2" eb="4">
      <t>ダンタイ</t>
    </rPh>
    <rPh sb="5" eb="7">
      <t>シュッシ</t>
    </rPh>
    <rPh sb="7" eb="8">
      <t>キン</t>
    </rPh>
    <phoneticPr fontId="20"/>
  </si>
  <si>
    <t>積立金</t>
    <rPh sb="0" eb="3">
      <t>ツミタテキン</t>
    </rPh>
    <phoneticPr fontId="20"/>
  </si>
  <si>
    <t>当期首残高</t>
    <rPh sb="0" eb="1">
      <t>トウ</t>
    </rPh>
    <rPh sb="1" eb="3">
      <t>キシュ</t>
    </rPh>
    <rPh sb="3" eb="5">
      <t>ザンダカ</t>
    </rPh>
    <phoneticPr fontId="20"/>
  </si>
  <si>
    <t>当期変動額</t>
    <rPh sb="0" eb="2">
      <t>トウキ</t>
    </rPh>
    <rPh sb="2" eb="4">
      <t>ヘンドウ</t>
    </rPh>
    <rPh sb="4" eb="5">
      <t>ガク</t>
    </rPh>
    <phoneticPr fontId="20"/>
  </si>
  <si>
    <t>　Ⅰ　資本金の当期変動額</t>
    <rPh sb="3" eb="6">
      <t>シホンキン</t>
    </rPh>
    <rPh sb="7" eb="9">
      <t>トウキ</t>
    </rPh>
    <rPh sb="9" eb="11">
      <t>ヘンドウ</t>
    </rPh>
    <rPh sb="11" eb="12">
      <t>ガク</t>
    </rPh>
    <phoneticPr fontId="20"/>
  </si>
  <si>
    <t>　Ⅱ　資本剰余金の当期変動額</t>
    <rPh sb="3" eb="5">
      <t>シホン</t>
    </rPh>
    <rPh sb="5" eb="8">
      <t>ジョウヨキン</t>
    </rPh>
    <rPh sb="9" eb="11">
      <t>トウキ</t>
    </rPh>
    <rPh sb="11" eb="13">
      <t>ヘンドウ</t>
    </rPh>
    <rPh sb="13" eb="14">
      <t>ガク</t>
    </rPh>
    <phoneticPr fontId="20"/>
  </si>
  <si>
    <t xml:space="preserve">   　　　 固定資産の取得</t>
    <rPh sb="7" eb="11">
      <t>コテイシサン</t>
    </rPh>
    <rPh sb="12" eb="14">
      <t>シュトク</t>
    </rPh>
    <phoneticPr fontId="20"/>
  </si>
  <si>
    <t xml:space="preserve">   　　　 固定資産の除売却</t>
    <rPh sb="7" eb="11">
      <t>コテイシサン</t>
    </rPh>
    <rPh sb="12" eb="13">
      <t>ジョ</t>
    </rPh>
    <rPh sb="13" eb="15">
      <t>バイキャク</t>
    </rPh>
    <phoneticPr fontId="20"/>
  </si>
  <si>
    <t>　　　　　減価償却</t>
    <rPh sb="5" eb="7">
      <t>ゲンカ</t>
    </rPh>
    <rPh sb="7" eb="9">
      <t>ショウキャク</t>
    </rPh>
    <phoneticPr fontId="20"/>
  </si>
  <si>
    <t>　　　　　固定資産の減損</t>
    <rPh sb="5" eb="9">
      <t>コテイシサン</t>
    </rPh>
    <rPh sb="10" eb="12">
      <t>ゲンソン</t>
    </rPh>
    <phoneticPr fontId="20"/>
  </si>
  <si>
    <t>　　　　　時の経過による資産除去債務の増加</t>
    <phoneticPr fontId="20"/>
  </si>
  <si>
    <t>　Ⅲ　利益剰余金（又は繰越欠損金）の当期変動額</t>
    <rPh sb="3" eb="5">
      <t>リエキ</t>
    </rPh>
    <rPh sb="5" eb="8">
      <t>ジョウヨキン</t>
    </rPh>
    <rPh sb="9" eb="10">
      <t>マタ</t>
    </rPh>
    <rPh sb="11" eb="13">
      <t>クリコシ</t>
    </rPh>
    <rPh sb="13" eb="16">
      <t>ケッソンキン</t>
    </rPh>
    <rPh sb="18" eb="20">
      <t>トウキ</t>
    </rPh>
    <rPh sb="20" eb="22">
      <t>ヘンドウ</t>
    </rPh>
    <rPh sb="22" eb="23">
      <t>ガク</t>
    </rPh>
    <phoneticPr fontId="20"/>
  </si>
  <si>
    <t>　（１）　利益の処分又は損失の処理</t>
    <rPh sb="5" eb="7">
      <t>リエキ</t>
    </rPh>
    <rPh sb="8" eb="10">
      <t>ショブン</t>
    </rPh>
    <rPh sb="10" eb="11">
      <t>マタ</t>
    </rPh>
    <rPh sb="12" eb="14">
      <t>ソンシツ</t>
    </rPh>
    <rPh sb="15" eb="17">
      <t>ショリ</t>
    </rPh>
    <phoneticPr fontId="20"/>
  </si>
  <si>
    <t>　　　　　利益処分による積立</t>
    <phoneticPr fontId="20"/>
  </si>
  <si>
    <t>　　　　　利益処分（又は損失処理）による取り崩し</t>
    <phoneticPr fontId="20"/>
  </si>
  <si>
    <t>　（２）　その他</t>
    <rPh sb="7" eb="8">
      <t>タ</t>
    </rPh>
    <phoneticPr fontId="20"/>
  </si>
  <si>
    <t>　　　　　当期純利益（又は当期純損失）</t>
    <rPh sb="5" eb="7">
      <t>トウキ</t>
    </rPh>
    <rPh sb="7" eb="10">
      <t>ジュンリエキ</t>
    </rPh>
    <phoneticPr fontId="20"/>
  </si>
  <si>
    <t>　　　　　目的積立金取崩額</t>
    <rPh sb="5" eb="7">
      <t>モクテキ</t>
    </rPh>
    <rPh sb="7" eb="10">
      <t>ツミタテキン</t>
    </rPh>
    <rPh sb="10" eb="12">
      <t>トリクズ</t>
    </rPh>
    <rPh sb="12" eb="13">
      <t>ガク</t>
    </rPh>
    <phoneticPr fontId="20"/>
  </si>
  <si>
    <t>　Ⅳ　評価・換算差額等の当期変動額（純額）</t>
    <rPh sb="3" eb="5">
      <t>ヒョウカ</t>
    </rPh>
    <rPh sb="6" eb="8">
      <t>カンザン</t>
    </rPh>
    <rPh sb="8" eb="10">
      <t>サガク</t>
    </rPh>
    <rPh sb="10" eb="11">
      <t>トウ</t>
    </rPh>
    <rPh sb="12" eb="14">
      <t>トウキ</t>
    </rPh>
    <rPh sb="14" eb="16">
      <t>ヘンドウ</t>
    </rPh>
    <rPh sb="16" eb="17">
      <t>ガク</t>
    </rPh>
    <rPh sb="18" eb="20">
      <t>ジュンガク</t>
    </rPh>
    <phoneticPr fontId="20"/>
  </si>
  <si>
    <t>当期変動額合計</t>
    <rPh sb="0" eb="2">
      <t>トウキ</t>
    </rPh>
    <rPh sb="2" eb="4">
      <t>ヘンドウ</t>
    </rPh>
    <rPh sb="4" eb="5">
      <t>ガク</t>
    </rPh>
    <rPh sb="5" eb="7">
      <t>ゴウケイ</t>
    </rPh>
    <phoneticPr fontId="20"/>
  </si>
  <si>
    <t>当期末残高</t>
    <rPh sb="0" eb="1">
      <t>トウ</t>
    </rPh>
    <rPh sb="1" eb="3">
      <t>キマツ</t>
    </rPh>
    <rPh sb="3" eb="5">
      <t>ザンダカ</t>
    </rPh>
    <phoneticPr fontId="20"/>
  </si>
  <si>
    <t>純資産変動計算書</t>
    <rPh sb="0" eb="3">
      <t>ジュンシサン</t>
    </rPh>
    <rPh sb="3" eb="5">
      <t>ヘンドウ</t>
    </rPh>
    <rPh sb="5" eb="8">
      <t>ケイサンショ</t>
    </rPh>
    <phoneticPr fontId="2"/>
  </si>
  <si>
    <t>資本
剰余金</t>
    <rPh sb="0" eb="2">
      <t>シホン</t>
    </rPh>
    <rPh sb="3" eb="6">
      <t>ジョウヨキン</t>
    </rPh>
    <phoneticPr fontId="20"/>
  </si>
  <si>
    <t>当期未処分利益
（又は当期未処理損失）</t>
    <rPh sb="0" eb="2">
      <t>トウキ</t>
    </rPh>
    <rPh sb="2" eb="5">
      <t>ミショブン</t>
    </rPh>
    <rPh sb="5" eb="7">
      <t>リエキ</t>
    </rPh>
    <rPh sb="9" eb="10">
      <t>マタ</t>
    </rPh>
    <rPh sb="11" eb="13">
      <t>トウキ</t>
    </rPh>
    <rPh sb="13" eb="16">
      <t>ミショリ</t>
    </rPh>
    <rPh sb="16" eb="18">
      <t>ソンシツ</t>
    </rPh>
    <phoneticPr fontId="20"/>
  </si>
  <si>
    <t>その他
有価証券評価差額金</t>
    <rPh sb="2" eb="3">
      <t>タ</t>
    </rPh>
    <rPh sb="4" eb="6">
      <t>ユウカ</t>
    </rPh>
    <rPh sb="6" eb="8">
      <t>ショウケン</t>
    </rPh>
    <rPh sb="8" eb="10">
      <t>ヒョウカ</t>
    </rPh>
    <rPh sb="10" eb="12">
      <t>サガク</t>
    </rPh>
    <rPh sb="12" eb="13">
      <t>キン</t>
    </rPh>
    <phoneticPr fontId="20"/>
  </si>
  <si>
    <t>評価・換算差額等
合計</t>
    <rPh sb="0" eb="2">
      <t>ヒョウカ</t>
    </rPh>
    <rPh sb="3" eb="5">
      <t>カンザン</t>
    </rPh>
    <rPh sb="5" eb="7">
      <t>サガク</t>
    </rPh>
    <rPh sb="7" eb="8">
      <t>トウ</t>
    </rPh>
    <rPh sb="9" eb="11">
      <t>ゴウケイ</t>
    </rPh>
    <phoneticPr fontId="20"/>
  </si>
  <si>
    <t>純資産
合計</t>
    <rPh sb="0" eb="3">
      <t>ジュンシサン</t>
    </rPh>
    <rPh sb="4" eb="6">
      <t>ゴウケイ</t>
    </rPh>
    <phoneticPr fontId="20"/>
  </si>
  <si>
    <t>令和５年度計画</t>
    <rPh sb="0" eb="2">
      <t>レイワ</t>
    </rPh>
    <rPh sb="3" eb="5">
      <t>ネンド</t>
    </rPh>
    <rPh sb="5" eb="7">
      <t>ケイカク</t>
    </rPh>
    <phoneticPr fontId="2"/>
  </si>
  <si>
    <t>実績</t>
    <rPh sb="0" eb="2">
      <t>ジッセキ</t>
    </rPh>
    <phoneticPr fontId="2"/>
  </si>
  <si>
    <t>事　業　名</t>
    <rPh sb="0" eb="1">
      <t>コト</t>
    </rPh>
    <rPh sb="2" eb="3">
      <t>ゴウ</t>
    </rPh>
    <rPh sb="4" eb="5">
      <t>ナ</t>
    </rPh>
    <phoneticPr fontId="2"/>
  </si>
  <si>
    <r>
      <t>この公立大学法人は、豊かな人間性と高い知性を備え応用力や実践力に富む優れた人材の育成と真理の探究を使命とし、広い分野の総合的な知識と高度な専門的学術を教授研究するとともに、都市を学問創造の場と捉え、社会の諸問題について英知を結集し、併せて地域・産業界との連携のもと高度な研究を推進し、その成果を社会へ還元することにより、地域社会及び国際社会の発展に寄与するため、地方独立行政法人法に基づき、大学及び高等専門学校を設置し、及び管理することを目的とする。</t>
    </r>
    <r>
      <rPr>
        <sz val="8"/>
        <rFont val="ＭＳ Ｐゴシック"/>
        <family val="3"/>
        <charset val="128"/>
      </rPr>
      <t>（平成31年4月、公立大学法人大阪府立大学と公立大学法人大阪市立大学が新設合併し、公立大学法人大阪として新たに業務を開始。）</t>
    </r>
    <rPh sb="226" eb="228">
      <t>ヘイセイ</t>
    </rPh>
    <rPh sb="230" eb="231">
      <t>ネン</t>
    </rPh>
    <rPh sb="232" eb="233">
      <t>ガツ</t>
    </rPh>
    <rPh sb="234" eb="236">
      <t>コウリツ</t>
    </rPh>
    <rPh sb="236" eb="238">
      <t>ダイガク</t>
    </rPh>
    <rPh sb="238" eb="240">
      <t>ホウジン</t>
    </rPh>
    <rPh sb="240" eb="242">
      <t>オオサカ</t>
    </rPh>
    <rPh sb="242" eb="244">
      <t>フリツ</t>
    </rPh>
    <rPh sb="244" eb="246">
      <t>ダイガク</t>
    </rPh>
    <rPh sb="247" eb="249">
      <t>コウリツ</t>
    </rPh>
    <rPh sb="249" eb="251">
      <t>ダイガク</t>
    </rPh>
    <rPh sb="251" eb="253">
      <t>ホウジン</t>
    </rPh>
    <rPh sb="253" eb="255">
      <t>オオサカ</t>
    </rPh>
    <rPh sb="255" eb="257">
      <t>シリツ</t>
    </rPh>
    <rPh sb="257" eb="259">
      <t>ダイガク</t>
    </rPh>
    <rPh sb="260" eb="262">
      <t>シンセツ</t>
    </rPh>
    <rPh sb="262" eb="264">
      <t>ガッペイ</t>
    </rPh>
    <rPh sb="266" eb="268">
      <t>コウリツ</t>
    </rPh>
    <rPh sb="268" eb="270">
      <t>ダイガク</t>
    </rPh>
    <rPh sb="270" eb="272">
      <t>ホウジン</t>
    </rPh>
    <rPh sb="272" eb="274">
      <t>オオサカ</t>
    </rPh>
    <rPh sb="277" eb="278">
      <t>アラ</t>
    </rPh>
    <rPh sb="280" eb="282">
      <t>ギョウム</t>
    </rPh>
    <rPh sb="283" eb="285">
      <t>カイシ</t>
    </rPh>
    <phoneticPr fontId="2"/>
  </si>
  <si>
    <t>理事長　　福島　伸一</t>
    <rPh sb="5" eb="7">
      <t>フクシマ</t>
    </rPh>
    <rPh sb="8" eb="10">
      <t>シンイチ</t>
    </rPh>
    <phoneticPr fontId="2"/>
  </si>
  <si>
    <t>０６（６６４５）３０４０</t>
  </si>
  <si>
    <t>大阪市阿倍野区旭町１－２－７－６０１</t>
    <rPh sb="0" eb="3">
      <t>オオサカシ</t>
    </rPh>
    <rPh sb="3" eb="7">
      <t>アベノク</t>
    </rPh>
    <rPh sb="7" eb="9">
      <t>アサヒチョウ</t>
    </rPh>
    <phoneticPr fontId="2"/>
  </si>
  <si>
    <t>平成３１年４月１日</t>
  </si>
  <si>
    <t>https://www.upc-osaka.ac.jp/</t>
    <phoneticPr fontId="2"/>
  </si>
  <si>
    <t>理事長</t>
    <rPh sb="0" eb="3">
      <t>リジチョウ</t>
    </rPh>
    <phoneticPr fontId="2"/>
  </si>
  <si>
    <t>福島　伸一</t>
    <rPh sb="0" eb="2">
      <t>フクシマ</t>
    </rPh>
    <rPh sb="3" eb="5">
      <t>シンイチ</t>
    </rPh>
    <phoneticPr fontId="2"/>
  </si>
  <si>
    <t>R9.3.31</t>
    <phoneticPr fontId="2"/>
  </si>
  <si>
    <t>副理事長</t>
    <rPh sb="0" eb="4">
      <t>フクリジチョウ</t>
    </rPh>
    <phoneticPr fontId="2"/>
  </si>
  <si>
    <t>辰巳砂　昌弘</t>
    <phoneticPr fontId="2"/>
  </si>
  <si>
    <t>大阪公立大学長</t>
    <rPh sb="2" eb="3">
      <t>コウ</t>
    </rPh>
    <phoneticPr fontId="2"/>
  </si>
  <si>
    <t>R7.3.31</t>
    <phoneticPr fontId="2"/>
  </si>
  <si>
    <t>酒井　隆行</t>
    <phoneticPr fontId="2"/>
  </si>
  <si>
    <t>（元大阪府教育長）</t>
    <rPh sb="1" eb="2">
      <t>モト</t>
    </rPh>
    <phoneticPr fontId="2"/>
  </si>
  <si>
    <t>東山　　 潔</t>
    <phoneticPr fontId="2"/>
  </si>
  <si>
    <t>櫻木　弘之</t>
    <rPh sb="0" eb="2">
      <t>サクラギ</t>
    </rPh>
    <rPh sb="3" eb="5">
      <t>ヒロユキ</t>
    </rPh>
    <phoneticPr fontId="2"/>
  </si>
  <si>
    <t>大阪公立大学副学長</t>
    <rPh sb="2" eb="3">
      <t>コウ</t>
    </rPh>
    <rPh sb="6" eb="7">
      <t>フク</t>
    </rPh>
    <rPh sb="7" eb="8">
      <t>ガク</t>
    </rPh>
    <phoneticPr fontId="2"/>
  </si>
  <si>
    <t>高橋　哲也</t>
    <rPh sb="0" eb="2">
      <t>タカハシ</t>
    </rPh>
    <rPh sb="3" eb="5">
      <t>テツヤ</t>
    </rPh>
    <phoneticPr fontId="2"/>
  </si>
  <si>
    <t>中村　博亮</t>
    <rPh sb="0" eb="2">
      <t>ナカムラ</t>
    </rPh>
    <rPh sb="3" eb="4">
      <t>ヒロシ</t>
    </rPh>
    <rPh sb="4" eb="5">
      <t>スケ</t>
    </rPh>
    <phoneticPr fontId="2"/>
  </si>
  <si>
    <t>大阪公立大学医学部附属病院長</t>
    <rPh sb="2" eb="3">
      <t>コウ</t>
    </rPh>
    <rPh sb="6" eb="9">
      <t>イガクブ</t>
    </rPh>
    <rPh sb="9" eb="11">
      <t>フゾク</t>
    </rPh>
    <rPh sb="11" eb="14">
      <t>ビョウインチョウ</t>
    </rPh>
    <phoneticPr fontId="2"/>
  </si>
  <si>
    <t>宮部　義幸</t>
    <rPh sb="0" eb="2">
      <t>ミヤベ</t>
    </rPh>
    <rPh sb="3" eb="4">
      <t>ギ</t>
    </rPh>
    <rPh sb="4" eb="5">
      <t>ユキ</t>
    </rPh>
    <phoneticPr fontId="24"/>
  </si>
  <si>
    <t>帯野　久美子</t>
    <rPh sb="0" eb="1">
      <t>オビ</t>
    </rPh>
    <rPh sb="1" eb="2">
      <t>ノ</t>
    </rPh>
    <rPh sb="3" eb="6">
      <t>クミコ</t>
    </rPh>
    <phoneticPr fontId="24"/>
  </si>
  <si>
    <t>藤沢　久美</t>
    <rPh sb="0" eb="2">
      <t>フジサワ</t>
    </rPh>
    <rPh sb="3" eb="5">
      <t>クミ</t>
    </rPh>
    <phoneticPr fontId="24"/>
  </si>
  <si>
    <t>白井　 　弘</t>
    <rPh sb="0" eb="2">
      <t>シライ</t>
    </rPh>
    <rPh sb="5" eb="6">
      <t>ヒロシ</t>
    </rPh>
    <phoneticPr fontId="2"/>
  </si>
  <si>
    <t>公認会計士</t>
    <rPh sb="0" eb="2">
      <t>コウニン</t>
    </rPh>
    <rPh sb="2" eb="4">
      <t>カイケイ</t>
    </rPh>
    <rPh sb="4" eb="5">
      <t>シ</t>
    </rPh>
    <phoneticPr fontId="2"/>
  </si>
  <si>
    <t>副理事長</t>
    <rPh sb="0" eb="1">
      <t>フク</t>
    </rPh>
    <rPh sb="1" eb="3">
      <t>リジ</t>
    </rPh>
    <rPh sb="3" eb="4">
      <t>チョウ</t>
    </rPh>
    <phoneticPr fontId="2"/>
  </si>
  <si>
    <t>副理事長</t>
    <rPh sb="0" eb="3">
      <t>フクリジ</t>
    </rPh>
    <rPh sb="3" eb="4">
      <t>ナガ</t>
    </rPh>
    <phoneticPr fontId="2"/>
  </si>
  <si>
    <t>2年以上6年を超えない範囲内において、
学長選考会議の議を経て法人の規程で定める学長の任期による</t>
    <phoneticPr fontId="2"/>
  </si>
  <si>
    <t>理事長が定める</t>
    <rPh sb="0" eb="3">
      <t>リジチョウ</t>
    </rPh>
    <rPh sb="4" eb="5">
      <t>サダ</t>
    </rPh>
    <phoneticPr fontId="2"/>
  </si>
  <si>
    <t>任命後4年以内に終了する事業年度のうち
最終のものについての財務諸表の承認の日まで</t>
    <rPh sb="0" eb="2">
      <t>ニンメイ</t>
    </rPh>
    <rPh sb="2" eb="3">
      <t>ゴ</t>
    </rPh>
    <rPh sb="4" eb="5">
      <t>ネン</t>
    </rPh>
    <rPh sb="5" eb="7">
      <t>イナイ</t>
    </rPh>
    <rPh sb="8" eb="10">
      <t>シュウリョウ</t>
    </rPh>
    <rPh sb="12" eb="14">
      <t>ジギョウ</t>
    </rPh>
    <rPh sb="14" eb="16">
      <t>ネンド</t>
    </rPh>
    <rPh sb="20" eb="22">
      <t>サイシュウ</t>
    </rPh>
    <rPh sb="30" eb="32">
      <t>ザイム</t>
    </rPh>
    <rPh sb="32" eb="34">
      <t>ショヒョウ</t>
    </rPh>
    <rPh sb="35" eb="37">
      <t>ショウニン</t>
    </rPh>
    <rPh sb="38" eb="39">
      <t>ヒ</t>
    </rPh>
    <phoneticPr fontId="2"/>
  </si>
  <si>
    <t>教育研究</t>
    <rPh sb="0" eb="2">
      <t>キョウイク</t>
    </rPh>
    <rPh sb="2" eb="4">
      <t>ケンキュウ</t>
    </rPh>
    <phoneticPr fontId="2"/>
  </si>
  <si>
    <t>学生収容定員</t>
  </si>
  <si>
    <t>学域・学部</t>
  </si>
  <si>
    <t>収容定員</t>
  </si>
  <si>
    <t>現員</t>
  </si>
  <si>
    <t>現代システム科学域</t>
  </si>
  <si>
    <t>文学部</t>
  </si>
  <si>
    <t>法学部</t>
  </si>
  <si>
    <t>経済学部</t>
  </si>
  <si>
    <t>商学部</t>
  </si>
  <si>
    <t>理学部</t>
  </si>
  <si>
    <t>工学部</t>
  </si>
  <si>
    <t>農学部</t>
  </si>
  <si>
    <t>獣医学部</t>
  </si>
  <si>
    <t>医学部医学科</t>
  </si>
  <si>
    <t>医学部リハビリテーション学科</t>
    <phoneticPr fontId="2"/>
  </si>
  <si>
    <t>看護学部</t>
  </si>
  <si>
    <t>生活科学部</t>
  </si>
  <si>
    <t>合計</t>
  </si>
  <si>
    <t>研究科</t>
  </si>
  <si>
    <t>現代システム科学研究科</t>
    <phoneticPr fontId="2"/>
  </si>
  <si>
    <t>文学研究科</t>
  </si>
  <si>
    <t>法学研究科</t>
  </si>
  <si>
    <t>経済学研究科</t>
  </si>
  <si>
    <t>経営学研究科</t>
  </si>
  <si>
    <t>都市経営研究科</t>
  </si>
  <si>
    <t>情報学研究科</t>
  </si>
  <si>
    <t>理学研究科</t>
  </si>
  <si>
    <t>工学研究科</t>
  </si>
  <si>
    <t>農学研究科</t>
  </si>
  <si>
    <t>獣医学研究科</t>
  </si>
  <si>
    <t>医学研究科</t>
  </si>
  <si>
    <t>リハビリテーション学研究科</t>
  </si>
  <si>
    <t>看護学研究科</t>
  </si>
  <si>
    <t>生活科学研究科</t>
  </si>
  <si>
    <t>（令和 ５年 ５月 １日現在）</t>
    <phoneticPr fontId="2"/>
  </si>
  <si>
    <t>大学の設置・運営
（大阪公立大学）</t>
    <rPh sb="0" eb="2">
      <t>ダイガク</t>
    </rPh>
    <rPh sb="3" eb="5">
      <t>セッチ</t>
    </rPh>
    <rPh sb="6" eb="8">
      <t>ウンエイ</t>
    </rPh>
    <rPh sb="10" eb="12">
      <t>オオサカ</t>
    </rPh>
    <rPh sb="12" eb="14">
      <t>コウリツ</t>
    </rPh>
    <rPh sb="14" eb="16">
      <t>ダイガク</t>
    </rPh>
    <phoneticPr fontId="2"/>
  </si>
  <si>
    <t>学域</t>
  </si>
  <si>
    <t>工学域</t>
  </si>
  <si>
    <t>生命環境科学域</t>
  </si>
  <si>
    <t>地域保健学域</t>
  </si>
  <si>
    <t>生命環境科学研究科</t>
  </si>
  <si>
    <t>理学系研究科</t>
  </si>
  <si>
    <t>人間社会システム科学研究科</t>
  </si>
  <si>
    <t>総合リハビリテーション学研究科</t>
  </si>
  <si>
    <t>学部</t>
  </si>
  <si>
    <t>医学部看護学科</t>
  </si>
  <si>
    <t>創造都市研究科</t>
  </si>
  <si>
    <t>学科・専攻科名</t>
  </si>
  <si>
    <t>総合工学システム学科</t>
  </si>
  <si>
    <t>総合工学システム専攻</t>
  </si>
  <si>
    <t>（令和 ６年 ５月 １日現在）</t>
    <phoneticPr fontId="2"/>
  </si>
  <si>
    <t>高等専門学校の設置・運営</t>
    <rPh sb="0" eb="2">
      <t>コウトウ</t>
    </rPh>
    <rPh sb="2" eb="4">
      <t>センモン</t>
    </rPh>
    <rPh sb="4" eb="6">
      <t>ガッコウ</t>
    </rPh>
    <rPh sb="7" eb="9">
      <t>セッチ</t>
    </rPh>
    <rPh sb="10" eb="12">
      <t>ウンエイ</t>
    </rPh>
    <phoneticPr fontId="2"/>
  </si>
  <si>
    <t>大阪府立大学施設整備費補助金</t>
    <phoneticPr fontId="2"/>
  </si>
  <si>
    <t>大阪府立大学・大阪市立大学等授業料等支援補助金等</t>
    <rPh sb="7" eb="11">
      <t>オオサカシリツ</t>
    </rPh>
    <rPh sb="11" eb="13">
      <t>ダイガク</t>
    </rPh>
    <rPh sb="13" eb="14">
      <t>トウ</t>
    </rPh>
    <rPh sb="14" eb="17">
      <t>ジュギョウリョウ</t>
    </rPh>
    <rPh sb="17" eb="18">
      <t>トウ</t>
    </rPh>
    <rPh sb="18" eb="20">
      <t>シエン</t>
    </rPh>
    <rPh sb="20" eb="23">
      <t>ホジョキン</t>
    </rPh>
    <rPh sb="23" eb="24">
      <t>トウ</t>
    </rPh>
    <phoneticPr fontId="2"/>
  </si>
  <si>
    <t>新大学学舎整備事業補助金</t>
    <rPh sb="0" eb="1">
      <t>シン</t>
    </rPh>
    <rPh sb="1" eb="3">
      <t>ダイガク</t>
    </rPh>
    <rPh sb="3" eb="4">
      <t>ガク</t>
    </rPh>
    <rPh sb="4" eb="5">
      <t>シャ</t>
    </rPh>
    <rPh sb="5" eb="7">
      <t>セイビ</t>
    </rPh>
    <rPh sb="7" eb="9">
      <t>ジギョウ</t>
    </rPh>
    <rPh sb="9" eb="12">
      <t>ホジョキン</t>
    </rPh>
    <phoneticPr fontId="2"/>
  </si>
  <si>
    <t>新型コロナウイルス感染症患者等入院病床確保緊急支援事業費補助金</t>
    <rPh sb="27" eb="28">
      <t>ヒ</t>
    </rPh>
    <rPh sb="28" eb="31">
      <t>ホジョキン</t>
    </rPh>
    <phoneticPr fontId="2"/>
  </si>
  <si>
    <t>新型コロナウイルス感染症患者等入院医療機関設備等整備事業補助金</t>
  </si>
  <si>
    <t>新型コロナウイルス感染症類似症状患者受入れのための救急・周産期・小児医療体制確保事業補助金</t>
    <phoneticPr fontId="2"/>
  </si>
  <si>
    <t>大阪府新型コロナウイルス感染症患者等入院医療機関における
外国人患者の受入れ体制確保事業補助金</t>
    <rPh sb="0" eb="3">
      <t>オオサカフ</t>
    </rPh>
    <rPh sb="3" eb="5">
      <t>シンガタ</t>
    </rPh>
    <rPh sb="12" eb="15">
      <t>カンセンショウ</t>
    </rPh>
    <rPh sb="15" eb="17">
      <t>カンジャ</t>
    </rPh>
    <rPh sb="17" eb="18">
      <t>トウ</t>
    </rPh>
    <rPh sb="18" eb="20">
      <t>ニュウイン</t>
    </rPh>
    <rPh sb="20" eb="24">
      <t>イリョウキカン</t>
    </rPh>
    <rPh sb="29" eb="34">
      <t>ガイコクジンカンジャ</t>
    </rPh>
    <rPh sb="35" eb="36">
      <t>ウ</t>
    </rPh>
    <rPh sb="36" eb="37">
      <t>イ</t>
    </rPh>
    <rPh sb="38" eb="40">
      <t>タイセイ</t>
    </rPh>
    <rPh sb="40" eb="42">
      <t>カクホ</t>
    </rPh>
    <rPh sb="42" eb="44">
      <t>ジギョウ</t>
    </rPh>
    <rPh sb="44" eb="47">
      <t>ホジョキン</t>
    </rPh>
    <phoneticPr fontId="2"/>
  </si>
  <si>
    <t>大阪コロナ重症センター等における医療従事者派遣事業補助金</t>
    <phoneticPr fontId="2"/>
  </si>
  <si>
    <t>大阪府新型コロナウイルス感染症に係る特殊勤務手当支給事業補助金</t>
    <phoneticPr fontId="2"/>
  </si>
  <si>
    <t>大阪府新型コロナウイルス感染症に係る医療従事者宿泊施設等確保事業補助金</t>
    <phoneticPr fontId="2"/>
  </si>
  <si>
    <t>大阪府臨時発熱外来体制整備費補助金</t>
    <rPh sb="0" eb="3">
      <t>オオサカフ</t>
    </rPh>
    <rPh sb="3" eb="5">
      <t>リンジ</t>
    </rPh>
    <rPh sb="5" eb="7">
      <t>ハツネツ</t>
    </rPh>
    <rPh sb="7" eb="9">
      <t>ガイライ</t>
    </rPh>
    <rPh sb="9" eb="11">
      <t>タイセイ</t>
    </rPh>
    <rPh sb="11" eb="13">
      <t>セイビ</t>
    </rPh>
    <rPh sb="13" eb="14">
      <t>ヒ</t>
    </rPh>
    <rPh sb="14" eb="17">
      <t>ホジョキン</t>
    </rPh>
    <phoneticPr fontId="2"/>
  </si>
  <si>
    <t>訪問看護ネットワーク事業（機能強化支援事業）補助金</t>
    <rPh sb="10" eb="12">
      <t>ジギョウ</t>
    </rPh>
    <rPh sb="13" eb="15">
      <t>キノウ</t>
    </rPh>
    <rPh sb="15" eb="17">
      <t>キョウカ</t>
    </rPh>
    <rPh sb="17" eb="19">
      <t>シエン</t>
    </rPh>
    <rPh sb="19" eb="21">
      <t>ジギョウ</t>
    </rPh>
    <rPh sb="22" eb="25">
      <t>ホジョキン</t>
    </rPh>
    <phoneticPr fontId="2"/>
  </si>
  <si>
    <t>訪問看護専門研修事業費補助金</t>
    <rPh sb="0" eb="2">
      <t>ホウモン</t>
    </rPh>
    <rPh sb="2" eb="4">
      <t>カンゴ</t>
    </rPh>
    <rPh sb="4" eb="6">
      <t>センモン</t>
    </rPh>
    <rPh sb="6" eb="8">
      <t>ケンシュウ</t>
    </rPh>
    <rPh sb="8" eb="11">
      <t>ジギョウヒ</t>
    </rPh>
    <rPh sb="11" eb="14">
      <t>ホジョキン</t>
    </rPh>
    <phoneticPr fontId="2"/>
  </si>
  <si>
    <t>救急搬送患者受入促進事業費補助金　　</t>
    <phoneticPr fontId="2"/>
  </si>
  <si>
    <t>周産期母子医療センター運営事業補助金（その他）　</t>
    <rPh sb="0" eb="3">
      <t>シュウサンキ</t>
    </rPh>
    <phoneticPr fontId="2"/>
  </si>
  <si>
    <t>新人看護職員研修事業補助金　</t>
    <phoneticPr fontId="2"/>
  </si>
  <si>
    <t>疾病予防対策事業費等補助金［感染症対策特別促進事業：肝炎部分］</t>
    <phoneticPr fontId="2"/>
  </si>
  <si>
    <t>がん診療連携拠点病院機能強化事業補助金　　</t>
    <rPh sb="16" eb="19">
      <t>ホジョキン</t>
    </rPh>
    <phoneticPr fontId="2"/>
  </si>
  <si>
    <t>大阪府看護職員等処遇改善事業補助金</t>
    <rPh sb="0" eb="3">
      <t>オオサカフ</t>
    </rPh>
    <rPh sb="3" eb="5">
      <t>カンゴ</t>
    </rPh>
    <rPh sb="5" eb="7">
      <t>ショクイン</t>
    </rPh>
    <rPh sb="7" eb="8">
      <t>トウ</t>
    </rPh>
    <rPh sb="8" eb="12">
      <t>ショグウカイゼン</t>
    </rPh>
    <rPh sb="12" eb="14">
      <t>ジギョウ</t>
    </rPh>
    <rPh sb="14" eb="17">
      <t>ホジョキン</t>
    </rPh>
    <phoneticPr fontId="2"/>
  </si>
  <si>
    <t>その他補助金</t>
    <rPh sb="2" eb="3">
      <t>タ</t>
    </rPh>
    <rPh sb="3" eb="6">
      <t>ホジョキン</t>
    </rPh>
    <phoneticPr fontId="2"/>
  </si>
  <si>
    <t>-</t>
  </si>
  <si>
    <t>府制度分</t>
    <rPh sb="0" eb="1">
      <t>フ</t>
    </rPh>
    <rPh sb="1" eb="3">
      <t>セイド</t>
    </rPh>
    <rPh sb="3" eb="4">
      <t>ブン</t>
    </rPh>
    <phoneticPr fontId="2"/>
  </si>
  <si>
    <t>※</t>
    <phoneticPr fontId="2"/>
  </si>
  <si>
    <t>国庫10/10</t>
    <rPh sb="0" eb="2">
      <t>コッコ</t>
    </rPh>
    <phoneticPr fontId="2"/>
  </si>
  <si>
    <t>災害用医療物資確保・供給業務委託事業</t>
    <phoneticPr fontId="2"/>
  </si>
  <si>
    <t>（随契）</t>
    <rPh sb="1" eb="3">
      <t>ズイケイ</t>
    </rPh>
    <phoneticPr fontId="2"/>
  </si>
  <si>
    <t>調査法解剖等業務委託</t>
    <rPh sb="0" eb="2">
      <t>チョウサ</t>
    </rPh>
    <rPh sb="2" eb="3">
      <t>ホウ</t>
    </rPh>
    <rPh sb="3" eb="5">
      <t>カイボウ</t>
    </rPh>
    <rPh sb="5" eb="6">
      <t>トウ</t>
    </rPh>
    <rPh sb="6" eb="8">
      <t>ギョウム</t>
    </rPh>
    <rPh sb="8" eb="10">
      <t>イタク</t>
    </rPh>
    <phoneticPr fontId="2"/>
  </si>
  <si>
    <t>新型コロナウイルス感染症に係る検査業務</t>
    <phoneticPr fontId="2"/>
  </si>
  <si>
    <t>その他調査・研究委託</t>
    <phoneticPr fontId="2"/>
  </si>
  <si>
    <t>運営費交付金等</t>
    <phoneticPr fontId="2"/>
  </si>
  <si>
    <t>大阪府授業料等減免費交付金等</t>
    <rPh sb="0" eb="3">
      <t>オオサカフ</t>
    </rPh>
    <rPh sb="3" eb="6">
      <t>ジュギョウリョウ</t>
    </rPh>
    <rPh sb="6" eb="7">
      <t>トウ</t>
    </rPh>
    <rPh sb="7" eb="9">
      <t>ゲンメン</t>
    </rPh>
    <rPh sb="9" eb="10">
      <t>ヒ</t>
    </rPh>
    <rPh sb="10" eb="13">
      <t>コウフキン</t>
    </rPh>
    <rPh sb="13" eb="14">
      <t>トウ</t>
    </rPh>
    <phoneticPr fontId="2"/>
  </si>
  <si>
    <t>その他調査・研究委託等</t>
    <phoneticPr fontId="2"/>
  </si>
  <si>
    <t>国制度分</t>
    <rPh sb="0" eb="1">
      <t>クニ</t>
    </rPh>
    <rPh sb="1" eb="3">
      <t>セイド</t>
    </rPh>
    <rPh sb="3" eb="4">
      <t>ブン</t>
    </rPh>
    <phoneticPr fontId="2"/>
  </si>
  <si>
    <t>附属病院収入</t>
    <rPh sb="0" eb="2">
      <t>フゾク</t>
    </rPh>
    <rPh sb="2" eb="4">
      <t>ビョウイン</t>
    </rPh>
    <rPh sb="4" eb="6">
      <t>シュウニュウ</t>
    </rPh>
    <phoneticPr fontId="2"/>
  </si>
  <si>
    <t>受託研究収入</t>
    <rPh sb="0" eb="2">
      <t>ジュタク</t>
    </rPh>
    <rPh sb="2" eb="4">
      <t>ケンキュウ</t>
    </rPh>
    <rPh sb="4" eb="6">
      <t>シュウニュウ</t>
    </rPh>
    <phoneticPr fontId="2"/>
  </si>
  <si>
    <t>共同研究収入</t>
    <rPh sb="0" eb="2">
      <t>キョウドウ</t>
    </rPh>
    <rPh sb="2" eb="4">
      <t>ケンキュウ</t>
    </rPh>
    <rPh sb="4" eb="6">
      <t>シュウニュウ</t>
    </rPh>
    <phoneticPr fontId="2"/>
  </si>
  <si>
    <t>預り金等増減</t>
    <rPh sb="0" eb="1">
      <t>アズカ</t>
    </rPh>
    <rPh sb="2" eb="3">
      <t>カネ</t>
    </rPh>
    <rPh sb="3" eb="4">
      <t>トウ</t>
    </rPh>
    <rPh sb="4" eb="6">
      <t>ゾウゲン</t>
    </rPh>
    <phoneticPr fontId="2"/>
  </si>
  <si>
    <t>定期預金の取得による支出</t>
    <rPh sb="0" eb="2">
      <t>テイキ</t>
    </rPh>
    <rPh sb="2" eb="4">
      <t>ヨキン</t>
    </rPh>
    <rPh sb="5" eb="7">
      <t>シュトク</t>
    </rPh>
    <rPh sb="10" eb="12">
      <t>シシュツ</t>
    </rPh>
    <phoneticPr fontId="2"/>
  </si>
  <si>
    <t>施設費による収入</t>
    <rPh sb="0" eb="2">
      <t>シセツ</t>
    </rPh>
    <rPh sb="2" eb="3">
      <t>ヒ</t>
    </rPh>
    <rPh sb="6" eb="8">
      <t>シュウニュウ</t>
    </rPh>
    <phoneticPr fontId="2"/>
  </si>
  <si>
    <t>長期借入金の返済による支出</t>
    <rPh sb="0" eb="2">
      <t>チョウキ</t>
    </rPh>
    <rPh sb="2" eb="4">
      <t>カリイレ</t>
    </rPh>
    <rPh sb="4" eb="5">
      <t>キン</t>
    </rPh>
    <rPh sb="6" eb="8">
      <t>ヘンサイ</t>
    </rPh>
    <rPh sb="11" eb="13">
      <t>シシュツ</t>
    </rPh>
    <phoneticPr fontId="2"/>
  </si>
  <si>
    <t>長期借入による収入</t>
    <rPh sb="0" eb="2">
      <t>チョウキ</t>
    </rPh>
    <rPh sb="2" eb="4">
      <t>カリイレ</t>
    </rPh>
    <rPh sb="7" eb="9">
      <t>シュウニュウ</t>
    </rPh>
    <phoneticPr fontId="2"/>
  </si>
  <si>
    <t>資金増減額</t>
    <rPh sb="0" eb="2">
      <t>シキン</t>
    </rPh>
    <rPh sb="2" eb="5">
      <t>ゾウゲンガク</t>
    </rPh>
    <phoneticPr fontId="2"/>
  </si>
  <si>
    <t>預り金の受入及び払出については、相殺した純額の増減により表示</t>
    <rPh sb="0" eb="1">
      <t>アズカ</t>
    </rPh>
    <rPh sb="2" eb="3">
      <t>キン</t>
    </rPh>
    <rPh sb="4" eb="6">
      <t>ウケイレ</t>
    </rPh>
    <rPh sb="6" eb="7">
      <t>オヨ</t>
    </rPh>
    <rPh sb="8" eb="10">
      <t>ハライダシ</t>
    </rPh>
    <rPh sb="16" eb="18">
      <t>ソウサイ</t>
    </rPh>
    <rPh sb="20" eb="21">
      <t>ジュン</t>
    </rPh>
    <rPh sb="21" eb="22">
      <t>ガク</t>
    </rPh>
    <rPh sb="23" eb="25">
      <t>ゾウゲン</t>
    </rPh>
    <rPh sb="28" eb="30">
      <t>ヒョウジ</t>
    </rPh>
    <phoneticPr fontId="2"/>
  </si>
  <si>
    <r>
      <t>【令和</t>
    </r>
    <r>
      <rPr>
        <sz val="11"/>
        <rFont val="ＭＳ Ｐゴシック"/>
        <family val="3"/>
        <charset val="128"/>
      </rPr>
      <t>６年７月１日現在】</t>
    </r>
    <rPh sb="1" eb="2">
      <t>レイ</t>
    </rPh>
    <rPh sb="2" eb="3">
      <t>カズ</t>
    </rPh>
    <rPh sb="4" eb="5">
      <t>ネン</t>
    </rPh>
    <rPh sb="5" eb="6">
      <t>ヘイネン</t>
    </rPh>
    <rPh sb="6" eb="7">
      <t>ガツ</t>
    </rPh>
    <rPh sb="8" eb="9">
      <t>ニチ</t>
    </rPh>
    <rPh sb="9" eb="11">
      <t>ゲンザイ</t>
    </rPh>
    <phoneticPr fontId="2"/>
  </si>
  <si>
    <r>
      <t>令和</t>
    </r>
    <r>
      <rPr>
        <sz val="11"/>
        <rFont val="ＭＳ Ｐゴシック"/>
        <family val="3"/>
        <charset val="128"/>
      </rPr>
      <t>４年度</t>
    </r>
    <rPh sb="0" eb="2">
      <t>レイワ</t>
    </rPh>
    <rPh sb="3" eb="5">
      <t>ネンド</t>
    </rPh>
    <rPh sb="4" eb="5">
      <t>ド</t>
    </rPh>
    <phoneticPr fontId="2"/>
  </si>
  <si>
    <r>
      <t>令和</t>
    </r>
    <r>
      <rPr>
        <sz val="11"/>
        <rFont val="ＭＳ Ｐゴシック"/>
        <family val="3"/>
        <charset val="128"/>
      </rPr>
      <t>５年度</t>
    </r>
    <rPh sb="0" eb="2">
      <t>レイワ</t>
    </rPh>
    <rPh sb="3" eb="5">
      <t>ネンド</t>
    </rPh>
    <rPh sb="4" eb="5">
      <t>ド</t>
    </rPh>
    <phoneticPr fontId="2"/>
  </si>
  <si>
    <r>
      <t>令和</t>
    </r>
    <r>
      <rPr>
        <sz val="11"/>
        <rFont val="ＭＳ Ｐゴシック"/>
        <family val="3"/>
        <charset val="128"/>
      </rPr>
      <t>６年度</t>
    </r>
    <rPh sb="0" eb="1">
      <t>レイ</t>
    </rPh>
    <rPh sb="1" eb="2">
      <t>カズ</t>
    </rPh>
    <rPh sb="3" eb="5">
      <t>ネンド</t>
    </rPh>
    <rPh sb="4" eb="5">
      <t>ガンネン</t>
    </rPh>
    <phoneticPr fontId="2"/>
  </si>
  <si>
    <r>
      <t>令和</t>
    </r>
    <r>
      <rPr>
        <sz val="11"/>
        <rFont val="ＭＳ Ｐゴシック"/>
        <family val="3"/>
        <charset val="128"/>
      </rPr>
      <t>５年度実績</t>
    </r>
    <rPh sb="0" eb="2">
      <t>レイワ</t>
    </rPh>
    <rPh sb="3" eb="5">
      <t>ネンド</t>
    </rPh>
    <rPh sb="5" eb="7">
      <t>ジッセキ</t>
    </rPh>
    <phoneticPr fontId="2"/>
  </si>
  <si>
    <r>
      <t>令和</t>
    </r>
    <r>
      <rPr>
        <sz val="11"/>
        <rFont val="ＭＳ Ｐゴシック"/>
        <family val="3"/>
        <charset val="128"/>
      </rPr>
      <t>６年度計画</t>
    </r>
    <rPh sb="0" eb="2">
      <t>レイワ</t>
    </rPh>
    <rPh sb="3" eb="5">
      <t>ネンド</t>
    </rPh>
    <rPh sb="5" eb="7">
      <t>ケイカク</t>
    </rPh>
    <phoneticPr fontId="2"/>
  </si>
  <si>
    <r>
      <t>令和</t>
    </r>
    <r>
      <rPr>
        <sz val="11"/>
        <rFont val="ＭＳ Ｐゴシック"/>
        <family val="3"/>
        <charset val="128"/>
      </rPr>
      <t>３年度</t>
    </r>
    <rPh sb="0" eb="2">
      <t>レイワ</t>
    </rPh>
    <rPh sb="3" eb="5">
      <t>ネンド</t>
    </rPh>
    <rPh sb="4" eb="5">
      <t>ド</t>
    </rPh>
    <phoneticPr fontId="2"/>
  </si>
  <si>
    <r>
      <t>令和</t>
    </r>
    <r>
      <rPr>
        <sz val="11"/>
        <rFont val="ＭＳ Ｐゴシック"/>
        <family val="3"/>
        <charset val="128"/>
      </rPr>
      <t>４年度</t>
    </r>
    <rPh sb="0" eb="2">
      <t>レイワ</t>
    </rPh>
    <rPh sb="3" eb="5">
      <t>ネンド</t>
    </rPh>
    <phoneticPr fontId="2"/>
  </si>
  <si>
    <r>
      <t>令和</t>
    </r>
    <r>
      <rPr>
        <sz val="11"/>
        <rFont val="ＭＳ Ｐゴシック"/>
        <family val="3"/>
        <charset val="128"/>
      </rPr>
      <t>５年度</t>
    </r>
    <rPh sb="0" eb="2">
      <t>レイワ</t>
    </rPh>
    <rPh sb="3" eb="5">
      <t>ネンド</t>
    </rPh>
    <phoneticPr fontId="2"/>
  </si>
  <si>
    <r>
      <t>令和</t>
    </r>
    <r>
      <rPr>
        <sz val="11"/>
        <rFont val="ＭＳ Ｐゴシック"/>
        <family val="3"/>
        <charset val="128"/>
      </rPr>
      <t>６年度
当初予算</t>
    </r>
    <rPh sb="0" eb="1">
      <t>レイ</t>
    </rPh>
    <rPh sb="1" eb="2">
      <t>カズ</t>
    </rPh>
    <rPh sb="3" eb="5">
      <t>ネンド</t>
    </rPh>
    <rPh sb="4" eb="5">
      <t>ガンネン</t>
    </rPh>
    <rPh sb="6" eb="8">
      <t>トウショ</t>
    </rPh>
    <rPh sb="8" eb="10">
      <t>ヨサン</t>
    </rPh>
    <phoneticPr fontId="2"/>
  </si>
  <si>
    <r>
      <rPr>
        <sz val="11"/>
        <rFont val="ＭＳ Ｐゴシック"/>
        <family val="3"/>
        <charset val="128"/>
      </rPr>
      <t>当初予算</t>
    </r>
    <rPh sb="0" eb="2">
      <t>トウショ</t>
    </rPh>
    <rPh sb="2" eb="4">
      <t>ヨサン</t>
    </rPh>
    <phoneticPr fontId="2"/>
  </si>
  <si>
    <r>
      <rPr>
        <sz val="10"/>
        <rFont val="ＭＳ Ｐゴシック"/>
        <family val="3"/>
        <charset val="128"/>
      </rPr>
      <t>保有総額</t>
    </r>
    <r>
      <rPr>
        <sz val="8"/>
        <rFont val="ＭＳ Ｐゴシック"/>
        <family val="3"/>
        <charset val="128"/>
      </rPr>
      <t xml:space="preserve">
</t>
    </r>
    <r>
      <rPr>
        <sz val="6.5"/>
        <rFont val="ＭＳ Ｐゴシック"/>
        <family val="3"/>
        <charset val="128"/>
      </rPr>
      <t>&lt;令和5年3月31日時点&gt;</t>
    </r>
    <rPh sb="0" eb="2">
      <t>ホユウ</t>
    </rPh>
    <rPh sb="2" eb="4">
      <t>ソウガク</t>
    </rPh>
    <rPh sb="6" eb="8">
      <t>レイワ</t>
    </rPh>
    <rPh sb="9" eb="10">
      <t>ネン</t>
    </rPh>
    <rPh sb="10" eb="11">
      <t>ヘイネン</t>
    </rPh>
    <rPh sb="11" eb="12">
      <t>ガツ</t>
    </rPh>
    <rPh sb="14" eb="15">
      <t>ニチ</t>
    </rPh>
    <phoneticPr fontId="2"/>
  </si>
  <si>
    <r>
      <rPr>
        <sz val="10"/>
        <rFont val="ＭＳ Ｐゴシック"/>
        <family val="3"/>
        <charset val="128"/>
      </rPr>
      <t>保有総額（A）</t>
    </r>
    <r>
      <rPr>
        <sz val="8"/>
        <rFont val="ＭＳ Ｐゴシック"/>
        <family val="3"/>
        <charset val="128"/>
      </rPr>
      <t xml:space="preserve">
</t>
    </r>
    <r>
      <rPr>
        <sz val="6.5"/>
        <rFont val="ＭＳ Ｐゴシック"/>
        <family val="3"/>
        <charset val="128"/>
      </rPr>
      <t>&lt;令和6年3月31日時点&gt;</t>
    </r>
    <rPh sb="0" eb="2">
      <t>ホユウ</t>
    </rPh>
    <rPh sb="2" eb="4">
      <t>ソウガク</t>
    </rPh>
    <rPh sb="9" eb="11">
      <t>レイワ</t>
    </rPh>
    <rPh sb="12" eb="13">
      <t>ネン</t>
    </rPh>
    <rPh sb="13" eb="14">
      <t>ヘイネン</t>
    </rPh>
    <rPh sb="14" eb="15">
      <t>ガツ</t>
    </rPh>
    <rPh sb="17" eb="18">
      <t>ニチ</t>
    </rPh>
    <phoneticPr fontId="2"/>
  </si>
  <si>
    <r>
      <rPr>
        <sz val="9"/>
        <rFont val="ＭＳ Ｐゴシック"/>
        <family val="3"/>
        <charset val="128"/>
      </rPr>
      <t>時価評価額(B)</t>
    </r>
    <r>
      <rPr>
        <sz val="8"/>
        <rFont val="ＭＳ Ｐゴシック"/>
        <family val="3"/>
        <charset val="128"/>
      </rPr>
      <t xml:space="preserve">
</t>
    </r>
    <r>
      <rPr>
        <sz val="6.5"/>
        <rFont val="ＭＳ Ｐゴシック"/>
        <family val="3"/>
        <charset val="128"/>
      </rPr>
      <t>&lt;令和6年3月31日時点&gt;</t>
    </r>
    <rPh sb="0" eb="2">
      <t>ジカ</t>
    </rPh>
    <rPh sb="2" eb="5">
      <t>ヒョウカガク</t>
    </rPh>
    <rPh sb="10" eb="12">
      <t>レイワ</t>
    </rPh>
    <rPh sb="13" eb="14">
      <t>ネン</t>
    </rPh>
    <rPh sb="14" eb="15">
      <t>ヘイネン</t>
    </rPh>
    <rPh sb="15" eb="16">
      <t>ガツ</t>
    </rPh>
    <rPh sb="18" eb="19">
      <t>ニチ</t>
    </rPh>
    <phoneticPr fontId="2"/>
  </si>
  <si>
    <t>減価償却相当
累計額（△）</t>
    <rPh sb="0" eb="2">
      <t>ゲンカ</t>
    </rPh>
    <rPh sb="2" eb="4">
      <t>ショウキャク</t>
    </rPh>
    <rPh sb="4" eb="6">
      <t>ソウトウ</t>
    </rPh>
    <rPh sb="7" eb="10">
      <t>ルイケイガク</t>
    </rPh>
    <phoneticPr fontId="20"/>
  </si>
  <si>
    <t>減損損失相当
累計額（△）</t>
    <rPh sb="0" eb="2">
      <t>ゲンソン</t>
    </rPh>
    <rPh sb="2" eb="4">
      <t>ソンシツ</t>
    </rPh>
    <rPh sb="4" eb="6">
      <t>ソウトウ</t>
    </rPh>
    <rPh sb="7" eb="10">
      <t>ルイケイガク</t>
    </rPh>
    <phoneticPr fontId="20"/>
  </si>
  <si>
    <t>利息費用相当
累計額（△）</t>
    <rPh sb="0" eb="2">
      <t>リソク</t>
    </rPh>
    <rPh sb="2" eb="4">
      <t>ヒヨウ</t>
    </rPh>
    <rPh sb="4" eb="6">
      <t>ソウトウ</t>
    </rPh>
    <rPh sb="7" eb="10">
      <t>ルイケイガク</t>
    </rPh>
    <phoneticPr fontId="20"/>
  </si>
  <si>
    <t>除売却差額相当
累計額（△）</t>
    <rPh sb="0" eb="1">
      <t>ジョ</t>
    </rPh>
    <rPh sb="1" eb="3">
      <t>バイキャク</t>
    </rPh>
    <rPh sb="3" eb="5">
      <t>サガク</t>
    </rPh>
    <rPh sb="5" eb="7">
      <t>ソウトウ</t>
    </rPh>
    <rPh sb="8" eb="11">
      <t>ルイケイガク</t>
    </rPh>
    <phoneticPr fontId="20"/>
  </si>
  <si>
    <t>教育、研究及び
診療の質の向上及び
組織運営の改善積立金</t>
    <rPh sb="0" eb="2">
      <t>キョウイク</t>
    </rPh>
    <rPh sb="3" eb="5">
      <t>ケンキュウ</t>
    </rPh>
    <rPh sb="5" eb="6">
      <t>オヨ</t>
    </rPh>
    <rPh sb="8" eb="10">
      <t>シンリョウ</t>
    </rPh>
    <rPh sb="11" eb="12">
      <t>シツ</t>
    </rPh>
    <rPh sb="13" eb="15">
      <t>コウジョウ</t>
    </rPh>
    <rPh sb="15" eb="16">
      <t>オヨ</t>
    </rPh>
    <rPh sb="18" eb="20">
      <t>ソシキ</t>
    </rPh>
    <rPh sb="20" eb="22">
      <t>ウンエイ</t>
    </rPh>
    <rPh sb="23" eb="25">
      <t>カイゼン</t>
    </rPh>
    <rPh sb="25" eb="28">
      <t>ツミタテキン</t>
    </rPh>
    <phoneticPr fontId="20"/>
  </si>
  <si>
    <t>　　　　　旧法人承継積立金取崩額</t>
    <rPh sb="5" eb="8">
      <t>キュウホウジン</t>
    </rPh>
    <rPh sb="8" eb="10">
      <t>ショウケイ</t>
    </rPh>
    <rPh sb="10" eb="13">
      <t>ツミタテキン</t>
    </rPh>
    <rPh sb="13" eb="15">
      <t>トリクズシ</t>
    </rPh>
    <rPh sb="15" eb="16">
      <t>ガク</t>
    </rPh>
    <phoneticPr fontId="20"/>
  </si>
  <si>
    <t>パナソニックホールディングス(株)取締役／副社長執行役員</t>
    <rPh sb="15" eb="16">
      <t>カブ</t>
    </rPh>
    <phoneticPr fontId="2"/>
  </si>
  <si>
    <t>(株)インターアクト・ジャパン代表取締役</t>
    <phoneticPr fontId="2"/>
  </si>
  <si>
    <t>(株)国際社会経済研究所理事長</t>
    <phoneticPr fontId="2"/>
  </si>
  <si>
    <t>大学の設置・運営
（大阪府立大学）</t>
    <rPh sb="0" eb="2">
      <t>ダイガク</t>
    </rPh>
    <rPh sb="3" eb="5">
      <t>セッチ</t>
    </rPh>
    <rPh sb="6" eb="8">
      <t>ウンエイ</t>
    </rPh>
    <rPh sb="10" eb="12">
      <t>オオサカ</t>
    </rPh>
    <rPh sb="12" eb="14">
      <t>フリツ</t>
    </rPh>
    <rPh sb="14" eb="16">
      <t>ダイガク</t>
    </rPh>
    <phoneticPr fontId="2"/>
  </si>
  <si>
    <t>大学の設置・運営
（大阪市立大学）</t>
    <phoneticPr fontId="2"/>
  </si>
  <si>
    <t>※単位未満は四捨五入を原則としたため、内訳の計と合計が一致しない場合がある。</t>
    <phoneticPr fontId="2"/>
  </si>
  <si>
    <t>副首都推進局公立大学法人担当課</t>
    <phoneticPr fontId="2"/>
  </si>
  <si>
    <t>　　　　　　　　定期預金</t>
    <rPh sb="8" eb="12">
      <t>テイキヨキン</t>
    </rPh>
    <phoneticPr fontId="2"/>
  </si>
  <si>
    <t>　　　　　　　　　　　　　　資金期末残高</t>
    <rPh sb="14" eb="16">
      <t>シキン</t>
    </rPh>
    <rPh sb="16" eb="18">
      <t>キマツ</t>
    </rPh>
    <rPh sb="18" eb="20">
      <t>ザンダカ</t>
    </rPh>
    <phoneticPr fontId="2"/>
  </si>
  <si>
    <t>給与に関する状況（令和５年度）</t>
    <rPh sb="0" eb="2">
      <t>キュウヨ</t>
    </rPh>
    <rPh sb="3" eb="4">
      <t>カン</t>
    </rPh>
    <rPh sb="6" eb="8">
      <t>ジョウキョウ</t>
    </rPh>
    <rPh sb="9" eb="11">
      <t>レイワ</t>
    </rPh>
    <rPh sb="12" eb="14">
      <t>ネンド</t>
    </rPh>
    <rPh sb="13" eb="14">
      <t>ガンネン</t>
    </rPh>
    <phoneticPr fontId="2"/>
  </si>
  <si>
    <t>大阪市</t>
    <rPh sb="0" eb="3">
      <t>オオサカシ</t>
    </rPh>
    <phoneticPr fontId="2"/>
  </si>
  <si>
    <t>有形固定資産及び無形固定資産の売却による収入</t>
  </si>
  <si>
    <t>定期預金の払戻による収入</t>
    <rPh sb="0" eb="2">
      <t>テイキ</t>
    </rPh>
    <rPh sb="2" eb="4">
      <t>ヨキン</t>
    </rPh>
    <rPh sb="5" eb="7">
      <t>ハライモドシ</t>
    </rPh>
    <rPh sb="10" eb="12">
      <t>シュウニュウ</t>
    </rPh>
    <phoneticPr fontId="2"/>
  </si>
  <si>
    <t xml:space="preserve">         　資産除去債務の履行に伴う取り崩し</t>
    <phoneticPr fontId="2"/>
  </si>
  <si>
    <t>-</t>
    <phoneticPr fontId="2"/>
  </si>
  <si>
    <t>重松　孝昌</t>
    <rPh sb="0" eb="2">
      <t>シゲマツ</t>
    </rPh>
    <rPh sb="3" eb="4">
      <t>タカ</t>
    </rPh>
    <rPh sb="4" eb="5">
      <t>マサ</t>
    </rPh>
    <phoneticPr fontId="2"/>
  </si>
  <si>
    <t>大阪公立大学副学長</t>
    <rPh sb="0" eb="2">
      <t>オオサカ</t>
    </rPh>
    <rPh sb="2" eb="4">
      <t>コウリツ</t>
    </rPh>
    <rPh sb="4" eb="6">
      <t>ダイガク</t>
    </rPh>
    <rPh sb="6" eb="9">
      <t>フクガクチョウ</t>
    </rPh>
    <phoneticPr fontId="2"/>
  </si>
  <si>
    <t>藤本　加代子</t>
    <rPh sb="0" eb="2">
      <t>フジモト</t>
    </rPh>
    <rPh sb="3" eb="6">
      <t>カヨコ</t>
    </rPh>
    <phoneticPr fontId="2"/>
  </si>
  <si>
    <t>フジモトゆめグループ代表</t>
    <rPh sb="10" eb="12">
      <t>ダイヒョウ</t>
    </rPh>
    <phoneticPr fontId="2"/>
  </si>
  <si>
    <t>R8年度財務諸表
承認日</t>
    <rPh sb="2" eb="4">
      <t>ネンド</t>
    </rPh>
    <rPh sb="4" eb="6">
      <t>ザイム</t>
    </rPh>
    <rPh sb="6" eb="8">
      <t>ショヒョウ</t>
    </rPh>
    <rPh sb="9" eb="11">
      <t>ショウニン</t>
    </rPh>
    <rPh sb="11" eb="12">
      <t>ビ</t>
    </rPh>
    <phoneticPr fontId="2"/>
  </si>
  <si>
    <t>前田　裕子</t>
    <rPh sb="0" eb="2">
      <t>マエダ</t>
    </rPh>
    <rPh sb="3" eb="5">
      <t>ユウコ</t>
    </rPh>
    <phoneticPr fontId="2"/>
  </si>
  <si>
    <t>(株)セルバンク取締役</t>
    <rPh sb="8" eb="11">
      <t>トリシマリヤク</t>
    </rPh>
    <phoneticPr fontId="2"/>
  </si>
  <si>
    <t>R8年度財務諸表
承認日</t>
    <phoneticPr fontId="2"/>
  </si>
  <si>
    <t>（1）積立金</t>
    <rPh sb="3" eb="5">
      <t>ツミタテ</t>
    </rPh>
    <rPh sb="5" eb="6">
      <t>キン</t>
    </rPh>
    <phoneticPr fontId="2"/>
  </si>
  <si>
    <t>（２）地方独立行政法人法第40条第３項の規定により設立団体の長の承認を受けようとする額</t>
    <rPh sb="3" eb="5">
      <t>チホウ</t>
    </rPh>
    <rPh sb="5" eb="7">
      <t>ドクリツ</t>
    </rPh>
    <rPh sb="7" eb="9">
      <t>ギョウセイ</t>
    </rPh>
    <rPh sb="9" eb="11">
      <t>ホウジン</t>
    </rPh>
    <rPh sb="11" eb="12">
      <t>ホウ</t>
    </rPh>
    <rPh sb="12" eb="13">
      <t>ダイ</t>
    </rPh>
    <rPh sb="15" eb="16">
      <t>ジョウ</t>
    </rPh>
    <rPh sb="16" eb="17">
      <t>ダイ</t>
    </rPh>
    <rPh sb="18" eb="19">
      <t>コウ</t>
    </rPh>
    <rPh sb="20" eb="22">
      <t>キテイ</t>
    </rPh>
    <rPh sb="25" eb="27">
      <t>セツリツ</t>
    </rPh>
    <rPh sb="27" eb="29">
      <t>ダンタイ</t>
    </rPh>
    <rPh sb="30" eb="31">
      <t>チョウ</t>
    </rPh>
    <phoneticPr fontId="2"/>
  </si>
  <si>
    <t>　　　教育、研究及び診療の質の向上並びに組織運営の改善積立金</t>
    <rPh sb="3" eb="5">
      <t>キョウイク</t>
    </rPh>
    <rPh sb="6" eb="8">
      <t>ケンキュウ</t>
    </rPh>
    <rPh sb="8" eb="9">
      <t>オヨ</t>
    </rPh>
    <rPh sb="10" eb="12">
      <t>シンリョウ</t>
    </rPh>
    <rPh sb="13" eb="14">
      <t>シツ</t>
    </rPh>
    <rPh sb="15" eb="17">
      <t>コウジョウ</t>
    </rPh>
    <rPh sb="17" eb="18">
      <t>ナラ</t>
    </rPh>
    <rPh sb="20" eb="22">
      <t>ソシキ</t>
    </rPh>
    <rPh sb="22" eb="24">
      <t>ウンエイ</t>
    </rPh>
    <rPh sb="25" eb="27">
      <t>カイゼン</t>
    </rPh>
    <rPh sb="27" eb="29">
      <t>ツミタテ</t>
    </rPh>
    <rPh sb="29" eb="30">
      <t>キン</t>
    </rPh>
    <phoneticPr fontId="2"/>
  </si>
  <si>
    <t>利益の処分に関する書類</t>
    <rPh sb="0" eb="2">
      <t>リエキ</t>
    </rPh>
    <rPh sb="3" eb="5">
      <t>ショブン</t>
    </rPh>
    <rPh sb="6" eb="7">
      <t>カン</t>
    </rPh>
    <rPh sb="9" eb="11">
      <t>ショルイ</t>
    </rPh>
    <phoneticPr fontId="2"/>
  </si>
  <si>
    <t>Ⅰ　当期未処分利益</t>
    <rPh sb="2" eb="3">
      <t>トウ</t>
    </rPh>
    <rPh sb="3" eb="4">
      <t>キ</t>
    </rPh>
    <rPh sb="4" eb="7">
      <t>ミショブン</t>
    </rPh>
    <rPh sb="7" eb="9">
      <t>リエキ</t>
    </rPh>
    <phoneticPr fontId="4"/>
  </si>
  <si>
    <t>当期総利益</t>
    <rPh sb="0" eb="1">
      <t>トウ</t>
    </rPh>
    <rPh sb="1" eb="2">
      <t>キ</t>
    </rPh>
    <rPh sb="2" eb="3">
      <t>ソウ</t>
    </rPh>
    <rPh sb="3" eb="5">
      <t>リエキ</t>
    </rPh>
    <phoneticPr fontId="4"/>
  </si>
  <si>
    <t>Ⅱ　利益処分額</t>
    <rPh sb="2" eb="4">
      <t>リエキ</t>
    </rPh>
    <rPh sb="4" eb="6">
      <t>ショブン</t>
    </rPh>
    <rPh sb="6" eb="7">
      <t>ガク</t>
    </rPh>
    <phoneticPr fontId="4"/>
  </si>
  <si>
    <t>令和6年度運営費交付金（大学11,380,955千円、高専1,134,472千円）等</t>
    <rPh sb="0" eb="2">
      <t>レイワ</t>
    </rPh>
    <rPh sb="3" eb="5">
      <t>ネンド</t>
    </rPh>
    <rPh sb="4" eb="5">
      <t>ド</t>
    </rPh>
    <rPh sb="5" eb="8">
      <t>ウンエイヒ</t>
    </rPh>
    <rPh sb="41" eb="42">
      <t>ナド</t>
    </rPh>
    <phoneticPr fontId="1"/>
  </si>
  <si>
    <t>令和3年度1件、令和4年度1件、令和5年度1件、令和6年度1件  ※</t>
    <rPh sb="8" eb="10">
      <t>レイワ</t>
    </rPh>
    <rPh sb="11" eb="13">
      <t>ネンド</t>
    </rPh>
    <rPh sb="14" eb="15">
      <t>ケン</t>
    </rPh>
    <rPh sb="16" eb="18">
      <t>レイワ</t>
    </rPh>
    <rPh sb="19" eb="21">
      <t>ネンド</t>
    </rPh>
    <rPh sb="22" eb="23">
      <t>ケン</t>
    </rPh>
    <phoneticPr fontId="2"/>
  </si>
  <si>
    <t>Ⅲ　利益剰余金（又は繰越欠損金）</t>
    <rPh sb="2" eb="4">
      <t>リエキ</t>
    </rPh>
    <rPh sb="4" eb="7">
      <t>ジョウヨキン</t>
    </rPh>
    <rPh sb="8" eb="9">
      <t>マタ</t>
    </rPh>
    <rPh sb="10" eb="12">
      <t>クリコシ</t>
    </rPh>
    <rPh sb="12" eb="15">
      <t>ケッソンキン</t>
    </rPh>
    <phoneticPr fontId="2"/>
  </si>
  <si>
    <t>うち当期総利益
または当期総損失</t>
    <rPh sb="2" eb="4">
      <t>トウキ</t>
    </rPh>
    <rPh sb="4" eb="7">
      <t>ソウリエキ</t>
    </rPh>
    <rPh sb="11" eb="13">
      <t>トウキ</t>
    </rPh>
    <rPh sb="13" eb="14">
      <t>ソウ</t>
    </rPh>
    <rPh sb="14" eb="16">
      <t>ソンシツ</t>
    </rPh>
    <phoneticPr fontId="20"/>
  </si>
  <si>
    <t>※新型コロナウイルス感染症に係る補助金及び委託料については、感染状況等により大きく変動するため予算
    額は記載していない、又は含めていない。</t>
    <phoneticPr fontId="2"/>
  </si>
  <si>
    <r>
      <t>その他（交付金・分担金・負担金・出</t>
    </r>
    <r>
      <rPr>
        <sz val="11"/>
        <rFont val="ＭＳ Ｐゴシック"/>
        <family val="3"/>
        <charset val="128"/>
      </rPr>
      <t>資金等）</t>
    </r>
    <rPh sb="2" eb="3">
      <t>タ</t>
    </rPh>
    <rPh sb="4" eb="7">
      <t>コウフキン</t>
    </rPh>
    <rPh sb="8" eb="11">
      <t>ブンタンキン</t>
    </rPh>
    <rPh sb="12" eb="15">
      <t>フタンキン</t>
    </rPh>
    <rPh sb="16" eb="18">
      <t>シュッシ</t>
    </rPh>
    <rPh sb="18" eb="19">
      <t>キン</t>
    </rPh>
    <rPh sb="19" eb="20">
      <t>トウ</t>
    </rPh>
    <phoneticPr fontId="2"/>
  </si>
  <si>
    <r>
      <t>（</t>
    </r>
    <r>
      <rPr>
        <sz val="10"/>
        <rFont val="ＭＳ Ｐゴシック"/>
        <family val="3"/>
        <charset val="128"/>
      </rPr>
      <t>交付金</t>
    </r>
    <r>
      <rPr>
        <sz val="11"/>
        <rFont val="ＭＳ Ｐゴシック"/>
        <family val="3"/>
        <charset val="128"/>
      </rPr>
      <t>）</t>
    </r>
    <rPh sb="1" eb="4">
      <t>コウフキン</t>
    </rPh>
    <phoneticPr fontId="2"/>
  </si>
  <si>
    <r>
      <t>（</t>
    </r>
    <r>
      <rPr>
        <sz val="10"/>
        <rFont val="ＭＳ Ｐゴシック"/>
        <family val="3"/>
        <charset val="128"/>
      </rPr>
      <t>負担金</t>
    </r>
    <r>
      <rPr>
        <sz val="11"/>
        <rFont val="ＭＳ Ｐゴシック"/>
        <family val="3"/>
        <charset val="128"/>
      </rPr>
      <t>）</t>
    </r>
    <rPh sb="1" eb="4">
      <t>フタンキン</t>
    </rPh>
    <phoneticPr fontId="2"/>
  </si>
  <si>
    <t>令和３年度</t>
    <rPh sb="0" eb="2">
      <t>レイワ</t>
    </rPh>
    <rPh sb="3" eb="5">
      <t>ネンド</t>
    </rPh>
    <rPh sb="4" eb="5">
      <t>ド</t>
    </rPh>
    <phoneticPr fontId="2"/>
  </si>
  <si>
    <t>令和４年度</t>
    <rPh sb="0" eb="2">
      <t>レイワ</t>
    </rPh>
    <rPh sb="3" eb="5">
      <t>ネンド</t>
    </rPh>
    <phoneticPr fontId="2"/>
  </si>
  <si>
    <t>令和５年度</t>
    <rPh sb="0" eb="2">
      <t>レイワ</t>
    </rPh>
    <rPh sb="3" eb="5">
      <t>ネンド</t>
    </rPh>
    <phoneticPr fontId="2"/>
  </si>
  <si>
    <t>公立大学法人　大阪</t>
  </si>
  <si>
    <t>旧法人承継
積立金</t>
    <rPh sb="0" eb="3">
      <t>キュウホウジン</t>
    </rPh>
    <rPh sb="3" eb="5">
      <t>ショウケイ</t>
    </rPh>
    <rPh sb="6" eb="9">
      <t>ツミタテキン</t>
    </rPh>
    <phoneticPr fontId="20"/>
  </si>
  <si>
    <t xml:space="preserve">         理事長は、知事及び市長が協議の上、任命する
         副理事長は、学長選考会議の選考に基づき理事長が任命する
         理事は、理事長が任命する
         監事は、知事及び市長が協議の上、任命する</t>
    <phoneticPr fontId="2"/>
  </si>
  <si>
    <t>（内訳）</t>
    <rPh sb="1" eb="3">
      <t>ウチワケ</t>
    </rPh>
    <phoneticPr fontId="2"/>
  </si>
  <si>
    <t>年</t>
    <rPh sb="0" eb="1">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</si>
</sst>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0%"/>
    <numFmt numFmtId="177" formatCode="#,##0_ "/>
    <numFmt numFmtId="178" formatCode="0_ "/>
    <numFmt numFmtId="179" formatCode="#,##0_);[Red]\(#,##0\)"/>
    <numFmt numFmtId="180" formatCode="#,##0;&quot;△ &quot;#,##0"/>
    <numFmt numFmtId="181" formatCode="0_);\(0\)"/>
    <numFmt numFmtId="182" formatCode="#,##0.0;[Red]\-#,##0.0"/>
  </numFmts>
  <fonts count="34"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11"/>
      <color indexed="8"/>
      <name val="ＭＳ Ｐゴシック"/>
      <family val="3"/>
      <charset val="128"/>
    </font>
    <font>
      <b/>
      <sz val="10"/>
      <name val="ＭＳ Ｐゴシック"/>
      <family val="3"/>
      <charset val="128"/>
    </font>
    <font>
      <i/>
      <sz val="11"/>
      <name val="ＭＳ Ｐゴシック"/>
      <family val="3"/>
      <charset val="128"/>
    </font>
    <font>
      <b/>
      <sz val="9"/>
      <name val="ＭＳ Ｐゴシック"/>
      <family val="3"/>
      <charset val="128"/>
    </font>
    <font>
      <sz val="8"/>
      <name val="ＭＳ Ｐゴシック"/>
      <family val="3"/>
      <charset val="128"/>
    </font>
    <font>
      <sz val="6.5"/>
      <name val="ＭＳ Ｐゴシック"/>
      <family val="3"/>
      <charset val="128"/>
    </font>
    <font>
      <u/>
      <sz val="10"/>
      <name val="ＭＳ Ｐゴシック"/>
      <family val="3"/>
      <charset val="128"/>
    </font>
    <font>
      <b/>
      <sz val="11"/>
      <color rgb="FFFF0000"/>
      <name val="ＭＳ Ｐゴシック"/>
      <family val="3"/>
      <charset val="128"/>
    </font>
    <font>
      <sz val="11"/>
      <color theme="1"/>
      <name val="ＭＳ Ｐゴシック"/>
      <family val="2"/>
      <scheme val="minor"/>
    </font>
    <font>
      <sz val="6"/>
      <name val="ＭＳ Ｐゴシック"/>
      <family val="3"/>
      <charset val="128"/>
      <scheme val="minor"/>
    </font>
    <font>
      <sz val="10"/>
      <name val="ＭＳ Ｐゴシック"/>
      <family val="3"/>
      <charset val="128"/>
      <scheme val="major"/>
    </font>
    <font>
      <b/>
      <sz val="12"/>
      <name val="ＭＳ Ｐゴシック"/>
      <family val="3"/>
      <charset val="128"/>
      <scheme val="major"/>
    </font>
    <font>
      <sz val="10"/>
      <name val="ＭＳ Ｐゴシック"/>
      <family val="3"/>
      <charset val="128"/>
      <scheme val="minor"/>
    </font>
    <font>
      <sz val="6"/>
      <name val="ＭＳ Ｐゴシック"/>
      <family val="2"/>
      <charset val="128"/>
      <scheme val="minor"/>
    </font>
    <font>
      <sz val="10"/>
      <color rgb="FFFF0000"/>
      <name val="ＭＳ Ｐゴシック"/>
      <family val="3"/>
      <charset val="128"/>
    </font>
    <font>
      <sz val="9"/>
      <color rgb="FFFF0000"/>
      <name val="ＭＳ Ｐゴシック"/>
      <family val="3"/>
      <charset val="128"/>
    </font>
    <font>
      <sz val="11.5"/>
      <color theme="1"/>
      <name val="ＭＳ Ｐゴシック"/>
      <family val="3"/>
      <charset val="128"/>
    </font>
    <font>
      <sz val="11.5"/>
      <name val="ＭＳ Ｐゴシック"/>
      <family val="3"/>
      <charset val="128"/>
    </font>
    <font>
      <strike/>
      <sz val="11.5"/>
      <color theme="1"/>
      <name val="ＭＳ Ｐゴシック"/>
      <family val="3"/>
      <charset val="128"/>
    </font>
    <font>
      <strike/>
      <sz val="11.5"/>
      <name val="ＭＳ Ｐゴシック"/>
      <family val="3"/>
      <charset val="128"/>
    </font>
    <font>
      <sz val="10"/>
      <color theme="1"/>
      <name val="ＭＳ Ｐゴシック"/>
      <family val="3"/>
      <charset val="128"/>
    </font>
    <font>
      <sz val="11"/>
      <name val="ＭＳ Ｐゴシック"/>
      <family val="3"/>
      <charset val="128"/>
      <scheme val="major"/>
    </font>
    <font>
      <b/>
      <sz val="10"/>
      <name val="ＭＳ Ｐゴシック"/>
      <family val="3"/>
      <charset val="128"/>
      <scheme val="major"/>
    </font>
  </fonts>
  <fills count="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1"/>
        <bgColor indexed="64"/>
      </patternFill>
    </fill>
    <fill>
      <patternFill patternType="solid">
        <fgColor rgb="FFFFC000"/>
        <bgColor indexed="64"/>
      </patternFill>
    </fill>
    <fill>
      <patternFill patternType="solid">
        <fgColor theme="0"/>
        <bgColor indexed="64"/>
      </patternFill>
    </fill>
    <fill>
      <patternFill patternType="solid">
        <fgColor rgb="FFCCFFCC"/>
        <bgColor indexed="64"/>
      </patternFill>
    </fill>
  </fills>
  <borders count="18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style="medium">
        <color indexed="64"/>
      </left>
      <right style="thin">
        <color indexed="64"/>
      </right>
      <top style="hair">
        <color indexed="64"/>
      </top>
      <bottom/>
      <diagonal/>
    </border>
    <border>
      <left/>
      <right/>
      <top style="thin">
        <color indexed="64"/>
      </top>
      <bottom style="hair">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medium">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right/>
      <top style="hair">
        <color indexed="64"/>
      </top>
      <bottom style="medium">
        <color indexed="64"/>
      </bottom>
      <diagonal/>
    </border>
    <border>
      <left/>
      <right/>
      <top style="double">
        <color indexed="64"/>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thin">
        <color indexed="64"/>
      </right>
      <top/>
      <bottom style="double">
        <color indexed="64"/>
      </bottom>
      <diagonal/>
    </border>
    <border diagonalUp="1">
      <left/>
      <right style="medium">
        <color indexed="64"/>
      </right>
      <top style="medium">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hair">
        <color indexed="64"/>
      </top>
      <bottom/>
      <diagonal/>
    </border>
    <border>
      <left/>
      <right style="medium">
        <color indexed="64"/>
      </right>
      <top/>
      <bottom style="hair">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hair">
        <color indexed="64"/>
      </left>
      <right style="medium">
        <color indexed="64"/>
      </right>
      <top style="thin">
        <color indexed="64"/>
      </top>
      <bottom style="hair">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style="thin">
        <color indexed="64"/>
      </left>
      <right style="medium">
        <color indexed="64"/>
      </right>
      <top style="thin">
        <color indexed="64"/>
      </top>
      <bottom/>
      <diagonal/>
    </border>
  </borders>
  <cellStyleXfs count="13">
    <xf numFmtId="0" fontId="0" fillId="0" borderId="0"/>
    <xf numFmtId="9" fontId="8" fillId="0" borderId="0" applyFont="0" applyFill="0" applyBorder="0" applyAlignment="0" applyProtection="0"/>
    <xf numFmtId="0" fontId="10" fillId="0" borderId="0" applyNumberFormat="0" applyFill="0" applyBorder="0" applyAlignment="0" applyProtection="0">
      <alignment vertical="top"/>
      <protection locked="0"/>
    </xf>
    <xf numFmtId="38" fontId="1"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xf numFmtId="0" fontId="8" fillId="0" borderId="0">
      <alignment vertical="center"/>
    </xf>
    <xf numFmtId="0" fontId="8" fillId="0" borderId="0"/>
    <xf numFmtId="0" fontId="1" fillId="0" borderId="0"/>
    <xf numFmtId="0" fontId="19" fillId="0" borderId="0"/>
    <xf numFmtId="38" fontId="1" fillId="0" borderId="0" applyFont="0" applyFill="0" applyBorder="0" applyAlignment="0" applyProtection="0"/>
  </cellStyleXfs>
  <cellXfs count="896">
    <xf numFmtId="0" fontId="0" fillId="0" borderId="0" xfId="0"/>
    <xf numFmtId="0" fontId="0" fillId="0" borderId="0" xfId="0" applyAlignment="1">
      <alignment vertical="center"/>
    </xf>
    <xf numFmtId="0" fontId="0" fillId="0" borderId="0" xfId="0" applyBorder="1"/>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horizontal="right" vertical="center"/>
    </xf>
    <xf numFmtId="0" fontId="7" fillId="0" borderId="0" xfId="0" applyFont="1" applyAlignment="1">
      <alignment horizontal="left" vertical="center"/>
    </xf>
    <xf numFmtId="0" fontId="6" fillId="0" borderId="0" xfId="0" applyFont="1" applyBorder="1" applyAlignment="1">
      <alignment horizontal="left" vertical="center"/>
    </xf>
    <xf numFmtId="0" fontId="7" fillId="0" borderId="0" xfId="0" applyFont="1"/>
    <xf numFmtId="0" fontId="4" fillId="0" borderId="0" xfId="0" applyFont="1"/>
    <xf numFmtId="178" fontId="6" fillId="0" borderId="0" xfId="0" applyNumberFormat="1" applyFont="1" applyFill="1" applyBorder="1" applyAlignment="1">
      <alignment vertical="center"/>
    </xf>
    <xf numFmtId="0" fontId="6" fillId="0" borderId="0" xfId="0" applyFont="1" applyFill="1" applyAlignment="1">
      <alignment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3" fillId="0" borderId="0" xfId="0" applyFont="1"/>
    <xf numFmtId="0" fontId="0" fillId="0" borderId="0" xfId="0" applyBorder="1" applyAlignment="1">
      <alignment vertical="center"/>
    </xf>
    <xf numFmtId="0" fontId="0" fillId="0" borderId="2" xfId="0" applyBorder="1" applyAlignment="1">
      <alignment vertical="center"/>
    </xf>
    <xf numFmtId="179" fontId="6" fillId="0" borderId="2" xfId="0" applyNumberFormat="1" applyFont="1" applyFill="1" applyBorder="1" applyAlignment="1">
      <alignment horizontal="right" vertical="center"/>
    </xf>
    <xf numFmtId="0" fontId="4" fillId="0" borderId="2" xfId="0" applyFont="1" applyFill="1" applyBorder="1" applyAlignment="1">
      <alignment horizontal="center" vertical="center"/>
    </xf>
    <xf numFmtId="176" fontId="6" fillId="0" borderId="2" xfId="0" applyNumberFormat="1" applyFont="1" applyFill="1" applyBorder="1" applyAlignment="1">
      <alignment horizontal="center" vertical="center" shrinkToFit="1"/>
    </xf>
    <xf numFmtId="0" fontId="0" fillId="0" borderId="0" xfId="0" applyBorder="1" applyAlignment="1"/>
    <xf numFmtId="0" fontId="8" fillId="0" borderId="0" xfId="0" applyFont="1" applyAlignment="1">
      <alignment vertical="center"/>
    </xf>
    <xf numFmtId="0" fontId="0" fillId="0" borderId="0" xfId="0" applyAlignment="1">
      <alignment horizontal="center" vertical="center"/>
    </xf>
    <xf numFmtId="0" fontId="4" fillId="0" borderId="10" xfId="0" applyFont="1" applyFill="1" applyBorder="1" applyAlignment="1" applyProtection="1">
      <alignment horizontal="center" vertical="center" shrinkToFit="1"/>
      <protection locked="0"/>
    </xf>
    <xf numFmtId="0" fontId="0" fillId="0" borderId="36" xfId="0" applyBorder="1" applyAlignment="1" applyProtection="1">
      <alignment vertical="center"/>
      <protection locked="0"/>
    </xf>
    <xf numFmtId="0" fontId="0" fillId="0" borderId="0" xfId="0" applyBorder="1" applyAlignment="1" applyProtection="1">
      <alignment vertical="center"/>
      <protection locked="0"/>
    </xf>
    <xf numFmtId="177" fontId="4" fillId="0" borderId="0" xfId="0" applyNumberFormat="1" applyFont="1" applyFill="1" applyBorder="1" applyAlignment="1">
      <alignment horizontal="center" vertical="center" shrinkToFit="1"/>
    </xf>
    <xf numFmtId="0" fontId="0" fillId="2" borderId="43" xfId="0" applyFont="1" applyFill="1" applyBorder="1" applyAlignment="1">
      <alignment horizontal="center" vertical="center" shrinkToFit="1"/>
    </xf>
    <xf numFmtId="0" fontId="0" fillId="2" borderId="44" xfId="0" applyFont="1" applyFill="1" applyBorder="1" applyAlignment="1">
      <alignment horizontal="center" vertical="center" shrinkToFit="1"/>
    </xf>
    <xf numFmtId="0" fontId="0" fillId="2" borderId="45" xfId="0" applyFont="1" applyFill="1" applyBorder="1" applyAlignment="1">
      <alignment horizontal="center" vertical="center" shrinkToFit="1"/>
    </xf>
    <xf numFmtId="0" fontId="0" fillId="0" borderId="0" xfId="0" applyFont="1"/>
    <xf numFmtId="0" fontId="0" fillId="0" borderId="0" xfId="0" applyFont="1" applyAlignment="1">
      <alignment vertical="center"/>
    </xf>
    <xf numFmtId="0" fontId="0" fillId="2" borderId="21" xfId="0" applyFont="1" applyFill="1" applyBorder="1" applyAlignment="1">
      <alignment horizontal="center" vertical="center" shrinkToFit="1"/>
    </xf>
    <xf numFmtId="49" fontId="0" fillId="0" borderId="0" xfId="0" applyNumberFormat="1" applyFont="1" applyFill="1" applyBorder="1" applyAlignment="1">
      <alignment horizontal="left" vertical="center" indent="1" shrinkToFit="1"/>
    </xf>
    <xf numFmtId="49" fontId="0" fillId="0" borderId="2" xfId="0" applyNumberFormat="1" applyFont="1" applyFill="1" applyBorder="1" applyAlignment="1">
      <alignment horizontal="left" vertical="center" indent="1" shrinkToFit="1"/>
    </xf>
    <xf numFmtId="0" fontId="0" fillId="2" borderId="1" xfId="0" applyFont="1" applyFill="1" applyBorder="1" applyAlignment="1">
      <alignment vertical="center"/>
    </xf>
    <xf numFmtId="0" fontId="0" fillId="2" borderId="2" xfId="0" applyFont="1" applyFill="1" applyBorder="1" applyAlignment="1">
      <alignment vertical="center"/>
    </xf>
    <xf numFmtId="0" fontId="0" fillId="2" borderId="2" xfId="0" applyFont="1" applyFill="1" applyBorder="1" applyAlignment="1">
      <alignment horizontal="right" vertical="center"/>
    </xf>
    <xf numFmtId="0" fontId="0" fillId="2" borderId="3" xfId="0" applyFont="1" applyFill="1" applyBorder="1" applyAlignment="1">
      <alignment vertical="center"/>
    </xf>
    <xf numFmtId="0" fontId="0" fillId="2" borderId="4" xfId="0" applyFont="1" applyFill="1" applyBorder="1" applyAlignment="1">
      <alignment vertical="center"/>
    </xf>
    <xf numFmtId="0" fontId="0" fillId="2" borderId="16"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11" xfId="0" applyFont="1" applyBorder="1" applyAlignment="1">
      <alignment horizontal="center" vertical="center"/>
    </xf>
    <xf numFmtId="0" fontId="3" fillId="2" borderId="23" xfId="0" applyFont="1" applyFill="1" applyBorder="1" applyAlignment="1">
      <alignment horizontal="left" vertical="center" shrinkToFit="1"/>
    </xf>
    <xf numFmtId="0" fontId="3" fillId="2" borderId="3" xfId="0" applyFont="1" applyFill="1" applyBorder="1" applyAlignment="1">
      <alignment horizontal="left" vertical="center" shrinkToFit="1"/>
    </xf>
    <xf numFmtId="0" fontId="0" fillId="0" borderId="0" xfId="0" applyFont="1" applyBorder="1"/>
    <xf numFmtId="0" fontId="15" fillId="5" borderId="15" xfId="0" applyFont="1" applyFill="1" applyBorder="1" applyAlignment="1">
      <alignment horizontal="center" vertical="center" wrapText="1"/>
    </xf>
    <xf numFmtId="0" fontId="4" fillId="0" borderId="73" xfId="0" applyFont="1" applyBorder="1" applyAlignment="1">
      <alignment horizontal="center" vertical="center"/>
    </xf>
    <xf numFmtId="0" fontId="12" fillId="0" borderId="0" xfId="0" applyFont="1"/>
    <xf numFmtId="0" fontId="5" fillId="0" borderId="0" xfId="0" applyFont="1"/>
    <xf numFmtId="0" fontId="14" fillId="0" borderId="0" xfId="0" applyFont="1"/>
    <xf numFmtId="0" fontId="4" fillId="0" borderId="11" xfId="0" applyFont="1" applyBorder="1"/>
    <xf numFmtId="0" fontId="4" fillId="0" borderId="37" xfId="0" applyFont="1" applyBorder="1"/>
    <xf numFmtId="0" fontId="4" fillId="0" borderId="7" xfId="0" applyFont="1" applyBorder="1"/>
    <xf numFmtId="0" fontId="4" fillId="0" borderId="0" xfId="0" applyFont="1" applyBorder="1"/>
    <xf numFmtId="0" fontId="4" fillId="0" borderId="0" xfId="0" applyFont="1" applyAlignment="1"/>
    <xf numFmtId="0" fontId="18" fillId="0" borderId="0" xfId="0" applyFont="1" applyAlignment="1"/>
    <xf numFmtId="0" fontId="11" fillId="0" borderId="0" xfId="0" applyFont="1" applyFill="1" applyBorder="1" applyAlignment="1">
      <alignment horizontal="center" vertical="center" textRotation="255"/>
    </xf>
    <xf numFmtId="0" fontId="3" fillId="0" borderId="0"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7" fillId="2" borderId="3" xfId="0" applyFont="1" applyFill="1" applyBorder="1" applyAlignment="1" applyProtection="1">
      <alignment vertical="center"/>
    </xf>
    <xf numFmtId="0" fontId="7" fillId="2" borderId="4" xfId="0" applyFont="1" applyFill="1" applyBorder="1" applyAlignment="1" applyProtection="1">
      <alignment vertical="center"/>
    </xf>
    <xf numFmtId="38" fontId="4" fillId="0" borderId="79" xfId="3" applyFont="1" applyFill="1" applyBorder="1" applyAlignment="1" applyProtection="1">
      <alignment vertical="center" shrinkToFit="1"/>
      <protection locked="0"/>
    </xf>
    <xf numFmtId="38" fontId="4" fillId="0" borderId="80" xfId="3" applyFont="1" applyFill="1" applyBorder="1" applyAlignment="1" applyProtection="1">
      <alignment vertical="center" shrinkToFit="1"/>
      <protection locked="0"/>
    </xf>
    <xf numFmtId="0" fontId="4" fillId="6" borderId="84" xfId="0" applyFont="1" applyFill="1" applyBorder="1" applyAlignment="1" applyProtection="1">
      <alignment horizontal="left" vertical="center"/>
    </xf>
    <xf numFmtId="0" fontId="0" fillId="0" borderId="0" xfId="0" applyFont="1" applyBorder="1" applyAlignment="1">
      <alignment horizontal="center" shrinkToFit="1"/>
    </xf>
    <xf numFmtId="0" fontId="0" fillId="0" borderId="0" xfId="0" applyBorder="1" applyAlignment="1">
      <alignment horizontal="center"/>
    </xf>
    <xf numFmtId="0" fontId="0" fillId="0" borderId="0" xfId="0" applyFont="1" applyFill="1" applyBorder="1" applyAlignment="1" applyProtection="1">
      <alignment horizontal="center" vertical="center" shrinkToFit="1"/>
      <protection locked="0"/>
    </xf>
    <xf numFmtId="0" fontId="0" fillId="0" borderId="41" xfId="0" applyFont="1" applyFill="1" applyBorder="1" applyAlignment="1" applyProtection="1">
      <alignment horizontal="center" vertical="center" shrinkToFit="1"/>
      <protection locked="0"/>
    </xf>
    <xf numFmtId="0" fontId="7" fillId="0" borderId="0" xfId="0" applyFont="1" applyAlignment="1"/>
    <xf numFmtId="0" fontId="4" fillId="6" borderId="104" xfId="0" applyFont="1" applyFill="1" applyBorder="1" applyAlignment="1" applyProtection="1">
      <alignment horizontal="left" vertical="center"/>
    </xf>
    <xf numFmtId="180" fontId="6" fillId="2" borderId="46" xfId="0" applyNumberFormat="1" applyFont="1" applyFill="1" applyBorder="1" applyAlignment="1" applyProtection="1">
      <alignment vertical="center" shrinkToFit="1"/>
      <protection locked="0"/>
    </xf>
    <xf numFmtId="180" fontId="6" fillId="2" borderId="45" xfId="0" applyNumberFormat="1" applyFont="1" applyFill="1" applyBorder="1" applyAlignment="1" applyProtection="1">
      <alignment vertical="center" shrinkToFit="1"/>
      <protection locked="0"/>
    </xf>
    <xf numFmtId="0" fontId="7" fillId="6" borderId="0" xfId="0" applyFont="1" applyFill="1" applyAlignment="1">
      <alignment vertical="center"/>
    </xf>
    <xf numFmtId="0" fontId="6" fillId="6" borderId="0" xfId="0" applyFont="1" applyFill="1" applyAlignment="1">
      <alignment vertical="center"/>
    </xf>
    <xf numFmtId="0" fontId="0" fillId="6" borderId="0" xfId="0" applyFont="1" applyFill="1" applyAlignment="1">
      <alignment horizontal="right" vertical="center"/>
    </xf>
    <xf numFmtId="0" fontId="1" fillId="0" borderId="52" xfId="0" applyFont="1" applyFill="1" applyBorder="1" applyAlignment="1">
      <alignment horizontal="center" vertical="center"/>
    </xf>
    <xf numFmtId="0" fontId="1" fillId="0" borderId="112" xfId="0" applyFont="1" applyFill="1" applyBorder="1" applyAlignment="1">
      <alignment horizontal="center" vertical="center"/>
    </xf>
    <xf numFmtId="0" fontId="7" fillId="2" borderId="63" xfId="0" applyFont="1" applyFill="1" applyBorder="1" applyAlignment="1" applyProtection="1">
      <alignment vertical="center"/>
    </xf>
    <xf numFmtId="0" fontId="0" fillId="0" borderId="60" xfId="0" applyBorder="1"/>
    <xf numFmtId="0" fontId="0" fillId="0" borderId="8" xfId="0" applyBorder="1"/>
    <xf numFmtId="0" fontId="7" fillId="2" borderId="24" xfId="0" applyFont="1" applyFill="1" applyBorder="1" applyAlignment="1" applyProtection="1">
      <alignment vertical="center"/>
    </xf>
    <xf numFmtId="0" fontId="0" fillId="7" borderId="56" xfId="0" applyFill="1" applyBorder="1"/>
    <xf numFmtId="0" fontId="0" fillId="7" borderId="61" xfId="0" applyFill="1" applyBorder="1"/>
    <xf numFmtId="0" fontId="4" fillId="6" borderId="134" xfId="0" applyFont="1" applyFill="1" applyBorder="1" applyAlignment="1" applyProtection="1">
      <alignment horizontal="left" vertical="center"/>
    </xf>
    <xf numFmtId="0" fontId="4" fillId="6" borderId="99" xfId="0" applyFont="1" applyFill="1" applyBorder="1" applyAlignment="1" applyProtection="1">
      <alignment horizontal="left" vertical="center"/>
    </xf>
    <xf numFmtId="49" fontId="4" fillId="0" borderId="9" xfId="0" applyNumberFormat="1" applyFont="1" applyBorder="1" applyAlignment="1">
      <alignment horizontal="center" vertical="center" shrinkToFit="1"/>
    </xf>
    <xf numFmtId="0" fontId="7" fillId="2" borderId="52" xfId="0" applyFont="1" applyFill="1" applyBorder="1" applyAlignment="1">
      <alignment vertical="center"/>
    </xf>
    <xf numFmtId="0" fontId="7" fillId="2" borderId="112" xfId="0" applyFont="1" applyFill="1" applyBorder="1" applyAlignment="1">
      <alignment vertical="center"/>
    </xf>
    <xf numFmtId="0" fontId="7" fillId="2" borderId="46" xfId="0" applyFont="1" applyFill="1" applyBorder="1" applyAlignment="1">
      <alignment vertical="center"/>
    </xf>
    <xf numFmtId="0" fontId="7" fillId="2" borderId="110" xfId="0" applyFont="1" applyFill="1" applyBorder="1" applyAlignment="1" applyProtection="1">
      <alignment vertical="center"/>
    </xf>
    <xf numFmtId="0" fontId="7" fillId="2" borderId="111" xfId="0" applyFont="1" applyFill="1" applyBorder="1" applyAlignment="1" applyProtection="1">
      <alignment vertical="center"/>
    </xf>
    <xf numFmtId="0" fontId="22" fillId="0" borderId="0" xfId="0" applyFont="1" applyAlignment="1">
      <alignment vertical="center"/>
    </xf>
    <xf numFmtId="0" fontId="3" fillId="0" borderId="0" xfId="0" applyFont="1" applyAlignment="1">
      <alignment vertical="center"/>
    </xf>
    <xf numFmtId="0" fontId="0" fillId="0" borderId="4" xfId="0" applyBorder="1"/>
    <xf numFmtId="180" fontId="6" fillId="2" borderId="24" xfId="0" applyNumberFormat="1" applyFont="1" applyFill="1" applyBorder="1" applyAlignment="1">
      <alignment vertical="center" shrinkToFit="1"/>
    </xf>
    <xf numFmtId="180" fontId="6" fillId="2" borderId="20" xfId="0" applyNumberFormat="1" applyFont="1" applyFill="1" applyBorder="1" applyAlignment="1">
      <alignment vertical="center" shrinkToFit="1"/>
    </xf>
    <xf numFmtId="38" fontId="4" fillId="0" borderId="122" xfId="3" applyFont="1" applyFill="1" applyBorder="1" applyAlignment="1" applyProtection="1">
      <alignment vertical="center" shrinkToFit="1"/>
      <protection locked="0"/>
    </xf>
    <xf numFmtId="38" fontId="4" fillId="0" borderId="62" xfId="3" applyFont="1" applyFill="1" applyBorder="1" applyAlignment="1" applyProtection="1">
      <alignment vertical="center" shrinkToFit="1"/>
      <protection locked="0"/>
    </xf>
    <xf numFmtId="38" fontId="4" fillId="0" borderId="109" xfId="3" applyFont="1" applyFill="1" applyBorder="1" applyAlignment="1" applyProtection="1">
      <alignment vertical="center" shrinkToFit="1"/>
      <protection locked="0"/>
    </xf>
    <xf numFmtId="38" fontId="4" fillId="0" borderId="89" xfId="3" applyFont="1" applyFill="1" applyBorder="1" applyAlignment="1" applyProtection="1">
      <alignment vertical="center" shrinkToFit="1"/>
      <protection locked="0"/>
    </xf>
    <xf numFmtId="180" fontId="6" fillId="2" borderId="25" xfId="0" applyNumberFormat="1" applyFont="1" applyFill="1" applyBorder="1" applyAlignment="1">
      <alignment vertical="center" shrinkToFit="1"/>
    </xf>
    <xf numFmtId="180" fontId="6" fillId="2" borderId="15" xfId="0" applyNumberFormat="1" applyFont="1" applyFill="1" applyBorder="1" applyAlignment="1">
      <alignment vertical="center" shrinkToFit="1"/>
    </xf>
    <xf numFmtId="180" fontId="6" fillId="2" borderId="102" xfId="0" applyNumberFormat="1" applyFont="1" applyFill="1" applyBorder="1" applyAlignment="1" applyProtection="1">
      <alignment vertical="center" shrinkToFit="1"/>
      <protection locked="0"/>
    </xf>
    <xf numFmtId="180" fontId="6" fillId="2" borderId="59" xfId="0" applyNumberFormat="1" applyFont="1" applyFill="1" applyBorder="1" applyAlignment="1" applyProtection="1">
      <alignment vertical="center" shrinkToFit="1"/>
      <protection locked="0"/>
    </xf>
    <xf numFmtId="180" fontId="6" fillId="2" borderId="77" xfId="0" applyNumberFormat="1" applyFont="1" applyFill="1" applyBorder="1" applyAlignment="1" applyProtection="1">
      <alignment vertical="center" shrinkToFit="1"/>
      <protection locked="0"/>
    </xf>
    <xf numFmtId="38" fontId="4" fillId="0" borderId="36" xfId="3" applyFont="1" applyFill="1" applyBorder="1" applyAlignment="1" applyProtection="1">
      <alignment vertical="center" shrinkToFit="1"/>
      <protection locked="0"/>
    </xf>
    <xf numFmtId="38" fontId="4" fillId="0" borderId="130" xfId="3" applyFont="1" applyFill="1" applyBorder="1" applyAlignment="1" applyProtection="1">
      <alignment vertical="center" shrinkToFit="1"/>
      <protection locked="0"/>
    </xf>
    <xf numFmtId="0" fontId="1" fillId="0" borderId="2" xfId="0" applyFont="1" applyBorder="1" applyAlignment="1">
      <alignment horizontal="center"/>
    </xf>
    <xf numFmtId="180" fontId="6" fillId="0" borderId="2" xfId="0" applyNumberFormat="1" applyFont="1" applyBorder="1" applyAlignment="1">
      <alignment horizontal="right" vertical="center" shrinkToFit="1"/>
    </xf>
    <xf numFmtId="180" fontId="6" fillId="0" borderId="0" xfId="0" applyNumberFormat="1" applyFont="1" applyAlignment="1">
      <alignment horizontal="right" vertical="center" shrinkToFit="1"/>
    </xf>
    <xf numFmtId="38" fontId="0" fillId="0" borderId="25" xfId="0" applyNumberFormat="1" applyBorder="1" applyAlignment="1">
      <alignment vertical="center"/>
    </xf>
    <xf numFmtId="38" fontId="0" fillId="0" borderId="15" xfId="0" applyNumberFormat="1" applyBorder="1" applyAlignment="1">
      <alignment vertical="center"/>
    </xf>
    <xf numFmtId="38" fontId="0" fillId="0" borderId="26" xfId="0" applyNumberFormat="1" applyBorder="1" applyAlignment="1">
      <alignment vertical="center"/>
    </xf>
    <xf numFmtId="180" fontId="6" fillId="0" borderId="23" xfId="0" applyNumberFormat="1" applyFont="1" applyBorder="1" applyAlignment="1">
      <alignment vertical="center" shrinkToFit="1"/>
    </xf>
    <xf numFmtId="180" fontId="6" fillId="0" borderId="0" xfId="0" applyNumberFormat="1" applyFont="1" applyAlignment="1">
      <alignment vertical="center" shrinkToFit="1"/>
    </xf>
    <xf numFmtId="38" fontId="0" fillId="0" borderId="27" xfId="0" applyNumberFormat="1" applyBorder="1" applyAlignment="1">
      <alignment vertical="center"/>
    </xf>
    <xf numFmtId="38" fontId="0" fillId="0" borderId="5" xfId="0" applyNumberFormat="1" applyBorder="1" applyAlignment="1">
      <alignment vertical="center"/>
    </xf>
    <xf numFmtId="38" fontId="0" fillId="0" borderId="6" xfId="0" applyNumberFormat="1" applyBorder="1" applyAlignment="1">
      <alignment vertical="center"/>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39" xfId="0"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0" fillId="0" borderId="42" xfId="0" applyBorder="1" applyAlignment="1" applyProtection="1">
      <alignment horizontal="left" vertical="center"/>
      <protection locked="0"/>
    </xf>
    <xf numFmtId="0" fontId="0" fillId="0" borderId="0" xfId="0" applyAlignment="1">
      <alignment horizontal="right" vertical="center"/>
    </xf>
    <xf numFmtId="0" fontId="0" fillId="0" borderId="23" xfId="0" applyBorder="1" applyAlignment="1">
      <alignment horizontal="right" vertical="center"/>
    </xf>
    <xf numFmtId="0" fontId="0" fillId="0" borderId="0" xfId="0" applyAlignment="1">
      <alignment horizontal="right" vertical="center" wrapText="1"/>
    </xf>
    <xf numFmtId="0" fontId="0" fillId="0" borderId="0" xfId="0" applyAlignment="1">
      <alignment horizontal="left" vertical="center"/>
    </xf>
    <xf numFmtId="0" fontId="0" fillId="0" borderId="41" xfId="0" applyBorder="1" applyAlignment="1">
      <alignment horizontal="center" vertical="center"/>
    </xf>
    <xf numFmtId="0" fontId="0" fillId="0" borderId="0" xfId="0" applyAlignment="1">
      <alignment horizontal="right" vertical="center" shrinkToFit="1"/>
    </xf>
    <xf numFmtId="0" fontId="0" fillId="0" borderId="23" xfId="0" applyBorder="1" applyAlignment="1">
      <alignment vertical="center"/>
    </xf>
    <xf numFmtId="0" fontId="0" fillId="0" borderId="3" xfId="0" applyBorder="1" applyAlignment="1">
      <alignment vertical="center"/>
    </xf>
    <xf numFmtId="0" fontId="0" fillId="0" borderId="34" xfId="0" applyBorder="1" applyAlignment="1" applyProtection="1">
      <alignment vertical="center"/>
      <protection locked="0"/>
    </xf>
    <xf numFmtId="0" fontId="0" fillId="0" borderId="35" xfId="0" applyBorder="1" applyAlignment="1" applyProtection="1">
      <alignment vertical="center"/>
      <protection locked="0"/>
    </xf>
    <xf numFmtId="0" fontId="0" fillId="0" borderId="37" xfId="0" applyBorder="1" applyAlignment="1" applyProtection="1">
      <alignment vertical="center"/>
      <protection locked="0"/>
    </xf>
    <xf numFmtId="0" fontId="5" fillId="0" borderId="10" xfId="0" applyFont="1" applyBorder="1" applyAlignment="1">
      <alignment horizontal="center" vertical="center" shrinkToFit="1"/>
    </xf>
    <xf numFmtId="0" fontId="5" fillId="0" borderId="10" xfId="0" applyFont="1" applyBorder="1" applyAlignment="1">
      <alignment horizontal="left" vertical="center" shrinkToFit="1"/>
    </xf>
    <xf numFmtId="38" fontId="5" fillId="0" borderId="10" xfId="3" applyFont="1" applyBorder="1" applyAlignment="1">
      <alignment horizontal="right" vertical="center" shrinkToFit="1"/>
    </xf>
    <xf numFmtId="0" fontId="5" fillId="0" borderId="12" xfId="0" applyFont="1" applyBorder="1" applyAlignment="1">
      <alignment horizontal="left" vertical="center" shrinkToFit="1"/>
    </xf>
    <xf numFmtId="0" fontId="0" fillId="0" borderId="0" xfId="0" applyAlignment="1" applyProtection="1">
      <alignment vertical="center"/>
      <protection locked="0"/>
    </xf>
    <xf numFmtId="176" fontId="0" fillId="0" borderId="36" xfId="0" applyNumberFormat="1" applyBorder="1" applyAlignment="1" applyProtection="1">
      <alignment vertical="center"/>
      <protection locked="0"/>
    </xf>
    <xf numFmtId="176" fontId="0" fillId="0" borderId="37" xfId="0" applyNumberFormat="1" applyBorder="1" applyAlignment="1" applyProtection="1">
      <alignment vertical="center"/>
      <protection locked="0"/>
    </xf>
    <xf numFmtId="0" fontId="0" fillId="0" borderId="38" xfId="0" applyBorder="1" applyAlignment="1" applyProtection="1">
      <alignment vertical="center"/>
      <protection locked="0"/>
    </xf>
    <xf numFmtId="0" fontId="0" fillId="0" borderId="4" xfId="0" applyBorder="1" applyAlignment="1" applyProtection="1">
      <alignment vertical="center"/>
      <protection locked="0"/>
    </xf>
    <xf numFmtId="0" fontId="0" fillId="0" borderId="39" xfId="0" applyBorder="1" applyAlignment="1" applyProtection="1">
      <alignment vertical="center"/>
      <protection locked="0"/>
    </xf>
    <xf numFmtId="0" fontId="0" fillId="0" borderId="0" xfId="0" applyBorder="1" applyAlignment="1" applyProtection="1">
      <alignment horizontal="left" vertical="center"/>
      <protection locked="0"/>
    </xf>
    <xf numFmtId="0" fontId="5" fillId="0" borderId="10" xfId="0" applyFont="1" applyBorder="1" applyAlignment="1">
      <alignment horizontal="center" vertical="center"/>
    </xf>
    <xf numFmtId="0" fontId="5" fillId="0" borderId="10" xfId="0" applyFont="1" applyBorder="1" applyAlignment="1">
      <alignment horizontal="center" vertical="center" wrapText="1"/>
    </xf>
    <xf numFmtId="38" fontId="5" fillId="0" borderId="10" xfId="3" applyFont="1" applyBorder="1" applyAlignment="1">
      <alignment horizontal="right" vertical="center" wrapText="1"/>
    </xf>
    <xf numFmtId="38" fontId="5" fillId="0" borderId="10" xfId="3" applyFont="1" applyBorder="1" applyAlignment="1">
      <alignment horizontal="right" vertical="center"/>
    </xf>
    <xf numFmtId="0" fontId="5" fillId="0" borderId="4" xfId="0" applyFont="1" applyBorder="1" applyAlignment="1">
      <alignment horizontal="center" vertical="center" shrinkToFit="1"/>
    </xf>
    <xf numFmtId="38" fontId="5" fillId="0" borderId="4" xfId="3" applyFont="1" applyBorder="1" applyAlignment="1">
      <alignment horizontal="right" vertical="center" shrinkToFit="1"/>
    </xf>
    <xf numFmtId="0" fontId="5" fillId="0" borderId="10" xfId="0" applyFont="1" applyBorder="1" applyAlignment="1">
      <alignment horizontal="left" vertical="center"/>
    </xf>
    <xf numFmtId="0" fontId="5" fillId="0" borderId="10" xfId="0" applyFont="1" applyBorder="1" applyAlignment="1">
      <alignment horizontal="right" vertical="center" wrapText="1"/>
    </xf>
    <xf numFmtId="0" fontId="5" fillId="0" borderId="10" xfId="0" applyFont="1" applyBorder="1" applyAlignment="1">
      <alignment horizontal="right" vertical="center"/>
    </xf>
    <xf numFmtId="3" fontId="5" fillId="0" borderId="10" xfId="0" applyNumberFormat="1" applyFont="1" applyBorder="1" applyAlignment="1">
      <alignment horizontal="right" vertical="center" wrapText="1"/>
    </xf>
    <xf numFmtId="3" fontId="5" fillId="0" borderId="10" xfId="0" applyNumberFormat="1" applyFont="1" applyBorder="1" applyAlignment="1">
      <alignment horizontal="right" vertical="center"/>
    </xf>
    <xf numFmtId="0" fontId="4" fillId="0" borderId="79" xfId="0" applyFont="1" applyBorder="1" applyAlignment="1" applyProtection="1">
      <alignment horizontal="left" vertical="center"/>
      <protection locked="0"/>
    </xf>
    <xf numFmtId="0" fontId="4" fillId="0" borderId="100" xfId="0" applyFont="1" applyBorder="1" applyAlignment="1" applyProtection="1">
      <alignment horizontal="center" vertical="center"/>
      <protection locked="0"/>
    </xf>
    <xf numFmtId="0" fontId="4" fillId="0" borderId="101" xfId="0" applyFont="1" applyBorder="1" applyAlignment="1" applyProtection="1">
      <alignment horizontal="center" vertical="center"/>
      <protection locked="0"/>
    </xf>
    <xf numFmtId="0" fontId="4" fillId="0" borderId="165" xfId="0" applyFont="1" applyBorder="1" applyAlignment="1" applyProtection="1">
      <alignment horizontal="center" vertical="center"/>
      <protection locked="0"/>
    </xf>
    <xf numFmtId="0" fontId="4" fillId="0" borderId="134" xfId="0" applyFont="1" applyBorder="1" applyAlignment="1" applyProtection="1">
      <alignment horizontal="center" vertical="center"/>
      <protection locked="0"/>
    </xf>
    <xf numFmtId="0" fontId="4" fillId="0" borderId="100" xfId="0" applyFont="1" applyBorder="1" applyAlignment="1" applyProtection="1">
      <alignment horizontal="left" vertical="center"/>
      <protection locked="0"/>
    </xf>
    <xf numFmtId="0" fontId="4" fillId="0" borderId="101" xfId="0" applyFont="1" applyBorder="1" applyAlignment="1" applyProtection="1">
      <alignment horizontal="left" vertical="center"/>
      <protection locked="0"/>
    </xf>
    <xf numFmtId="0" fontId="4" fillId="0" borderId="168" xfId="0" applyFont="1" applyBorder="1" applyAlignment="1" applyProtection="1">
      <alignment horizontal="left" vertical="center"/>
      <protection locked="0"/>
    </xf>
    <xf numFmtId="0" fontId="4" fillId="0" borderId="169" xfId="0" applyFont="1" applyBorder="1" applyAlignment="1" applyProtection="1">
      <alignment horizontal="left" vertical="center"/>
      <protection locked="0"/>
    </xf>
    <xf numFmtId="0" fontId="4" fillId="0" borderId="166" xfId="0" applyFont="1" applyBorder="1" applyAlignment="1" applyProtection="1">
      <alignment horizontal="left" vertical="center"/>
      <protection locked="0"/>
    </xf>
    <xf numFmtId="0" fontId="0" fillId="0" borderId="134" xfId="0" applyBorder="1" applyAlignment="1" applyProtection="1">
      <alignment horizontal="right" vertical="center" shrinkToFit="1"/>
      <protection locked="0"/>
    </xf>
    <xf numFmtId="0" fontId="0" fillId="0" borderId="108" xfId="0" applyBorder="1" applyAlignment="1" applyProtection="1">
      <alignment horizontal="right" vertical="center" shrinkToFit="1"/>
      <protection locked="0"/>
    </xf>
    <xf numFmtId="38" fontId="4" fillId="0" borderId="78" xfId="3" applyFont="1" applyFill="1" applyBorder="1" applyAlignment="1" applyProtection="1">
      <alignment vertical="center" shrinkToFit="1"/>
      <protection locked="0"/>
    </xf>
    <xf numFmtId="0" fontId="4" fillId="0" borderId="171" xfId="0" applyFont="1" applyBorder="1" applyAlignment="1" applyProtection="1">
      <alignment horizontal="left" vertical="center"/>
      <protection locked="0"/>
    </xf>
    <xf numFmtId="38" fontId="4" fillId="0" borderId="170" xfId="3" applyFont="1" applyFill="1" applyBorder="1" applyAlignment="1" applyProtection="1">
      <alignment vertical="center" shrinkToFit="1"/>
      <protection locked="0"/>
    </xf>
    <xf numFmtId="0" fontId="4" fillId="0" borderId="23"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41" xfId="0" applyFont="1" applyBorder="1" applyAlignment="1" applyProtection="1">
      <alignment horizontal="left" vertical="center"/>
      <protection locked="0"/>
    </xf>
    <xf numFmtId="0" fontId="27" fillId="0" borderId="62" xfId="0" applyFont="1" applyBorder="1" applyAlignment="1">
      <alignment horizontal="center" vertical="center"/>
    </xf>
    <xf numFmtId="179" fontId="27" fillId="0" borderId="48" xfId="0" applyNumberFormat="1" applyFont="1" applyBorder="1" applyAlignment="1">
      <alignment vertical="center"/>
    </xf>
    <xf numFmtId="0" fontId="27" fillId="0" borderId="48" xfId="0" applyFont="1" applyBorder="1" applyAlignment="1">
      <alignment vertical="center"/>
    </xf>
    <xf numFmtId="180" fontId="27" fillId="0" borderId="48" xfId="12" applyNumberFormat="1" applyFont="1" applyBorder="1" applyAlignment="1"/>
    <xf numFmtId="0" fontId="27" fillId="0" borderId="48" xfId="0" applyFont="1" applyBorder="1"/>
    <xf numFmtId="180" fontId="27" fillId="0" borderId="48" xfId="12" applyNumberFormat="1" applyFont="1" applyBorder="1" applyAlignment="1">
      <alignment vertical="center"/>
    </xf>
    <xf numFmtId="0" fontId="27" fillId="0" borderId="36" xfId="0" applyFont="1" applyBorder="1" applyAlignment="1">
      <alignment horizontal="center" vertical="center"/>
    </xf>
    <xf numFmtId="179" fontId="27" fillId="0" borderId="0" xfId="0" applyNumberFormat="1" applyFont="1" applyAlignment="1">
      <alignment horizontal="left" vertical="center"/>
    </xf>
    <xf numFmtId="180" fontId="27" fillId="0" borderId="0" xfId="12" applyNumberFormat="1" applyFont="1" applyFill="1" applyBorder="1" applyAlignment="1"/>
    <xf numFmtId="0" fontId="27" fillId="0" borderId="0" xfId="0" applyFont="1"/>
    <xf numFmtId="180" fontId="27" fillId="0" borderId="0" xfId="12" applyNumberFormat="1" applyFont="1" applyFill="1" applyBorder="1" applyAlignment="1">
      <alignment vertical="center"/>
    </xf>
    <xf numFmtId="180" fontId="27" fillId="0" borderId="0" xfId="12" applyNumberFormat="1" applyFont="1" applyBorder="1" applyAlignment="1"/>
    <xf numFmtId="180" fontId="27" fillId="0" borderId="0" xfId="12" applyNumberFormat="1" applyFont="1" applyBorder="1" applyAlignment="1">
      <alignment vertical="center"/>
    </xf>
    <xf numFmtId="180" fontId="27" fillId="0" borderId="58" xfId="12" applyNumberFormat="1" applyFont="1" applyBorder="1" applyAlignment="1">
      <alignment vertical="center"/>
    </xf>
    <xf numFmtId="179" fontId="27" fillId="0" borderId="0" xfId="0" applyNumberFormat="1" applyFont="1" applyAlignment="1">
      <alignment vertical="center"/>
    </xf>
    <xf numFmtId="0" fontId="27" fillId="0" borderId="0" xfId="0" applyFont="1" applyAlignment="1">
      <alignment vertical="center"/>
    </xf>
    <xf numFmtId="179" fontId="27" fillId="0" borderId="0" xfId="12" applyNumberFormat="1" applyFont="1" applyFill="1" applyBorder="1" applyAlignment="1">
      <alignment horizontal="left" vertical="center"/>
    </xf>
    <xf numFmtId="179" fontId="28" fillId="0" borderId="0" xfId="0" applyNumberFormat="1" applyFont="1" applyAlignment="1">
      <alignment horizontal="left" vertical="center"/>
    </xf>
    <xf numFmtId="179" fontId="28" fillId="0" borderId="0" xfId="12" applyNumberFormat="1" applyFont="1" applyFill="1" applyBorder="1" applyAlignment="1">
      <alignment horizontal="left" vertical="center"/>
    </xf>
    <xf numFmtId="180" fontId="28" fillId="0" borderId="0" xfId="12" applyNumberFormat="1" applyFont="1" applyBorder="1" applyAlignment="1"/>
    <xf numFmtId="0" fontId="28" fillId="0" borderId="0" xfId="0" applyFont="1"/>
    <xf numFmtId="180" fontId="28" fillId="0" borderId="0" xfId="12" applyNumberFormat="1" applyFont="1" applyBorder="1" applyAlignment="1">
      <alignment vertical="center"/>
    </xf>
    <xf numFmtId="179" fontId="28" fillId="0" borderId="0" xfId="0" applyNumberFormat="1" applyFont="1" applyAlignment="1">
      <alignment vertical="center"/>
    </xf>
    <xf numFmtId="0" fontId="28" fillId="0" borderId="0" xfId="0" applyFont="1" applyAlignment="1">
      <alignment vertical="center"/>
    </xf>
    <xf numFmtId="0" fontId="29" fillId="0" borderId="36" xfId="0" applyFont="1" applyBorder="1" applyAlignment="1">
      <alignment horizontal="center" vertical="center"/>
    </xf>
    <xf numFmtId="179" fontId="29" fillId="0" borderId="0" xfId="0" applyNumberFormat="1" applyFont="1" applyAlignment="1">
      <alignment vertical="center"/>
    </xf>
    <xf numFmtId="0" fontId="30" fillId="0" borderId="0" xfId="0" applyFont="1" applyAlignment="1">
      <alignment vertical="center"/>
    </xf>
    <xf numFmtId="180" fontId="30" fillId="0" borderId="0" xfId="12" applyNumberFormat="1" applyFont="1" applyBorder="1" applyAlignment="1"/>
    <xf numFmtId="0" fontId="30" fillId="0" borderId="0" xfId="0" applyFont="1"/>
    <xf numFmtId="180" fontId="28" fillId="0" borderId="58" xfId="12" applyNumberFormat="1" applyFont="1" applyBorder="1" applyAlignment="1">
      <alignment vertical="center"/>
    </xf>
    <xf numFmtId="179" fontId="27" fillId="0" borderId="0" xfId="12" applyNumberFormat="1" applyFont="1" applyFill="1" applyBorder="1" applyAlignment="1">
      <alignment vertical="center"/>
    </xf>
    <xf numFmtId="180" fontId="27" fillId="0" borderId="58" xfId="12" applyNumberFormat="1" applyFont="1" applyFill="1" applyBorder="1" applyAlignment="1">
      <alignment vertical="center"/>
    </xf>
    <xf numFmtId="179" fontId="27" fillId="0" borderId="0" xfId="0" applyNumberFormat="1" applyFont="1" applyBorder="1" applyAlignment="1">
      <alignment vertical="center"/>
    </xf>
    <xf numFmtId="0" fontId="27" fillId="0" borderId="0" xfId="0" applyFont="1" applyBorder="1" applyAlignment="1">
      <alignment vertical="center"/>
    </xf>
    <xf numFmtId="0" fontId="27" fillId="0" borderId="0" xfId="0" applyFont="1" applyBorder="1"/>
    <xf numFmtId="179" fontId="27" fillId="0" borderId="58" xfId="0" applyNumberFormat="1" applyFont="1" applyBorder="1" applyAlignment="1">
      <alignment vertical="center"/>
    </xf>
    <xf numFmtId="0" fontId="27" fillId="0" borderId="58" xfId="0" applyFont="1" applyBorder="1" applyAlignment="1">
      <alignment vertical="center"/>
    </xf>
    <xf numFmtId="180" fontId="27" fillId="0" borderId="58" xfId="12" applyNumberFormat="1" applyFont="1" applyBorder="1" applyAlignment="1"/>
    <xf numFmtId="0" fontId="27" fillId="0" borderId="58" xfId="0" applyFont="1" applyBorder="1"/>
    <xf numFmtId="181" fontId="31" fillId="0" borderId="0" xfId="0" applyNumberFormat="1" applyFont="1" applyAlignment="1">
      <alignment vertical="center"/>
    </xf>
    <xf numFmtId="179" fontId="31" fillId="0" borderId="0" xfId="12" applyNumberFormat="1" applyFont="1" applyFill="1" applyBorder="1" applyAlignment="1">
      <alignment vertical="center"/>
    </xf>
    <xf numFmtId="180" fontId="28" fillId="0" borderId="0" xfId="0" applyNumberFormat="1" applyFont="1" applyAlignment="1">
      <alignment vertical="center"/>
    </xf>
    <xf numFmtId="180" fontId="28" fillId="0" borderId="0" xfId="12" applyNumberFormat="1" applyFont="1" applyAlignment="1">
      <alignment vertical="center"/>
    </xf>
    <xf numFmtId="180" fontId="5" fillId="0" borderId="0" xfId="12" applyNumberFormat="1" applyFont="1" applyAlignment="1"/>
    <xf numFmtId="177" fontId="17" fillId="0" borderId="0" xfId="12" applyNumberFormat="1" applyFont="1" applyBorder="1" applyAlignment="1">
      <alignment vertical="center"/>
    </xf>
    <xf numFmtId="0" fontId="0" fillId="0" borderId="0" xfId="0" applyFont="1" applyAlignment="1">
      <alignment horizontal="center"/>
    </xf>
    <xf numFmtId="0" fontId="0" fillId="2" borderId="1" xfId="0" applyFont="1" applyFill="1" applyBorder="1" applyAlignment="1">
      <alignment horizontal="center" vertical="center" shrinkToFit="1"/>
    </xf>
    <xf numFmtId="0" fontId="0" fillId="2" borderId="34" xfId="0" applyFont="1" applyFill="1" applyBorder="1" applyAlignment="1">
      <alignment horizontal="center" vertical="center" shrinkToFit="1"/>
    </xf>
    <xf numFmtId="0" fontId="0" fillId="2" borderId="3" xfId="0" applyFont="1" applyFill="1" applyBorder="1" applyAlignment="1">
      <alignment horizontal="center" vertical="center" shrinkToFit="1"/>
    </xf>
    <xf numFmtId="0" fontId="0" fillId="2" borderId="38" xfId="0" applyFont="1" applyFill="1" applyBorder="1" applyAlignment="1">
      <alignment horizontal="center" vertical="center" shrinkToFit="1"/>
    </xf>
    <xf numFmtId="0" fontId="0" fillId="2" borderId="81" xfId="0" applyFont="1" applyFill="1" applyBorder="1" applyAlignment="1">
      <alignment horizontal="center" vertical="center" shrinkToFit="1"/>
    </xf>
    <xf numFmtId="0" fontId="0" fillId="2" borderId="154" xfId="0" applyFont="1" applyFill="1" applyBorder="1" applyAlignment="1">
      <alignment horizontal="center" vertical="center" shrinkToFit="1"/>
    </xf>
    <xf numFmtId="38" fontId="4" fillId="0" borderId="0" xfId="12" applyFont="1" applyAlignment="1">
      <alignment horizontal="right"/>
    </xf>
    <xf numFmtId="180" fontId="21" fillId="0" borderId="10" xfId="11" applyNumberFormat="1" applyFont="1" applyBorder="1" applyAlignment="1">
      <alignment horizontal="right" vertical="center"/>
    </xf>
    <xf numFmtId="0" fontId="21" fillId="0" borderId="139" xfId="11" applyFont="1" applyBorder="1" applyAlignment="1">
      <alignment horizontal="left" vertical="center"/>
    </xf>
    <xf numFmtId="0" fontId="21" fillId="0" borderId="143" xfId="11" applyFont="1" applyBorder="1" applyAlignment="1">
      <alignment horizontal="left" vertical="center"/>
    </xf>
    <xf numFmtId="0" fontId="21" fillId="0" borderId="147" xfId="11" applyFont="1" applyBorder="1" applyAlignment="1">
      <alignment horizontal="left" vertical="center"/>
    </xf>
    <xf numFmtId="0" fontId="0" fillId="0" borderId="2" xfId="0" applyBorder="1" applyAlignment="1" applyProtection="1">
      <alignment vertical="center"/>
      <protection locked="0"/>
    </xf>
    <xf numFmtId="0" fontId="0" fillId="0" borderId="4" xfId="0" applyBorder="1" applyAlignment="1">
      <alignment vertical="center"/>
    </xf>
    <xf numFmtId="38" fontId="4" fillId="0" borderId="167" xfId="3" applyFont="1" applyFill="1" applyBorder="1" applyAlignment="1" applyProtection="1">
      <alignment vertical="center" shrinkToFit="1"/>
      <protection locked="0"/>
    </xf>
    <xf numFmtId="38" fontId="4" fillId="0" borderId="85" xfId="3" applyFont="1" applyFill="1" applyBorder="1" applyAlignment="1" applyProtection="1">
      <alignment vertical="center" shrinkToFit="1"/>
      <protection locked="0"/>
    </xf>
    <xf numFmtId="38" fontId="4" fillId="0" borderId="172" xfId="3" applyFont="1" applyFill="1" applyBorder="1" applyAlignment="1" applyProtection="1">
      <alignment vertical="center" shrinkToFit="1"/>
      <protection locked="0"/>
    </xf>
    <xf numFmtId="38" fontId="4" fillId="0" borderId="81" xfId="3" applyFont="1" applyFill="1" applyBorder="1" applyAlignment="1" applyProtection="1">
      <alignment vertical="center" shrinkToFit="1"/>
      <protection locked="0"/>
    </xf>
    <xf numFmtId="38" fontId="4" fillId="0" borderId="95" xfId="3" applyFont="1" applyFill="1" applyBorder="1" applyAlignment="1" applyProtection="1">
      <alignment vertical="center" shrinkToFit="1"/>
      <protection locked="0"/>
    </xf>
    <xf numFmtId="38" fontId="4" fillId="0" borderId="80" xfId="3" applyFont="1" applyFill="1" applyBorder="1" applyAlignment="1" applyProtection="1">
      <alignment horizontal="center" vertical="center" shrinkToFit="1"/>
      <protection locked="0"/>
    </xf>
    <xf numFmtId="0" fontId="27" fillId="0" borderId="0" xfId="0" applyFont="1" applyBorder="1" applyAlignment="1">
      <alignment horizontal="center" vertical="center"/>
    </xf>
    <xf numFmtId="0" fontId="27" fillId="0" borderId="59" xfId="0" applyFont="1" applyBorder="1" applyAlignment="1">
      <alignment horizontal="center" vertical="center"/>
    </xf>
    <xf numFmtId="0" fontId="15" fillId="0" borderId="0" xfId="0" applyFont="1" applyAlignment="1">
      <alignment vertical="center"/>
    </xf>
    <xf numFmtId="176" fontId="0" fillId="0" borderId="0" xfId="0" applyNumberFormat="1" applyBorder="1" applyAlignment="1" applyProtection="1">
      <alignment vertical="center"/>
      <protection locked="0"/>
    </xf>
    <xf numFmtId="0" fontId="0" fillId="0" borderId="177" xfId="0" applyBorder="1" applyAlignment="1" applyProtection="1">
      <alignment vertical="center"/>
      <protection locked="0"/>
    </xf>
    <xf numFmtId="0" fontId="0" fillId="0" borderId="178" xfId="0" applyBorder="1" applyAlignment="1" applyProtection="1">
      <alignment vertical="center"/>
      <protection locked="0"/>
    </xf>
    <xf numFmtId="176" fontId="0" fillId="0" borderId="178" xfId="0" applyNumberFormat="1" applyBorder="1" applyAlignment="1" applyProtection="1">
      <alignment vertical="center"/>
      <protection locked="0"/>
    </xf>
    <xf numFmtId="0" fontId="0" fillId="0" borderId="179" xfId="0" applyBorder="1" applyAlignment="1" applyProtection="1">
      <alignment vertical="center"/>
      <protection locked="0"/>
    </xf>
    <xf numFmtId="0" fontId="31" fillId="0" borderId="0" xfId="0" applyFont="1" applyAlignment="1">
      <alignment horizontal="right" vertical="center"/>
    </xf>
    <xf numFmtId="0" fontId="31" fillId="0" borderId="0" xfId="0" applyFont="1" applyAlignment="1">
      <alignment vertical="center"/>
    </xf>
    <xf numFmtId="180" fontId="31" fillId="0" borderId="0" xfId="12" applyNumberFormat="1" applyFont="1" applyAlignment="1">
      <alignment vertical="center"/>
    </xf>
    <xf numFmtId="180" fontId="31" fillId="0" borderId="0" xfId="12" applyNumberFormat="1" applyFont="1" applyAlignment="1">
      <alignment horizontal="right" vertical="center"/>
    </xf>
    <xf numFmtId="0" fontId="31" fillId="0" borderId="0" xfId="0" applyFont="1" applyAlignment="1">
      <alignment horizontal="left" vertical="center"/>
    </xf>
    <xf numFmtId="180" fontId="31" fillId="0" borderId="0" xfId="12" applyNumberFormat="1" applyFont="1" applyFill="1" applyBorder="1" applyAlignment="1">
      <alignment vertical="center"/>
    </xf>
    <xf numFmtId="0" fontId="4" fillId="0" borderId="58" xfId="0" applyFont="1" applyBorder="1" applyAlignment="1">
      <alignment vertical="center"/>
    </xf>
    <xf numFmtId="180" fontId="4" fillId="0" borderId="58" xfId="12" applyNumberFormat="1" applyFont="1" applyBorder="1" applyAlignment="1">
      <alignment vertical="center"/>
    </xf>
    <xf numFmtId="180" fontId="31" fillId="0" borderId="58" xfId="12" applyNumberFormat="1" applyFont="1" applyBorder="1" applyAlignment="1">
      <alignment vertical="center"/>
    </xf>
    <xf numFmtId="0" fontId="31" fillId="0" borderId="58" xfId="0" applyFont="1" applyBorder="1" applyAlignment="1">
      <alignment vertical="center"/>
    </xf>
    <xf numFmtId="180" fontId="31" fillId="0" borderId="58" xfId="12" applyNumberFormat="1" applyFont="1" applyFill="1" applyBorder="1" applyAlignment="1">
      <alignment vertical="center"/>
    </xf>
    <xf numFmtId="0" fontId="4" fillId="0" borderId="0" xfId="0" applyFont="1" applyAlignment="1">
      <alignment vertical="center"/>
    </xf>
    <xf numFmtId="0" fontId="25" fillId="0" borderId="0" xfId="0" applyFont="1" applyAlignment="1">
      <alignment vertical="center"/>
    </xf>
    <xf numFmtId="180" fontId="25" fillId="0" borderId="0" xfId="12" applyNumberFormat="1" applyFont="1" applyAlignment="1">
      <alignment vertical="center"/>
    </xf>
    <xf numFmtId="180" fontId="4" fillId="0" borderId="74" xfId="12" applyNumberFormat="1" applyFont="1" applyFill="1" applyBorder="1" applyAlignment="1">
      <alignment vertical="center"/>
    </xf>
    <xf numFmtId="180" fontId="31" fillId="0" borderId="0" xfId="12" applyNumberFormat="1" applyFont="1" applyFill="1" applyAlignment="1">
      <alignment vertical="center"/>
    </xf>
    <xf numFmtId="180" fontId="31" fillId="0" borderId="0" xfId="0" applyNumberFormat="1" applyFont="1" applyAlignment="1">
      <alignment vertical="center"/>
    </xf>
    <xf numFmtId="180" fontId="28" fillId="0" borderId="0" xfId="12" applyNumberFormat="1" applyFont="1" applyAlignment="1"/>
    <xf numFmtId="38" fontId="28" fillId="0" borderId="0" xfId="12" applyFont="1" applyAlignment="1">
      <alignment vertical="center"/>
    </xf>
    <xf numFmtId="180" fontId="28" fillId="0" borderId="0" xfId="12" applyNumberFormat="1" applyFont="1" applyAlignment="1">
      <alignment horizontal="right" vertical="center"/>
    </xf>
    <xf numFmtId="38" fontId="0" fillId="2" borderId="2" xfId="3" applyFont="1" applyFill="1" applyBorder="1" applyAlignment="1">
      <alignment horizontal="center" vertical="center" textRotation="255" shrinkToFit="1"/>
    </xf>
    <xf numFmtId="38" fontId="0" fillId="2" borderId="48" xfId="3" applyFont="1" applyFill="1" applyBorder="1" applyAlignment="1">
      <alignment horizontal="center" vertical="center" textRotation="255" shrinkToFit="1"/>
    </xf>
    <xf numFmtId="38" fontId="6" fillId="0" borderId="0" xfId="3" applyFont="1" applyFill="1" applyBorder="1" applyAlignment="1">
      <alignment vertical="center"/>
    </xf>
    <xf numFmtId="180" fontId="1" fillId="6" borderId="84" xfId="12" applyNumberFormat="1" applyFont="1" applyFill="1" applyBorder="1" applyAlignment="1" applyProtection="1">
      <alignment vertical="center" shrinkToFit="1"/>
    </xf>
    <xf numFmtId="180" fontId="1" fillId="6" borderId="88" xfId="12" applyNumberFormat="1" applyFont="1" applyFill="1" applyBorder="1" applyAlignment="1" applyProtection="1">
      <alignment vertical="center" shrinkToFit="1"/>
    </xf>
    <xf numFmtId="180" fontId="1" fillId="6" borderId="92" xfId="12" applyNumberFormat="1" applyFont="1" applyFill="1" applyBorder="1" applyAlignment="1" applyProtection="1">
      <alignment vertical="center" shrinkToFit="1"/>
    </xf>
    <xf numFmtId="180" fontId="1" fillId="2" borderId="26" xfId="12" applyNumberFormat="1" applyFont="1" applyFill="1" applyBorder="1" applyAlignment="1" applyProtection="1">
      <alignment vertical="center" shrinkToFit="1"/>
    </xf>
    <xf numFmtId="180" fontId="1" fillId="2" borderId="53" xfId="12" applyNumberFormat="1" applyFont="1" applyFill="1" applyBorder="1" applyAlignment="1" applyProtection="1">
      <alignment vertical="center" shrinkToFit="1"/>
    </xf>
    <xf numFmtId="180" fontId="1" fillId="2" borderId="53" xfId="12" applyNumberFormat="1" applyFont="1" applyFill="1" applyBorder="1" applyAlignment="1" applyProtection="1">
      <alignment vertical="center"/>
    </xf>
    <xf numFmtId="180" fontId="1" fillId="2" borderId="68" xfId="12" applyNumberFormat="1" applyFont="1" applyFill="1" applyBorder="1" applyAlignment="1" applyProtection="1">
      <alignment vertical="center" shrinkToFit="1"/>
    </xf>
    <xf numFmtId="180" fontId="1" fillId="6" borderId="135" xfId="12" applyNumberFormat="1" applyFont="1" applyFill="1" applyBorder="1" applyAlignment="1" applyProtection="1">
      <alignment vertical="center" shrinkToFit="1"/>
    </xf>
    <xf numFmtId="180" fontId="1" fillId="2" borderId="6" xfId="12" applyNumberFormat="1" applyFont="1" applyFill="1" applyBorder="1" applyAlignment="1" applyProtection="1">
      <alignment vertical="center" shrinkToFit="1"/>
    </xf>
    <xf numFmtId="180" fontId="1" fillId="2" borderId="33" xfId="12" applyNumberFormat="1" applyFont="1" applyFill="1" applyBorder="1" applyAlignment="1" applyProtection="1">
      <alignment vertical="center" shrinkToFit="1"/>
    </xf>
    <xf numFmtId="180" fontId="1" fillId="6" borderId="84" xfId="12" applyNumberFormat="1" applyFont="1" applyFill="1" applyBorder="1" applyAlignment="1" applyProtection="1">
      <alignment vertical="center"/>
    </xf>
    <xf numFmtId="180" fontId="1" fillId="6" borderId="88" xfId="12" applyNumberFormat="1" applyFont="1" applyFill="1" applyBorder="1" applyAlignment="1" applyProtection="1">
      <alignment vertical="center"/>
    </xf>
    <xf numFmtId="180" fontId="1" fillId="6" borderId="92" xfId="12" applyNumberFormat="1" applyFont="1" applyFill="1" applyBorder="1" applyAlignment="1" applyProtection="1">
      <alignment vertical="center"/>
    </xf>
    <xf numFmtId="180" fontId="1" fillId="2" borderId="43" xfId="12" applyNumberFormat="1" applyFont="1" applyFill="1" applyBorder="1" applyAlignment="1" applyProtection="1">
      <alignment vertical="center" shrinkToFit="1"/>
    </xf>
    <xf numFmtId="180" fontId="27" fillId="0" borderId="74" xfId="12" applyNumberFormat="1" applyFont="1" applyFill="1" applyBorder="1" applyAlignment="1">
      <alignment vertical="center"/>
    </xf>
    <xf numFmtId="0" fontId="0" fillId="0" borderId="23" xfId="0" applyBorder="1" applyAlignment="1" applyProtection="1">
      <alignment horizontal="left" vertical="center"/>
      <protection locked="0"/>
    </xf>
    <xf numFmtId="0" fontId="0" fillId="0" borderId="37" xfId="0" applyBorder="1" applyAlignment="1" applyProtection="1">
      <alignment horizontal="left" vertical="center"/>
      <protection locked="0"/>
    </xf>
    <xf numFmtId="0" fontId="0" fillId="0" borderId="36"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41" xfId="0" applyBorder="1" applyAlignment="1" applyProtection="1">
      <alignment horizontal="left" vertical="center"/>
      <protection locked="0"/>
    </xf>
    <xf numFmtId="0" fontId="7" fillId="0" borderId="0" xfId="0" applyFont="1" applyAlignment="1">
      <alignment horizontal="left" vertical="center"/>
    </xf>
    <xf numFmtId="0" fontId="0" fillId="0" borderId="0" xfId="0" applyAlignment="1"/>
    <xf numFmtId="0" fontId="4" fillId="0" borderId="25" xfId="0" applyFont="1" applyFill="1" applyBorder="1" applyAlignment="1" applyProtection="1">
      <alignment horizontal="distributed" vertical="center" shrinkToFit="1"/>
      <protection locked="0"/>
    </xf>
    <xf numFmtId="0" fontId="4" fillId="0" borderId="15" xfId="0" applyFont="1" applyFill="1" applyBorder="1" applyAlignment="1" applyProtection="1">
      <alignment horizontal="center" vertical="center" shrinkToFit="1"/>
      <protection locked="0"/>
    </xf>
    <xf numFmtId="49" fontId="0" fillId="0" borderId="15" xfId="0" applyNumberFormat="1" applyFill="1" applyBorder="1" applyAlignment="1" applyProtection="1">
      <alignment horizontal="center" vertical="center" shrinkToFit="1"/>
      <protection locked="0"/>
    </xf>
    <xf numFmtId="49" fontId="0" fillId="0" borderId="18" xfId="0" applyNumberFormat="1" applyFill="1" applyBorder="1" applyAlignment="1" applyProtection="1">
      <alignment horizontal="center" vertical="center" shrinkToFit="1"/>
      <protection locked="0"/>
    </xf>
    <xf numFmtId="0" fontId="4" fillId="0" borderId="22" xfId="0" applyFont="1" applyFill="1" applyBorder="1" applyAlignment="1" applyProtection="1">
      <alignment horizontal="distributed" vertical="center" shrinkToFit="1"/>
      <protection locked="0"/>
    </xf>
    <xf numFmtId="49" fontId="0" fillId="0" borderId="10" xfId="0" applyNumberFormat="1" applyFill="1" applyBorder="1" applyAlignment="1" applyProtection="1">
      <alignment horizontal="center" vertical="center" shrinkToFit="1"/>
      <protection locked="0"/>
    </xf>
    <xf numFmtId="0" fontId="23" fillId="0" borderId="10" xfId="0" applyFont="1" applyFill="1" applyBorder="1" applyAlignment="1">
      <alignment horizontal="center" vertical="center" wrapText="1"/>
    </xf>
    <xf numFmtId="38" fontId="1" fillId="0" borderId="0" xfId="12" applyFont="1" applyAlignment="1"/>
    <xf numFmtId="38" fontId="1" fillId="0" borderId="0" xfId="12" applyFont="1"/>
    <xf numFmtId="179" fontId="1" fillId="0" borderId="0" xfId="12" applyNumberFormat="1" applyFont="1" applyAlignment="1">
      <alignment horizontal="right"/>
    </xf>
    <xf numFmtId="38" fontId="0" fillId="3" borderId="21" xfId="12" applyFont="1" applyFill="1" applyBorder="1" applyAlignment="1">
      <alignment horizontal="center" vertical="center" shrinkToFit="1"/>
    </xf>
    <xf numFmtId="38" fontId="0" fillId="3" borderId="45" xfId="12" applyFont="1" applyFill="1" applyBorder="1" applyAlignment="1">
      <alignment horizontal="center" vertical="center" shrinkToFit="1"/>
    </xf>
    <xf numFmtId="179" fontId="0" fillId="3" borderId="72" xfId="12" applyNumberFormat="1" applyFont="1" applyFill="1" applyBorder="1" applyAlignment="1">
      <alignment horizontal="center" vertical="center" shrinkToFit="1"/>
    </xf>
    <xf numFmtId="180" fontId="1" fillId="2" borderId="25" xfId="12" applyNumberFormat="1" applyFont="1" applyFill="1" applyBorder="1" applyAlignment="1" applyProtection="1">
      <alignment vertical="center" shrinkToFit="1"/>
    </xf>
    <xf numFmtId="180" fontId="1" fillId="2" borderId="15" xfId="12" applyNumberFormat="1" applyFont="1" applyFill="1" applyBorder="1" applyAlignment="1" applyProtection="1">
      <alignment vertical="center" shrinkToFit="1"/>
    </xf>
    <xf numFmtId="180" fontId="1" fillId="7" borderId="20" xfId="12" applyNumberFormat="1" applyFont="1" applyFill="1" applyBorder="1" applyAlignment="1" applyProtection="1"/>
    <xf numFmtId="0" fontId="1" fillId="2" borderId="23" xfId="0" applyFont="1" applyFill="1" applyBorder="1" applyAlignment="1">
      <alignment vertical="center" shrinkToFit="1"/>
    </xf>
    <xf numFmtId="180" fontId="1" fillId="2" borderId="22" xfId="12" applyNumberFormat="1" applyFont="1" applyFill="1" applyBorder="1" applyAlignment="1" applyProtection="1">
      <alignment vertical="center" shrinkToFit="1"/>
    </xf>
    <xf numFmtId="180" fontId="1" fillId="2" borderId="10" xfId="12" applyNumberFormat="1" applyFont="1" applyFill="1" applyBorder="1" applyAlignment="1" applyProtection="1">
      <alignment vertical="center" shrinkToFit="1"/>
    </xf>
    <xf numFmtId="180" fontId="1" fillId="2" borderId="71" xfId="12" applyNumberFormat="1" applyFont="1" applyFill="1" applyBorder="1" applyAlignment="1" applyProtection="1"/>
    <xf numFmtId="0" fontId="1" fillId="0" borderId="36" xfId="0" applyFont="1" applyFill="1" applyBorder="1" applyAlignment="1">
      <alignment horizontal="left" vertical="center" shrinkToFit="1"/>
    </xf>
    <xf numFmtId="180" fontId="1" fillId="6" borderId="82" xfId="12" applyNumberFormat="1" applyFont="1" applyFill="1" applyBorder="1" applyAlignment="1" applyProtection="1">
      <alignment vertical="center" shrinkToFit="1"/>
    </xf>
    <xf numFmtId="180" fontId="1" fillId="6" borderId="83" xfId="12" applyNumberFormat="1" applyFont="1" applyFill="1" applyBorder="1" applyAlignment="1" applyProtection="1">
      <alignment vertical="center" shrinkToFit="1"/>
    </xf>
    <xf numFmtId="180" fontId="1" fillId="6" borderId="85" xfId="12" applyNumberFormat="1" applyFont="1" applyFill="1" applyBorder="1" applyAlignment="1" applyProtection="1"/>
    <xf numFmtId="0" fontId="1" fillId="0" borderId="60" xfId="0" applyFont="1" applyFill="1" applyBorder="1" applyAlignment="1">
      <alignment horizontal="left" vertical="center" shrinkToFit="1"/>
    </xf>
    <xf numFmtId="180" fontId="1" fillId="6" borderId="86" xfId="12" applyNumberFormat="1" applyFont="1" applyFill="1" applyBorder="1" applyAlignment="1" applyProtection="1">
      <alignment vertical="center" shrinkToFit="1"/>
    </xf>
    <xf numFmtId="180" fontId="1" fillId="6" borderId="87" xfId="12" applyNumberFormat="1" applyFont="1" applyFill="1" applyBorder="1" applyAlignment="1" applyProtection="1">
      <alignment vertical="center" shrinkToFit="1"/>
    </xf>
    <xf numFmtId="180" fontId="1" fillId="6" borderId="89" xfId="12" applyNumberFormat="1" applyFont="1" applyFill="1" applyBorder="1" applyAlignment="1" applyProtection="1"/>
    <xf numFmtId="0" fontId="1" fillId="0" borderId="59" xfId="0" applyFont="1" applyFill="1" applyBorder="1" applyAlignment="1">
      <alignment horizontal="left" vertical="center" shrinkToFit="1"/>
    </xf>
    <xf numFmtId="180" fontId="1" fillId="6" borderId="90" xfId="12" applyNumberFormat="1" applyFont="1" applyFill="1" applyBorder="1" applyAlignment="1" applyProtection="1">
      <alignment vertical="center" shrinkToFit="1"/>
    </xf>
    <xf numFmtId="180" fontId="1" fillId="6" borderId="91" xfId="12" applyNumberFormat="1" applyFont="1" applyFill="1" applyBorder="1" applyAlignment="1" applyProtection="1">
      <alignment vertical="center" shrinkToFit="1"/>
    </xf>
    <xf numFmtId="180" fontId="1" fillId="6" borderId="93" xfId="12" applyNumberFormat="1" applyFont="1" applyFill="1" applyBorder="1" applyAlignment="1" applyProtection="1"/>
    <xf numFmtId="180" fontId="1" fillId="2" borderId="22" xfId="12" applyNumberFormat="1" applyFont="1" applyFill="1" applyBorder="1" applyAlignment="1" applyProtection="1">
      <alignment vertical="center"/>
    </xf>
    <xf numFmtId="180" fontId="1" fillId="2" borderId="10" xfId="12" applyNumberFormat="1" applyFont="1" applyFill="1" applyBorder="1" applyAlignment="1" applyProtection="1">
      <alignment vertical="center"/>
    </xf>
    <xf numFmtId="0" fontId="1" fillId="2" borderId="3" xfId="0" applyFont="1" applyFill="1" applyBorder="1" applyAlignment="1">
      <alignment vertical="center" shrinkToFit="1"/>
    </xf>
    <xf numFmtId="0" fontId="1" fillId="0" borderId="67" xfId="0" applyFont="1" applyFill="1" applyBorder="1" applyAlignment="1">
      <alignment horizontal="left" vertical="center" shrinkToFit="1"/>
    </xf>
    <xf numFmtId="180" fontId="1" fillId="6" borderId="95" xfId="12" applyNumberFormat="1" applyFont="1" applyFill="1" applyBorder="1" applyAlignment="1" applyProtection="1"/>
    <xf numFmtId="0" fontId="1" fillId="2" borderId="56" xfId="0" applyFont="1" applyFill="1" applyBorder="1" applyAlignment="1">
      <alignment vertical="center" shrinkToFit="1"/>
    </xf>
    <xf numFmtId="180" fontId="1" fillId="2" borderId="61" xfId="12" applyNumberFormat="1" applyFont="1" applyFill="1" applyBorder="1" applyAlignment="1" applyProtection="1">
      <alignment vertical="center" shrinkToFit="1"/>
    </xf>
    <xf numFmtId="180" fontId="1" fillId="2" borderId="8" xfId="12" applyNumberFormat="1" applyFont="1" applyFill="1" applyBorder="1" applyAlignment="1" applyProtection="1">
      <alignment vertical="center" shrinkToFit="1"/>
    </xf>
    <xf numFmtId="0" fontId="1" fillId="0" borderId="8" xfId="0" applyFont="1" applyFill="1" applyBorder="1" applyAlignment="1">
      <alignment horizontal="left" vertical="center" shrinkToFit="1"/>
    </xf>
    <xf numFmtId="180" fontId="1" fillId="2" borderId="56" xfId="12" applyNumberFormat="1" applyFont="1" applyFill="1" applyBorder="1" applyAlignment="1" applyProtection="1">
      <alignment vertical="center" shrinkToFit="1"/>
    </xf>
    <xf numFmtId="180" fontId="1" fillId="2" borderId="60" xfId="12" applyNumberFormat="1" applyFont="1" applyFill="1" applyBorder="1" applyAlignment="1" applyProtection="1">
      <alignment vertical="center" shrinkToFit="1"/>
    </xf>
    <xf numFmtId="180" fontId="1" fillId="6" borderId="94" xfId="12" applyNumberFormat="1" applyFont="1" applyFill="1" applyBorder="1" applyAlignment="1" applyProtection="1">
      <alignment vertical="center" shrinkToFit="1"/>
    </xf>
    <xf numFmtId="180" fontId="1" fillId="6" borderId="98" xfId="12" applyNumberFormat="1" applyFont="1" applyFill="1" applyBorder="1" applyAlignment="1" applyProtection="1">
      <alignment vertical="center" shrinkToFit="1"/>
    </xf>
    <xf numFmtId="180" fontId="1" fillId="6" borderId="103" xfId="12" applyNumberFormat="1" applyFont="1" applyFill="1" applyBorder="1" applyAlignment="1" applyProtection="1">
      <alignment vertical="center" shrinkToFit="1"/>
    </xf>
    <xf numFmtId="180" fontId="1" fillId="2" borderId="27" xfId="12" applyNumberFormat="1" applyFont="1" applyFill="1" applyBorder="1" applyAlignment="1" applyProtection="1">
      <alignment vertical="center" shrinkToFit="1"/>
    </xf>
    <xf numFmtId="180" fontId="1" fillId="2" borderId="5" xfId="12" applyNumberFormat="1" applyFont="1" applyFill="1" applyBorder="1" applyAlignment="1" applyProtection="1">
      <alignment vertical="center" shrinkToFit="1"/>
    </xf>
    <xf numFmtId="180" fontId="1" fillId="2" borderId="47" xfId="12" applyNumberFormat="1" applyFont="1" applyFill="1" applyBorder="1" applyAlignment="1" applyProtection="1"/>
    <xf numFmtId="180" fontId="1" fillId="2" borderId="21" xfId="12" applyNumberFormat="1" applyFont="1" applyFill="1" applyBorder="1" applyAlignment="1" applyProtection="1">
      <alignment vertical="center" shrinkToFit="1"/>
    </xf>
    <xf numFmtId="180" fontId="1" fillId="2" borderId="67" xfId="12" applyNumberFormat="1" applyFont="1" applyFill="1" applyBorder="1" applyAlignment="1" applyProtection="1">
      <alignment vertical="center" shrinkToFit="1"/>
    </xf>
    <xf numFmtId="180" fontId="1" fillId="2" borderId="76" xfId="12" applyNumberFormat="1" applyFont="1" applyFill="1" applyBorder="1" applyAlignment="1" applyProtection="1"/>
    <xf numFmtId="180" fontId="0" fillId="0" borderId="0" xfId="12" applyNumberFormat="1" applyFont="1" applyFill="1" applyBorder="1" applyAlignment="1">
      <alignment vertical="center" shrinkToFit="1"/>
    </xf>
    <xf numFmtId="180" fontId="1" fillId="0" borderId="0" xfId="12" applyNumberFormat="1" applyFont="1" applyFill="1" applyBorder="1" applyAlignment="1" applyProtection="1">
      <alignment vertical="center" shrinkToFit="1"/>
    </xf>
    <xf numFmtId="180" fontId="1" fillId="0" borderId="0" xfId="12" applyNumberFormat="1" applyFont="1" applyAlignment="1" applyProtection="1">
      <alignment horizontal="right"/>
    </xf>
    <xf numFmtId="180" fontId="0" fillId="3" borderId="72" xfId="12" applyNumberFormat="1" applyFont="1" applyFill="1" applyBorder="1" applyAlignment="1" applyProtection="1">
      <alignment horizontal="center" vertical="center" shrinkToFit="1"/>
    </xf>
    <xf numFmtId="180" fontId="1" fillId="2" borderId="77" xfId="12" applyNumberFormat="1" applyFont="1" applyFill="1" applyBorder="1" applyAlignment="1" applyProtection="1"/>
    <xf numFmtId="180" fontId="1" fillId="6" borderId="82" xfId="12" applyNumberFormat="1" applyFont="1" applyFill="1" applyBorder="1" applyAlignment="1" applyProtection="1">
      <alignment vertical="center"/>
    </xf>
    <xf numFmtId="180" fontId="1" fillId="6" borderId="83" xfId="12" applyNumberFormat="1" applyFont="1" applyFill="1" applyBorder="1" applyAlignment="1" applyProtection="1">
      <alignment vertical="center"/>
    </xf>
    <xf numFmtId="180" fontId="1" fillId="6" borderId="86" xfId="12" applyNumberFormat="1" applyFont="1" applyFill="1" applyBorder="1" applyAlignment="1" applyProtection="1">
      <alignment vertical="center"/>
    </xf>
    <xf numFmtId="180" fontId="1" fillId="6" borderId="87" xfId="12" applyNumberFormat="1" applyFont="1" applyFill="1" applyBorder="1" applyAlignment="1" applyProtection="1">
      <alignment vertical="center"/>
    </xf>
    <xf numFmtId="180" fontId="1" fillId="6" borderId="90" xfId="12" applyNumberFormat="1" applyFont="1" applyFill="1" applyBorder="1" applyAlignment="1" applyProtection="1">
      <alignment vertical="center"/>
    </xf>
    <xf numFmtId="180" fontId="1" fillId="6" borderId="91" xfId="12" applyNumberFormat="1" applyFont="1" applyFill="1" applyBorder="1" applyAlignment="1" applyProtection="1">
      <alignment vertical="center"/>
    </xf>
    <xf numFmtId="180" fontId="1" fillId="2" borderId="8" xfId="12" applyNumberFormat="1" applyFont="1" applyFill="1" applyBorder="1" applyAlignment="1" applyProtection="1">
      <alignment vertical="center"/>
    </xf>
    <xf numFmtId="0" fontId="1" fillId="7" borderId="56" xfId="0" applyFont="1" applyFill="1" applyBorder="1" applyAlignment="1" applyProtection="1">
      <alignment vertical="center"/>
    </xf>
    <xf numFmtId="0" fontId="1" fillId="6" borderId="78" xfId="0" applyFont="1" applyFill="1" applyBorder="1" applyAlignment="1" applyProtection="1">
      <alignment vertical="center"/>
    </xf>
    <xf numFmtId="0" fontId="1" fillId="6" borderId="107" xfId="0" applyFont="1" applyFill="1" applyBorder="1" applyAlignment="1" applyProtection="1">
      <alignment vertical="center"/>
    </xf>
    <xf numFmtId="0" fontId="1" fillId="6" borderId="80" xfId="0" applyFont="1" applyFill="1" applyBorder="1" applyAlignment="1" applyProtection="1">
      <alignment vertical="center"/>
    </xf>
    <xf numFmtId="0" fontId="1" fillId="6" borderId="101" xfId="0" applyFont="1" applyFill="1" applyBorder="1" applyAlignment="1" applyProtection="1">
      <alignment vertical="center"/>
    </xf>
    <xf numFmtId="0" fontId="1" fillId="6" borderId="97" xfId="0" applyFont="1" applyFill="1" applyBorder="1" applyAlignment="1" applyProtection="1">
      <alignment vertical="center"/>
    </xf>
    <xf numFmtId="0" fontId="1" fillId="6" borderId="129" xfId="0" applyFont="1" applyFill="1" applyBorder="1" applyAlignment="1" applyProtection="1">
      <alignment vertical="center"/>
    </xf>
    <xf numFmtId="0" fontId="1" fillId="7" borderId="61" xfId="0" applyFont="1" applyFill="1" applyBorder="1" applyAlignment="1" applyProtection="1">
      <alignment vertical="center"/>
    </xf>
    <xf numFmtId="180" fontId="1" fillId="2" borderId="16" xfId="12" applyNumberFormat="1" applyFont="1" applyFill="1" applyBorder="1" applyAlignment="1" applyProtection="1">
      <alignment vertical="center" shrinkToFit="1"/>
    </xf>
    <xf numFmtId="180" fontId="1" fillId="2" borderId="44" xfId="12" applyNumberFormat="1" applyFont="1" applyFill="1" applyBorder="1" applyAlignment="1" applyProtection="1">
      <alignment vertical="center" shrinkToFit="1"/>
    </xf>
    <xf numFmtId="180" fontId="1" fillId="2" borderId="72" xfId="12" applyNumberFormat="1" applyFont="1" applyFill="1" applyBorder="1" applyAlignment="1" applyProtection="1"/>
    <xf numFmtId="180" fontId="1" fillId="2" borderId="45" xfId="12" applyNumberFormat="1" applyFont="1" applyFill="1" applyBorder="1" applyAlignment="1" applyProtection="1">
      <alignment vertical="center" shrinkToFit="1"/>
    </xf>
    <xf numFmtId="179" fontId="1" fillId="0" borderId="0" xfId="12" applyNumberFormat="1" applyFont="1"/>
    <xf numFmtId="180" fontId="15" fillId="5" borderId="15" xfId="12" applyNumberFormat="1" applyFont="1" applyFill="1" applyBorder="1" applyAlignment="1">
      <alignment horizontal="center" vertical="center" wrapText="1" shrinkToFit="1"/>
    </xf>
    <xf numFmtId="38" fontId="1" fillId="0" borderId="0" xfId="12" applyFont="1" applyBorder="1"/>
    <xf numFmtId="38" fontId="5" fillId="0" borderId="0" xfId="12" applyFont="1"/>
    <xf numFmtId="38" fontId="5" fillId="0" borderId="0" xfId="12" applyFont="1" applyAlignment="1">
      <alignment horizontal="right" vertical="center"/>
    </xf>
    <xf numFmtId="38" fontId="4" fillId="0" borderId="0" xfId="12" applyFont="1" applyAlignment="1">
      <alignment horizontal="right" vertical="center"/>
    </xf>
    <xf numFmtId="180" fontId="5" fillId="0" borderId="0" xfId="12" applyNumberFormat="1" applyFont="1" applyFill="1" applyAlignment="1">
      <alignment vertical="center"/>
    </xf>
    <xf numFmtId="38" fontId="4" fillId="0" borderId="89" xfId="3" applyFont="1" applyFill="1" applyBorder="1" applyAlignment="1" applyProtection="1">
      <alignment horizontal="center" vertical="center" shrinkToFit="1"/>
      <protection locked="0"/>
    </xf>
    <xf numFmtId="49" fontId="0" fillId="0" borderId="10" xfId="0" applyNumberFormat="1" applyFont="1" applyFill="1" applyBorder="1" applyAlignment="1" applyProtection="1">
      <alignment horizontal="center" vertical="center" shrinkToFit="1"/>
      <protection locked="0"/>
    </xf>
    <xf numFmtId="49" fontId="0" fillId="0" borderId="18" xfId="0" applyNumberFormat="1" applyFont="1" applyFill="1" applyBorder="1" applyAlignment="1" applyProtection="1">
      <alignment horizontal="center" vertical="center" shrinkToFit="1"/>
      <protection locked="0"/>
    </xf>
    <xf numFmtId="49" fontId="0" fillId="0" borderId="53" xfId="0" applyNumberFormat="1" applyFont="1" applyFill="1" applyBorder="1" applyAlignment="1" applyProtection="1">
      <alignment horizontal="center" vertical="center" shrinkToFit="1"/>
      <protection locked="0"/>
    </xf>
    <xf numFmtId="49" fontId="2" fillId="0" borderId="54" xfId="0" applyNumberFormat="1" applyFont="1" applyFill="1" applyBorder="1" applyAlignment="1" applyProtection="1">
      <alignment horizontal="center" vertical="center" wrapText="1" shrinkToFit="1"/>
      <protection locked="0"/>
    </xf>
    <xf numFmtId="0" fontId="0" fillId="0" borderId="53" xfId="0" applyFont="1" applyFill="1" applyBorder="1" applyAlignment="1" applyProtection="1">
      <alignment horizontal="center" vertical="center" shrinkToFit="1"/>
      <protection locked="0"/>
    </xf>
    <xf numFmtId="38" fontId="5" fillId="0" borderId="10" xfId="3" applyFont="1" applyFill="1" applyBorder="1" applyAlignment="1">
      <alignment horizontal="right" vertical="center" shrinkToFit="1"/>
    </xf>
    <xf numFmtId="38" fontId="5" fillId="0" borderId="10" xfId="3" applyFont="1" applyFill="1" applyBorder="1" applyAlignment="1">
      <alignment horizontal="right" vertical="center" wrapText="1"/>
    </xf>
    <xf numFmtId="0" fontId="0" fillId="0" borderId="0" xfId="0" applyFont="1" applyAlignment="1" applyProtection="1">
      <alignment vertical="center"/>
      <protection locked="0"/>
    </xf>
    <xf numFmtId="0" fontId="5" fillId="0" borderId="10" xfId="0" applyFont="1" applyFill="1" applyBorder="1" applyAlignment="1">
      <alignment horizontal="right" vertical="center" wrapText="1"/>
    </xf>
    <xf numFmtId="3" fontId="5" fillId="0" borderId="10" xfId="0" applyNumberFormat="1" applyFont="1" applyFill="1" applyBorder="1" applyAlignment="1">
      <alignment horizontal="right" vertical="center" wrapText="1"/>
    </xf>
    <xf numFmtId="0" fontId="0" fillId="6" borderId="166" xfId="0" applyFill="1" applyBorder="1" applyAlignment="1" applyProtection="1">
      <alignment horizontal="right" vertical="center" shrinkToFit="1"/>
      <protection locked="0"/>
    </xf>
    <xf numFmtId="0" fontId="25" fillId="0" borderId="79" xfId="0" applyFont="1" applyBorder="1" applyAlignment="1" applyProtection="1">
      <alignment horizontal="left" vertical="center"/>
      <protection locked="0"/>
    </xf>
    <xf numFmtId="180" fontId="6" fillId="7" borderId="155" xfId="0" applyNumberFormat="1" applyFont="1" applyFill="1" applyBorder="1" applyAlignment="1">
      <alignment vertical="center" shrinkToFit="1"/>
    </xf>
    <xf numFmtId="180" fontId="6" fillId="7" borderId="158" xfId="0" applyNumberFormat="1" applyFont="1" applyFill="1" applyBorder="1" applyAlignment="1" applyProtection="1">
      <alignment vertical="center" shrinkToFit="1"/>
      <protection locked="0"/>
    </xf>
    <xf numFmtId="180" fontId="6" fillId="7" borderId="159" xfId="0" applyNumberFormat="1" applyFont="1" applyFill="1" applyBorder="1" applyAlignment="1" applyProtection="1">
      <alignment vertical="center" shrinkToFit="1"/>
      <protection locked="0"/>
    </xf>
    <xf numFmtId="180" fontId="28" fillId="0" borderId="4" xfId="12" applyNumberFormat="1" applyFont="1" applyBorder="1" applyAlignment="1">
      <alignment horizontal="right" vertical="center"/>
    </xf>
    <xf numFmtId="0" fontId="4" fillId="0" borderId="0" xfId="0" applyFont="1" applyAlignment="1">
      <alignment horizontal="left" vertical="center"/>
    </xf>
    <xf numFmtId="0" fontId="21" fillId="0" borderId="54" xfId="11" applyFont="1" applyBorder="1" applyAlignment="1">
      <alignment horizontal="center" vertical="center"/>
    </xf>
    <xf numFmtId="180" fontId="6" fillId="7" borderId="72" xfId="0" applyNumberFormat="1" applyFont="1" applyFill="1" applyBorder="1" applyAlignment="1" applyProtection="1">
      <alignment vertical="center" shrinkToFit="1"/>
      <protection locked="0"/>
    </xf>
    <xf numFmtId="180" fontId="1" fillId="0" borderId="5" xfId="12" applyNumberFormat="1" applyFont="1" applyFill="1" applyBorder="1" applyAlignment="1">
      <alignment vertical="center" shrinkToFit="1"/>
    </xf>
    <xf numFmtId="41" fontId="32" fillId="0" borderId="75" xfId="3" applyNumberFormat="1" applyFont="1" applyFill="1" applyBorder="1" applyAlignment="1">
      <alignment vertical="center"/>
    </xf>
    <xf numFmtId="0" fontId="21" fillId="0" borderId="0" xfId="11" applyFont="1" applyAlignment="1">
      <alignment vertical="center"/>
    </xf>
    <xf numFmtId="0" fontId="21" fillId="0" borderId="0" xfId="11" applyFont="1" applyAlignment="1">
      <alignment horizontal="center" vertical="center"/>
    </xf>
    <xf numFmtId="0" fontId="21" fillId="0" borderId="0" xfId="11" applyFont="1" applyFill="1" applyAlignment="1">
      <alignment horizontal="center" vertical="center"/>
    </xf>
    <xf numFmtId="0" fontId="33" fillId="0" borderId="0" xfId="11" applyFont="1" applyAlignment="1">
      <alignment horizontal="left"/>
    </xf>
    <xf numFmtId="0" fontId="21" fillId="0" borderId="11" xfId="11" applyFont="1" applyBorder="1" applyAlignment="1">
      <alignment vertical="center" wrapText="1"/>
    </xf>
    <xf numFmtId="0" fontId="21" fillId="0" borderId="10" xfId="11" applyFont="1" applyBorder="1" applyAlignment="1">
      <alignment horizontal="left" vertical="center"/>
    </xf>
    <xf numFmtId="0" fontId="21" fillId="0" borderId="149" xfId="11" applyFont="1" applyBorder="1" applyAlignment="1">
      <alignment vertical="center"/>
    </xf>
    <xf numFmtId="180" fontId="21" fillId="0" borderId="136" xfId="11" applyNumberFormat="1" applyFont="1" applyBorder="1" applyAlignment="1">
      <alignment horizontal="right" vertical="center"/>
    </xf>
    <xf numFmtId="180" fontId="21" fillId="0" borderId="137" xfId="11" applyNumberFormat="1" applyFont="1" applyBorder="1" applyAlignment="1">
      <alignment horizontal="right" vertical="center"/>
    </xf>
    <xf numFmtId="180" fontId="21" fillId="0" borderId="138" xfId="11" applyNumberFormat="1" applyFont="1" applyBorder="1" applyAlignment="1">
      <alignment horizontal="right" vertical="center"/>
    </xf>
    <xf numFmtId="180" fontId="21" fillId="0" borderId="140" xfId="11" applyNumberFormat="1" applyFont="1" applyBorder="1" applyAlignment="1">
      <alignment horizontal="right" vertical="center"/>
    </xf>
    <xf numFmtId="180" fontId="21" fillId="0" borderId="141" xfId="11" applyNumberFormat="1" applyFont="1" applyBorder="1" applyAlignment="1">
      <alignment horizontal="right" vertical="center"/>
    </xf>
    <xf numFmtId="180" fontId="21" fillId="0" borderId="142" xfId="11" applyNumberFormat="1" applyFont="1" applyBorder="1" applyAlignment="1">
      <alignment horizontal="right" vertical="center"/>
    </xf>
    <xf numFmtId="180" fontId="21" fillId="0" borderId="144" xfId="11" applyNumberFormat="1" applyFont="1" applyBorder="1" applyAlignment="1">
      <alignment horizontal="right" vertical="center"/>
    </xf>
    <xf numFmtId="180" fontId="21" fillId="0" borderId="145" xfId="11" applyNumberFormat="1" applyFont="1" applyBorder="1" applyAlignment="1">
      <alignment horizontal="right" vertical="center"/>
    </xf>
    <xf numFmtId="180" fontId="21" fillId="0" borderId="146" xfId="11" applyNumberFormat="1" applyFont="1" applyBorder="1" applyAlignment="1">
      <alignment horizontal="right" vertical="center"/>
    </xf>
    <xf numFmtId="180" fontId="21" fillId="0" borderId="148" xfId="11" applyNumberFormat="1" applyFont="1" applyBorder="1" applyAlignment="1">
      <alignment horizontal="right" vertical="center"/>
    </xf>
    <xf numFmtId="0" fontId="21" fillId="0" borderId="54" xfId="11" applyFont="1" applyBorder="1" applyAlignment="1">
      <alignment horizontal="left" vertical="center"/>
    </xf>
    <xf numFmtId="180" fontId="21" fillId="0" borderId="54" xfId="11" applyNumberFormat="1" applyFont="1" applyBorder="1" applyAlignment="1">
      <alignment horizontal="right" vertical="center"/>
    </xf>
    <xf numFmtId="180" fontId="21" fillId="0" borderId="9" xfId="11" applyNumberFormat="1" applyFont="1" applyBorder="1" applyAlignment="1">
      <alignment horizontal="right" vertical="center"/>
    </xf>
    <xf numFmtId="180" fontId="21" fillId="0" borderId="0" xfId="11" applyNumberFormat="1" applyFont="1" applyAlignment="1">
      <alignment horizontal="right" vertical="center"/>
    </xf>
    <xf numFmtId="0" fontId="0" fillId="0" borderId="0" xfId="0" applyFont="1" applyBorder="1" applyAlignment="1" applyProtection="1">
      <alignment vertical="center"/>
      <protection locked="0"/>
    </xf>
    <xf numFmtId="0" fontId="0" fillId="0" borderId="178" xfId="0" applyFont="1" applyBorder="1" applyAlignment="1" applyProtection="1">
      <alignment vertical="center"/>
      <protection locked="0"/>
    </xf>
    <xf numFmtId="0" fontId="0" fillId="0" borderId="107" xfId="0" applyFont="1" applyBorder="1" applyAlignment="1" applyProtection="1">
      <alignment horizontal="right" vertical="center"/>
      <protection locked="0"/>
    </xf>
    <xf numFmtId="0" fontId="0" fillId="0" borderId="134" xfId="0" applyFont="1" applyBorder="1" applyAlignment="1" applyProtection="1">
      <alignment horizontal="right" vertical="center"/>
      <protection locked="0"/>
    </xf>
    <xf numFmtId="0" fontId="0" fillId="0" borderId="175" xfId="0" applyFont="1" applyBorder="1" applyAlignment="1" applyProtection="1">
      <alignment horizontal="right" vertical="center"/>
      <protection locked="0"/>
    </xf>
    <xf numFmtId="0" fontId="0" fillId="2" borderId="1" xfId="0" applyFill="1" applyBorder="1" applyAlignment="1">
      <alignment horizontal="center" vertical="center" shrinkToFit="1"/>
    </xf>
    <xf numFmtId="0" fontId="0" fillId="2" borderId="34" xfId="0" applyFill="1" applyBorder="1" applyAlignment="1">
      <alignment horizontal="center" vertical="center" shrinkToFit="1"/>
    </xf>
    <xf numFmtId="180" fontId="6" fillId="0" borderId="23" xfId="0" applyNumberFormat="1" applyFont="1" applyBorder="1" applyAlignment="1">
      <alignment horizontal="right" vertical="center" shrinkToFit="1"/>
    </xf>
    <xf numFmtId="0" fontId="0" fillId="0" borderId="0" xfId="0" applyAlignment="1">
      <alignment horizontal="left"/>
    </xf>
    <xf numFmtId="0" fontId="4" fillId="0" borderId="0" xfId="0" applyFont="1" applyFill="1" applyBorder="1" applyAlignment="1">
      <alignment horizontal="left" vertical="center"/>
    </xf>
    <xf numFmtId="0" fontId="7" fillId="2" borderId="113" xfId="0" applyFont="1" applyFill="1" applyBorder="1" applyAlignment="1" applyProtection="1">
      <alignment vertical="center"/>
    </xf>
    <xf numFmtId="0" fontId="7" fillId="2" borderId="69" xfId="0" applyFont="1" applyFill="1" applyBorder="1" applyAlignment="1" applyProtection="1">
      <alignment vertical="center"/>
    </xf>
    <xf numFmtId="0" fontId="0" fillId="0" borderId="0" xfId="0" applyAlignment="1"/>
    <xf numFmtId="38" fontId="6" fillId="0" borderId="25" xfId="3" applyFont="1" applyFill="1" applyBorder="1" applyAlignment="1">
      <alignment vertical="center"/>
    </xf>
    <xf numFmtId="38" fontId="6" fillId="0" borderId="15" xfId="3" applyFont="1" applyFill="1" applyBorder="1" applyAlignment="1">
      <alignment vertical="center"/>
    </xf>
    <xf numFmtId="38" fontId="6" fillId="0" borderId="13" xfId="3" applyFont="1" applyFill="1" applyBorder="1" applyAlignment="1">
      <alignment vertical="center"/>
    </xf>
    <xf numFmtId="38" fontId="6" fillId="0" borderId="64" xfId="3" applyFont="1" applyFill="1" applyBorder="1" applyAlignment="1">
      <alignment vertical="center"/>
    </xf>
    <xf numFmtId="38" fontId="6" fillId="0" borderId="55" xfId="3" applyFont="1" applyFill="1" applyBorder="1" applyAlignment="1">
      <alignment vertical="center"/>
    </xf>
    <xf numFmtId="38" fontId="6" fillId="0" borderId="35" xfId="3" applyFont="1" applyFill="1" applyBorder="1" applyAlignment="1">
      <alignment vertical="center"/>
    </xf>
    <xf numFmtId="38" fontId="6" fillId="0" borderId="27" xfId="3" applyFont="1" applyFill="1" applyBorder="1" applyAlignment="1">
      <alignment vertical="center"/>
    </xf>
    <xf numFmtId="38" fontId="6" fillId="0" borderId="5" xfId="3" applyFont="1" applyFill="1" applyBorder="1" applyAlignment="1">
      <alignment vertical="center"/>
    </xf>
    <xf numFmtId="38" fontId="6" fillId="0" borderId="14" xfId="3" applyFont="1" applyFill="1" applyBorder="1" applyAlignment="1">
      <alignment vertical="center"/>
    </xf>
    <xf numFmtId="38" fontId="6" fillId="0" borderId="50" xfId="3" applyFont="1" applyFill="1" applyBorder="1" applyAlignment="1">
      <alignment vertical="center"/>
    </xf>
    <xf numFmtId="38" fontId="6" fillId="0" borderId="49" xfId="3" applyFont="1" applyFill="1" applyBorder="1" applyAlignment="1">
      <alignment vertical="center"/>
    </xf>
    <xf numFmtId="38" fontId="6" fillId="0" borderId="132" xfId="3" applyFont="1" applyFill="1" applyBorder="1" applyAlignment="1">
      <alignment vertical="center"/>
    </xf>
    <xf numFmtId="38" fontId="6" fillId="0" borderId="12" xfId="3" applyFont="1" applyFill="1" applyBorder="1" applyAlignment="1">
      <alignment vertical="center"/>
    </xf>
    <xf numFmtId="38" fontId="6" fillId="0" borderId="11" xfId="3" applyFont="1" applyFill="1" applyBorder="1" applyAlignment="1">
      <alignment vertical="center"/>
    </xf>
    <xf numFmtId="38" fontId="6" fillId="0" borderId="9" xfId="3" applyFont="1" applyFill="1" applyBorder="1" applyAlignment="1">
      <alignment vertical="center"/>
    </xf>
    <xf numFmtId="38" fontId="6" fillId="0" borderId="22" xfId="3" applyFont="1" applyFill="1" applyBorder="1" applyAlignment="1">
      <alignment vertical="center"/>
    </xf>
    <xf numFmtId="38" fontId="6" fillId="0" borderId="51" xfId="3" applyFont="1" applyFill="1" applyBorder="1" applyAlignment="1">
      <alignment vertical="center"/>
    </xf>
    <xf numFmtId="38" fontId="6" fillId="0" borderId="133" xfId="3" applyFont="1" applyFill="1" applyBorder="1" applyAlignment="1">
      <alignment vertical="center"/>
    </xf>
    <xf numFmtId="38" fontId="6" fillId="0" borderId="56" xfId="3" applyFont="1" applyFill="1" applyBorder="1" applyAlignment="1">
      <alignment vertical="center"/>
    </xf>
    <xf numFmtId="38" fontId="6" fillId="0" borderId="28" xfId="3" applyFont="1" applyFill="1" applyBorder="1" applyAlignment="1">
      <alignment vertical="center"/>
    </xf>
    <xf numFmtId="38" fontId="6" fillId="0" borderId="30" xfId="3" applyFont="1" applyFill="1" applyBorder="1" applyAlignment="1">
      <alignment vertical="center"/>
    </xf>
    <xf numFmtId="38" fontId="6" fillId="0" borderId="31" xfId="3" applyFont="1" applyFill="1" applyBorder="1" applyAlignment="1">
      <alignment vertical="center"/>
    </xf>
    <xf numFmtId="38" fontId="6" fillId="0" borderId="65" xfId="3" applyFont="1" applyFill="1" applyBorder="1" applyAlignment="1">
      <alignment vertical="center"/>
    </xf>
    <xf numFmtId="38" fontId="6" fillId="0" borderId="32" xfId="3" applyFont="1" applyFill="1" applyBorder="1" applyAlignment="1">
      <alignment vertical="center"/>
    </xf>
    <xf numFmtId="38" fontId="6" fillId="0" borderId="66" xfId="3" applyFont="1" applyFill="1" applyBorder="1" applyAlignment="1">
      <alignment vertical="center"/>
    </xf>
    <xf numFmtId="38" fontId="4" fillId="0" borderId="176" xfId="3" applyFont="1" applyFill="1" applyBorder="1" applyAlignment="1" applyProtection="1">
      <alignment vertical="center" shrinkToFit="1"/>
      <protection locked="0"/>
    </xf>
    <xf numFmtId="38" fontId="4" fillId="0" borderId="157" xfId="3" applyFont="1" applyFill="1" applyBorder="1" applyAlignment="1" applyProtection="1">
      <alignment vertical="center" shrinkToFit="1"/>
      <protection locked="0"/>
    </xf>
    <xf numFmtId="38" fontId="4" fillId="0" borderId="154" xfId="3" applyFont="1" applyFill="1" applyBorder="1" applyAlignment="1" applyProtection="1">
      <alignment vertical="center" shrinkToFit="1"/>
      <protection locked="0"/>
    </xf>
    <xf numFmtId="38" fontId="4" fillId="0" borderId="156" xfId="3" applyFont="1" applyFill="1" applyBorder="1" applyAlignment="1" applyProtection="1">
      <alignment vertical="center" shrinkToFit="1"/>
      <protection locked="0"/>
    </xf>
    <xf numFmtId="38" fontId="4" fillId="0" borderId="160" xfId="3" applyFont="1" applyFill="1" applyBorder="1" applyAlignment="1" applyProtection="1">
      <alignment vertical="center" shrinkToFit="1"/>
      <protection locked="0"/>
    </xf>
    <xf numFmtId="180" fontId="6" fillId="7" borderId="105" xfId="0" applyNumberFormat="1" applyFont="1" applyFill="1" applyBorder="1" applyAlignment="1">
      <alignment vertical="center" shrinkToFit="1"/>
    </xf>
    <xf numFmtId="180" fontId="6" fillId="7" borderId="106" xfId="0" applyNumberFormat="1" applyFont="1" applyFill="1" applyBorder="1" applyAlignment="1">
      <alignment vertical="center" shrinkToFit="1"/>
    </xf>
    <xf numFmtId="180" fontId="6" fillId="7" borderId="161" xfId="0" applyNumberFormat="1" applyFont="1" applyFill="1" applyBorder="1" applyAlignment="1">
      <alignment vertical="center" shrinkToFit="1"/>
    </xf>
    <xf numFmtId="180" fontId="6" fillId="7" borderId="162" xfId="0" applyNumberFormat="1" applyFont="1" applyFill="1" applyBorder="1" applyAlignment="1">
      <alignment vertical="center" shrinkToFit="1"/>
    </xf>
    <xf numFmtId="180" fontId="0" fillId="0" borderId="5" xfId="12" applyNumberFormat="1" applyFont="1" applyFill="1" applyBorder="1" applyAlignment="1">
      <alignment vertical="center"/>
    </xf>
    <xf numFmtId="49" fontId="2" fillId="0" borderId="62" xfId="0" applyNumberFormat="1" applyFont="1" applyFill="1" applyBorder="1" applyAlignment="1" applyProtection="1">
      <alignment horizontal="center" vertical="center" wrapText="1" shrinkToFit="1"/>
      <protection locked="0"/>
    </xf>
    <xf numFmtId="0" fontId="0" fillId="0" borderId="180" xfId="0" applyFont="1" applyFill="1" applyBorder="1" applyAlignment="1" applyProtection="1">
      <alignment horizontal="center" vertical="center" shrinkToFit="1"/>
      <protection locked="0"/>
    </xf>
    <xf numFmtId="0" fontId="0" fillId="0" borderId="0" xfId="0" applyFont="1" applyFill="1" applyBorder="1" applyAlignment="1">
      <alignment vertical="center"/>
    </xf>
    <xf numFmtId="0" fontId="0" fillId="0" borderId="40" xfId="0" applyFont="1" applyFill="1" applyBorder="1" applyAlignment="1" applyProtection="1">
      <alignment horizontal="center" vertical="center" shrinkToFit="1"/>
      <protection locked="0"/>
    </xf>
    <xf numFmtId="0" fontId="0" fillId="0" borderId="2" xfId="0" applyFont="1" applyFill="1" applyBorder="1" applyAlignment="1" applyProtection="1">
      <alignment horizontal="center" vertical="center" shrinkToFit="1"/>
      <protection locked="0"/>
    </xf>
    <xf numFmtId="38" fontId="1" fillId="0" borderId="52" xfId="3" applyFont="1" applyFill="1" applyBorder="1" applyAlignment="1">
      <alignment horizontal="right" vertical="center" shrinkToFit="1"/>
    </xf>
    <xf numFmtId="0" fontId="15" fillId="0" borderId="0" xfId="0" applyFont="1" applyAlignment="1">
      <alignment vertical="center" wrapText="1" shrinkToFit="1"/>
    </xf>
    <xf numFmtId="0" fontId="15" fillId="0" borderId="41" xfId="0" applyFont="1" applyBorder="1" applyAlignment="1">
      <alignment vertical="center" wrapText="1" shrinkToFit="1"/>
    </xf>
    <xf numFmtId="0" fontId="15" fillId="0" borderId="4" xfId="0" applyFont="1" applyBorder="1" applyAlignment="1">
      <alignment vertical="center" wrapText="1" shrinkToFit="1"/>
    </xf>
    <xf numFmtId="0" fontId="15" fillId="0" borderId="42" xfId="0" applyFont="1" applyBorder="1" applyAlignment="1">
      <alignment vertical="center" wrapText="1" shrinkToFit="1"/>
    </xf>
    <xf numFmtId="38" fontId="1" fillId="0" borderId="52" xfId="3" applyFont="1" applyFill="1" applyBorder="1" applyAlignment="1">
      <alignment horizontal="center" vertical="center" shrinkToFit="1"/>
    </xf>
    <xf numFmtId="38" fontId="1" fillId="0" borderId="52" xfId="3" applyFont="1" applyFill="1" applyBorder="1" applyAlignment="1">
      <alignment vertical="center" shrinkToFit="1"/>
    </xf>
    <xf numFmtId="38" fontId="0" fillId="2" borderId="35" xfId="3" applyFont="1" applyFill="1" applyBorder="1" applyAlignment="1">
      <alignment horizontal="center" vertical="center" textRotation="255" shrinkToFit="1"/>
    </xf>
    <xf numFmtId="38" fontId="0" fillId="2" borderId="7" xfId="3" applyFont="1" applyFill="1" applyBorder="1" applyAlignment="1">
      <alignment horizontal="center" vertical="center" textRotation="255" shrinkToFit="1"/>
    </xf>
    <xf numFmtId="38" fontId="0" fillId="2" borderId="106" xfId="3" applyFont="1" applyFill="1" applyBorder="1" applyAlignment="1">
      <alignment horizontal="center" vertical="center" shrinkToFit="1"/>
    </xf>
    <xf numFmtId="38" fontId="0" fillId="2" borderId="127" xfId="3" applyFont="1" applyFill="1" applyBorder="1" applyAlignment="1">
      <alignment horizontal="center" vertical="center" shrinkToFit="1"/>
    </xf>
    <xf numFmtId="38" fontId="0" fillId="2" borderId="65" xfId="3" applyFont="1" applyFill="1" applyBorder="1" applyAlignment="1">
      <alignment horizontal="center" vertical="center" shrinkToFit="1"/>
    </xf>
    <xf numFmtId="38" fontId="0" fillId="2" borderId="10" xfId="3" applyFont="1" applyFill="1" applyBorder="1" applyAlignment="1">
      <alignment horizontal="center" vertical="center" shrinkToFit="1"/>
    </xf>
    <xf numFmtId="38" fontId="0" fillId="2" borderId="53" xfId="3" applyFont="1" applyFill="1" applyBorder="1" applyAlignment="1">
      <alignment horizontal="center" vertical="center" shrinkToFit="1"/>
    </xf>
    <xf numFmtId="38" fontId="0" fillId="2" borderId="11" xfId="3" applyFont="1" applyFill="1" applyBorder="1" applyAlignment="1">
      <alignment horizontal="center" vertical="center" textRotation="255" shrinkToFit="1"/>
    </xf>
    <xf numFmtId="38" fontId="0" fillId="2" borderId="131" xfId="3" applyFont="1" applyFill="1" applyBorder="1" applyAlignment="1">
      <alignment horizontal="center" vertical="center" textRotation="255" shrinkToFit="1"/>
    </xf>
    <xf numFmtId="38" fontId="0" fillId="2" borderId="28" xfId="3" applyFont="1" applyFill="1" applyBorder="1" applyAlignment="1">
      <alignment horizontal="center" vertical="center" shrinkToFit="1"/>
    </xf>
    <xf numFmtId="38" fontId="0" fillId="2" borderId="29" xfId="3" applyFont="1" applyFill="1" applyBorder="1" applyAlignment="1">
      <alignment horizontal="center" vertical="center" shrinkToFit="1"/>
    </xf>
    <xf numFmtId="38" fontId="0" fillId="2" borderId="15" xfId="3" applyFont="1" applyFill="1" applyBorder="1" applyAlignment="1">
      <alignment horizontal="center" vertical="center" shrinkToFit="1"/>
    </xf>
    <xf numFmtId="38" fontId="0" fillId="2" borderId="26" xfId="3" applyFont="1" applyFill="1" applyBorder="1" applyAlignment="1">
      <alignment horizontal="center" vertical="center" shrinkToFit="1"/>
    </xf>
    <xf numFmtId="38" fontId="0" fillId="2" borderId="55" xfId="3" applyFont="1" applyFill="1" applyBorder="1" applyAlignment="1">
      <alignment horizontal="center" vertical="center" textRotation="255" shrinkToFit="1"/>
    </xf>
    <xf numFmtId="38" fontId="0" fillId="2" borderId="56" xfId="3" applyFont="1" applyFill="1" applyBorder="1" applyAlignment="1">
      <alignment horizontal="center" vertical="center" textRotation="255" shrinkToFit="1"/>
    </xf>
    <xf numFmtId="38" fontId="6" fillId="0" borderId="121" xfId="3" applyFont="1" applyFill="1" applyBorder="1" applyAlignment="1">
      <alignment horizontal="right" vertical="center"/>
    </xf>
    <xf numFmtId="38" fontId="0" fillId="0" borderId="13" xfId="3" applyFont="1" applyFill="1" applyBorder="1"/>
    <xf numFmtId="38" fontId="6" fillId="0" borderId="125" xfId="3" applyFont="1" applyFill="1" applyBorder="1" applyAlignment="1">
      <alignment horizontal="right" vertical="center"/>
    </xf>
    <xf numFmtId="38" fontId="0" fillId="0" borderId="9" xfId="3" applyFont="1" applyFill="1" applyBorder="1"/>
    <xf numFmtId="38" fontId="6" fillId="0" borderId="105" xfId="3" applyFont="1" applyFill="1" applyBorder="1" applyAlignment="1">
      <alignment horizontal="right" vertical="center"/>
    </xf>
    <xf numFmtId="38" fontId="0" fillId="0" borderId="66" xfId="3" applyFont="1" applyFill="1" applyBorder="1"/>
    <xf numFmtId="178" fontId="6" fillId="0" borderId="106" xfId="0" applyNumberFormat="1" applyFont="1" applyFill="1" applyBorder="1" applyAlignment="1">
      <alignment vertical="center"/>
    </xf>
    <xf numFmtId="178" fontId="6" fillId="0" borderId="65" xfId="0" applyNumberFormat="1" applyFont="1" applyFill="1" applyBorder="1" applyAlignment="1">
      <alignment vertical="center"/>
    </xf>
    <xf numFmtId="38" fontId="6" fillId="0" borderId="23" xfId="3" applyFont="1" applyFill="1" applyBorder="1" applyAlignment="1">
      <alignment horizontal="right" vertical="center"/>
    </xf>
    <xf numFmtId="38" fontId="0" fillId="0" borderId="37" xfId="3" applyFont="1" applyFill="1" applyBorder="1"/>
    <xf numFmtId="0" fontId="15" fillId="0" borderId="0" xfId="0" applyFont="1" applyAlignment="1" applyProtection="1">
      <alignment horizontal="center" vertical="center" wrapText="1"/>
      <protection locked="0"/>
    </xf>
    <xf numFmtId="0" fontId="15" fillId="0" borderId="41" xfId="0" applyFont="1" applyBorder="1" applyAlignment="1" applyProtection="1">
      <alignment horizontal="center" vertical="center" wrapText="1"/>
      <protection locked="0"/>
    </xf>
    <xf numFmtId="0" fontId="0" fillId="2" borderId="3"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111" xfId="0" applyFont="1" applyFill="1" applyBorder="1" applyAlignment="1">
      <alignment horizontal="center" vertical="center"/>
    </xf>
    <xf numFmtId="0" fontId="0" fillId="6" borderId="4" xfId="0" applyFont="1" applyFill="1" applyBorder="1" applyAlignment="1">
      <alignment horizontal="right" vertical="center"/>
    </xf>
    <xf numFmtId="178" fontId="6" fillId="0" borderId="62" xfId="0" applyNumberFormat="1" applyFont="1" applyFill="1" applyBorder="1" applyAlignment="1">
      <alignment horizontal="right" vertical="center"/>
    </xf>
    <xf numFmtId="0" fontId="0" fillId="0" borderId="17" xfId="0" applyFont="1" applyFill="1" applyBorder="1"/>
    <xf numFmtId="178" fontId="6" fillId="0" borderId="62" xfId="0" applyNumberFormat="1" applyFont="1" applyFill="1" applyBorder="1" applyAlignment="1">
      <alignment vertical="center"/>
    </xf>
    <xf numFmtId="178" fontId="6" fillId="0" borderId="17" xfId="0" applyNumberFormat="1" applyFont="1" applyFill="1" applyBorder="1" applyAlignment="1">
      <alignment vertical="center"/>
    </xf>
    <xf numFmtId="178" fontId="6" fillId="0" borderId="123" xfId="0" applyNumberFormat="1" applyFont="1" applyFill="1" applyBorder="1" applyAlignment="1">
      <alignment horizontal="right" vertical="center"/>
    </xf>
    <xf numFmtId="0" fontId="0" fillId="0" borderId="132" xfId="0" applyFont="1" applyFill="1" applyBorder="1"/>
    <xf numFmtId="178" fontId="6" fillId="0" borderId="124" xfId="0" applyNumberFormat="1" applyFont="1" applyFill="1" applyBorder="1" applyAlignment="1">
      <alignment vertical="center"/>
    </xf>
    <xf numFmtId="178" fontId="6" fillId="0" borderId="133" xfId="0" applyNumberFormat="1" applyFont="1" applyFill="1" applyBorder="1" applyAlignment="1">
      <alignment vertical="center"/>
    </xf>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0" fontId="15" fillId="0" borderId="0" xfId="0" applyFont="1" applyAlignment="1">
      <alignment horizontal="center" vertical="center" wrapText="1"/>
    </xf>
    <xf numFmtId="0" fontId="15" fillId="0" borderId="41" xfId="0" applyFont="1" applyBorder="1" applyAlignment="1">
      <alignment horizontal="center" vertical="center" wrapText="1"/>
    </xf>
    <xf numFmtId="0" fontId="4" fillId="0" borderId="54" xfId="0" applyFont="1" applyFill="1" applyBorder="1" applyAlignment="1" applyProtection="1">
      <alignment vertical="center" shrinkToFit="1"/>
      <protection locked="0"/>
    </xf>
    <xf numFmtId="0" fontId="4" fillId="0" borderId="57" xfId="0" applyFont="1" applyFill="1" applyBorder="1" applyAlignment="1" applyProtection="1">
      <alignment vertical="center" shrinkToFit="1"/>
      <protection locked="0"/>
    </xf>
    <xf numFmtId="0" fontId="4" fillId="0" borderId="9" xfId="0" applyFont="1" applyFill="1" applyBorder="1" applyAlignment="1" applyProtection="1">
      <alignment vertical="center" shrinkToFit="1"/>
      <protection locked="0"/>
    </xf>
    <xf numFmtId="177" fontId="0" fillId="2" borderId="3" xfId="0" applyNumberFormat="1" applyFont="1" applyFill="1" applyBorder="1" applyAlignment="1">
      <alignment horizontal="center" vertical="center" shrinkToFit="1"/>
    </xf>
    <xf numFmtId="177" fontId="0" fillId="2" borderId="4" xfId="0" applyNumberFormat="1" applyFont="1" applyFill="1" applyBorder="1" applyAlignment="1">
      <alignment horizontal="center" vertical="center" shrinkToFit="1"/>
    </xf>
    <xf numFmtId="177" fontId="0" fillId="2" borderId="39" xfId="0" applyNumberFormat="1" applyFont="1" applyFill="1" applyBorder="1" applyAlignment="1">
      <alignment horizontal="center" vertical="center" shrinkToFit="1"/>
    </xf>
    <xf numFmtId="0" fontId="0" fillId="0" borderId="62" xfId="0" applyFont="1" applyBorder="1" applyAlignment="1">
      <alignment vertical="center" wrapText="1" shrinkToFit="1"/>
    </xf>
    <xf numFmtId="0" fontId="0" fillId="0" borderId="48" xfId="0" applyFont="1" applyBorder="1" applyAlignment="1">
      <alignment vertical="center" wrapText="1" shrinkToFit="1"/>
    </xf>
    <xf numFmtId="0" fontId="0" fillId="0" borderId="54" xfId="0" applyFont="1" applyBorder="1" applyAlignment="1">
      <alignment vertical="center" wrapText="1" shrinkToFit="1"/>
    </xf>
    <xf numFmtId="0" fontId="0" fillId="0" borderId="57" xfId="0" applyFont="1" applyBorder="1" applyAlignment="1">
      <alignment vertical="center" wrapText="1" shrinkToFit="1"/>
    </xf>
    <xf numFmtId="0" fontId="4" fillId="0" borderId="54" xfId="0" applyFont="1" applyFill="1" applyBorder="1" applyAlignment="1" applyProtection="1">
      <alignment horizontal="left" vertical="center" shrinkToFit="1"/>
      <protection locked="0"/>
    </xf>
    <xf numFmtId="0" fontId="4" fillId="0" borderId="57" xfId="0" applyFont="1" applyFill="1" applyBorder="1" applyAlignment="1" applyProtection="1">
      <alignment horizontal="left" vertical="center" shrinkToFit="1"/>
      <protection locked="0"/>
    </xf>
    <xf numFmtId="0" fontId="4" fillId="0" borderId="9" xfId="0" applyFont="1" applyFill="1" applyBorder="1" applyAlignment="1" applyProtection="1">
      <alignment horizontal="left" vertical="center" shrinkToFit="1"/>
      <protection locked="0"/>
    </xf>
    <xf numFmtId="176" fontId="6" fillId="0" borderId="54" xfId="0" applyNumberFormat="1" applyFont="1" applyFill="1" applyBorder="1" applyAlignment="1">
      <alignment horizontal="center" vertical="center" shrinkToFit="1"/>
    </xf>
    <xf numFmtId="176" fontId="6" fillId="0" borderId="57" xfId="0" applyNumberFormat="1" applyFont="1" applyFill="1" applyBorder="1" applyAlignment="1">
      <alignment horizontal="center" vertical="center" shrinkToFit="1"/>
    </xf>
    <xf numFmtId="176" fontId="6" fillId="0" borderId="18" xfId="0" applyNumberFormat="1" applyFont="1" applyFill="1" applyBorder="1" applyAlignment="1">
      <alignment horizontal="center" vertical="center" shrinkToFit="1"/>
    </xf>
    <xf numFmtId="177" fontId="6" fillId="0" borderId="4" xfId="0" applyNumberFormat="1" applyFont="1" applyBorder="1" applyAlignment="1" applyProtection="1">
      <alignment vertical="center" shrinkToFit="1"/>
      <protection locked="0"/>
    </xf>
    <xf numFmtId="177" fontId="6" fillId="0" borderId="42" xfId="0" applyNumberFormat="1" applyFont="1" applyBorder="1" applyAlignment="1" applyProtection="1">
      <alignment vertical="center" shrinkToFit="1"/>
      <protection locked="0"/>
    </xf>
    <xf numFmtId="49" fontId="0" fillId="0" borderId="10" xfId="0" applyNumberFormat="1" applyFont="1" applyBorder="1" applyAlignment="1">
      <alignment horizontal="center" vertical="center" shrinkToFit="1"/>
    </xf>
    <xf numFmtId="49" fontId="8" fillId="0" borderId="10" xfId="0" applyNumberFormat="1" applyFont="1" applyBorder="1" applyAlignment="1">
      <alignment horizontal="center" vertical="center" shrinkToFit="1"/>
    </xf>
    <xf numFmtId="49" fontId="8" fillId="0" borderId="53" xfId="0" applyNumberFormat="1" applyFont="1" applyBorder="1" applyAlignment="1">
      <alignment horizontal="center" vertical="center" shrinkToFit="1"/>
    </xf>
    <xf numFmtId="179" fontId="6" fillId="0" borderId="57" xfId="0" applyNumberFormat="1" applyFont="1" applyFill="1" applyBorder="1" applyAlignment="1" applyProtection="1">
      <alignment horizontal="right" vertical="center"/>
      <protection locked="0"/>
    </xf>
    <xf numFmtId="179" fontId="6" fillId="0" borderId="118" xfId="0" applyNumberFormat="1" applyFont="1" applyBorder="1" applyAlignment="1" applyProtection="1">
      <alignment horizontal="right" vertical="center"/>
      <protection locked="0"/>
    </xf>
    <xf numFmtId="177" fontId="4" fillId="2" borderId="1"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35" xfId="0" applyNumberFormat="1" applyFont="1" applyFill="1" applyBorder="1" applyAlignment="1">
      <alignment horizontal="center" vertical="center" wrapText="1" shrinkToFit="1"/>
    </xf>
    <xf numFmtId="177" fontId="4" fillId="2" borderId="23" xfId="0" applyNumberFormat="1" applyFont="1" applyFill="1" applyBorder="1" applyAlignment="1">
      <alignment horizontal="center" vertical="center" wrapText="1" shrinkToFit="1"/>
    </xf>
    <xf numFmtId="177" fontId="4" fillId="2" borderId="0" xfId="0" applyNumberFormat="1" applyFont="1" applyFill="1" applyBorder="1" applyAlignment="1">
      <alignment horizontal="center" vertical="center" wrapText="1" shrinkToFit="1"/>
    </xf>
    <xf numFmtId="177" fontId="4" fillId="2" borderId="37" xfId="0" applyNumberFormat="1" applyFont="1" applyFill="1" applyBorder="1" applyAlignment="1">
      <alignment horizontal="center" vertical="center" wrapText="1" shrinkToFit="1"/>
    </xf>
    <xf numFmtId="0" fontId="0" fillId="0" borderId="114" xfId="0" applyFont="1" applyBorder="1" applyAlignment="1">
      <alignment vertical="center" wrapText="1" shrinkToFit="1"/>
    </xf>
    <xf numFmtId="0" fontId="0" fillId="0" borderId="115" xfId="0" applyFont="1" applyBorder="1" applyAlignment="1">
      <alignment vertical="center" wrapText="1" shrinkToFit="1"/>
    </xf>
    <xf numFmtId="38" fontId="0" fillId="2" borderId="25" xfId="3" applyFont="1" applyFill="1" applyBorder="1" applyAlignment="1">
      <alignment horizontal="center" vertical="center" textRotation="255" shrinkToFit="1"/>
    </xf>
    <xf numFmtId="38" fontId="0" fillId="2" borderId="50" xfId="3" applyFont="1" applyFill="1" applyBorder="1" applyAlignment="1">
      <alignment horizontal="center" vertical="center" textRotation="255" shrinkToFit="1"/>
    </xf>
    <xf numFmtId="0" fontId="0" fillId="2" borderId="1" xfId="0" applyFont="1" applyFill="1" applyBorder="1" applyAlignment="1">
      <alignment horizontal="left" vertical="center" indent="1"/>
    </xf>
    <xf numFmtId="0" fontId="0" fillId="2" borderId="2" xfId="0" applyFont="1" applyFill="1" applyBorder="1" applyAlignment="1">
      <alignment horizontal="left" vertical="center" indent="1"/>
    </xf>
    <xf numFmtId="0" fontId="0" fillId="2" borderId="40" xfId="0" applyFont="1" applyFill="1" applyBorder="1" applyAlignment="1">
      <alignment horizontal="left" vertical="center" indent="1"/>
    </xf>
    <xf numFmtId="0" fontId="0" fillId="2" borderId="125" xfId="0" applyFont="1" applyFill="1" applyBorder="1" applyAlignment="1">
      <alignment horizontal="center" vertical="center" shrinkToFit="1"/>
    </xf>
    <xf numFmtId="0" fontId="0" fillId="2" borderId="57" xfId="0" applyFont="1" applyFill="1" applyBorder="1" applyAlignment="1">
      <alignment horizontal="center" vertical="center" shrinkToFit="1"/>
    </xf>
    <xf numFmtId="0" fontId="0" fillId="2" borderId="9" xfId="0" applyFont="1" applyFill="1" applyBorder="1" applyAlignment="1">
      <alignment horizontal="center" vertical="center" shrinkToFit="1"/>
    </xf>
    <xf numFmtId="177" fontId="6" fillId="0" borderId="54" xfId="0" applyNumberFormat="1" applyFont="1" applyBorder="1" applyAlignment="1">
      <alignment vertical="center" shrinkToFit="1"/>
    </xf>
    <xf numFmtId="177" fontId="6" fillId="0" borderId="57" xfId="0" applyNumberFormat="1" applyFont="1" applyBorder="1" applyAlignment="1">
      <alignment vertical="center" shrinkToFit="1"/>
    </xf>
    <xf numFmtId="38" fontId="0" fillId="2" borderId="48" xfId="3" applyFont="1" applyFill="1" applyBorder="1" applyAlignment="1">
      <alignment horizontal="left" vertical="center" shrinkToFit="1"/>
    </xf>
    <xf numFmtId="178" fontId="6" fillId="0" borderId="63" xfId="0" applyNumberFormat="1" applyFont="1" applyFill="1" applyBorder="1" applyAlignment="1">
      <alignment horizontal="right" vertical="center"/>
    </xf>
    <xf numFmtId="0" fontId="0" fillId="0" borderId="111" xfId="0" applyFont="1" applyFill="1" applyBorder="1"/>
    <xf numFmtId="38" fontId="0" fillId="2" borderId="2" xfId="3" applyFont="1" applyFill="1" applyBorder="1" applyAlignment="1">
      <alignment horizontal="left" vertical="center" shrinkToFit="1"/>
    </xf>
    <xf numFmtId="38" fontId="6" fillId="0" borderId="1" xfId="3" applyFont="1" applyFill="1" applyBorder="1" applyAlignment="1">
      <alignment horizontal="right" vertical="center"/>
    </xf>
    <xf numFmtId="38" fontId="0" fillId="0" borderId="35" xfId="3" applyFont="1" applyFill="1" applyBorder="1"/>
    <xf numFmtId="178" fontId="6" fillId="0" borderId="34" xfId="0" applyNumberFormat="1" applyFont="1" applyFill="1" applyBorder="1" applyAlignment="1">
      <alignment horizontal="right" vertical="center"/>
    </xf>
    <xf numFmtId="0" fontId="0" fillId="0" borderId="40" xfId="0" applyFont="1" applyFill="1" applyBorder="1"/>
    <xf numFmtId="38" fontId="6" fillId="0" borderId="122" xfId="3" applyFont="1" applyFill="1" applyBorder="1" applyAlignment="1">
      <alignment horizontal="right" vertical="center"/>
    </xf>
    <xf numFmtId="38" fontId="0" fillId="0" borderId="11" xfId="3" applyFont="1" applyFill="1" applyBorder="1"/>
    <xf numFmtId="0" fontId="5" fillId="0" borderId="62" xfId="0" applyFont="1" applyBorder="1" applyAlignment="1" applyProtection="1">
      <alignment vertical="center" wrapText="1"/>
      <protection locked="0"/>
    </xf>
    <xf numFmtId="0" fontId="5" fillId="0" borderId="48" xfId="0" applyFont="1" applyBorder="1" applyAlignment="1" applyProtection="1">
      <alignment vertical="center" wrapText="1"/>
      <protection locked="0"/>
    </xf>
    <xf numFmtId="0" fontId="5" fillId="0" borderId="17" xfId="0" applyFont="1" applyBorder="1" applyAlignment="1" applyProtection="1">
      <alignment vertical="center" wrapText="1"/>
      <protection locked="0"/>
    </xf>
    <xf numFmtId="0" fontId="5" fillId="0" borderId="36" xfId="0" applyFont="1" applyBorder="1" applyAlignment="1" applyProtection="1">
      <alignment vertical="center" wrapText="1"/>
      <protection locked="0"/>
    </xf>
    <xf numFmtId="0" fontId="5" fillId="0" borderId="0" xfId="0" applyFont="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38"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5" fillId="0" borderId="42" xfId="0" applyFont="1" applyBorder="1" applyAlignment="1" applyProtection="1">
      <alignment vertical="center" wrapText="1"/>
      <protection locked="0"/>
    </xf>
    <xf numFmtId="0" fontId="4" fillId="0" borderId="54" xfId="0" applyFont="1" applyFill="1" applyBorder="1" applyAlignment="1" applyProtection="1">
      <alignment horizontal="left" vertical="center" wrapText="1" shrinkToFit="1"/>
      <protection locked="0"/>
    </xf>
    <xf numFmtId="0" fontId="4" fillId="0" borderId="57" xfId="0" applyFont="1" applyFill="1" applyBorder="1" applyAlignment="1" applyProtection="1">
      <alignment horizontal="left" vertical="center" wrapText="1" shrinkToFit="1"/>
      <protection locked="0"/>
    </xf>
    <xf numFmtId="0" fontId="4" fillId="0" borderId="9" xfId="0" applyFont="1" applyFill="1" applyBorder="1" applyAlignment="1" applyProtection="1">
      <alignment horizontal="left" vertical="center" wrapText="1" shrinkToFit="1"/>
      <protection locked="0"/>
    </xf>
    <xf numFmtId="179" fontId="6" fillId="0" borderId="115" xfId="0" applyNumberFormat="1" applyFont="1" applyBorder="1" applyAlignment="1" applyProtection="1">
      <alignment horizontal="right" vertical="center"/>
      <protection locked="0"/>
    </xf>
    <xf numFmtId="179" fontId="6" fillId="0" borderId="48" xfId="0" applyNumberFormat="1" applyFont="1" applyBorder="1" applyAlignment="1" applyProtection="1">
      <alignment horizontal="right" vertical="center"/>
      <protection locked="0"/>
    </xf>
    <xf numFmtId="176" fontId="6" fillId="0" borderId="114" xfId="0" applyNumberFormat="1" applyFont="1" applyFill="1" applyBorder="1" applyAlignment="1">
      <alignment horizontal="center" vertical="center"/>
    </xf>
    <xf numFmtId="176" fontId="6" fillId="0" borderId="115" xfId="0" applyNumberFormat="1" applyFont="1" applyFill="1" applyBorder="1" applyAlignment="1">
      <alignment horizontal="center" vertical="center"/>
    </xf>
    <xf numFmtId="176" fontId="6" fillId="0" borderId="116" xfId="0" applyNumberFormat="1" applyFont="1" applyFill="1" applyBorder="1" applyAlignment="1">
      <alignment horizontal="center" vertical="center"/>
    </xf>
    <xf numFmtId="176" fontId="6" fillId="0" borderId="119" xfId="0" applyNumberFormat="1" applyFont="1" applyFill="1" applyBorder="1" applyAlignment="1">
      <alignment horizontal="center" vertical="center" shrinkToFit="1"/>
    </xf>
    <xf numFmtId="176" fontId="6" fillId="0" borderId="118" xfId="0" applyNumberFormat="1" applyFont="1" applyFill="1" applyBorder="1" applyAlignment="1">
      <alignment horizontal="center" vertical="center" shrinkToFit="1"/>
    </xf>
    <xf numFmtId="176" fontId="6" fillId="0" borderId="120" xfId="0" applyNumberFormat="1" applyFont="1" applyFill="1" applyBorder="1" applyAlignment="1">
      <alignment horizontal="center" vertical="center" shrinkToFit="1"/>
    </xf>
    <xf numFmtId="176" fontId="6" fillId="0" borderId="62" xfId="0" applyNumberFormat="1" applyFont="1" applyFill="1" applyBorder="1" applyAlignment="1">
      <alignment horizontal="center" vertical="center" shrinkToFit="1"/>
    </xf>
    <xf numFmtId="176" fontId="6" fillId="0" borderId="48" xfId="0" applyNumberFormat="1" applyFont="1" applyFill="1" applyBorder="1" applyAlignment="1">
      <alignment horizontal="center" vertical="center" shrinkToFit="1"/>
    </xf>
    <xf numFmtId="176" fontId="6" fillId="0" borderId="17" xfId="0" applyNumberFormat="1" applyFont="1" applyFill="1" applyBorder="1" applyAlignment="1">
      <alignment horizontal="center" vertical="center" shrinkToFit="1"/>
    </xf>
    <xf numFmtId="0" fontId="0" fillId="2" borderId="45" xfId="0" applyFont="1" applyFill="1" applyBorder="1" applyAlignment="1">
      <alignment horizontal="center" vertical="center" shrinkToFit="1"/>
    </xf>
    <xf numFmtId="0" fontId="0" fillId="2" borderId="52" xfId="0" applyFont="1" applyFill="1" applyBorder="1" applyAlignment="1">
      <alignment horizontal="center" vertical="center" shrinkToFit="1"/>
    </xf>
    <xf numFmtId="0" fontId="0" fillId="2" borderId="117" xfId="0" applyFont="1" applyFill="1" applyBorder="1" applyAlignment="1">
      <alignment horizontal="center" vertical="center" shrinkToFit="1"/>
    </xf>
    <xf numFmtId="0" fontId="0" fillId="2" borderId="22" xfId="0" applyFont="1" applyFill="1" applyBorder="1" applyAlignment="1">
      <alignment horizontal="distributed" vertical="center" justifyLastLine="1" shrinkToFit="1"/>
    </xf>
    <xf numFmtId="0" fontId="0" fillId="2" borderId="9" xfId="0" applyFont="1" applyFill="1" applyBorder="1" applyAlignment="1">
      <alignment horizontal="distributed" vertical="center" justifyLastLine="1" shrinkToFit="1"/>
    </xf>
    <xf numFmtId="0" fontId="0" fillId="2" borderId="10" xfId="0" applyFont="1" applyFill="1" applyBorder="1" applyAlignment="1">
      <alignment horizontal="distributed" vertical="center" justifyLastLine="1" shrinkToFit="1"/>
    </xf>
    <xf numFmtId="0" fontId="0" fillId="0" borderId="54" xfId="0" applyBorder="1" applyAlignment="1" applyProtection="1">
      <alignment horizontal="center" vertical="center" shrinkToFit="1"/>
      <protection locked="0"/>
    </xf>
    <xf numFmtId="0" fontId="0" fillId="0" borderId="57"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2" borderId="10" xfId="0" applyFont="1" applyFill="1" applyBorder="1" applyAlignment="1">
      <alignment horizontal="center" vertical="center" shrinkToFit="1"/>
    </xf>
    <xf numFmtId="0" fontId="0" fillId="0" borderId="18" xfId="0" applyBorder="1" applyAlignment="1" applyProtection="1">
      <alignment horizontal="center" vertical="center" shrinkToFit="1"/>
      <protection locked="0"/>
    </xf>
    <xf numFmtId="49" fontId="0" fillId="0" borderId="24" xfId="0" applyNumberFormat="1" applyBorder="1" applyAlignment="1" applyProtection="1">
      <alignment horizontal="center" vertical="center" shrinkToFit="1"/>
      <protection locked="0"/>
    </xf>
    <xf numFmtId="49" fontId="0" fillId="0" borderId="113" xfId="0" applyNumberFormat="1" applyBorder="1" applyAlignment="1" applyProtection="1">
      <alignment horizontal="center" vertical="center" shrinkToFit="1"/>
      <protection locked="0"/>
    </xf>
    <xf numFmtId="49" fontId="0" fillId="0" borderId="69" xfId="0" applyNumberFormat="1" applyBorder="1" applyAlignment="1" applyProtection="1">
      <alignment horizontal="center" vertical="center" shrinkToFit="1"/>
      <protection locked="0"/>
    </xf>
    <xf numFmtId="0" fontId="4" fillId="0" borderId="24" xfId="0" applyFont="1" applyFill="1" applyBorder="1" applyAlignment="1" applyProtection="1">
      <alignment horizontal="left" vertical="center" shrinkToFit="1"/>
      <protection locked="0"/>
    </xf>
    <xf numFmtId="0" fontId="4" fillId="0" borderId="113" xfId="0" applyFont="1" applyFill="1" applyBorder="1" applyAlignment="1" applyProtection="1">
      <alignment horizontal="left" vertical="center" shrinkToFit="1"/>
      <protection locked="0"/>
    </xf>
    <xf numFmtId="0" fontId="4" fillId="0" borderId="13" xfId="0" applyFont="1" applyFill="1" applyBorder="1" applyAlignment="1" applyProtection="1">
      <alignment horizontal="left" vertical="center" shrinkToFit="1"/>
      <protection locked="0"/>
    </xf>
    <xf numFmtId="0" fontId="0" fillId="2" borderId="22" xfId="0" applyFont="1" applyFill="1" applyBorder="1" applyAlignment="1">
      <alignment horizontal="distributed" vertical="center" justifyLastLine="1"/>
    </xf>
    <xf numFmtId="0" fontId="0" fillId="2" borderId="9"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0" borderId="54" xfId="0" applyBorder="1" applyAlignment="1" applyProtection="1">
      <alignment horizontal="left" vertical="center" shrinkToFit="1"/>
      <protection locked="0"/>
    </xf>
    <xf numFmtId="0" fontId="0" fillId="0" borderId="57" xfId="0" applyBorder="1" applyAlignment="1" applyProtection="1">
      <alignment horizontal="left" vertical="center" shrinkToFit="1"/>
      <protection locked="0"/>
    </xf>
    <xf numFmtId="0" fontId="0" fillId="0" borderId="9" xfId="0" applyBorder="1" applyAlignment="1" applyProtection="1">
      <alignment horizontal="left" vertical="center" shrinkToFit="1"/>
      <protection locked="0"/>
    </xf>
    <xf numFmtId="0" fontId="0" fillId="2" borderId="122" xfId="0" applyFont="1" applyFill="1" applyBorder="1" applyAlignment="1">
      <alignment horizontal="center" vertical="center" justifyLastLine="1" shrinkToFit="1"/>
    </xf>
    <xf numFmtId="0" fontId="0" fillId="2" borderId="48" xfId="0" applyFont="1" applyFill="1" applyBorder="1" applyAlignment="1">
      <alignment horizontal="center" vertical="center" justifyLastLine="1" shrinkToFit="1"/>
    </xf>
    <xf numFmtId="0" fontId="0" fillId="2" borderId="11" xfId="0" applyFont="1" applyFill="1" applyBorder="1" applyAlignment="1">
      <alignment horizontal="center" vertical="center" justifyLastLine="1" shrinkToFit="1"/>
    </xf>
    <xf numFmtId="0" fontId="0" fillId="2" borderId="23" xfId="0" applyFont="1" applyFill="1" applyBorder="1" applyAlignment="1">
      <alignment horizontal="center" vertical="center" justifyLastLine="1" shrinkToFit="1"/>
    </xf>
    <xf numFmtId="0" fontId="0" fillId="2" borderId="0" xfId="0" applyFont="1" applyFill="1" applyBorder="1" applyAlignment="1">
      <alignment horizontal="center" vertical="center" justifyLastLine="1" shrinkToFit="1"/>
    </xf>
    <xf numFmtId="0" fontId="0" fillId="2" borderId="37" xfId="0" applyFont="1" applyFill="1" applyBorder="1" applyAlignment="1">
      <alignment horizontal="center" vertical="center" justifyLastLine="1" shrinkToFit="1"/>
    </xf>
    <xf numFmtId="0" fontId="5" fillId="2" borderId="10" xfId="0" applyFont="1" applyFill="1" applyBorder="1" applyAlignment="1">
      <alignment horizontal="distributed" vertical="center" justifyLastLine="1" shrinkToFit="1"/>
    </xf>
    <xf numFmtId="49" fontId="1" fillId="0" borderId="54" xfId="2" applyNumberFormat="1" applyFont="1" applyBorder="1" applyAlignment="1" applyProtection="1">
      <alignment horizontal="center" vertical="center" shrinkToFit="1"/>
      <protection locked="0"/>
    </xf>
    <xf numFmtId="49" fontId="1" fillId="0" borderId="57" xfId="2" applyNumberFormat="1" applyFont="1" applyBorder="1" applyAlignment="1" applyProtection="1">
      <alignment horizontal="center" vertical="center" shrinkToFit="1"/>
      <protection locked="0"/>
    </xf>
    <xf numFmtId="49" fontId="1" fillId="0" borderId="18" xfId="2" applyNumberFormat="1" applyFont="1" applyBorder="1" applyAlignment="1" applyProtection="1">
      <alignment horizontal="center" vertical="center" shrinkToFit="1"/>
      <protection locked="0"/>
    </xf>
    <xf numFmtId="178" fontId="9" fillId="0" borderId="75" xfId="0" applyNumberFormat="1" applyFont="1" applyFill="1" applyBorder="1" applyAlignment="1">
      <alignment horizontal="center" vertical="center" shrinkToFit="1"/>
    </xf>
    <xf numFmtId="0" fontId="0" fillId="0" borderId="0" xfId="0" applyFont="1" applyBorder="1" applyAlignment="1">
      <alignment horizontal="right" vertical="center"/>
    </xf>
    <xf numFmtId="0" fontId="0" fillId="2" borderId="25" xfId="0" applyFont="1" applyFill="1" applyBorder="1" applyAlignment="1">
      <alignment horizontal="distributed" vertical="center" justifyLastLine="1" shrinkToFit="1"/>
    </xf>
    <xf numFmtId="0" fontId="0" fillId="2" borderId="13" xfId="0" applyFont="1" applyFill="1" applyBorder="1" applyAlignment="1">
      <alignment horizontal="distributed" vertical="center" justifyLastLine="1" shrinkToFit="1"/>
    </xf>
    <xf numFmtId="0" fontId="0" fillId="2" borderId="15" xfId="0" applyFont="1" applyFill="1" applyBorder="1" applyAlignment="1">
      <alignment horizontal="distributed" vertical="center" justifyLastLine="1" shrinkToFit="1"/>
    </xf>
    <xf numFmtId="0" fontId="0" fillId="0" borderId="24" xfId="0" applyBorder="1" applyAlignment="1" applyProtection="1">
      <alignment horizontal="center" vertical="center" shrinkToFit="1"/>
      <protection locked="0"/>
    </xf>
    <xf numFmtId="0" fontId="0" fillId="0" borderId="113"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2" borderId="15" xfId="0" applyFont="1" applyFill="1" applyBorder="1" applyAlignment="1">
      <alignment horizontal="center" vertical="center" shrinkToFit="1"/>
    </xf>
    <xf numFmtId="38" fontId="1" fillId="2" borderId="46" xfId="3" applyFont="1" applyFill="1" applyBorder="1" applyAlignment="1">
      <alignment horizontal="center" vertical="center" shrinkToFit="1"/>
    </xf>
    <xf numFmtId="38" fontId="1" fillId="2" borderId="52" xfId="3" applyFont="1" applyFill="1" applyBorder="1" applyAlignment="1">
      <alignment horizontal="center" vertical="center" shrinkToFit="1"/>
    </xf>
    <xf numFmtId="38" fontId="1" fillId="2" borderId="117" xfId="3" applyFont="1" applyFill="1" applyBorder="1" applyAlignment="1">
      <alignment horizontal="center" vertical="center" shrinkToFit="1"/>
    </xf>
    <xf numFmtId="38" fontId="6" fillId="0" borderId="45" xfId="3" applyFont="1" applyFill="1" applyBorder="1" applyAlignment="1">
      <alignment horizontal="center" vertical="center"/>
    </xf>
    <xf numFmtId="38" fontId="6" fillId="0" borderId="52" xfId="3" applyFont="1" applyFill="1" applyBorder="1" applyAlignment="1">
      <alignment horizontal="center" vertical="center"/>
    </xf>
    <xf numFmtId="38" fontId="1" fillId="0" borderId="52" xfId="3" applyFont="1" applyFill="1" applyBorder="1" applyAlignment="1">
      <alignment horizontal="center" vertical="center"/>
    </xf>
    <xf numFmtId="38" fontId="1" fillId="0" borderId="117" xfId="3" applyFont="1" applyFill="1" applyBorder="1" applyAlignment="1">
      <alignment horizontal="center" vertical="center"/>
    </xf>
    <xf numFmtId="38" fontId="1" fillId="2" borderId="45" xfId="3" applyFont="1" applyFill="1" applyBorder="1" applyAlignment="1">
      <alignment horizontal="center" vertical="center"/>
    </xf>
    <xf numFmtId="38" fontId="1" fillId="2" borderId="117" xfId="3" applyFont="1" applyFill="1" applyBorder="1" applyAlignment="1">
      <alignment horizontal="center" vertical="center"/>
    </xf>
    <xf numFmtId="182" fontId="6" fillId="0" borderId="45" xfId="3" applyNumberFormat="1" applyFont="1" applyFill="1" applyBorder="1" applyAlignment="1">
      <alignment horizontal="center" vertical="center"/>
    </xf>
    <xf numFmtId="182" fontId="6" fillId="0" borderId="52" xfId="3" applyNumberFormat="1" applyFont="1" applyFill="1" applyBorder="1" applyAlignment="1">
      <alignment horizontal="center" vertical="center"/>
    </xf>
    <xf numFmtId="0" fontId="0" fillId="0" borderId="23"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37" xfId="0" applyBorder="1" applyAlignment="1" applyProtection="1">
      <alignment horizontal="left" vertical="center"/>
      <protection locked="0"/>
    </xf>
    <xf numFmtId="0" fontId="0" fillId="0" borderId="36" xfId="0" applyBorder="1" applyAlignment="1" applyProtection="1">
      <alignment horizontal="left" vertical="center"/>
      <protection locked="0"/>
    </xf>
    <xf numFmtId="0" fontId="4" fillId="0" borderId="0" xfId="0" applyFont="1" applyAlignment="1">
      <alignment horizontal="left"/>
    </xf>
    <xf numFmtId="0" fontId="4" fillId="0" borderId="0" xfId="0" applyFont="1" applyBorder="1" applyAlignment="1">
      <alignment horizontal="left"/>
    </xf>
    <xf numFmtId="0" fontId="4" fillId="0" borderId="0" xfId="0" applyFont="1" applyAlignment="1">
      <alignment horizontal="right" vertical="center"/>
    </xf>
    <xf numFmtId="0" fontId="4" fillId="0" borderId="0" xfId="0" applyFont="1" applyBorder="1" applyAlignment="1">
      <alignment horizontal="right" vertical="center"/>
    </xf>
    <xf numFmtId="0" fontId="0" fillId="0" borderId="34" xfId="0" applyBorder="1" applyAlignment="1" applyProtection="1">
      <alignment horizontal="left" vertical="center"/>
      <protection locked="0"/>
    </xf>
    <xf numFmtId="0" fontId="0" fillId="0" borderId="40" xfId="0" applyBorder="1" applyAlignment="1" applyProtection="1">
      <alignment horizontal="left" vertical="center"/>
      <protection locked="0"/>
    </xf>
    <xf numFmtId="0" fontId="0" fillId="4" borderId="1" xfId="0" applyFont="1" applyFill="1" applyBorder="1" applyAlignment="1">
      <alignment horizontal="center" vertical="center"/>
    </xf>
    <xf numFmtId="0" fontId="0" fillId="4" borderId="2" xfId="0" applyFont="1" applyFill="1" applyBorder="1" applyAlignment="1">
      <alignment horizontal="center" vertical="center"/>
    </xf>
    <xf numFmtId="0" fontId="0" fillId="4" borderId="35" xfId="0" applyFont="1" applyFill="1" applyBorder="1" applyAlignment="1">
      <alignment horizontal="center" vertical="center"/>
    </xf>
    <xf numFmtId="0" fontId="0" fillId="4" borderId="3"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39"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113" xfId="0" applyFont="1" applyFill="1" applyBorder="1" applyAlignment="1">
      <alignment horizontal="center" vertical="center"/>
    </xf>
    <xf numFmtId="0" fontId="0" fillId="4" borderId="13" xfId="0" applyFont="1" applyFill="1" applyBorder="1" applyAlignment="1">
      <alignment horizontal="center" vertical="center"/>
    </xf>
    <xf numFmtId="0" fontId="0" fillId="4" borderId="34"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38" xfId="0" applyFont="1" applyFill="1" applyBorder="1" applyAlignment="1">
      <alignment horizontal="center" vertical="center"/>
    </xf>
    <xf numFmtId="0" fontId="0" fillId="4" borderId="42" xfId="0" applyFont="1" applyFill="1" applyBorder="1" applyAlignment="1">
      <alignment horizontal="center" vertical="center"/>
    </xf>
    <xf numFmtId="0" fontId="0" fillId="4" borderId="150" xfId="0" applyFont="1" applyFill="1" applyBorder="1" applyAlignment="1">
      <alignment horizontal="center" vertical="center"/>
    </xf>
    <xf numFmtId="0" fontId="0" fillId="4" borderId="163" xfId="0" applyFont="1" applyFill="1" applyBorder="1" applyAlignment="1">
      <alignment horizontal="center" vertical="center"/>
    </xf>
    <xf numFmtId="0" fontId="0" fillId="4" borderId="151" xfId="0" applyFont="1" applyFill="1" applyBorder="1" applyAlignment="1">
      <alignment horizontal="center" vertical="center"/>
    </xf>
    <xf numFmtId="0" fontId="0" fillId="4" borderId="164" xfId="0" applyFont="1" applyFill="1" applyBorder="1" applyAlignment="1">
      <alignment horizontal="center" vertical="center"/>
    </xf>
    <xf numFmtId="0" fontId="0" fillId="4" borderId="152" xfId="0" applyFont="1" applyFill="1" applyBorder="1" applyAlignment="1">
      <alignment horizontal="center" vertical="center"/>
    </xf>
    <xf numFmtId="0" fontId="0" fillId="4" borderId="5" xfId="0" applyFont="1" applyFill="1" applyBorder="1" applyAlignment="1">
      <alignment horizontal="center" vertical="center"/>
    </xf>
    <xf numFmtId="0" fontId="0" fillId="0" borderId="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0" fontId="0" fillId="0" borderId="2" xfId="0" applyBorder="1" applyAlignment="1" applyProtection="1">
      <alignment horizontal="left" vertical="center"/>
      <protection locked="0"/>
    </xf>
    <xf numFmtId="0" fontId="0" fillId="0" borderId="35" xfId="0" applyBorder="1" applyAlignment="1" applyProtection="1">
      <alignment horizontal="left" vertical="center"/>
      <protection locked="0"/>
    </xf>
    <xf numFmtId="0" fontId="4" fillId="0" borderId="2" xfId="0" applyFont="1" applyBorder="1" applyAlignment="1">
      <alignment horizontal="left"/>
    </xf>
    <xf numFmtId="0" fontId="0" fillId="0" borderId="41" xfId="0" applyBorder="1" applyAlignment="1" applyProtection="1">
      <alignment horizontal="left" vertical="center"/>
      <protection locked="0"/>
    </xf>
    <xf numFmtId="0" fontId="4" fillId="0" borderId="2" xfId="0" applyFont="1" applyBorder="1" applyAlignment="1">
      <alignment horizontal="left" vertical="center" shrinkToFit="1"/>
    </xf>
    <xf numFmtId="0" fontId="4" fillId="0" borderId="0" xfId="0" applyFont="1" applyAlignment="1">
      <alignment horizontal="left" vertical="center"/>
    </xf>
    <xf numFmtId="0" fontId="4" fillId="0" borderId="0" xfId="0" applyFont="1" applyBorder="1" applyAlignment="1">
      <alignment horizontal="left" vertical="center"/>
    </xf>
    <xf numFmtId="0" fontId="7" fillId="0" borderId="0" xfId="0" applyFont="1" applyAlignment="1">
      <alignment horizontal="left" vertical="center"/>
    </xf>
    <xf numFmtId="0" fontId="0" fillId="0" borderId="0" xfId="0" applyBorder="1" applyAlignment="1">
      <alignment horizontal="center" vertical="center" shrinkToFit="1"/>
    </xf>
    <xf numFmtId="0" fontId="0" fillId="6" borderId="80" xfId="0" applyFill="1" applyBorder="1" applyAlignment="1" applyProtection="1">
      <alignment horizontal="left" vertical="center" shrinkToFit="1"/>
      <protection locked="0"/>
    </xf>
    <xf numFmtId="0" fontId="0" fillId="6" borderId="100" xfId="0" applyFill="1" applyBorder="1" applyAlignment="1" applyProtection="1">
      <alignment horizontal="left" vertical="center" shrinkToFit="1"/>
      <protection locked="0"/>
    </xf>
    <xf numFmtId="0" fontId="0" fillId="6" borderId="101" xfId="0" applyFill="1" applyBorder="1" applyAlignment="1" applyProtection="1">
      <alignment horizontal="left" vertical="center" shrinkToFit="1"/>
      <protection locked="0"/>
    </xf>
    <xf numFmtId="0" fontId="4" fillId="0" borderId="25"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26" xfId="0" applyFont="1" applyBorder="1" applyAlignment="1" applyProtection="1">
      <alignment horizontal="left" vertical="center" wrapText="1"/>
      <protection locked="0"/>
    </xf>
    <xf numFmtId="0" fontId="4" fillId="0" borderId="121" xfId="0" applyFont="1" applyBorder="1" applyAlignment="1">
      <alignment horizontal="left" vertical="center"/>
    </xf>
    <xf numFmtId="0" fontId="4" fillId="0" borderId="113" xfId="0" applyFont="1" applyBorder="1" applyAlignment="1">
      <alignment horizontal="left" vertical="center"/>
    </xf>
    <xf numFmtId="0" fontId="4" fillId="0" borderId="69" xfId="0" applyFont="1" applyBorder="1" applyAlignment="1">
      <alignment horizontal="left" vertical="center"/>
    </xf>
    <xf numFmtId="0" fontId="0" fillId="6" borderId="99" xfId="0" applyFill="1" applyBorder="1" applyAlignment="1" applyProtection="1">
      <alignment horizontal="left" vertical="center" shrinkToFit="1"/>
      <protection locked="0"/>
    </xf>
    <xf numFmtId="0" fontId="0" fillId="6" borderId="165" xfId="0" applyFill="1" applyBorder="1" applyAlignment="1" applyProtection="1">
      <alignment horizontal="left" vertical="center" shrinkToFit="1"/>
      <protection locked="0"/>
    </xf>
    <xf numFmtId="0" fontId="0" fillId="6" borderId="134" xfId="0" applyFill="1" applyBorder="1" applyAlignment="1" applyProtection="1">
      <alignment horizontal="left" vertical="center" shrinkToFit="1"/>
      <protection locked="0"/>
    </xf>
    <xf numFmtId="0" fontId="0" fillId="6" borderId="100" xfId="0" applyFill="1" applyBorder="1" applyAlignment="1">
      <alignment horizontal="left" vertical="center" shrinkToFit="1"/>
    </xf>
    <xf numFmtId="0" fontId="0" fillId="6" borderId="101" xfId="0" applyFill="1" applyBorder="1" applyAlignment="1">
      <alignment horizontal="left" vertical="center" shrinkToFit="1"/>
    </xf>
    <xf numFmtId="0" fontId="1" fillId="2" borderId="121" xfId="0" applyFont="1" applyFill="1" applyBorder="1" applyAlignment="1">
      <alignment horizontal="left" vertical="center"/>
    </xf>
    <xf numFmtId="0" fontId="1" fillId="2" borderId="113" xfId="0" applyFont="1" applyFill="1" applyBorder="1" applyAlignment="1">
      <alignment horizontal="left" vertical="center"/>
    </xf>
    <xf numFmtId="0" fontId="1" fillId="2" borderId="69" xfId="0" applyFont="1" applyFill="1" applyBorder="1" applyAlignment="1">
      <alignment horizontal="left" vertical="center"/>
    </xf>
    <xf numFmtId="0" fontId="4" fillId="0" borderId="122" xfId="0" applyFont="1" applyBorder="1" applyAlignment="1">
      <alignment horizontal="center" vertical="center" textRotation="255"/>
    </xf>
    <xf numFmtId="0" fontId="4" fillId="0" borderId="23" xfId="0" applyFont="1" applyBorder="1" applyAlignment="1">
      <alignment horizontal="center" vertical="center" textRotation="255"/>
    </xf>
    <xf numFmtId="0" fontId="0" fillId="6" borderId="170" xfId="0" applyFill="1" applyBorder="1" applyAlignment="1" applyProtection="1">
      <alignment horizontal="left" vertical="center" shrinkToFit="1"/>
      <protection locked="0"/>
    </xf>
    <xf numFmtId="0" fontId="0" fillId="6" borderId="169" xfId="0" applyFill="1" applyBorder="1" applyAlignment="1" applyProtection="1">
      <alignment horizontal="left" vertical="center" shrinkToFit="1"/>
      <protection locked="0"/>
    </xf>
    <xf numFmtId="0" fontId="26" fillId="0" borderId="167" xfId="0" applyFont="1" applyBorder="1" applyAlignment="1" applyProtection="1">
      <alignment horizontal="left" vertical="center"/>
      <protection locked="0"/>
    </xf>
    <xf numFmtId="0" fontId="26" fillId="0" borderId="104" xfId="0" applyFont="1" applyBorder="1" applyAlignment="1" applyProtection="1">
      <alignment horizontal="left" vertical="center"/>
      <protection locked="0"/>
    </xf>
    <xf numFmtId="0" fontId="26" fillId="0" borderId="107" xfId="0" applyFont="1" applyBorder="1" applyAlignment="1" applyProtection="1">
      <alignment horizontal="left" vertical="center"/>
      <protection locked="0"/>
    </xf>
    <xf numFmtId="0" fontId="0" fillId="0" borderId="99" xfId="0" applyBorder="1" applyAlignment="1" applyProtection="1">
      <alignment horizontal="left" vertical="center" shrinkToFit="1"/>
      <protection locked="0"/>
    </xf>
    <xf numFmtId="0" fontId="0" fillId="0" borderId="165" xfId="0" applyBorder="1" applyAlignment="1" applyProtection="1">
      <alignment horizontal="left" vertical="center" shrinkToFit="1"/>
      <protection locked="0"/>
    </xf>
    <xf numFmtId="0" fontId="4" fillId="0" borderId="79" xfId="0" applyFont="1" applyBorder="1" applyAlignment="1" applyProtection="1">
      <alignment horizontal="center" vertical="center"/>
      <protection locked="0"/>
    </xf>
    <xf numFmtId="0" fontId="4" fillId="0" borderId="100" xfId="0" applyFont="1" applyBorder="1" applyAlignment="1" applyProtection="1">
      <alignment horizontal="center" vertical="center"/>
      <protection locked="0"/>
    </xf>
    <xf numFmtId="0" fontId="4" fillId="0" borderId="101" xfId="0" applyFont="1" applyBorder="1" applyAlignment="1" applyProtection="1">
      <alignment horizontal="center" vertical="center"/>
      <protection locked="0"/>
    </xf>
    <xf numFmtId="0" fontId="0" fillId="0" borderId="80" xfId="0" applyBorder="1" applyAlignment="1" applyProtection="1">
      <alignment horizontal="left" vertical="center" shrinkToFit="1"/>
      <protection locked="0"/>
    </xf>
    <xf numFmtId="0" fontId="0" fillId="0" borderId="100" xfId="0" applyBorder="1" applyAlignment="1" applyProtection="1">
      <alignment horizontal="left" vertical="center" shrinkToFit="1"/>
      <protection locked="0"/>
    </xf>
    <xf numFmtId="0" fontId="1" fillId="2" borderId="25" xfId="0" applyFont="1" applyFill="1" applyBorder="1" applyAlignment="1">
      <alignment horizontal="left" vertical="center" shrinkToFit="1"/>
    </xf>
    <xf numFmtId="0" fontId="1" fillId="2" borderId="15" xfId="0" applyFont="1" applyFill="1" applyBorder="1" applyAlignment="1">
      <alignment horizontal="left" vertical="center" shrinkToFit="1"/>
    </xf>
    <xf numFmtId="0" fontId="1" fillId="2" borderId="24" xfId="0" applyFont="1" applyFill="1" applyBorder="1" applyAlignment="1">
      <alignment horizontal="left" vertical="center" shrinkToFit="1"/>
    </xf>
    <xf numFmtId="0" fontId="1" fillId="2" borderId="27" xfId="0" applyFont="1" applyFill="1" applyBorder="1" applyAlignment="1">
      <alignment horizontal="left" vertical="center" shrinkToFit="1"/>
    </xf>
    <xf numFmtId="0" fontId="1" fillId="2" borderId="5" xfId="0" applyFont="1" applyFill="1" applyBorder="1" applyAlignment="1">
      <alignment horizontal="left" vertical="center" shrinkToFit="1"/>
    </xf>
    <xf numFmtId="0" fontId="1" fillId="2" borderId="63" xfId="0" applyFont="1" applyFill="1" applyBorder="1" applyAlignment="1">
      <alignment horizontal="left" vertical="center" shrinkToFit="1"/>
    </xf>
    <xf numFmtId="0" fontId="4" fillId="0" borderId="86" xfId="0" applyFont="1" applyBorder="1" applyAlignment="1" applyProtection="1">
      <alignment horizontal="left" vertical="center" wrapText="1"/>
      <protection locked="0"/>
    </xf>
    <xf numFmtId="0" fontId="4" fillId="0" borderId="87" xfId="0" applyFont="1" applyBorder="1" applyAlignment="1" applyProtection="1">
      <alignment horizontal="left" vertical="center" wrapText="1"/>
      <protection locked="0"/>
    </xf>
    <xf numFmtId="0" fontId="4" fillId="0" borderId="88" xfId="0" applyFont="1" applyBorder="1" applyAlignment="1" applyProtection="1">
      <alignment horizontal="left" vertical="center" wrapText="1"/>
      <protection locked="0"/>
    </xf>
    <xf numFmtId="0" fontId="1" fillId="2" borderId="105" xfId="0" applyFont="1" applyFill="1" applyBorder="1" applyAlignment="1">
      <alignment horizontal="center" vertical="center"/>
    </xf>
    <xf numFmtId="0" fontId="1" fillId="2" borderId="127" xfId="0" applyFont="1" applyFill="1" applyBorder="1" applyAlignment="1">
      <alignment horizontal="center" vertical="center"/>
    </xf>
    <xf numFmtId="0" fontId="1" fillId="2" borderId="65" xfId="0" applyFont="1" applyFill="1" applyBorder="1" applyAlignment="1">
      <alignment horizontal="center"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4" fillId="0" borderId="50" xfId="0" applyFont="1" applyBorder="1" applyAlignment="1" applyProtection="1">
      <alignment horizontal="center" vertical="center" textRotation="255"/>
    </xf>
    <xf numFmtId="0" fontId="4" fillId="0" borderId="56" xfId="0" applyFont="1" applyBorder="1" applyAlignment="1" applyProtection="1">
      <alignment horizontal="center" vertical="center" textRotation="255"/>
    </xf>
    <xf numFmtId="0" fontId="0" fillId="0" borderId="78" xfId="0" applyFont="1" applyBorder="1" applyAlignment="1" applyProtection="1">
      <alignment horizontal="left" vertical="center"/>
      <protection locked="0"/>
    </xf>
    <xf numFmtId="0" fontId="0" fillId="0" borderId="104" xfId="0" applyFont="1" applyBorder="1" applyAlignment="1" applyProtection="1">
      <alignment horizontal="left" vertical="center"/>
      <protection locked="0"/>
    </xf>
    <xf numFmtId="0" fontId="4" fillId="0" borderId="167" xfId="0" applyFont="1" applyBorder="1" applyAlignment="1" applyProtection="1">
      <alignment horizontal="left" vertical="center" shrinkToFit="1"/>
      <protection locked="0"/>
    </xf>
    <xf numFmtId="0" fontId="4" fillId="0" borderId="104" xfId="0" applyFont="1" applyBorder="1" applyAlignment="1" applyProtection="1">
      <alignment horizontal="left" vertical="center" shrinkToFit="1"/>
      <protection locked="0"/>
    </xf>
    <xf numFmtId="0" fontId="4" fillId="0" borderId="107" xfId="0" applyFont="1" applyBorder="1" applyAlignment="1" applyProtection="1">
      <alignment horizontal="left" vertical="center" shrinkToFit="1"/>
      <protection locked="0"/>
    </xf>
    <xf numFmtId="0" fontId="0" fillId="0" borderId="99" xfId="0" applyFont="1" applyBorder="1" applyAlignment="1" applyProtection="1">
      <alignment horizontal="left" vertical="center"/>
      <protection locked="0"/>
    </xf>
    <xf numFmtId="0" fontId="0" fillId="0" borderId="165" xfId="0" applyFont="1" applyBorder="1" applyAlignment="1" applyProtection="1">
      <alignment horizontal="left" vertical="center"/>
      <protection locked="0"/>
    </xf>
    <xf numFmtId="0" fontId="0" fillId="0" borderId="173" xfId="0" applyFont="1" applyBorder="1" applyAlignment="1" applyProtection="1">
      <alignment horizontal="left" vertical="center"/>
      <protection locked="0"/>
    </xf>
    <xf numFmtId="0" fontId="0" fillId="0" borderId="174" xfId="0" applyFont="1" applyBorder="1" applyAlignment="1" applyProtection="1">
      <alignment horizontal="left" vertical="center"/>
      <protection locked="0"/>
    </xf>
    <xf numFmtId="180" fontId="15" fillId="0" borderId="2" xfId="0" applyNumberFormat="1" applyFont="1" applyBorder="1" applyAlignment="1">
      <alignment horizontal="left" vertical="center" wrapText="1" shrinkToFit="1"/>
    </xf>
    <xf numFmtId="180" fontId="15" fillId="0" borderId="0" xfId="0" applyNumberFormat="1" applyFont="1" applyBorder="1" applyAlignment="1">
      <alignment horizontal="left" vertical="center" wrapText="1" shrinkToFit="1"/>
    </xf>
    <xf numFmtId="0" fontId="0" fillId="2" borderId="25" xfId="0" applyFill="1" applyBorder="1" applyAlignment="1">
      <alignment horizontal="center" vertical="center" shrinkToFit="1"/>
    </xf>
    <xf numFmtId="0" fontId="0" fillId="2" borderId="15" xfId="0" applyFill="1" applyBorder="1" applyAlignment="1">
      <alignment horizontal="center" vertical="center" shrinkToFit="1"/>
    </xf>
    <xf numFmtId="0" fontId="0" fillId="2" borderId="24" xfId="0" applyFill="1" applyBorder="1" applyAlignment="1">
      <alignment horizontal="center" vertical="center" shrinkToFit="1"/>
    </xf>
    <xf numFmtId="0" fontId="0" fillId="0" borderId="81" xfId="0" applyBorder="1" applyAlignment="1" applyProtection="1">
      <alignment horizontal="left" vertical="center" shrinkToFit="1"/>
      <protection locked="0"/>
    </xf>
    <xf numFmtId="0" fontId="0" fillId="0" borderId="126" xfId="0" applyBorder="1" applyAlignment="1" applyProtection="1">
      <alignment horizontal="left" vertical="center" shrinkToFit="1"/>
      <protection locked="0"/>
    </xf>
    <xf numFmtId="0" fontId="4" fillId="0" borderId="172" xfId="0" applyFont="1" applyBorder="1" applyAlignment="1" applyProtection="1">
      <alignment horizontal="left" vertical="center"/>
      <protection locked="0"/>
    </xf>
    <xf numFmtId="0" fontId="4" fillId="0" borderId="126" xfId="0" applyFont="1" applyBorder="1" applyAlignment="1" applyProtection="1">
      <alignment horizontal="left" vertical="center"/>
      <protection locked="0"/>
    </xf>
    <xf numFmtId="0" fontId="4" fillId="0" borderId="108" xfId="0" applyFont="1" applyBorder="1" applyAlignment="1" applyProtection="1">
      <alignment horizontal="left" vertical="center"/>
      <protection locked="0"/>
    </xf>
    <xf numFmtId="0" fontId="11" fillId="2" borderId="46" xfId="0" applyFont="1" applyFill="1" applyBorder="1" applyAlignment="1">
      <alignment horizontal="left" vertical="center"/>
    </xf>
    <xf numFmtId="0" fontId="11" fillId="2" borderId="52" xfId="0" applyFont="1" applyFill="1" applyBorder="1" applyAlignment="1">
      <alignment horizontal="left" vertical="center"/>
    </xf>
    <xf numFmtId="0" fontId="11" fillId="2" borderId="112" xfId="0" applyFont="1" applyFill="1" applyBorder="1" applyAlignment="1">
      <alignment horizontal="left" vertical="center"/>
    </xf>
    <xf numFmtId="0" fontId="0" fillId="0" borderId="21"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2" borderId="102" xfId="0" applyFont="1" applyFill="1" applyBorder="1" applyAlignment="1">
      <alignment horizontal="left" vertical="center" shrinkToFit="1"/>
    </xf>
    <xf numFmtId="0" fontId="0" fillId="2" borderId="58" xfId="0" applyFont="1" applyFill="1" applyBorder="1" applyAlignment="1">
      <alignment horizontal="left" vertical="center" shrinkToFit="1"/>
    </xf>
    <xf numFmtId="0" fontId="0" fillId="2" borderId="19" xfId="0" applyFont="1" applyFill="1" applyBorder="1" applyAlignment="1">
      <alignment horizontal="left" vertical="center" shrinkToFit="1"/>
    </xf>
    <xf numFmtId="180" fontId="4" fillId="0" borderId="121" xfId="0" applyNumberFormat="1" applyFont="1" applyBorder="1" applyAlignment="1">
      <alignment horizontal="left" vertical="center"/>
    </xf>
    <xf numFmtId="180" fontId="4" fillId="0" borderId="113" xfId="0" applyNumberFormat="1" applyFont="1" applyBorder="1" applyAlignment="1">
      <alignment horizontal="left" vertical="center"/>
    </xf>
    <xf numFmtId="180" fontId="4" fillId="0" borderId="69" xfId="0" applyNumberFormat="1" applyFont="1" applyBorder="1" applyAlignment="1">
      <alignment horizontal="left" vertical="center"/>
    </xf>
    <xf numFmtId="0" fontId="25" fillId="0" borderId="167" xfId="0" applyFont="1" applyBorder="1" applyAlignment="1" applyProtection="1">
      <alignment horizontal="left" vertical="center"/>
      <protection locked="0"/>
    </xf>
    <xf numFmtId="0" fontId="25" fillId="0" borderId="104" xfId="0" applyFont="1" applyBorder="1" applyAlignment="1" applyProtection="1">
      <alignment horizontal="left" vertical="center"/>
      <protection locked="0"/>
    </xf>
    <xf numFmtId="0" fontId="25" fillId="0" borderId="107" xfId="0" applyFont="1" applyBorder="1" applyAlignment="1" applyProtection="1">
      <alignment horizontal="left" vertical="center"/>
      <protection locked="0"/>
    </xf>
    <xf numFmtId="0" fontId="4" fillId="0" borderId="79" xfId="0" applyFont="1" applyBorder="1" applyAlignment="1" applyProtection="1">
      <alignment horizontal="left" vertical="center"/>
      <protection locked="0"/>
    </xf>
    <xf numFmtId="0" fontId="4" fillId="0" borderId="100" xfId="0" applyFont="1" applyBorder="1" applyAlignment="1" applyProtection="1">
      <alignment horizontal="left" vertical="center"/>
      <protection locked="0"/>
    </xf>
    <xf numFmtId="0" fontId="4" fillId="0" borderId="101" xfId="0" applyFont="1" applyBorder="1" applyAlignment="1" applyProtection="1">
      <alignment horizontal="left" vertical="center"/>
      <protection locked="0"/>
    </xf>
    <xf numFmtId="0" fontId="0" fillId="6" borderId="81" xfId="0" applyFill="1" applyBorder="1" applyAlignment="1" applyProtection="1">
      <alignment horizontal="left" vertical="center" shrinkToFit="1"/>
      <protection locked="0"/>
    </xf>
    <xf numFmtId="0" fontId="0" fillId="6" borderId="126" xfId="0" applyFill="1" applyBorder="1" applyAlignment="1" applyProtection="1">
      <alignment horizontal="left" vertical="center" shrinkToFit="1"/>
      <protection locked="0"/>
    </xf>
    <xf numFmtId="0" fontId="0" fillId="6" borderId="108" xfId="0" applyFill="1" applyBorder="1" applyAlignment="1" applyProtection="1">
      <alignment horizontal="left" vertical="center" shrinkToFit="1"/>
      <protection locked="0"/>
    </xf>
    <xf numFmtId="0" fontId="2" fillId="6" borderId="80" xfId="0" applyFont="1" applyFill="1" applyBorder="1" applyAlignment="1" applyProtection="1">
      <alignment horizontal="left" vertical="center" wrapText="1" shrinkToFit="1"/>
      <protection locked="0"/>
    </xf>
    <xf numFmtId="0" fontId="2" fillId="6" borderId="100" xfId="0" applyFont="1" applyFill="1" applyBorder="1" applyAlignment="1" applyProtection="1">
      <alignment horizontal="left" vertical="center" shrinkToFit="1"/>
      <protection locked="0"/>
    </xf>
    <xf numFmtId="0" fontId="2" fillId="6" borderId="101" xfId="0" applyFont="1" applyFill="1" applyBorder="1" applyAlignment="1" applyProtection="1">
      <alignment horizontal="left" vertical="center" shrinkToFit="1"/>
      <protection locked="0"/>
    </xf>
    <xf numFmtId="0" fontId="0" fillId="0" borderId="4" xfId="0" applyBorder="1" applyAlignment="1">
      <alignment horizontal="right"/>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96" xfId="0" applyFont="1" applyFill="1" applyBorder="1" applyAlignment="1">
      <alignment horizontal="center" vertical="center" shrinkToFit="1"/>
    </xf>
    <xf numFmtId="0" fontId="0" fillId="2" borderId="153" xfId="0" applyFont="1" applyFill="1" applyBorder="1" applyAlignment="1">
      <alignment horizontal="center" vertical="center" shrinkToFit="1"/>
    </xf>
    <xf numFmtId="0" fontId="0" fillId="2" borderId="70" xfId="0" applyFont="1" applyFill="1" applyBorder="1" applyAlignment="1">
      <alignment horizontal="center" vertical="center" wrapText="1" shrinkToFit="1"/>
    </xf>
    <xf numFmtId="0" fontId="0" fillId="2" borderId="76" xfId="0" applyFont="1" applyFill="1" applyBorder="1" applyAlignment="1">
      <alignment horizontal="center" vertical="center" wrapText="1" shrinkToFi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42" xfId="0" applyFont="1" applyFill="1" applyBorder="1" applyAlignment="1">
      <alignment horizontal="center" vertical="center"/>
    </xf>
    <xf numFmtId="0" fontId="2" fillId="6" borderId="100" xfId="0" applyFont="1" applyFill="1" applyBorder="1" applyAlignment="1" applyProtection="1">
      <alignment horizontal="left" vertical="center" wrapText="1" shrinkToFit="1"/>
      <protection locked="0"/>
    </xf>
    <xf numFmtId="0" fontId="2" fillId="6" borderId="101" xfId="0" applyFont="1" applyFill="1" applyBorder="1" applyAlignment="1" applyProtection="1">
      <alignment horizontal="left" vertical="center" wrapText="1" shrinkToFit="1"/>
      <protection locked="0"/>
    </xf>
    <xf numFmtId="0" fontId="0" fillId="2" borderId="62" xfId="0" applyFont="1" applyFill="1" applyBorder="1" applyAlignment="1" applyProtection="1">
      <alignment horizontal="left" vertical="center"/>
    </xf>
    <xf numFmtId="0" fontId="0" fillId="2" borderId="48" xfId="0" applyFont="1" applyFill="1" applyBorder="1" applyAlignment="1" applyProtection="1">
      <alignment horizontal="left" vertical="center"/>
    </xf>
    <xf numFmtId="0" fontId="0" fillId="2" borderId="17" xfId="0" applyFont="1" applyFill="1" applyBorder="1" applyAlignment="1" applyProtection="1">
      <alignment horizontal="left" vertical="center"/>
    </xf>
    <xf numFmtId="0" fontId="4" fillId="0" borderId="2" xfId="0" applyFont="1" applyFill="1" applyBorder="1" applyAlignment="1">
      <alignment horizontal="left" vertical="center"/>
    </xf>
    <xf numFmtId="0" fontId="0" fillId="5" borderId="1" xfId="0" applyFont="1" applyFill="1" applyBorder="1" applyAlignment="1">
      <alignment horizontal="center" vertical="center"/>
    </xf>
    <xf numFmtId="0" fontId="0" fillId="5" borderId="2" xfId="0" applyFont="1" applyFill="1" applyBorder="1" applyAlignment="1">
      <alignment horizontal="center" vertical="center"/>
    </xf>
    <xf numFmtId="0" fontId="0" fillId="5" borderId="35" xfId="0" applyFont="1" applyFill="1" applyBorder="1" applyAlignment="1">
      <alignment horizontal="center" vertical="center"/>
    </xf>
    <xf numFmtId="0" fontId="0" fillId="5" borderId="3"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39" xfId="0" applyFont="1" applyFill="1" applyBorder="1" applyAlignment="1">
      <alignment horizontal="center" vertical="center"/>
    </xf>
    <xf numFmtId="180" fontId="15" fillId="5" borderId="24" xfId="12" applyNumberFormat="1" applyFont="1" applyFill="1" applyBorder="1" applyAlignment="1">
      <alignment horizontal="center" vertical="center" wrapText="1" shrinkToFit="1"/>
    </xf>
    <xf numFmtId="180" fontId="15" fillId="5" borderId="69" xfId="12" applyNumberFormat="1" applyFont="1" applyFill="1" applyBorder="1" applyAlignment="1">
      <alignment horizontal="center" vertical="center" wrapText="1" shrinkToFit="1"/>
    </xf>
    <xf numFmtId="180" fontId="0" fillId="0" borderId="63" xfId="12" applyNumberFormat="1" applyFont="1" applyFill="1" applyBorder="1" applyAlignment="1">
      <alignment horizontal="right" vertical="center"/>
    </xf>
    <xf numFmtId="180" fontId="0" fillId="0" borderId="111" xfId="12" applyNumberFormat="1" applyFont="1" applyFill="1" applyBorder="1" applyAlignment="1">
      <alignment horizontal="right" vertical="center"/>
    </xf>
    <xf numFmtId="0" fontId="1" fillId="2" borderId="54" xfId="0" applyFont="1" applyFill="1" applyBorder="1" applyAlignment="1" applyProtection="1">
      <alignment horizontal="left" vertical="center"/>
    </xf>
    <xf numFmtId="0" fontId="1" fillId="2" borderId="57" xfId="0" applyFont="1" applyFill="1" applyBorder="1" applyAlignment="1" applyProtection="1">
      <alignment horizontal="left" vertical="center"/>
    </xf>
    <xf numFmtId="0" fontId="1" fillId="2" borderId="18" xfId="0" applyFont="1" applyFill="1" applyBorder="1" applyAlignment="1" applyProtection="1">
      <alignment horizontal="left" vertical="center"/>
    </xf>
    <xf numFmtId="0" fontId="0" fillId="2" borderId="54" xfId="0" applyFont="1" applyFill="1" applyBorder="1" applyAlignment="1" applyProtection="1">
      <alignment horizontal="left" vertical="center"/>
    </xf>
    <xf numFmtId="0" fontId="0" fillId="2" borderId="57" xfId="0" applyFont="1" applyFill="1" applyBorder="1" applyAlignment="1" applyProtection="1">
      <alignment horizontal="left" vertical="center"/>
    </xf>
    <xf numFmtId="0" fontId="0" fillId="2" borderId="18" xfId="0" applyFont="1" applyFill="1" applyBorder="1" applyAlignment="1" applyProtection="1">
      <alignment horizontal="left" vertical="center"/>
    </xf>
    <xf numFmtId="0" fontId="7" fillId="2" borderId="46" xfId="0" applyFont="1" applyFill="1" applyBorder="1" applyAlignment="1" applyProtection="1">
      <alignment vertical="center"/>
    </xf>
    <xf numFmtId="0" fontId="7" fillId="2" borderId="52" xfId="0" applyFont="1" applyFill="1" applyBorder="1" applyAlignment="1" applyProtection="1">
      <alignment vertical="center"/>
    </xf>
    <xf numFmtId="0" fontId="7" fillId="2" borderId="112" xfId="0" applyFont="1" applyFill="1" applyBorder="1" applyAlignment="1" applyProtection="1">
      <alignment vertical="center"/>
    </xf>
    <xf numFmtId="0" fontId="7" fillId="2" borderId="46" xfId="0" applyFont="1" applyFill="1" applyBorder="1" applyAlignment="1" applyProtection="1">
      <alignment horizontal="left" vertical="center"/>
    </xf>
    <xf numFmtId="0" fontId="7" fillId="2" borderId="52" xfId="0" applyFont="1" applyFill="1" applyBorder="1" applyAlignment="1" applyProtection="1">
      <alignment horizontal="left" vertical="center"/>
    </xf>
    <xf numFmtId="0" fontId="7" fillId="2" borderId="112" xfId="0" applyFont="1" applyFill="1" applyBorder="1" applyAlignment="1" applyProtection="1">
      <alignment horizontal="left" vertical="center"/>
    </xf>
    <xf numFmtId="0" fontId="4" fillId="6" borderId="80" xfId="0" applyFont="1" applyFill="1" applyBorder="1" applyAlignment="1" applyProtection="1">
      <alignment horizontal="left" vertical="center"/>
    </xf>
    <xf numFmtId="0" fontId="4" fillId="6" borderId="101" xfId="0" applyFont="1" applyFill="1" applyBorder="1" applyAlignment="1" applyProtection="1">
      <alignment horizontal="left" vertical="center"/>
    </xf>
    <xf numFmtId="0" fontId="1" fillId="2" borderId="110" xfId="0" applyFont="1" applyFill="1" applyBorder="1" applyAlignment="1">
      <alignment horizontal="left" vertical="center" shrinkToFit="1"/>
    </xf>
    <xf numFmtId="0" fontId="1" fillId="2" borderId="111" xfId="0" applyFont="1" applyFill="1" applyBorder="1" applyAlignment="1">
      <alignment horizontal="left" vertical="center" shrinkToFit="1"/>
    </xf>
    <xf numFmtId="0" fontId="7" fillId="2" borderId="46" xfId="0" applyFont="1" applyFill="1" applyBorder="1" applyAlignment="1">
      <alignment vertical="center" shrinkToFit="1"/>
    </xf>
    <xf numFmtId="0" fontId="7" fillId="2" borderId="52" xfId="0" applyFont="1" applyFill="1" applyBorder="1" applyAlignment="1">
      <alignment vertical="center" shrinkToFit="1"/>
    </xf>
    <xf numFmtId="0" fontId="7" fillId="2" borderId="112" xfId="0" applyFont="1" applyFill="1" applyBorder="1" applyAlignment="1">
      <alignment vertical="center" shrinkToFit="1"/>
    </xf>
    <xf numFmtId="0" fontId="0" fillId="0" borderId="0" xfId="0" applyFont="1" applyBorder="1" applyAlignment="1">
      <alignment horizontal="center" shrinkToFit="1"/>
    </xf>
    <xf numFmtId="0" fontId="0" fillId="3" borderId="46" xfId="0" applyFont="1" applyFill="1" applyBorder="1" applyAlignment="1">
      <alignment horizontal="center" vertical="center" shrinkToFit="1"/>
    </xf>
    <xf numFmtId="0" fontId="0" fillId="3" borderId="52" xfId="0" applyFont="1" applyFill="1" applyBorder="1" applyAlignment="1">
      <alignment horizontal="center" vertical="center" shrinkToFit="1"/>
    </xf>
    <xf numFmtId="0" fontId="0" fillId="3" borderId="112" xfId="0" applyFont="1" applyFill="1" applyBorder="1" applyAlignment="1">
      <alignment horizontal="center" vertical="center" shrinkToFit="1"/>
    </xf>
    <xf numFmtId="0" fontId="11" fillId="0" borderId="70" xfId="0" applyFont="1" applyFill="1" applyBorder="1" applyAlignment="1">
      <alignment horizontal="center" vertical="center" textRotation="255"/>
    </xf>
    <xf numFmtId="0" fontId="11" fillId="0" borderId="130" xfId="0" applyFont="1" applyFill="1" applyBorder="1" applyAlignment="1">
      <alignment horizontal="center" vertical="center" textRotation="255"/>
    </xf>
    <xf numFmtId="0" fontId="11" fillId="0" borderId="76" xfId="0" applyFont="1" applyFill="1" applyBorder="1" applyAlignment="1">
      <alignment horizontal="center" vertical="center" textRotation="255"/>
    </xf>
    <xf numFmtId="0" fontId="7" fillId="2" borderId="1" xfId="0" applyFont="1" applyFill="1" applyBorder="1" applyAlignment="1" applyProtection="1">
      <alignment vertical="center"/>
    </xf>
    <xf numFmtId="0" fontId="7" fillId="2" borderId="2" xfId="0" applyFont="1" applyFill="1" applyBorder="1" applyAlignment="1" applyProtection="1">
      <alignment vertical="center"/>
    </xf>
    <xf numFmtId="0" fontId="7" fillId="2" borderId="40" xfId="0" applyFont="1" applyFill="1" applyBorder="1" applyAlignment="1" applyProtection="1">
      <alignment vertical="center"/>
    </xf>
    <xf numFmtId="49" fontId="0" fillId="6" borderId="78" xfId="0" applyNumberFormat="1" applyFont="1" applyFill="1" applyBorder="1" applyAlignment="1">
      <alignment horizontal="left" vertical="center"/>
    </xf>
    <xf numFmtId="49" fontId="0" fillId="6" borderId="104" xfId="0" applyNumberFormat="1" applyFont="1" applyFill="1" applyBorder="1" applyAlignment="1">
      <alignment horizontal="left" vertical="center"/>
    </xf>
    <xf numFmtId="49" fontId="0" fillId="6" borderId="107" xfId="0" applyNumberFormat="1" applyFont="1" applyFill="1" applyBorder="1" applyAlignment="1">
      <alignment horizontal="left" vertical="center"/>
    </xf>
    <xf numFmtId="49" fontId="1" fillId="6" borderId="80" xfId="0" applyNumberFormat="1" applyFont="1" applyFill="1" applyBorder="1" applyAlignment="1">
      <alignment horizontal="left" vertical="center"/>
    </xf>
    <xf numFmtId="49" fontId="1" fillId="6" borderId="100" xfId="0" applyNumberFormat="1" applyFont="1" applyFill="1" applyBorder="1" applyAlignment="1">
      <alignment horizontal="left" vertical="center"/>
    </xf>
    <xf numFmtId="49" fontId="1" fillId="6" borderId="101" xfId="0" applyNumberFormat="1" applyFont="1" applyFill="1" applyBorder="1" applyAlignment="1">
      <alignment horizontal="left" vertical="center"/>
    </xf>
    <xf numFmtId="49" fontId="1" fillId="6" borderId="80" xfId="0" applyNumberFormat="1" applyFont="1" applyFill="1" applyBorder="1" applyAlignment="1" applyProtection="1">
      <alignment horizontal="left" vertical="center"/>
    </xf>
    <xf numFmtId="49" fontId="1" fillId="6" borderId="100" xfId="0" applyNumberFormat="1" applyFont="1" applyFill="1" applyBorder="1" applyAlignment="1" applyProtection="1">
      <alignment horizontal="left" vertical="center"/>
    </xf>
    <xf numFmtId="49" fontId="1" fillId="6" borderId="101" xfId="0" applyNumberFormat="1" applyFont="1" applyFill="1" applyBorder="1" applyAlignment="1" applyProtection="1">
      <alignment horizontal="left" vertical="center"/>
    </xf>
    <xf numFmtId="49" fontId="1" fillId="6" borderId="97" xfId="0" applyNumberFormat="1" applyFont="1" applyFill="1" applyBorder="1" applyAlignment="1" applyProtection="1">
      <alignment horizontal="left" vertical="center"/>
    </xf>
    <xf numFmtId="49" fontId="1" fillId="6" borderId="128" xfId="0" applyNumberFormat="1" applyFont="1" applyFill="1" applyBorder="1" applyAlignment="1" applyProtection="1">
      <alignment horizontal="left" vertical="center"/>
    </xf>
    <xf numFmtId="49" fontId="1" fillId="6" borderId="129" xfId="0" applyNumberFormat="1" applyFont="1" applyFill="1" applyBorder="1" applyAlignment="1" applyProtection="1">
      <alignment horizontal="left" vertical="center"/>
    </xf>
    <xf numFmtId="0" fontId="7" fillId="2" borderId="122" xfId="0" applyFont="1" applyFill="1" applyBorder="1" applyAlignment="1" applyProtection="1">
      <alignment vertical="center"/>
    </xf>
    <xf numFmtId="0" fontId="7" fillId="2" borderId="48" xfId="0" applyFont="1" applyFill="1" applyBorder="1" applyAlignment="1" applyProtection="1">
      <alignment vertical="center"/>
    </xf>
    <xf numFmtId="0" fontId="7" fillId="2" borderId="17" xfId="0" applyFont="1" applyFill="1" applyBorder="1" applyAlignment="1" applyProtection="1">
      <alignment vertical="center"/>
    </xf>
    <xf numFmtId="0" fontId="1" fillId="2" borderId="54" xfId="0" applyFont="1" applyFill="1" applyBorder="1" applyAlignment="1">
      <alignment horizontal="left" vertical="center" shrinkToFit="1"/>
    </xf>
    <xf numFmtId="0" fontId="1" fillId="2" borderId="57" xfId="0" applyFont="1" applyFill="1" applyBorder="1" applyAlignment="1">
      <alignment horizontal="left" vertical="center" shrinkToFit="1"/>
    </xf>
    <xf numFmtId="0" fontId="1" fillId="2" borderId="18" xfId="0" applyFont="1" applyFill="1" applyBorder="1" applyAlignment="1">
      <alignment horizontal="left" vertical="center" shrinkToFit="1"/>
    </xf>
    <xf numFmtId="0" fontId="1" fillId="2" borderId="62" xfId="0" applyFont="1" applyFill="1" applyBorder="1" applyAlignment="1">
      <alignment horizontal="left" vertical="center" shrinkToFit="1"/>
    </xf>
    <xf numFmtId="0" fontId="1" fillId="2" borderId="48" xfId="0" applyFont="1" applyFill="1" applyBorder="1" applyAlignment="1">
      <alignment horizontal="left" vertical="center" shrinkToFit="1"/>
    </xf>
    <xf numFmtId="0" fontId="1" fillId="2" borderId="17" xfId="0" applyFont="1" applyFill="1" applyBorder="1" applyAlignment="1">
      <alignment horizontal="left" vertical="center" shrinkToFit="1"/>
    </xf>
    <xf numFmtId="0" fontId="4" fillId="6" borderId="78" xfId="0" applyFont="1" applyFill="1" applyBorder="1" applyAlignment="1">
      <alignment horizontal="left" vertical="center" shrinkToFit="1"/>
    </xf>
    <xf numFmtId="0" fontId="4" fillId="6" borderId="107" xfId="0" applyFont="1" applyFill="1" applyBorder="1" applyAlignment="1">
      <alignment horizontal="left" vertical="center" shrinkToFit="1"/>
    </xf>
    <xf numFmtId="0" fontId="4" fillId="6" borderId="80" xfId="0" applyFont="1" applyFill="1" applyBorder="1" applyAlignment="1">
      <alignment horizontal="left" vertical="center" shrinkToFit="1"/>
    </xf>
    <xf numFmtId="0" fontId="4" fillId="6" borderId="101" xfId="0" applyFont="1" applyFill="1" applyBorder="1" applyAlignment="1">
      <alignment horizontal="left" vertical="center" shrinkToFit="1"/>
    </xf>
    <xf numFmtId="0" fontId="4" fillId="6" borderId="81" xfId="0" applyFont="1" applyFill="1" applyBorder="1" applyAlignment="1" applyProtection="1">
      <alignment horizontal="left" vertical="center"/>
    </xf>
    <xf numFmtId="0" fontId="4" fillId="6" borderId="108" xfId="0" applyFont="1" applyFill="1" applyBorder="1" applyAlignment="1" applyProtection="1">
      <alignment horizontal="left" vertical="center"/>
    </xf>
    <xf numFmtId="0" fontId="7" fillId="2" borderId="1" xfId="0" applyFont="1" applyFill="1" applyBorder="1" applyAlignment="1">
      <alignment horizontal="left" vertical="center" shrinkToFit="1"/>
    </xf>
    <xf numFmtId="0" fontId="7" fillId="2" borderId="2" xfId="0" applyFont="1" applyFill="1" applyBorder="1" applyAlignment="1">
      <alignment horizontal="left" vertical="center" shrinkToFit="1"/>
    </xf>
    <xf numFmtId="0" fontId="7" fillId="2" borderId="40" xfId="0" applyFont="1" applyFill="1" applyBorder="1" applyAlignment="1">
      <alignment horizontal="left" vertical="center" shrinkToFit="1"/>
    </xf>
    <xf numFmtId="0" fontId="4" fillId="6" borderId="97" xfId="0" applyFont="1" applyFill="1" applyBorder="1" applyAlignment="1">
      <alignment horizontal="left" vertical="center" shrinkToFit="1"/>
    </xf>
    <xf numFmtId="0" fontId="4" fillId="6" borderId="129" xfId="0" applyFont="1" applyFill="1" applyBorder="1" applyAlignment="1">
      <alignment horizontal="left" vertical="center" shrinkToFit="1"/>
    </xf>
    <xf numFmtId="0" fontId="4" fillId="6" borderId="97" xfId="0" applyFont="1" applyFill="1" applyBorder="1" applyAlignment="1" applyProtection="1">
      <alignment horizontal="left" vertical="center"/>
    </xf>
    <xf numFmtId="0" fontId="4" fillId="6" borderId="129" xfId="0" applyFont="1" applyFill="1" applyBorder="1" applyAlignment="1" applyProtection="1">
      <alignment horizontal="left" vertical="center"/>
    </xf>
    <xf numFmtId="0" fontId="4" fillId="6" borderId="78" xfId="0" applyFont="1" applyFill="1" applyBorder="1" applyAlignment="1" applyProtection="1">
      <alignment horizontal="left" vertical="center" wrapText="1"/>
    </xf>
    <xf numFmtId="0" fontId="4" fillId="6" borderId="107" xfId="0" applyFont="1" applyFill="1" applyBorder="1" applyAlignment="1" applyProtection="1">
      <alignment horizontal="left" vertical="center" wrapText="1"/>
    </xf>
    <xf numFmtId="0" fontId="4" fillId="6" borderId="80" xfId="0" applyFont="1" applyFill="1" applyBorder="1" applyAlignment="1" applyProtection="1">
      <alignment horizontal="left" vertical="center" wrapText="1"/>
    </xf>
    <xf numFmtId="0" fontId="4" fillId="6" borderId="101" xfId="0" applyFont="1" applyFill="1" applyBorder="1" applyAlignment="1" applyProtection="1">
      <alignment horizontal="left" vertical="center" wrapText="1"/>
    </xf>
    <xf numFmtId="0" fontId="1" fillId="0" borderId="0" xfId="0" applyFont="1" applyBorder="1" applyAlignment="1">
      <alignment horizontal="center"/>
    </xf>
    <xf numFmtId="0" fontId="21" fillId="0" borderId="10" xfId="11" applyFont="1" applyBorder="1" applyAlignment="1">
      <alignment horizontal="center" vertical="center"/>
    </xf>
    <xf numFmtId="0" fontId="21" fillId="0" borderId="10" xfId="11" applyFont="1" applyBorder="1" applyAlignment="1">
      <alignment horizontal="center" vertical="center" wrapText="1"/>
    </xf>
    <xf numFmtId="0" fontId="21" fillId="0" borderId="54" xfId="11" applyFont="1" applyBorder="1" applyAlignment="1">
      <alignment horizontal="center" vertical="center"/>
    </xf>
    <xf numFmtId="0" fontId="21" fillId="0" borderId="12" xfId="11" applyFont="1" applyBorder="1" applyAlignment="1">
      <alignment horizontal="center" vertical="center" wrapText="1"/>
    </xf>
    <xf numFmtId="0" fontId="21" fillId="0" borderId="60" xfId="11" applyFont="1" applyBorder="1" applyAlignment="1">
      <alignment horizontal="center" vertical="center" wrapText="1"/>
    </xf>
    <xf numFmtId="0" fontId="21" fillId="0" borderId="8" xfId="11" applyFont="1" applyBorder="1" applyAlignment="1">
      <alignment horizontal="center" vertical="center" wrapText="1"/>
    </xf>
    <xf numFmtId="0" fontId="21" fillId="0" borderId="62" xfId="11" applyFont="1" applyBorder="1" applyAlignment="1">
      <alignment horizontal="center" vertical="center" wrapText="1"/>
    </xf>
    <xf numFmtId="0" fontId="21" fillId="0" borderId="36" xfId="11" applyFont="1" applyBorder="1" applyAlignment="1">
      <alignment horizontal="center" vertical="center" wrapText="1"/>
    </xf>
    <xf numFmtId="0" fontId="21" fillId="0" borderId="59" xfId="11" applyFont="1" applyBorder="1" applyAlignment="1">
      <alignment horizontal="center" vertical="center" wrapText="1"/>
    </xf>
  </cellXfs>
  <cellStyles count="13">
    <cellStyle name="パーセント 2" xfId="1" xr:uid="{00000000-0005-0000-0000-000000000000}"/>
    <cellStyle name="ハイパーリンク" xfId="2" builtinId="8"/>
    <cellStyle name="桁区切り" xfId="3" builtinId="6"/>
    <cellStyle name="桁区切り 2" xfId="4" xr:uid="{00000000-0005-0000-0000-000003000000}"/>
    <cellStyle name="桁区切り 2 2" xfId="12" xr:uid="{00000000-0005-0000-0000-000004000000}"/>
    <cellStyle name="桁区切り 2 3" xfId="5" xr:uid="{00000000-0005-0000-0000-000005000000}"/>
    <cellStyle name="桁区切り 3" xfId="6" xr:uid="{00000000-0005-0000-0000-000006000000}"/>
    <cellStyle name="桁区切り 4" xfId="7" xr:uid="{00000000-0005-0000-0000-000007000000}"/>
    <cellStyle name="標準" xfId="0" builtinId="0"/>
    <cellStyle name="標準 2" xfId="8" xr:uid="{00000000-0005-0000-0000-000009000000}"/>
    <cellStyle name="標準 2 2" xfId="10" xr:uid="{00000000-0005-0000-0000-00000A000000}"/>
    <cellStyle name="標準 3" xfId="11" xr:uid="{00000000-0005-0000-0000-00000B000000}"/>
    <cellStyle name="標準 4" xfId="9" xr:uid="{00000000-0005-0000-0000-00000C000000}"/>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111308</xdr:colOff>
      <xdr:row>27</xdr:row>
      <xdr:rowOff>71718</xdr:rowOff>
    </xdr:from>
    <xdr:to>
      <xdr:col>21</xdr:col>
      <xdr:colOff>439270</xdr:colOff>
      <xdr:row>29</xdr:row>
      <xdr:rowOff>206189</xdr:rowOff>
    </xdr:to>
    <xdr:sp macro="" textlink="">
      <xdr:nvSpPr>
        <xdr:cNvPr id="4" name="大かっこ 3">
          <a:extLst>
            <a:ext uri="{FF2B5EF4-FFF2-40B4-BE49-F238E27FC236}">
              <a16:creationId xmlns:a16="http://schemas.microsoft.com/office/drawing/2014/main" id="{C4DD693C-FCCE-4582-BA44-B104CEF91A4C}"/>
            </a:ext>
          </a:extLst>
        </xdr:cNvPr>
        <xdr:cNvSpPr/>
      </xdr:nvSpPr>
      <xdr:spPr>
        <a:xfrm>
          <a:off x="6834837" y="6687671"/>
          <a:ext cx="2936692" cy="618565"/>
        </a:xfrm>
        <a:prstGeom prst="bracketPair">
          <a:avLst>
            <a:gd name="adj" fmla="val 2179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pc-osaka.ac.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indexed="51"/>
  </sheetPr>
  <dimension ref="A1:W31"/>
  <sheetViews>
    <sheetView showGridLines="0" tabSelected="1" view="pageBreakPreview" zoomScale="94" zoomScaleNormal="100" zoomScaleSheetLayoutView="94" workbookViewId="0">
      <selection sqref="A1:J1"/>
    </sheetView>
  </sheetViews>
  <sheetFormatPr defaultColWidth="9" defaultRowHeight="13.2" x14ac:dyDescent="0.2"/>
  <cols>
    <col min="1" max="2" width="2.6640625" style="31" customWidth="1"/>
    <col min="3" max="3" width="6.6640625" style="31" customWidth="1"/>
    <col min="4" max="4" width="4.6640625" style="31" customWidth="1"/>
    <col min="5" max="7" width="7.6640625" style="31" customWidth="1"/>
    <col min="8" max="9" width="4.109375" style="31" customWidth="1"/>
    <col min="10" max="13" width="7.6640625" style="31" customWidth="1"/>
    <col min="14" max="15" width="4.109375" style="31" customWidth="1"/>
    <col min="16" max="16" width="1.109375" style="31" customWidth="1"/>
    <col min="17" max="17" width="10" style="31" customWidth="1"/>
    <col min="18" max="18" width="12" style="31" customWidth="1"/>
    <col min="19" max="19" width="10.109375" style="31" customWidth="1"/>
    <col min="20" max="20" width="10" style="31" customWidth="1"/>
    <col min="21" max="21" width="5.88671875" style="31" customWidth="1"/>
    <col min="22" max="22" width="9.5546875" style="31" customWidth="1"/>
    <col min="23" max="23" width="8.77734375" style="31" customWidth="1"/>
    <col min="24" max="16384" width="9" style="31"/>
  </cols>
  <sheetData>
    <row r="1" spans="1:23" ht="25.5" customHeight="1" thickBot="1" x14ac:dyDescent="0.25">
      <c r="A1" s="632" t="s">
        <v>390</v>
      </c>
      <c r="B1" s="632"/>
      <c r="C1" s="632"/>
      <c r="D1" s="632"/>
      <c r="E1" s="632"/>
      <c r="F1" s="632"/>
      <c r="G1" s="632"/>
      <c r="H1" s="632"/>
      <c r="I1" s="632"/>
      <c r="J1" s="632"/>
      <c r="K1" s="3"/>
      <c r="M1" s="3" t="s">
        <v>50</v>
      </c>
      <c r="N1" s="3"/>
      <c r="O1" s="5" t="s">
        <v>50</v>
      </c>
    </row>
    <row r="2" spans="1:23" ht="12.75" customHeight="1" thickTop="1" x14ac:dyDescent="0.2">
      <c r="A2" s="6"/>
      <c r="B2" s="6"/>
      <c r="C2" s="6"/>
      <c r="D2" s="7"/>
      <c r="E2" s="7"/>
      <c r="F2" s="7"/>
      <c r="G2" s="7"/>
      <c r="H2" s="7"/>
      <c r="I2" s="7"/>
      <c r="J2" s="7"/>
      <c r="K2" s="3"/>
      <c r="M2" s="3"/>
      <c r="N2" s="3"/>
      <c r="O2" s="5"/>
    </row>
    <row r="3" spans="1:23" ht="20.100000000000001" customHeight="1" thickBot="1" x14ac:dyDescent="0.25">
      <c r="A3" s="4" t="s">
        <v>18</v>
      </c>
      <c r="B3" s="4"/>
      <c r="C3" s="4"/>
      <c r="D3" s="3"/>
      <c r="E3" s="3"/>
      <c r="F3" s="3"/>
      <c r="G3" s="3"/>
      <c r="H3" s="3"/>
      <c r="I3" s="11"/>
      <c r="J3" s="11"/>
      <c r="K3" s="3"/>
      <c r="L3" s="633" t="s">
        <v>329</v>
      </c>
      <c r="M3" s="633"/>
      <c r="N3" s="633"/>
      <c r="O3" s="633"/>
      <c r="Q3" s="31" t="s">
        <v>37</v>
      </c>
    </row>
    <row r="4" spans="1:23" ht="20.100000000000001" customHeight="1" thickBot="1" x14ac:dyDescent="0.25">
      <c r="A4" s="634" t="s">
        <v>20</v>
      </c>
      <c r="B4" s="635"/>
      <c r="C4" s="636"/>
      <c r="D4" s="637" t="s">
        <v>203</v>
      </c>
      <c r="E4" s="638"/>
      <c r="F4" s="638"/>
      <c r="G4" s="638"/>
      <c r="H4" s="639"/>
      <c r="I4" s="640" t="s">
        <v>53</v>
      </c>
      <c r="J4" s="640"/>
      <c r="K4" s="610" t="s">
        <v>206</v>
      </c>
      <c r="L4" s="611"/>
      <c r="M4" s="611"/>
      <c r="N4" s="611"/>
      <c r="O4" s="612"/>
      <c r="Q4" s="32" t="s">
        <v>33</v>
      </c>
      <c r="R4" s="28" t="s">
        <v>34</v>
      </c>
      <c r="S4" s="599" t="s">
        <v>38</v>
      </c>
      <c r="T4" s="600"/>
      <c r="U4" s="601"/>
      <c r="V4" s="29" t="s">
        <v>39</v>
      </c>
      <c r="W4" s="27" t="s">
        <v>48</v>
      </c>
    </row>
    <row r="5" spans="1:23" ht="20.100000000000001" customHeight="1" x14ac:dyDescent="0.2">
      <c r="A5" s="602" t="s">
        <v>6</v>
      </c>
      <c r="B5" s="603"/>
      <c r="C5" s="604"/>
      <c r="D5" s="605" t="s">
        <v>204</v>
      </c>
      <c r="E5" s="606"/>
      <c r="F5" s="606"/>
      <c r="G5" s="606"/>
      <c r="H5" s="607"/>
      <c r="I5" s="608" t="s">
        <v>54</v>
      </c>
      <c r="J5" s="608"/>
      <c r="K5" s="605" t="s">
        <v>355</v>
      </c>
      <c r="L5" s="606"/>
      <c r="M5" s="606"/>
      <c r="N5" s="606"/>
      <c r="O5" s="609"/>
      <c r="Q5" s="295" t="s">
        <v>208</v>
      </c>
      <c r="R5" s="296" t="s">
        <v>209</v>
      </c>
      <c r="S5" s="613"/>
      <c r="T5" s="614"/>
      <c r="U5" s="615"/>
      <c r="V5" s="297" t="s">
        <v>210</v>
      </c>
      <c r="W5" s="298" t="s">
        <v>22</v>
      </c>
    </row>
    <row r="6" spans="1:23" ht="20.100000000000001" customHeight="1" x14ac:dyDescent="0.2">
      <c r="A6" s="616" t="s">
        <v>5</v>
      </c>
      <c r="B6" s="617"/>
      <c r="C6" s="618"/>
      <c r="D6" s="619" t="s">
        <v>205</v>
      </c>
      <c r="E6" s="620"/>
      <c r="F6" s="620"/>
      <c r="G6" s="620"/>
      <c r="H6" s="621"/>
      <c r="I6" s="628" t="s">
        <v>55</v>
      </c>
      <c r="J6" s="628"/>
      <c r="K6" s="629" t="s">
        <v>207</v>
      </c>
      <c r="L6" s="630"/>
      <c r="M6" s="630"/>
      <c r="N6" s="630"/>
      <c r="O6" s="631"/>
      <c r="Q6" s="299" t="s">
        <v>211</v>
      </c>
      <c r="R6" s="23" t="s">
        <v>212</v>
      </c>
      <c r="S6" s="585" t="s">
        <v>213</v>
      </c>
      <c r="T6" s="586"/>
      <c r="U6" s="587"/>
      <c r="V6" s="300" t="s">
        <v>214</v>
      </c>
      <c r="W6" s="298" t="s">
        <v>22</v>
      </c>
    </row>
    <row r="7" spans="1:23" ht="19.5" customHeight="1" x14ac:dyDescent="0.2">
      <c r="A7" s="622" t="s">
        <v>7</v>
      </c>
      <c r="B7" s="623"/>
      <c r="C7" s="624"/>
      <c r="D7" s="576" t="s">
        <v>202</v>
      </c>
      <c r="E7" s="577"/>
      <c r="F7" s="577"/>
      <c r="G7" s="577"/>
      <c r="H7" s="577"/>
      <c r="I7" s="577"/>
      <c r="J7" s="577"/>
      <c r="K7" s="577"/>
      <c r="L7" s="577"/>
      <c r="M7" s="577"/>
      <c r="N7" s="577"/>
      <c r="O7" s="578"/>
      <c r="Q7" s="299" t="s">
        <v>76</v>
      </c>
      <c r="R7" s="23" t="s">
        <v>215</v>
      </c>
      <c r="S7" s="585" t="s">
        <v>216</v>
      </c>
      <c r="T7" s="586"/>
      <c r="U7" s="587"/>
      <c r="V7" s="300" t="s">
        <v>214</v>
      </c>
      <c r="W7" s="298" t="s">
        <v>22</v>
      </c>
    </row>
    <row r="8" spans="1:23" ht="19.5" customHeight="1" x14ac:dyDescent="0.2">
      <c r="A8" s="625"/>
      <c r="B8" s="626"/>
      <c r="C8" s="627"/>
      <c r="D8" s="579"/>
      <c r="E8" s="580"/>
      <c r="F8" s="580"/>
      <c r="G8" s="580"/>
      <c r="H8" s="580"/>
      <c r="I8" s="580"/>
      <c r="J8" s="580"/>
      <c r="K8" s="580"/>
      <c r="L8" s="580"/>
      <c r="M8" s="580"/>
      <c r="N8" s="580"/>
      <c r="O8" s="581"/>
      <c r="Q8" s="299" t="s">
        <v>76</v>
      </c>
      <c r="R8" s="23" t="s">
        <v>217</v>
      </c>
      <c r="S8" s="535"/>
      <c r="T8" s="536"/>
      <c r="U8" s="537"/>
      <c r="V8" s="300" t="s">
        <v>214</v>
      </c>
      <c r="W8" s="298" t="s">
        <v>22</v>
      </c>
    </row>
    <row r="9" spans="1:23" ht="19.5" customHeight="1" x14ac:dyDescent="0.2">
      <c r="A9" s="625"/>
      <c r="B9" s="626"/>
      <c r="C9" s="627"/>
      <c r="D9" s="579"/>
      <c r="E9" s="580"/>
      <c r="F9" s="580"/>
      <c r="G9" s="580"/>
      <c r="H9" s="580"/>
      <c r="I9" s="580"/>
      <c r="J9" s="580"/>
      <c r="K9" s="580"/>
      <c r="L9" s="580"/>
      <c r="M9" s="580"/>
      <c r="N9" s="580"/>
      <c r="O9" s="581"/>
      <c r="Q9" s="299" t="s">
        <v>76</v>
      </c>
      <c r="R9" s="23" t="s">
        <v>218</v>
      </c>
      <c r="S9" s="585" t="s">
        <v>219</v>
      </c>
      <c r="T9" s="586"/>
      <c r="U9" s="587"/>
      <c r="V9" s="300" t="s">
        <v>214</v>
      </c>
      <c r="W9" s="298" t="s">
        <v>22</v>
      </c>
    </row>
    <row r="10" spans="1:23" ht="19.5" customHeight="1" thickBot="1" x14ac:dyDescent="0.25">
      <c r="A10" s="625"/>
      <c r="B10" s="626"/>
      <c r="C10" s="627"/>
      <c r="D10" s="582"/>
      <c r="E10" s="583"/>
      <c r="F10" s="583"/>
      <c r="G10" s="583"/>
      <c r="H10" s="583"/>
      <c r="I10" s="583"/>
      <c r="J10" s="583"/>
      <c r="K10" s="583"/>
      <c r="L10" s="583"/>
      <c r="M10" s="583"/>
      <c r="N10" s="583"/>
      <c r="O10" s="584"/>
      <c r="Q10" s="299" t="s">
        <v>76</v>
      </c>
      <c r="R10" s="23" t="s">
        <v>220</v>
      </c>
      <c r="S10" s="585" t="s">
        <v>219</v>
      </c>
      <c r="T10" s="586"/>
      <c r="U10" s="587"/>
      <c r="V10" s="300" t="s">
        <v>214</v>
      </c>
      <c r="W10" s="298" t="s">
        <v>22</v>
      </c>
    </row>
    <row r="11" spans="1:23" ht="20.100000000000001" customHeight="1" thickBot="1" x14ac:dyDescent="0.25">
      <c r="A11" s="548" t="s">
        <v>57</v>
      </c>
      <c r="B11" s="549"/>
      <c r="C11" s="549"/>
      <c r="D11" s="549"/>
      <c r="E11" s="550"/>
      <c r="F11" s="554" t="s">
        <v>58</v>
      </c>
      <c r="G11" s="555"/>
      <c r="H11" s="555"/>
      <c r="I11" s="555"/>
      <c r="J11" s="588">
        <v>73621776</v>
      </c>
      <c r="K11" s="588"/>
      <c r="L11" s="49" t="s">
        <v>56</v>
      </c>
      <c r="M11" s="590">
        <v>0.41846566325659501</v>
      </c>
      <c r="N11" s="591"/>
      <c r="O11" s="592"/>
      <c r="Q11" s="299" t="s">
        <v>76</v>
      </c>
      <c r="R11" s="23" t="s">
        <v>364</v>
      </c>
      <c r="S11" s="535" t="s">
        <v>365</v>
      </c>
      <c r="T11" s="536"/>
      <c r="U11" s="537"/>
      <c r="V11" s="379" t="s">
        <v>214</v>
      </c>
      <c r="W11" s="380" t="s">
        <v>22</v>
      </c>
    </row>
    <row r="12" spans="1:23" ht="20.100000000000001" customHeight="1" thickTop="1" x14ac:dyDescent="0.2">
      <c r="A12" s="551"/>
      <c r="B12" s="552"/>
      <c r="C12" s="552"/>
      <c r="D12" s="552"/>
      <c r="E12" s="553"/>
      <c r="F12" s="531" t="s">
        <v>359</v>
      </c>
      <c r="G12" s="532"/>
      <c r="H12" s="532"/>
      <c r="I12" s="532"/>
      <c r="J12" s="547">
        <v>102310881</v>
      </c>
      <c r="K12" s="547"/>
      <c r="L12" s="13" t="s">
        <v>56</v>
      </c>
      <c r="M12" s="593">
        <v>0.58153433674340516</v>
      </c>
      <c r="N12" s="594"/>
      <c r="O12" s="595"/>
      <c r="Q12" s="299" t="s">
        <v>76</v>
      </c>
      <c r="R12" s="23" t="s">
        <v>221</v>
      </c>
      <c r="S12" s="535" t="s">
        <v>222</v>
      </c>
      <c r="T12" s="536"/>
      <c r="U12" s="537"/>
      <c r="V12" s="379" t="s">
        <v>214</v>
      </c>
      <c r="W12" s="380" t="s">
        <v>22</v>
      </c>
    </row>
    <row r="13" spans="1:23" ht="20.100000000000001" customHeight="1" x14ac:dyDescent="0.2">
      <c r="A13" s="551"/>
      <c r="B13" s="552"/>
      <c r="C13" s="552"/>
      <c r="D13" s="552"/>
      <c r="E13" s="553"/>
      <c r="F13" s="533"/>
      <c r="G13" s="534"/>
      <c r="H13" s="534"/>
      <c r="I13" s="534"/>
      <c r="J13" s="546"/>
      <c r="K13" s="546"/>
      <c r="L13" s="12" t="s">
        <v>56</v>
      </c>
      <c r="M13" s="538">
        <v>0</v>
      </c>
      <c r="N13" s="539"/>
      <c r="O13" s="540"/>
      <c r="Q13" s="299" t="s">
        <v>76</v>
      </c>
      <c r="R13" s="301" t="s">
        <v>223</v>
      </c>
      <c r="S13" s="535" t="s">
        <v>349</v>
      </c>
      <c r="T13" s="536"/>
      <c r="U13" s="537"/>
      <c r="V13" s="379" t="s">
        <v>214</v>
      </c>
      <c r="W13" s="380"/>
    </row>
    <row r="14" spans="1:23" ht="20.100000000000001" customHeight="1" x14ac:dyDescent="0.2">
      <c r="A14" s="551"/>
      <c r="B14" s="552"/>
      <c r="C14" s="552"/>
      <c r="D14" s="552"/>
      <c r="E14" s="553"/>
      <c r="F14" s="533"/>
      <c r="G14" s="534"/>
      <c r="H14" s="534"/>
      <c r="I14" s="534"/>
      <c r="J14" s="546"/>
      <c r="K14" s="546"/>
      <c r="L14" s="12" t="s">
        <v>56</v>
      </c>
      <c r="M14" s="538">
        <v>0</v>
      </c>
      <c r="N14" s="539"/>
      <c r="O14" s="540"/>
      <c r="Q14" s="299" t="s">
        <v>76</v>
      </c>
      <c r="R14" s="301" t="s">
        <v>224</v>
      </c>
      <c r="S14" s="525" t="s">
        <v>350</v>
      </c>
      <c r="T14" s="526"/>
      <c r="U14" s="527"/>
      <c r="V14" s="379" t="s">
        <v>214</v>
      </c>
      <c r="W14" s="380"/>
    </row>
    <row r="15" spans="1:23" ht="20.100000000000001" customHeight="1" x14ac:dyDescent="0.2">
      <c r="A15" s="551"/>
      <c r="B15" s="552"/>
      <c r="C15" s="552"/>
      <c r="D15" s="552"/>
      <c r="E15" s="553"/>
      <c r="F15" s="531" t="s">
        <v>59</v>
      </c>
      <c r="G15" s="532"/>
      <c r="H15" s="532"/>
      <c r="I15" s="532"/>
      <c r="J15" s="589">
        <v>0</v>
      </c>
      <c r="K15" s="589"/>
      <c r="L15" s="44" t="s">
        <v>161</v>
      </c>
      <c r="M15" s="596">
        <v>0</v>
      </c>
      <c r="N15" s="597"/>
      <c r="O15" s="598"/>
      <c r="Q15" s="299" t="s">
        <v>76</v>
      </c>
      <c r="R15" s="301" t="s">
        <v>225</v>
      </c>
      <c r="S15" s="525" t="s">
        <v>351</v>
      </c>
      <c r="T15" s="526"/>
      <c r="U15" s="527"/>
      <c r="V15" s="379" t="s">
        <v>214</v>
      </c>
      <c r="W15" s="381"/>
    </row>
    <row r="16" spans="1:23" s="21" customFormat="1" ht="19.5" customHeight="1" x14ac:dyDescent="0.2">
      <c r="A16" s="561" t="s">
        <v>60</v>
      </c>
      <c r="B16" s="562"/>
      <c r="C16" s="562"/>
      <c r="D16" s="562"/>
      <c r="E16" s="563"/>
      <c r="F16" s="564">
        <v>175932657</v>
      </c>
      <c r="G16" s="565"/>
      <c r="H16" s="565"/>
      <c r="I16" s="565"/>
      <c r="J16" s="565"/>
      <c r="K16" s="565"/>
      <c r="L16" s="88" t="s">
        <v>14</v>
      </c>
      <c r="M16" s="543" t="s">
        <v>72</v>
      </c>
      <c r="N16" s="544"/>
      <c r="O16" s="545"/>
      <c r="Q16" s="299" t="s">
        <v>76</v>
      </c>
      <c r="R16" s="301" t="s">
        <v>366</v>
      </c>
      <c r="S16" s="525" t="s">
        <v>367</v>
      </c>
      <c r="T16" s="526"/>
      <c r="U16" s="527"/>
      <c r="V16" s="379" t="s">
        <v>214</v>
      </c>
      <c r="W16" s="381"/>
    </row>
    <row r="17" spans="1:23" s="21" customFormat="1" ht="19.5" customHeight="1" thickBot="1" x14ac:dyDescent="0.25">
      <c r="A17" s="528" t="s">
        <v>48</v>
      </c>
      <c r="B17" s="529"/>
      <c r="C17" s="529"/>
      <c r="D17" s="529"/>
      <c r="E17" s="530"/>
      <c r="F17" s="541"/>
      <c r="G17" s="541"/>
      <c r="H17" s="541"/>
      <c r="I17" s="541"/>
      <c r="J17" s="541"/>
      <c r="K17" s="541"/>
      <c r="L17" s="541"/>
      <c r="M17" s="541"/>
      <c r="N17" s="541"/>
      <c r="O17" s="542"/>
      <c r="Q17" s="299" t="s">
        <v>120</v>
      </c>
      <c r="R17" s="23" t="s">
        <v>226</v>
      </c>
      <c r="S17" s="525" t="s">
        <v>227</v>
      </c>
      <c r="T17" s="526"/>
      <c r="U17" s="527"/>
      <c r="V17" s="382" t="s">
        <v>368</v>
      </c>
      <c r="W17" s="383"/>
    </row>
    <row r="18" spans="1:23" ht="19.5" customHeight="1" thickBot="1" x14ac:dyDescent="0.25">
      <c r="A18" s="26"/>
      <c r="B18" s="26"/>
      <c r="C18" s="26"/>
      <c r="D18" s="33"/>
      <c r="E18" s="33"/>
      <c r="F18" s="33"/>
      <c r="G18" s="33"/>
      <c r="H18" s="33"/>
      <c r="I18" s="34"/>
      <c r="J18" s="17"/>
      <c r="K18" s="17"/>
      <c r="L18" s="18"/>
      <c r="M18" s="19"/>
      <c r="N18" s="19"/>
      <c r="O18" s="19"/>
      <c r="Q18" s="299" t="s">
        <v>120</v>
      </c>
      <c r="R18" s="23" t="s">
        <v>369</v>
      </c>
      <c r="S18" s="525" t="s">
        <v>370</v>
      </c>
      <c r="T18" s="526"/>
      <c r="U18" s="527"/>
      <c r="V18" s="469" t="s">
        <v>371</v>
      </c>
      <c r="W18" s="470"/>
    </row>
    <row r="19" spans="1:23" ht="19.5" customHeight="1" thickBot="1" x14ac:dyDescent="0.25">
      <c r="A19" s="75" t="s">
        <v>3</v>
      </c>
      <c r="B19" s="75"/>
      <c r="C19" s="75"/>
      <c r="D19" s="76"/>
      <c r="E19" s="76"/>
      <c r="F19" s="76"/>
      <c r="G19" s="76"/>
      <c r="H19" s="76"/>
      <c r="I19" s="76"/>
      <c r="J19" s="76"/>
      <c r="K19" s="77" t="s">
        <v>75</v>
      </c>
      <c r="L19" s="512" t="s">
        <v>166</v>
      </c>
      <c r="M19" s="512"/>
      <c r="N19" s="512"/>
      <c r="O19" s="512"/>
      <c r="Q19" s="521" t="s">
        <v>162</v>
      </c>
      <c r="R19" s="522"/>
      <c r="S19" s="522"/>
      <c r="T19" s="522"/>
      <c r="U19" s="522"/>
      <c r="V19" s="473"/>
      <c r="W19" s="472"/>
    </row>
    <row r="20" spans="1:23" ht="19.5" customHeight="1" x14ac:dyDescent="0.2">
      <c r="A20" s="35"/>
      <c r="B20" s="36"/>
      <c r="C20" s="36"/>
      <c r="D20" s="37" t="s">
        <v>50</v>
      </c>
      <c r="E20" s="558" t="s">
        <v>330</v>
      </c>
      <c r="F20" s="559"/>
      <c r="G20" s="560"/>
      <c r="H20" s="558" t="s">
        <v>331</v>
      </c>
      <c r="I20" s="559"/>
      <c r="J20" s="559"/>
      <c r="K20" s="560"/>
      <c r="L20" s="558" t="s">
        <v>332</v>
      </c>
      <c r="M20" s="559"/>
      <c r="N20" s="559"/>
      <c r="O20" s="560"/>
      <c r="Q20" s="127" t="s">
        <v>47</v>
      </c>
      <c r="R20" s="128" t="s">
        <v>208</v>
      </c>
      <c r="S20" s="1">
        <v>1</v>
      </c>
      <c r="T20" s="129" t="s">
        <v>163</v>
      </c>
      <c r="U20" s="471"/>
      <c r="V20" s="69"/>
      <c r="W20" s="70"/>
    </row>
    <row r="21" spans="1:23" ht="19.5" customHeight="1" thickBot="1" x14ac:dyDescent="0.25">
      <c r="A21" s="38" t="s">
        <v>50</v>
      </c>
      <c r="B21" s="39"/>
      <c r="C21" s="39"/>
      <c r="D21" s="39"/>
      <c r="E21" s="40"/>
      <c r="F21" s="41" t="s">
        <v>8</v>
      </c>
      <c r="G21" s="42" t="s">
        <v>10</v>
      </c>
      <c r="H21" s="508"/>
      <c r="I21" s="509"/>
      <c r="J21" s="41" t="s">
        <v>8</v>
      </c>
      <c r="K21" s="42" t="s">
        <v>10</v>
      </c>
      <c r="L21" s="40"/>
      <c r="M21" s="41" t="s">
        <v>8</v>
      </c>
      <c r="N21" s="510" t="s">
        <v>10</v>
      </c>
      <c r="O21" s="511"/>
      <c r="Q21" s="127"/>
      <c r="R21" s="126" t="s">
        <v>228</v>
      </c>
      <c r="S21" s="1">
        <v>2</v>
      </c>
      <c r="T21" s="129" t="s">
        <v>164</v>
      </c>
      <c r="U21" s="1"/>
      <c r="V21" s="129"/>
      <c r="W21" s="130"/>
    </row>
    <row r="22" spans="1:23" ht="19.5" customHeight="1" x14ac:dyDescent="0.2">
      <c r="A22" s="556" t="s">
        <v>9</v>
      </c>
      <c r="B22" s="270"/>
      <c r="C22" s="569" t="s">
        <v>21</v>
      </c>
      <c r="D22" s="569"/>
      <c r="E22" s="434">
        <v>7</v>
      </c>
      <c r="F22" s="435">
        <v>0</v>
      </c>
      <c r="G22" s="436">
        <v>1</v>
      </c>
      <c r="H22" s="570">
        <v>7</v>
      </c>
      <c r="I22" s="571"/>
      <c r="J22" s="437">
        <v>0</v>
      </c>
      <c r="K22" s="437">
        <v>1</v>
      </c>
      <c r="L22" s="438">
        <v>8</v>
      </c>
      <c r="M22" s="439">
        <v>0</v>
      </c>
      <c r="N22" s="572">
        <v>1</v>
      </c>
      <c r="O22" s="573"/>
      <c r="Q22" s="127"/>
      <c r="R22" s="126" t="s">
        <v>76</v>
      </c>
      <c r="S22" s="126">
        <v>10</v>
      </c>
      <c r="T22" s="129" t="s">
        <v>164</v>
      </c>
      <c r="U22" s="1"/>
      <c r="V22" s="129"/>
      <c r="W22" s="130"/>
    </row>
    <row r="23" spans="1:23" ht="19.5" customHeight="1" thickBot="1" x14ac:dyDescent="0.25">
      <c r="A23" s="557"/>
      <c r="B23" s="271"/>
      <c r="C23" s="566" t="s">
        <v>4</v>
      </c>
      <c r="D23" s="566"/>
      <c r="E23" s="440">
        <v>4</v>
      </c>
      <c r="F23" s="441">
        <v>0</v>
      </c>
      <c r="G23" s="442">
        <v>0</v>
      </c>
      <c r="H23" s="574">
        <v>6</v>
      </c>
      <c r="I23" s="575"/>
      <c r="J23" s="441">
        <v>0</v>
      </c>
      <c r="K23" s="441">
        <v>0</v>
      </c>
      <c r="L23" s="440">
        <v>6</v>
      </c>
      <c r="M23" s="442">
        <v>0</v>
      </c>
      <c r="N23" s="567">
        <v>0</v>
      </c>
      <c r="O23" s="568"/>
      <c r="Q23" s="127"/>
      <c r="R23" s="131" t="s">
        <v>120</v>
      </c>
      <c r="S23" s="1">
        <v>2</v>
      </c>
      <c r="T23" s="129" t="s">
        <v>164</v>
      </c>
      <c r="U23" s="1"/>
      <c r="V23" s="129"/>
      <c r="W23" s="130"/>
    </row>
    <row r="24" spans="1:23" ht="19.5" customHeight="1" x14ac:dyDescent="0.2">
      <c r="A24" s="494" t="s">
        <v>17</v>
      </c>
      <c r="B24" s="481" t="s">
        <v>15</v>
      </c>
      <c r="C24" s="492" t="s">
        <v>49</v>
      </c>
      <c r="D24" s="493"/>
      <c r="E24" s="443">
        <v>63</v>
      </c>
      <c r="F24" s="444"/>
      <c r="G24" s="445"/>
      <c r="H24" s="496">
        <v>60</v>
      </c>
      <c r="I24" s="497"/>
      <c r="J24" s="444"/>
      <c r="K24" s="444"/>
      <c r="L24" s="438">
        <v>182</v>
      </c>
      <c r="M24" s="444"/>
      <c r="N24" s="517"/>
      <c r="O24" s="518"/>
      <c r="Q24" s="127" t="s">
        <v>30</v>
      </c>
      <c r="R24" s="128" t="s">
        <v>208</v>
      </c>
      <c r="S24" s="1">
        <v>4</v>
      </c>
      <c r="T24" s="129" t="s">
        <v>394</v>
      </c>
      <c r="U24" s="1"/>
      <c r="V24" s="129"/>
      <c r="W24" s="130"/>
    </row>
    <row r="25" spans="1:23" ht="19.5" customHeight="1" x14ac:dyDescent="0.2">
      <c r="A25" s="495"/>
      <c r="B25" s="482"/>
      <c r="C25" s="486" t="s">
        <v>23</v>
      </c>
      <c r="D25" s="487"/>
      <c r="E25" s="443">
        <v>4</v>
      </c>
      <c r="F25" s="446">
        <v>2</v>
      </c>
      <c r="G25" s="447">
        <v>2</v>
      </c>
      <c r="H25" s="504">
        <v>8</v>
      </c>
      <c r="I25" s="505"/>
      <c r="J25" s="446">
        <v>2</v>
      </c>
      <c r="K25" s="446">
        <v>2</v>
      </c>
      <c r="L25" s="443">
        <v>7</v>
      </c>
      <c r="M25" s="448">
        <v>2</v>
      </c>
      <c r="N25" s="513">
        <v>1</v>
      </c>
      <c r="O25" s="514"/>
      <c r="Q25" s="132"/>
      <c r="R25" s="126" t="s">
        <v>229</v>
      </c>
      <c r="S25" s="523" t="s">
        <v>230</v>
      </c>
      <c r="T25" s="523"/>
      <c r="U25" s="523"/>
      <c r="V25" s="523"/>
      <c r="W25" s="524"/>
    </row>
    <row r="26" spans="1:23" ht="19.5" customHeight="1" x14ac:dyDescent="0.2">
      <c r="A26" s="495"/>
      <c r="B26" s="488" t="s">
        <v>16</v>
      </c>
      <c r="C26" s="486" t="s">
        <v>49</v>
      </c>
      <c r="D26" s="487"/>
      <c r="E26" s="449">
        <v>3141</v>
      </c>
      <c r="F26" s="450"/>
      <c r="G26" s="451"/>
      <c r="H26" s="498">
        <v>3257</v>
      </c>
      <c r="I26" s="499"/>
      <c r="J26" s="450"/>
      <c r="K26" s="450"/>
      <c r="L26" s="449">
        <v>3154</v>
      </c>
      <c r="M26" s="450"/>
      <c r="N26" s="519"/>
      <c r="O26" s="520"/>
      <c r="Q26" s="127"/>
      <c r="R26" s="126" t="s">
        <v>76</v>
      </c>
      <c r="S26" s="506" t="s">
        <v>231</v>
      </c>
      <c r="T26" s="506"/>
      <c r="U26" s="506"/>
      <c r="V26" s="506"/>
      <c r="W26" s="507"/>
    </row>
    <row r="27" spans="1:23" ht="19.5" customHeight="1" thickBot="1" x14ac:dyDescent="0.25">
      <c r="A27" s="495"/>
      <c r="B27" s="489"/>
      <c r="C27" s="490" t="s">
        <v>23</v>
      </c>
      <c r="D27" s="491"/>
      <c r="E27" s="452">
        <v>115</v>
      </c>
      <c r="F27" s="446">
        <v>5</v>
      </c>
      <c r="G27" s="447">
        <v>5</v>
      </c>
      <c r="H27" s="504">
        <v>96</v>
      </c>
      <c r="I27" s="505"/>
      <c r="J27" s="453">
        <v>4</v>
      </c>
      <c r="K27" s="453">
        <v>4</v>
      </c>
      <c r="L27" s="452">
        <v>76</v>
      </c>
      <c r="M27" s="447">
        <v>4</v>
      </c>
      <c r="N27" s="515">
        <v>4</v>
      </c>
      <c r="O27" s="516"/>
      <c r="Q27" s="127"/>
      <c r="R27" s="131" t="s">
        <v>120</v>
      </c>
      <c r="S27" s="506" t="s">
        <v>232</v>
      </c>
      <c r="T27" s="506"/>
      <c r="U27" s="506"/>
      <c r="V27" s="506"/>
      <c r="W27" s="507"/>
    </row>
    <row r="28" spans="1:23" ht="19.5" customHeight="1" thickTop="1" thickBot="1" x14ac:dyDescent="0.25">
      <c r="A28" s="495"/>
      <c r="B28" s="483" t="s">
        <v>165</v>
      </c>
      <c r="C28" s="484"/>
      <c r="D28" s="485"/>
      <c r="E28" s="454">
        <v>3323</v>
      </c>
      <c r="F28" s="455">
        <v>7</v>
      </c>
      <c r="G28" s="456">
        <v>7</v>
      </c>
      <c r="H28" s="500">
        <v>3421</v>
      </c>
      <c r="I28" s="501"/>
      <c r="J28" s="455">
        <v>6</v>
      </c>
      <c r="K28" s="457">
        <v>6</v>
      </c>
      <c r="L28" s="454">
        <v>3419</v>
      </c>
      <c r="M28" s="458">
        <v>6</v>
      </c>
      <c r="N28" s="502">
        <v>5</v>
      </c>
      <c r="O28" s="503"/>
      <c r="Q28" s="127" t="s">
        <v>31</v>
      </c>
      <c r="R28" s="475" t="s">
        <v>392</v>
      </c>
      <c r="S28" s="475"/>
      <c r="T28" s="475"/>
      <c r="U28" s="475"/>
      <c r="V28" s="475"/>
      <c r="W28" s="476"/>
    </row>
    <row r="29" spans="1:23" ht="19.5" customHeight="1" thickBot="1" x14ac:dyDescent="0.25">
      <c r="A29" s="479" t="s">
        <v>51</v>
      </c>
      <c r="B29" s="479"/>
      <c r="C29" s="479"/>
      <c r="D29" s="474">
        <v>3317</v>
      </c>
      <c r="E29" s="474" t="s">
        <v>52</v>
      </c>
      <c r="F29" s="480" t="s">
        <v>358</v>
      </c>
      <c r="G29" s="480"/>
      <c r="H29" s="480"/>
      <c r="I29" s="480"/>
      <c r="J29" s="480"/>
      <c r="K29" s="480"/>
      <c r="L29" s="272"/>
      <c r="M29" s="272"/>
      <c r="N29" s="10"/>
      <c r="O29" s="10"/>
      <c r="Q29" s="127"/>
      <c r="R29" s="475"/>
      <c r="S29" s="475"/>
      <c r="T29" s="475"/>
      <c r="U29" s="475"/>
      <c r="V29" s="475"/>
      <c r="W29" s="476"/>
    </row>
    <row r="30" spans="1:23" ht="18.75" customHeight="1" thickBot="1" x14ac:dyDescent="0.25">
      <c r="A30" s="641" t="s">
        <v>28</v>
      </c>
      <c r="B30" s="642"/>
      <c r="C30" s="642"/>
      <c r="D30" s="642"/>
      <c r="E30" s="643"/>
      <c r="F30" s="644">
        <v>7919.9442267108834</v>
      </c>
      <c r="G30" s="645"/>
      <c r="H30" s="646" t="s">
        <v>14</v>
      </c>
      <c r="I30" s="647"/>
      <c r="J30" s="648" t="s">
        <v>29</v>
      </c>
      <c r="K30" s="649"/>
      <c r="L30" s="650">
        <v>42.810973771480256</v>
      </c>
      <c r="M30" s="651"/>
      <c r="N30" s="78" t="s">
        <v>32</v>
      </c>
      <c r="O30" s="79"/>
      <c r="Q30" s="133"/>
      <c r="R30" s="477"/>
      <c r="S30" s="477"/>
      <c r="T30" s="477"/>
      <c r="U30" s="477"/>
      <c r="V30" s="477"/>
      <c r="W30" s="478"/>
    </row>
    <row r="31" spans="1:23" ht="13.5" customHeight="1" x14ac:dyDescent="0.2"/>
  </sheetData>
  <sheetProtection formatCells="0"/>
  <protectedRanges>
    <protectedRange sqref="D12:E14 J18:K18 J13:K15" name="範囲1_1"/>
    <protectedRange sqref="D16" name="範囲1_2"/>
    <protectedRange sqref="C17 K17" name="範囲1_4"/>
    <protectedRange sqref="D7:D10" name="範囲1_1_3_1_1"/>
    <protectedRange sqref="D4:H6" name="範囲1_1_1_1"/>
    <protectedRange sqref="K4:O6" name="範囲1_1_2_1"/>
    <protectedRange sqref="J11:K11" name="範囲1_1_4_1"/>
    <protectedRange sqref="J12:K12" name="範囲1_1_5_1"/>
    <protectedRange sqref="J16:K16" name="範囲1_1_1_11_1_2_1_1"/>
  </protectedRanges>
  <mergeCells count="95">
    <mergeCell ref="A30:E30"/>
    <mergeCell ref="F30:G30"/>
    <mergeCell ref="H30:I30"/>
    <mergeCell ref="J30:K30"/>
    <mergeCell ref="L30:M30"/>
    <mergeCell ref="A1:J1"/>
    <mergeCell ref="L3:O3"/>
    <mergeCell ref="A4:C4"/>
    <mergeCell ref="D4:H4"/>
    <mergeCell ref="I4:J4"/>
    <mergeCell ref="S4:U4"/>
    <mergeCell ref="S7:U7"/>
    <mergeCell ref="S8:U8"/>
    <mergeCell ref="S10:U10"/>
    <mergeCell ref="A5:C5"/>
    <mergeCell ref="D5:H5"/>
    <mergeCell ref="I5:J5"/>
    <mergeCell ref="K5:O5"/>
    <mergeCell ref="K4:O4"/>
    <mergeCell ref="S5:U5"/>
    <mergeCell ref="A6:C6"/>
    <mergeCell ref="D6:H6"/>
    <mergeCell ref="A7:C10"/>
    <mergeCell ref="S9:U9"/>
    <mergeCell ref="I6:J6"/>
    <mergeCell ref="K6:O6"/>
    <mergeCell ref="D7:O10"/>
    <mergeCell ref="S6:U6"/>
    <mergeCell ref="J11:K11"/>
    <mergeCell ref="F15:I15"/>
    <mergeCell ref="J15:K15"/>
    <mergeCell ref="M11:O11"/>
    <mergeCell ref="S11:U11"/>
    <mergeCell ref="M12:O12"/>
    <mergeCell ref="S14:U14"/>
    <mergeCell ref="S15:U15"/>
    <mergeCell ref="M14:O14"/>
    <mergeCell ref="M15:O15"/>
    <mergeCell ref="S13:U13"/>
    <mergeCell ref="A22:A23"/>
    <mergeCell ref="E20:G20"/>
    <mergeCell ref="H20:K20"/>
    <mergeCell ref="L20:O20"/>
    <mergeCell ref="A16:E16"/>
    <mergeCell ref="F16:K16"/>
    <mergeCell ref="C23:D23"/>
    <mergeCell ref="N23:O23"/>
    <mergeCell ref="C22:D22"/>
    <mergeCell ref="H22:I22"/>
    <mergeCell ref="N22:O22"/>
    <mergeCell ref="H23:I23"/>
    <mergeCell ref="S18:U18"/>
    <mergeCell ref="A17:E17"/>
    <mergeCell ref="F12:I12"/>
    <mergeCell ref="F13:I13"/>
    <mergeCell ref="S12:U12"/>
    <mergeCell ref="M13:O13"/>
    <mergeCell ref="S16:U16"/>
    <mergeCell ref="F17:O17"/>
    <mergeCell ref="M16:O16"/>
    <mergeCell ref="F14:I14"/>
    <mergeCell ref="J13:K13"/>
    <mergeCell ref="J14:K14"/>
    <mergeCell ref="J12:K12"/>
    <mergeCell ref="A11:E15"/>
    <mergeCell ref="F11:I11"/>
    <mergeCell ref="S17:U17"/>
    <mergeCell ref="S26:W26"/>
    <mergeCell ref="S27:W27"/>
    <mergeCell ref="H21:I21"/>
    <mergeCell ref="N21:O21"/>
    <mergeCell ref="L19:O19"/>
    <mergeCell ref="N25:O25"/>
    <mergeCell ref="H27:I27"/>
    <mergeCell ref="N27:O27"/>
    <mergeCell ref="N24:O24"/>
    <mergeCell ref="N26:O26"/>
    <mergeCell ref="Q19:U19"/>
    <mergeCell ref="S25:W25"/>
    <mergeCell ref="R28:W30"/>
    <mergeCell ref="A29:C29"/>
    <mergeCell ref="F29:K29"/>
    <mergeCell ref="B24:B25"/>
    <mergeCell ref="B28:D28"/>
    <mergeCell ref="C26:D26"/>
    <mergeCell ref="B26:B27"/>
    <mergeCell ref="C27:D27"/>
    <mergeCell ref="C24:D24"/>
    <mergeCell ref="A24:A28"/>
    <mergeCell ref="C25:D25"/>
    <mergeCell ref="H24:I24"/>
    <mergeCell ref="H26:I26"/>
    <mergeCell ref="H28:I28"/>
    <mergeCell ref="N28:O28"/>
    <mergeCell ref="H25:I25"/>
  </mergeCells>
  <phoneticPr fontId="2"/>
  <hyperlinks>
    <hyperlink ref="K6" r:id="rId1" xr:uid="{00000000-0004-0000-0100-000000000000}"/>
  </hyperlinks>
  <printOptions horizontalCentered="1"/>
  <pageMargins left="0.78740157480314965" right="0.78740157480314965" top="0.98425196850393704" bottom="0.59055118110236227" header="0.39370078740157483" footer="0.51181102362204722"/>
  <pageSetup paperSize="9" scale="80" orientation="landscape" cellComments="asDisplayed" useFirstPageNumber="1" errors="blank"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U108"/>
  <sheetViews>
    <sheetView view="pageBreakPreview" zoomScale="98" zoomScaleNormal="100" zoomScaleSheetLayoutView="98" workbookViewId="0">
      <selection sqref="A1:K1"/>
    </sheetView>
  </sheetViews>
  <sheetFormatPr defaultColWidth="9" defaultRowHeight="13.2" x14ac:dyDescent="0.2"/>
  <cols>
    <col min="1" max="1" width="2.6640625" style="1" customWidth="1"/>
    <col min="2" max="7" width="8" style="1" customWidth="1"/>
    <col min="8" max="8" width="1.6640625" style="1" customWidth="1"/>
    <col min="9" max="9" width="14.109375" style="1" customWidth="1"/>
    <col min="10" max="10" width="11.6640625" style="1" customWidth="1"/>
    <col min="11" max="12" width="1.6640625" style="1" customWidth="1"/>
    <col min="13" max="13" width="14.109375" style="1" customWidth="1"/>
    <col min="14" max="14" width="11.6640625" style="1" customWidth="1"/>
    <col min="15" max="16" width="1.6640625" style="1" customWidth="1"/>
    <col min="17" max="17" width="14.109375" style="1" customWidth="1"/>
    <col min="18" max="18" width="11.6640625" style="1" customWidth="1"/>
    <col min="19" max="19" width="1.6640625" style="1" customWidth="1"/>
    <col min="20" max="20" width="12.6640625" style="1" customWidth="1"/>
    <col min="21" max="16384" width="9" style="1"/>
  </cols>
  <sheetData>
    <row r="1" spans="1:21" ht="15.75" customHeight="1" x14ac:dyDescent="0.2">
      <c r="A1" s="694" t="s">
        <v>45</v>
      </c>
      <c r="B1" s="694"/>
      <c r="C1" s="694"/>
      <c r="D1" s="694"/>
      <c r="E1" s="694"/>
      <c r="F1" s="694"/>
      <c r="G1" s="694"/>
      <c r="H1" s="694"/>
      <c r="I1" s="694"/>
      <c r="J1" s="694"/>
      <c r="K1" s="694"/>
      <c r="L1" s="293"/>
      <c r="M1" s="293"/>
      <c r="N1" s="293"/>
      <c r="O1" s="293"/>
      <c r="P1" s="3"/>
      <c r="Q1" s="3"/>
      <c r="R1" s="3"/>
      <c r="S1" s="695"/>
      <c r="T1" s="695"/>
      <c r="U1" s="695"/>
    </row>
    <row r="2" spans="1:21" ht="13.8" thickBot="1" x14ac:dyDescent="0.25">
      <c r="A2" s="95" t="s">
        <v>36</v>
      </c>
    </row>
    <row r="3" spans="1:21" x14ac:dyDescent="0.2">
      <c r="A3" s="662" t="s">
        <v>201</v>
      </c>
      <c r="B3" s="663"/>
      <c r="C3" s="663"/>
      <c r="D3" s="664"/>
      <c r="E3" s="663" t="s">
        <v>40</v>
      </c>
      <c r="F3" s="663"/>
      <c r="G3" s="663"/>
      <c r="H3" s="668" t="s">
        <v>42</v>
      </c>
      <c r="I3" s="669"/>
      <c r="J3" s="669"/>
      <c r="K3" s="669"/>
      <c r="L3" s="669"/>
      <c r="M3" s="669"/>
      <c r="N3" s="669"/>
      <c r="O3" s="669"/>
      <c r="P3" s="669"/>
      <c r="Q3" s="669"/>
      <c r="R3" s="669"/>
      <c r="S3" s="670"/>
      <c r="T3" s="671" t="s">
        <v>41</v>
      </c>
      <c r="U3" s="672"/>
    </row>
    <row r="4" spans="1:21" ht="13.8" thickBot="1" x14ac:dyDescent="0.25">
      <c r="A4" s="665"/>
      <c r="B4" s="666"/>
      <c r="C4" s="666"/>
      <c r="D4" s="667"/>
      <c r="E4" s="666"/>
      <c r="F4" s="666"/>
      <c r="G4" s="666"/>
      <c r="H4" s="675" t="s">
        <v>199</v>
      </c>
      <c r="I4" s="676"/>
      <c r="J4" s="676"/>
      <c r="K4" s="677"/>
      <c r="L4" s="677" t="s">
        <v>333</v>
      </c>
      <c r="M4" s="678"/>
      <c r="N4" s="678"/>
      <c r="O4" s="679"/>
      <c r="P4" s="680" t="s">
        <v>334</v>
      </c>
      <c r="Q4" s="680"/>
      <c r="R4" s="680"/>
      <c r="S4" s="680"/>
      <c r="T4" s="673"/>
      <c r="U4" s="674"/>
    </row>
    <row r="5" spans="1:21" ht="20.100000000000001" customHeight="1" x14ac:dyDescent="0.2">
      <c r="A5" s="681" t="s">
        <v>269</v>
      </c>
      <c r="B5" s="682"/>
      <c r="C5" s="682"/>
      <c r="D5" s="683"/>
      <c r="E5" s="660" t="s">
        <v>233</v>
      </c>
      <c r="F5" s="687"/>
      <c r="G5" s="688"/>
      <c r="H5" s="134"/>
      <c r="I5" s="691" t="s">
        <v>234</v>
      </c>
      <c r="J5" s="691"/>
      <c r="K5" s="234"/>
      <c r="L5" s="246"/>
      <c r="M5" s="691" t="s">
        <v>234</v>
      </c>
      <c r="N5" s="691"/>
      <c r="O5" s="135"/>
      <c r="P5" s="134"/>
      <c r="Q5" s="691" t="s">
        <v>234</v>
      </c>
      <c r="R5" s="691"/>
      <c r="S5" s="135"/>
      <c r="T5" s="660"/>
      <c r="U5" s="661"/>
    </row>
    <row r="6" spans="1:21" x14ac:dyDescent="0.2">
      <c r="A6" s="684"/>
      <c r="B6" s="685"/>
      <c r="C6" s="685"/>
      <c r="D6" s="686"/>
      <c r="E6" s="290"/>
      <c r="F6" s="147"/>
      <c r="G6" s="289"/>
      <c r="H6" s="24"/>
      <c r="I6" s="658" t="s">
        <v>268</v>
      </c>
      <c r="J6" s="658"/>
      <c r="K6" s="25"/>
      <c r="L6" s="247"/>
      <c r="M6" s="659" t="s">
        <v>268</v>
      </c>
      <c r="N6" s="659"/>
      <c r="O6" s="136"/>
      <c r="P6" s="24"/>
      <c r="Q6" s="658" t="s">
        <v>284</v>
      </c>
      <c r="R6" s="658"/>
      <c r="S6" s="136"/>
      <c r="T6" s="290"/>
      <c r="U6" s="292"/>
    </row>
    <row r="7" spans="1:21" x14ac:dyDescent="0.2">
      <c r="A7" s="288"/>
      <c r="B7" s="147"/>
      <c r="C7" s="147"/>
      <c r="D7" s="289"/>
      <c r="E7" s="290"/>
      <c r="F7" s="147"/>
      <c r="G7" s="289"/>
      <c r="H7" s="24"/>
      <c r="I7" s="137" t="s">
        <v>235</v>
      </c>
      <c r="J7" s="137" t="s">
        <v>236</v>
      </c>
      <c r="K7" s="25"/>
      <c r="L7" s="247"/>
      <c r="M7" s="137" t="s">
        <v>235</v>
      </c>
      <c r="N7" s="137" t="s">
        <v>237</v>
      </c>
      <c r="O7" s="136"/>
      <c r="P7" s="24"/>
      <c r="Q7" s="137" t="s">
        <v>235</v>
      </c>
      <c r="R7" s="137" t="s">
        <v>236</v>
      </c>
      <c r="S7" s="136"/>
      <c r="T7" s="290"/>
      <c r="U7" s="292"/>
    </row>
    <row r="8" spans="1:21" x14ac:dyDescent="0.2">
      <c r="A8" s="288"/>
      <c r="B8" s="147"/>
      <c r="C8" s="147"/>
      <c r="D8" s="289"/>
      <c r="E8" s="290"/>
      <c r="F8" s="147"/>
      <c r="G8" s="289"/>
      <c r="H8" s="24"/>
      <c r="I8" s="138" t="s">
        <v>238</v>
      </c>
      <c r="J8" s="139">
        <v>520</v>
      </c>
      <c r="K8" s="25"/>
      <c r="L8" s="247"/>
      <c r="M8" s="138" t="s">
        <v>238</v>
      </c>
      <c r="N8" s="139">
        <v>535</v>
      </c>
      <c r="O8" s="136"/>
      <c r="P8" s="24"/>
      <c r="Q8" s="138" t="s">
        <v>238</v>
      </c>
      <c r="R8" s="384">
        <v>780</v>
      </c>
      <c r="S8" s="136"/>
      <c r="T8" s="290"/>
      <c r="U8" s="292"/>
    </row>
    <row r="9" spans="1:21" x14ac:dyDescent="0.2">
      <c r="A9" s="288"/>
      <c r="B9" s="147"/>
      <c r="C9" s="147"/>
      <c r="D9" s="289"/>
      <c r="E9" s="290"/>
      <c r="F9" s="147"/>
      <c r="G9" s="289"/>
      <c r="H9" s="24"/>
      <c r="I9" s="138" t="s">
        <v>239</v>
      </c>
      <c r="J9" s="139">
        <v>320</v>
      </c>
      <c r="K9" s="25"/>
      <c r="L9" s="247"/>
      <c r="M9" s="138" t="s">
        <v>239</v>
      </c>
      <c r="N9" s="139">
        <v>326</v>
      </c>
      <c r="O9" s="136"/>
      <c r="P9" s="24"/>
      <c r="Q9" s="138" t="s">
        <v>239</v>
      </c>
      <c r="R9" s="384">
        <v>496</v>
      </c>
      <c r="S9" s="136"/>
      <c r="T9" s="290"/>
      <c r="U9" s="292"/>
    </row>
    <row r="10" spans="1:21" x14ac:dyDescent="0.2">
      <c r="A10" s="288"/>
      <c r="B10" s="147"/>
      <c r="C10" s="147"/>
      <c r="D10" s="289"/>
      <c r="E10" s="290"/>
      <c r="F10" s="147"/>
      <c r="G10" s="289"/>
      <c r="H10" s="24"/>
      <c r="I10" s="138" t="s">
        <v>240</v>
      </c>
      <c r="J10" s="139">
        <v>360</v>
      </c>
      <c r="K10" s="25"/>
      <c r="L10" s="247"/>
      <c r="M10" s="138" t="s">
        <v>240</v>
      </c>
      <c r="N10" s="139">
        <v>374</v>
      </c>
      <c r="O10" s="136"/>
      <c r="P10" s="24"/>
      <c r="Q10" s="138" t="s">
        <v>240</v>
      </c>
      <c r="R10" s="384">
        <v>545</v>
      </c>
      <c r="S10" s="136"/>
      <c r="T10" s="290"/>
      <c r="U10" s="292"/>
    </row>
    <row r="11" spans="1:21" x14ac:dyDescent="0.2">
      <c r="A11" s="288"/>
      <c r="B11" s="147"/>
      <c r="C11" s="147"/>
      <c r="D11" s="289"/>
      <c r="E11" s="290"/>
      <c r="F11" s="147"/>
      <c r="G11" s="289"/>
      <c r="H11" s="24"/>
      <c r="I11" s="138" t="s">
        <v>241</v>
      </c>
      <c r="J11" s="139">
        <v>590</v>
      </c>
      <c r="K11" s="25"/>
      <c r="L11" s="247"/>
      <c r="M11" s="138" t="s">
        <v>241</v>
      </c>
      <c r="N11" s="139">
        <v>598</v>
      </c>
      <c r="O11" s="136"/>
      <c r="P11" s="24"/>
      <c r="Q11" s="138" t="s">
        <v>241</v>
      </c>
      <c r="R11" s="384">
        <v>885</v>
      </c>
      <c r="S11" s="136"/>
      <c r="T11" s="290"/>
      <c r="U11" s="292"/>
    </row>
    <row r="12" spans="1:21" x14ac:dyDescent="0.2">
      <c r="A12" s="288"/>
      <c r="B12" s="147"/>
      <c r="C12" s="147"/>
      <c r="D12" s="289"/>
      <c r="E12" s="290"/>
      <c r="F12" s="147"/>
      <c r="G12" s="289"/>
      <c r="H12" s="24"/>
      <c r="I12" s="138" t="s">
        <v>242</v>
      </c>
      <c r="J12" s="139">
        <v>540</v>
      </c>
      <c r="K12" s="25"/>
      <c r="L12" s="247"/>
      <c r="M12" s="138" t="s">
        <v>242</v>
      </c>
      <c r="N12" s="139">
        <v>555</v>
      </c>
      <c r="O12" s="136"/>
      <c r="P12" s="24"/>
      <c r="Q12" s="138" t="s">
        <v>242</v>
      </c>
      <c r="R12" s="384">
        <v>810</v>
      </c>
      <c r="S12" s="136"/>
      <c r="T12" s="290"/>
      <c r="U12" s="292"/>
    </row>
    <row r="13" spans="1:21" x14ac:dyDescent="0.2">
      <c r="A13" s="288"/>
      <c r="B13" s="147"/>
      <c r="C13" s="147"/>
      <c r="D13" s="289"/>
      <c r="E13" s="290"/>
      <c r="F13" s="147"/>
      <c r="G13" s="289"/>
      <c r="H13" s="24"/>
      <c r="I13" s="138" t="s">
        <v>243</v>
      </c>
      <c r="J13" s="139">
        <v>598</v>
      </c>
      <c r="K13" s="25"/>
      <c r="L13" s="247"/>
      <c r="M13" s="138" t="s">
        <v>243</v>
      </c>
      <c r="N13" s="139">
        <v>617</v>
      </c>
      <c r="O13" s="136"/>
      <c r="P13" s="24"/>
      <c r="Q13" s="138" t="s">
        <v>243</v>
      </c>
      <c r="R13" s="384">
        <v>897</v>
      </c>
      <c r="S13" s="136"/>
      <c r="T13" s="290"/>
      <c r="U13" s="292"/>
    </row>
    <row r="14" spans="1:21" x14ac:dyDescent="0.2">
      <c r="A14" s="288"/>
      <c r="B14" s="147"/>
      <c r="C14" s="147"/>
      <c r="D14" s="289"/>
      <c r="E14" s="290"/>
      <c r="F14" s="147"/>
      <c r="G14" s="289"/>
      <c r="H14" s="24"/>
      <c r="I14" s="138" t="s">
        <v>244</v>
      </c>
      <c r="J14" s="139">
        <v>1483</v>
      </c>
      <c r="K14" s="25"/>
      <c r="L14" s="247"/>
      <c r="M14" s="138" t="s">
        <v>244</v>
      </c>
      <c r="N14" s="139">
        <v>1471</v>
      </c>
      <c r="O14" s="136"/>
      <c r="P14" s="24"/>
      <c r="Q14" s="138" t="s">
        <v>244</v>
      </c>
      <c r="R14" s="384">
        <v>2264</v>
      </c>
      <c r="S14" s="136"/>
      <c r="T14" s="290"/>
      <c r="U14" s="292"/>
    </row>
    <row r="15" spans="1:21" x14ac:dyDescent="0.2">
      <c r="A15" s="288"/>
      <c r="B15" s="147"/>
      <c r="C15" s="147"/>
      <c r="D15" s="289"/>
      <c r="E15" s="290"/>
      <c r="F15" s="147"/>
      <c r="G15" s="289"/>
      <c r="H15" s="24"/>
      <c r="I15" s="138" t="s">
        <v>245</v>
      </c>
      <c r="J15" s="139">
        <v>300</v>
      </c>
      <c r="K15" s="25"/>
      <c r="L15" s="247"/>
      <c r="M15" s="138" t="s">
        <v>245</v>
      </c>
      <c r="N15" s="139">
        <v>316</v>
      </c>
      <c r="O15" s="136"/>
      <c r="P15" s="24"/>
      <c r="Q15" s="138" t="s">
        <v>245</v>
      </c>
      <c r="R15" s="384">
        <v>450</v>
      </c>
      <c r="S15" s="136"/>
      <c r="T15" s="290"/>
      <c r="U15" s="292"/>
    </row>
    <row r="16" spans="1:21" x14ac:dyDescent="0.2">
      <c r="A16" s="288"/>
      <c r="B16" s="147"/>
      <c r="C16" s="147"/>
      <c r="D16" s="289"/>
      <c r="E16" s="290"/>
      <c r="F16" s="147"/>
      <c r="G16" s="289"/>
      <c r="H16" s="24"/>
      <c r="I16" s="138" t="s">
        <v>246</v>
      </c>
      <c r="J16" s="139">
        <v>80</v>
      </c>
      <c r="K16" s="25"/>
      <c r="L16" s="247"/>
      <c r="M16" s="138" t="s">
        <v>246</v>
      </c>
      <c r="N16" s="139">
        <v>86</v>
      </c>
      <c r="O16" s="136"/>
      <c r="P16" s="24"/>
      <c r="Q16" s="138" t="s">
        <v>246</v>
      </c>
      <c r="R16" s="384">
        <v>120</v>
      </c>
      <c r="S16" s="136"/>
      <c r="T16" s="290"/>
      <c r="U16" s="292"/>
    </row>
    <row r="17" spans="1:21" x14ac:dyDescent="0.2">
      <c r="A17" s="288"/>
      <c r="B17" s="147"/>
      <c r="C17" s="147"/>
      <c r="D17" s="289"/>
      <c r="E17" s="290"/>
      <c r="F17" s="147"/>
      <c r="G17" s="289"/>
      <c r="H17" s="24"/>
      <c r="I17" s="138" t="s">
        <v>247</v>
      </c>
      <c r="J17" s="139">
        <v>190</v>
      </c>
      <c r="K17" s="25"/>
      <c r="L17" s="247"/>
      <c r="M17" s="138" t="s">
        <v>247</v>
      </c>
      <c r="N17" s="139">
        <v>190</v>
      </c>
      <c r="O17" s="136"/>
      <c r="P17" s="24"/>
      <c r="Q17" s="138" t="s">
        <v>247</v>
      </c>
      <c r="R17" s="384">
        <v>285</v>
      </c>
      <c r="S17" s="136"/>
      <c r="T17" s="290"/>
      <c r="U17" s="292"/>
    </row>
    <row r="18" spans="1:21" x14ac:dyDescent="0.2">
      <c r="A18" s="288"/>
      <c r="B18" s="147"/>
      <c r="C18" s="147"/>
      <c r="D18" s="289"/>
      <c r="E18" s="290"/>
      <c r="F18" s="147"/>
      <c r="G18" s="289"/>
      <c r="H18" s="24"/>
      <c r="I18" s="140" t="s">
        <v>248</v>
      </c>
      <c r="J18" s="139">
        <v>100</v>
      </c>
      <c r="K18" s="25"/>
      <c r="L18" s="247"/>
      <c r="M18" s="140" t="s">
        <v>248</v>
      </c>
      <c r="N18" s="139">
        <v>103</v>
      </c>
      <c r="O18" s="136"/>
      <c r="P18" s="24"/>
      <c r="Q18" s="140" t="s">
        <v>248</v>
      </c>
      <c r="R18" s="384">
        <v>150</v>
      </c>
      <c r="S18" s="136"/>
      <c r="T18" s="290"/>
      <c r="U18" s="292"/>
    </row>
    <row r="19" spans="1:21" x14ac:dyDescent="0.2">
      <c r="A19" s="288"/>
      <c r="B19" s="147"/>
      <c r="C19" s="147"/>
      <c r="D19" s="289"/>
      <c r="E19" s="290"/>
      <c r="F19" s="147"/>
      <c r="G19" s="289"/>
      <c r="H19" s="24"/>
      <c r="I19" s="138" t="s">
        <v>249</v>
      </c>
      <c r="J19" s="139">
        <v>320</v>
      </c>
      <c r="K19" s="25"/>
      <c r="L19" s="247"/>
      <c r="M19" s="138" t="s">
        <v>249</v>
      </c>
      <c r="N19" s="139">
        <v>318</v>
      </c>
      <c r="O19" s="136"/>
      <c r="P19" s="24"/>
      <c r="Q19" s="138" t="s">
        <v>249</v>
      </c>
      <c r="R19" s="384">
        <v>480</v>
      </c>
      <c r="S19" s="136"/>
      <c r="T19" s="290"/>
      <c r="U19" s="292"/>
    </row>
    <row r="20" spans="1:21" x14ac:dyDescent="0.2">
      <c r="A20" s="288"/>
      <c r="B20" s="147"/>
      <c r="C20" s="147"/>
      <c r="D20" s="289"/>
      <c r="E20" s="290"/>
      <c r="F20" s="147"/>
      <c r="G20" s="289"/>
      <c r="H20" s="24"/>
      <c r="I20" s="138" t="s">
        <v>250</v>
      </c>
      <c r="J20" s="139">
        <v>306</v>
      </c>
      <c r="K20" s="25"/>
      <c r="L20" s="247"/>
      <c r="M20" s="138" t="s">
        <v>250</v>
      </c>
      <c r="N20" s="139">
        <v>314</v>
      </c>
      <c r="O20" s="136"/>
      <c r="P20" s="24"/>
      <c r="Q20" s="138" t="s">
        <v>250</v>
      </c>
      <c r="R20" s="384">
        <v>459</v>
      </c>
      <c r="S20" s="136"/>
      <c r="T20" s="290"/>
      <c r="U20" s="292"/>
    </row>
    <row r="21" spans="1:21" x14ac:dyDescent="0.2">
      <c r="A21" s="288"/>
      <c r="B21" s="147"/>
      <c r="C21" s="147"/>
      <c r="D21" s="289"/>
      <c r="E21" s="290"/>
      <c r="F21" s="147"/>
      <c r="G21" s="289"/>
      <c r="H21" s="24"/>
      <c r="I21" s="137" t="s">
        <v>251</v>
      </c>
      <c r="J21" s="139">
        <v>5707</v>
      </c>
      <c r="K21" s="25"/>
      <c r="L21" s="247"/>
      <c r="M21" s="137" t="s">
        <v>251</v>
      </c>
      <c r="N21" s="139">
        <v>5803</v>
      </c>
      <c r="O21" s="136"/>
      <c r="P21" s="24"/>
      <c r="Q21" s="137" t="s">
        <v>251</v>
      </c>
      <c r="R21" s="384">
        <v>8621</v>
      </c>
      <c r="S21" s="136"/>
      <c r="T21" s="290"/>
      <c r="U21" s="292"/>
    </row>
    <row r="22" spans="1:21" x14ac:dyDescent="0.2">
      <c r="A22" s="288"/>
      <c r="B22" s="147"/>
      <c r="C22" s="147"/>
      <c r="D22" s="289"/>
      <c r="E22" s="290"/>
      <c r="F22" s="147"/>
      <c r="G22" s="289"/>
      <c r="H22" s="24"/>
      <c r="I22" s="141"/>
      <c r="J22" s="141"/>
      <c r="K22" s="25"/>
      <c r="L22" s="247"/>
      <c r="M22" s="25"/>
      <c r="N22" s="25"/>
      <c r="O22" s="136"/>
      <c r="P22" s="24"/>
      <c r="Q22" s="141"/>
      <c r="R22" s="141"/>
      <c r="S22" s="136"/>
      <c r="T22" s="290"/>
      <c r="U22" s="292"/>
    </row>
    <row r="23" spans="1:21" x14ac:dyDescent="0.2">
      <c r="A23" s="288"/>
      <c r="B23" s="147"/>
      <c r="C23" s="147"/>
      <c r="D23" s="289"/>
      <c r="E23" s="290"/>
      <c r="F23" s="147"/>
      <c r="G23" s="289"/>
      <c r="H23" s="142"/>
      <c r="I23" s="692" t="s">
        <v>234</v>
      </c>
      <c r="J23" s="692"/>
      <c r="K23" s="245"/>
      <c r="L23" s="248"/>
      <c r="M23" s="693" t="s">
        <v>234</v>
      </c>
      <c r="N23" s="693"/>
      <c r="O23" s="143"/>
      <c r="P23" s="142"/>
      <c r="Q23" s="692" t="s">
        <v>234</v>
      </c>
      <c r="R23" s="692"/>
      <c r="S23" s="143"/>
      <c r="T23" s="290"/>
      <c r="U23" s="292"/>
    </row>
    <row r="24" spans="1:21" x14ac:dyDescent="0.2">
      <c r="A24" s="288"/>
      <c r="B24" s="147"/>
      <c r="C24" s="147"/>
      <c r="D24" s="289"/>
      <c r="E24" s="290"/>
      <c r="F24" s="147"/>
      <c r="G24" s="289"/>
      <c r="H24" s="142"/>
      <c r="I24" s="658" t="s">
        <v>268</v>
      </c>
      <c r="J24" s="658"/>
      <c r="K24" s="245"/>
      <c r="L24" s="248"/>
      <c r="M24" s="659" t="s">
        <v>268</v>
      </c>
      <c r="N24" s="659"/>
      <c r="O24" s="143"/>
      <c r="P24" s="142"/>
      <c r="Q24" s="658" t="s">
        <v>284</v>
      </c>
      <c r="R24" s="658"/>
      <c r="S24" s="143"/>
      <c r="T24" s="290"/>
      <c r="U24" s="292"/>
    </row>
    <row r="25" spans="1:21" x14ac:dyDescent="0.2">
      <c r="A25" s="288"/>
      <c r="B25" s="147"/>
      <c r="C25" s="147"/>
      <c r="D25" s="289"/>
      <c r="E25" s="290"/>
      <c r="F25" s="147"/>
      <c r="G25" s="289"/>
      <c r="H25" s="24"/>
      <c r="I25" s="137" t="s">
        <v>252</v>
      </c>
      <c r="J25" s="137" t="s">
        <v>236</v>
      </c>
      <c r="K25" s="25"/>
      <c r="L25" s="247"/>
      <c r="M25" s="137" t="s">
        <v>252</v>
      </c>
      <c r="N25" s="137" t="s">
        <v>237</v>
      </c>
      <c r="O25" s="136"/>
      <c r="P25" s="24"/>
      <c r="Q25" s="137" t="s">
        <v>252</v>
      </c>
      <c r="R25" s="137" t="s">
        <v>236</v>
      </c>
      <c r="S25" s="136"/>
      <c r="T25" s="290"/>
      <c r="U25" s="292"/>
    </row>
    <row r="26" spans="1:21" x14ac:dyDescent="0.2">
      <c r="A26" s="288"/>
      <c r="B26" s="147"/>
      <c r="C26" s="147"/>
      <c r="D26" s="289"/>
      <c r="E26" s="290"/>
      <c r="F26" s="147"/>
      <c r="G26" s="289"/>
      <c r="H26" s="24"/>
      <c r="I26" s="140" t="s">
        <v>253</v>
      </c>
      <c r="J26" s="139">
        <v>100</v>
      </c>
      <c r="K26" s="25"/>
      <c r="L26" s="247"/>
      <c r="M26" s="140" t="s">
        <v>253</v>
      </c>
      <c r="N26" s="139">
        <v>88</v>
      </c>
      <c r="O26" s="136"/>
      <c r="P26" s="24"/>
      <c r="Q26" s="140" t="s">
        <v>253</v>
      </c>
      <c r="R26" s="384">
        <v>110</v>
      </c>
      <c r="S26" s="136"/>
      <c r="T26" s="290"/>
      <c r="U26" s="292"/>
    </row>
    <row r="27" spans="1:21" x14ac:dyDescent="0.2">
      <c r="A27" s="288"/>
      <c r="B27" s="147"/>
      <c r="C27" s="147"/>
      <c r="D27" s="289"/>
      <c r="E27" s="290"/>
      <c r="F27" s="147"/>
      <c r="G27" s="289"/>
      <c r="H27" s="24"/>
      <c r="I27" s="138" t="s">
        <v>254</v>
      </c>
      <c r="J27" s="139">
        <v>162</v>
      </c>
      <c r="K27" s="25"/>
      <c r="L27" s="247"/>
      <c r="M27" s="138" t="s">
        <v>254</v>
      </c>
      <c r="N27" s="139">
        <v>98</v>
      </c>
      <c r="O27" s="136"/>
      <c r="P27" s="24"/>
      <c r="Q27" s="138" t="s">
        <v>254</v>
      </c>
      <c r="R27" s="384">
        <v>183</v>
      </c>
      <c r="S27" s="136"/>
      <c r="T27" s="290"/>
      <c r="U27" s="292"/>
    </row>
    <row r="28" spans="1:21" x14ac:dyDescent="0.2">
      <c r="A28" s="288"/>
      <c r="B28" s="147"/>
      <c r="C28" s="147"/>
      <c r="D28" s="289"/>
      <c r="E28" s="290"/>
      <c r="F28" s="147"/>
      <c r="G28" s="289"/>
      <c r="H28" s="24"/>
      <c r="I28" s="138" t="s">
        <v>255</v>
      </c>
      <c r="J28" s="139">
        <v>84</v>
      </c>
      <c r="K28" s="25"/>
      <c r="L28" s="247"/>
      <c r="M28" s="138" t="s">
        <v>255</v>
      </c>
      <c r="N28" s="139">
        <v>55</v>
      </c>
      <c r="O28" s="136"/>
      <c r="P28" s="24"/>
      <c r="Q28" s="138" t="s">
        <v>255</v>
      </c>
      <c r="R28" s="384">
        <v>118</v>
      </c>
      <c r="S28" s="136"/>
      <c r="T28" s="290"/>
      <c r="U28" s="292"/>
    </row>
    <row r="29" spans="1:21" x14ac:dyDescent="0.2">
      <c r="A29" s="288"/>
      <c r="B29" s="147"/>
      <c r="C29" s="147"/>
      <c r="D29" s="289"/>
      <c r="E29" s="290"/>
      <c r="F29" s="147"/>
      <c r="G29" s="289"/>
      <c r="H29" s="24"/>
      <c r="I29" s="138" t="s">
        <v>256</v>
      </c>
      <c r="J29" s="139">
        <v>64</v>
      </c>
      <c r="K29" s="25"/>
      <c r="L29" s="247"/>
      <c r="M29" s="138" t="s">
        <v>256</v>
      </c>
      <c r="N29" s="139">
        <v>56</v>
      </c>
      <c r="O29" s="136"/>
      <c r="P29" s="24"/>
      <c r="Q29" s="138" t="s">
        <v>256</v>
      </c>
      <c r="R29" s="384">
        <v>68</v>
      </c>
      <c r="S29" s="136"/>
      <c r="T29" s="290"/>
      <c r="U29" s="292"/>
    </row>
    <row r="30" spans="1:21" x14ac:dyDescent="0.2">
      <c r="A30" s="288"/>
      <c r="B30" s="147"/>
      <c r="C30" s="147"/>
      <c r="D30" s="289"/>
      <c r="E30" s="290"/>
      <c r="F30" s="147"/>
      <c r="G30" s="289"/>
      <c r="H30" s="24"/>
      <c r="I30" s="138" t="s">
        <v>257</v>
      </c>
      <c r="J30" s="139">
        <v>52</v>
      </c>
      <c r="K30" s="25"/>
      <c r="L30" s="247"/>
      <c r="M30" s="138" t="s">
        <v>257</v>
      </c>
      <c r="N30" s="139">
        <v>51</v>
      </c>
      <c r="O30" s="136"/>
      <c r="P30" s="24"/>
      <c r="Q30" s="138" t="s">
        <v>257</v>
      </c>
      <c r="R30" s="384">
        <v>58</v>
      </c>
      <c r="S30" s="136"/>
      <c r="T30" s="290"/>
      <c r="U30" s="292"/>
    </row>
    <row r="31" spans="1:21" x14ac:dyDescent="0.2">
      <c r="A31" s="288"/>
      <c r="B31" s="147"/>
      <c r="C31" s="147"/>
      <c r="D31" s="289"/>
      <c r="E31" s="290"/>
      <c r="F31" s="147"/>
      <c r="G31" s="289"/>
      <c r="H31" s="24"/>
      <c r="I31" s="138" t="s">
        <v>258</v>
      </c>
      <c r="J31" s="139">
        <v>122</v>
      </c>
      <c r="K31" s="25"/>
      <c r="L31" s="247"/>
      <c r="M31" s="138" t="s">
        <v>258</v>
      </c>
      <c r="N31" s="139">
        <v>112</v>
      </c>
      <c r="O31" s="136"/>
      <c r="P31" s="24"/>
      <c r="Q31" s="138" t="s">
        <v>258</v>
      </c>
      <c r="R31" s="384">
        <v>127</v>
      </c>
      <c r="S31" s="136"/>
      <c r="T31" s="290"/>
      <c r="U31" s="292"/>
    </row>
    <row r="32" spans="1:21" x14ac:dyDescent="0.2">
      <c r="A32" s="288"/>
      <c r="B32" s="147"/>
      <c r="C32" s="147"/>
      <c r="D32" s="289"/>
      <c r="E32" s="290"/>
      <c r="F32" s="147"/>
      <c r="G32" s="289"/>
      <c r="H32" s="24"/>
      <c r="I32" s="138" t="s">
        <v>259</v>
      </c>
      <c r="J32" s="139">
        <v>210</v>
      </c>
      <c r="K32" s="25"/>
      <c r="L32" s="247"/>
      <c r="M32" s="138" t="s">
        <v>259</v>
      </c>
      <c r="N32" s="139">
        <v>218</v>
      </c>
      <c r="O32" s="136"/>
      <c r="P32" s="24"/>
      <c r="Q32" s="138" t="s">
        <v>259</v>
      </c>
      <c r="R32" s="384">
        <v>225</v>
      </c>
      <c r="S32" s="136"/>
      <c r="T32" s="290"/>
      <c r="U32" s="292"/>
    </row>
    <row r="33" spans="1:21" x14ac:dyDescent="0.2">
      <c r="A33" s="288"/>
      <c r="B33" s="147"/>
      <c r="C33" s="147"/>
      <c r="D33" s="289"/>
      <c r="E33" s="290"/>
      <c r="F33" s="147"/>
      <c r="G33" s="289"/>
      <c r="H33" s="24"/>
      <c r="I33" s="138" t="s">
        <v>260</v>
      </c>
      <c r="J33" s="139">
        <v>470</v>
      </c>
      <c r="K33" s="25"/>
      <c r="L33" s="247"/>
      <c r="M33" s="138" t="s">
        <v>260</v>
      </c>
      <c r="N33" s="139">
        <v>462</v>
      </c>
      <c r="O33" s="136"/>
      <c r="P33" s="24"/>
      <c r="Q33" s="138" t="s">
        <v>260</v>
      </c>
      <c r="R33" s="384">
        <v>505</v>
      </c>
      <c r="S33" s="136"/>
      <c r="T33" s="290"/>
      <c r="U33" s="292"/>
    </row>
    <row r="34" spans="1:21" x14ac:dyDescent="0.2">
      <c r="A34" s="288"/>
      <c r="B34" s="147"/>
      <c r="C34" s="147"/>
      <c r="D34" s="289"/>
      <c r="E34" s="290"/>
      <c r="F34" s="147"/>
      <c r="G34" s="289"/>
      <c r="H34" s="24"/>
      <c r="I34" s="138" t="s">
        <v>261</v>
      </c>
      <c r="J34" s="139">
        <v>1010</v>
      </c>
      <c r="K34" s="25"/>
      <c r="L34" s="247"/>
      <c r="M34" s="138" t="s">
        <v>261</v>
      </c>
      <c r="N34" s="139">
        <v>1148</v>
      </c>
      <c r="O34" s="136"/>
      <c r="P34" s="24"/>
      <c r="Q34" s="138" t="s">
        <v>261</v>
      </c>
      <c r="R34" s="384">
        <v>1063</v>
      </c>
      <c r="S34" s="136"/>
      <c r="T34" s="290"/>
      <c r="U34" s="292"/>
    </row>
    <row r="35" spans="1:21" x14ac:dyDescent="0.2">
      <c r="A35" s="288"/>
      <c r="B35" s="147"/>
      <c r="C35" s="147"/>
      <c r="D35" s="289"/>
      <c r="E35" s="290"/>
      <c r="F35" s="147"/>
      <c r="G35" s="289"/>
      <c r="H35" s="24"/>
      <c r="I35" s="138" t="s">
        <v>262</v>
      </c>
      <c r="J35" s="139">
        <v>170</v>
      </c>
      <c r="K35" s="25"/>
      <c r="L35" s="247"/>
      <c r="M35" s="138" t="s">
        <v>262</v>
      </c>
      <c r="N35" s="139">
        <v>218</v>
      </c>
      <c r="O35" s="136"/>
      <c r="P35" s="24"/>
      <c r="Q35" s="138" t="s">
        <v>262</v>
      </c>
      <c r="R35" s="384">
        <v>180</v>
      </c>
      <c r="S35" s="136"/>
      <c r="T35" s="290"/>
      <c r="U35" s="292"/>
    </row>
    <row r="36" spans="1:21" x14ac:dyDescent="0.2">
      <c r="A36" s="652"/>
      <c r="B36" s="653"/>
      <c r="C36" s="653"/>
      <c r="D36" s="654"/>
      <c r="E36" s="655"/>
      <c r="F36" s="653"/>
      <c r="G36" s="654"/>
      <c r="H36" s="24"/>
      <c r="I36" s="138" t="s">
        <v>263</v>
      </c>
      <c r="J36" s="139">
        <v>26</v>
      </c>
      <c r="K36" s="25"/>
      <c r="L36" s="247"/>
      <c r="M36" s="138" t="s">
        <v>263</v>
      </c>
      <c r="N36" s="139">
        <v>11</v>
      </c>
      <c r="O36" s="136"/>
      <c r="P36" s="24"/>
      <c r="Q36" s="138" t="s">
        <v>263</v>
      </c>
      <c r="R36" s="384">
        <v>39</v>
      </c>
      <c r="S36" s="136"/>
      <c r="T36" s="655"/>
      <c r="U36" s="690"/>
    </row>
    <row r="37" spans="1:21" x14ac:dyDescent="0.2">
      <c r="A37" s="652"/>
      <c r="B37" s="653"/>
      <c r="C37" s="653"/>
      <c r="D37" s="654"/>
      <c r="E37" s="655"/>
      <c r="F37" s="653"/>
      <c r="G37" s="654"/>
      <c r="H37" s="24"/>
      <c r="I37" s="138" t="s">
        <v>264</v>
      </c>
      <c r="J37" s="139">
        <v>164</v>
      </c>
      <c r="K37" s="25"/>
      <c r="L37" s="247"/>
      <c r="M37" s="138" t="s">
        <v>264</v>
      </c>
      <c r="N37" s="139">
        <v>145</v>
      </c>
      <c r="O37" s="136"/>
      <c r="P37" s="24"/>
      <c r="Q37" s="138" t="s">
        <v>264</v>
      </c>
      <c r="R37" s="384">
        <v>234</v>
      </c>
      <c r="S37" s="136"/>
      <c r="T37" s="655"/>
      <c r="U37" s="690"/>
    </row>
    <row r="38" spans="1:21" x14ac:dyDescent="0.2">
      <c r="A38" s="652"/>
      <c r="B38" s="653"/>
      <c r="C38" s="653"/>
      <c r="D38" s="654"/>
      <c r="E38" s="655"/>
      <c r="F38" s="653"/>
      <c r="G38" s="654"/>
      <c r="H38" s="24"/>
      <c r="I38" s="138" t="s">
        <v>265</v>
      </c>
      <c r="J38" s="139">
        <v>40</v>
      </c>
      <c r="K38" s="25"/>
      <c r="L38" s="247"/>
      <c r="M38" s="138" t="s">
        <v>265</v>
      </c>
      <c r="N38" s="139">
        <v>49</v>
      </c>
      <c r="O38" s="136"/>
      <c r="P38" s="24"/>
      <c r="Q38" s="138" t="s">
        <v>265</v>
      </c>
      <c r="R38" s="384">
        <v>45</v>
      </c>
      <c r="S38" s="136"/>
      <c r="T38" s="655"/>
      <c r="U38" s="690"/>
    </row>
    <row r="39" spans="1:21" x14ac:dyDescent="0.2">
      <c r="A39" s="652"/>
      <c r="B39" s="653"/>
      <c r="C39" s="653"/>
      <c r="D39" s="654"/>
      <c r="E39" s="655"/>
      <c r="F39" s="653"/>
      <c r="G39" s="654"/>
      <c r="H39" s="24"/>
      <c r="I39" s="138" t="s">
        <v>266</v>
      </c>
      <c r="J39" s="139">
        <v>120</v>
      </c>
      <c r="K39" s="25"/>
      <c r="L39" s="247"/>
      <c r="M39" s="138" t="s">
        <v>266</v>
      </c>
      <c r="N39" s="139">
        <v>91</v>
      </c>
      <c r="O39" s="136"/>
      <c r="P39" s="24"/>
      <c r="Q39" s="138" t="s">
        <v>266</v>
      </c>
      <c r="R39" s="384">
        <v>130</v>
      </c>
      <c r="S39" s="136"/>
      <c r="T39" s="655"/>
      <c r="U39" s="690"/>
    </row>
    <row r="40" spans="1:21" x14ac:dyDescent="0.2">
      <c r="A40" s="652"/>
      <c r="B40" s="653"/>
      <c r="C40" s="653"/>
      <c r="D40" s="654"/>
      <c r="E40" s="655"/>
      <c r="F40" s="653"/>
      <c r="G40" s="654"/>
      <c r="H40" s="24"/>
      <c r="I40" s="138" t="s">
        <v>267</v>
      </c>
      <c r="J40" s="139">
        <v>136</v>
      </c>
      <c r="K40" s="25"/>
      <c r="L40" s="247"/>
      <c r="M40" s="138" t="s">
        <v>267</v>
      </c>
      <c r="N40" s="139">
        <v>156</v>
      </c>
      <c r="O40" s="136"/>
      <c r="P40" s="24"/>
      <c r="Q40" s="138" t="s">
        <v>267</v>
      </c>
      <c r="R40" s="384">
        <v>146</v>
      </c>
      <c r="S40" s="136"/>
      <c r="T40" s="655"/>
      <c r="U40" s="690"/>
    </row>
    <row r="41" spans="1:21" x14ac:dyDescent="0.2">
      <c r="A41" s="652"/>
      <c r="B41" s="653"/>
      <c r="C41" s="653"/>
      <c r="D41" s="654"/>
      <c r="E41" s="655"/>
      <c r="F41" s="653"/>
      <c r="G41" s="654"/>
      <c r="H41" s="24"/>
      <c r="I41" s="137" t="s">
        <v>251</v>
      </c>
      <c r="J41" s="139">
        <v>2930</v>
      </c>
      <c r="K41" s="25"/>
      <c r="L41" s="247"/>
      <c r="M41" s="137" t="s">
        <v>251</v>
      </c>
      <c r="N41" s="139">
        <v>2958</v>
      </c>
      <c r="O41" s="136"/>
      <c r="P41" s="24"/>
      <c r="Q41" s="137" t="s">
        <v>251</v>
      </c>
      <c r="R41" s="384">
        <v>3231</v>
      </c>
      <c r="S41" s="136"/>
      <c r="T41" s="655"/>
      <c r="U41" s="690"/>
    </row>
    <row r="42" spans="1:21" ht="13.8" thickBot="1" x14ac:dyDescent="0.25">
      <c r="A42" s="121"/>
      <c r="B42" s="122"/>
      <c r="C42" s="122"/>
      <c r="D42" s="123"/>
      <c r="E42" s="124"/>
      <c r="F42" s="122"/>
      <c r="G42" s="123"/>
      <c r="H42" s="144"/>
      <c r="I42" s="152"/>
      <c r="J42" s="153"/>
      <c r="K42" s="145"/>
      <c r="L42" s="249"/>
      <c r="M42" s="152"/>
      <c r="N42" s="153"/>
      <c r="O42" s="146"/>
      <c r="P42" s="144"/>
      <c r="Q42" s="152"/>
      <c r="R42" s="153"/>
      <c r="S42" s="146"/>
      <c r="T42" s="124"/>
      <c r="U42" s="125"/>
    </row>
    <row r="43" spans="1:21" x14ac:dyDescent="0.2">
      <c r="A43" s="291"/>
      <c r="B43" s="291"/>
      <c r="C43" s="291"/>
      <c r="D43" s="291"/>
      <c r="E43" s="291"/>
      <c r="F43" s="291"/>
      <c r="G43" s="291"/>
      <c r="H43" s="234"/>
      <c r="I43" s="234"/>
      <c r="J43" s="234"/>
      <c r="K43" s="234"/>
      <c r="L43" s="234"/>
      <c r="M43" s="234"/>
      <c r="N43" s="234"/>
      <c r="O43" s="234"/>
      <c r="P43" s="234"/>
      <c r="Q43" s="234"/>
      <c r="R43" s="234"/>
      <c r="S43" s="234"/>
      <c r="T43" s="291"/>
      <c r="U43" s="291"/>
    </row>
    <row r="44" spans="1:21" ht="13.8" thickBot="1" x14ac:dyDescent="0.25">
      <c r="A44" s="235"/>
      <c r="B44" s="235"/>
      <c r="C44" s="235"/>
      <c r="D44" s="235"/>
      <c r="E44" s="235"/>
      <c r="F44" s="235"/>
      <c r="G44" s="235"/>
      <c r="H44" s="235"/>
      <c r="I44" s="235"/>
      <c r="J44" s="235"/>
      <c r="K44" s="235"/>
      <c r="L44" s="235"/>
      <c r="M44" s="235"/>
      <c r="N44" s="235"/>
      <c r="O44" s="235"/>
      <c r="P44" s="235"/>
      <c r="Q44" s="235"/>
      <c r="R44" s="235"/>
      <c r="S44" s="235"/>
      <c r="T44" s="235"/>
      <c r="U44" s="235"/>
    </row>
    <row r="45" spans="1:21" x14ac:dyDescent="0.2">
      <c r="A45" s="662" t="s">
        <v>201</v>
      </c>
      <c r="B45" s="663"/>
      <c r="C45" s="663"/>
      <c r="D45" s="664"/>
      <c r="E45" s="663" t="s">
        <v>40</v>
      </c>
      <c r="F45" s="663"/>
      <c r="G45" s="663"/>
      <c r="H45" s="668" t="s">
        <v>42</v>
      </c>
      <c r="I45" s="669"/>
      <c r="J45" s="669"/>
      <c r="K45" s="669"/>
      <c r="L45" s="669"/>
      <c r="M45" s="669"/>
      <c r="N45" s="669"/>
      <c r="O45" s="669"/>
      <c r="P45" s="669"/>
      <c r="Q45" s="669"/>
      <c r="R45" s="669"/>
      <c r="S45" s="670"/>
      <c r="T45" s="671" t="s">
        <v>41</v>
      </c>
      <c r="U45" s="672"/>
    </row>
    <row r="46" spans="1:21" ht="13.8" thickBot="1" x14ac:dyDescent="0.25">
      <c r="A46" s="665"/>
      <c r="B46" s="666"/>
      <c r="C46" s="666"/>
      <c r="D46" s="667"/>
      <c r="E46" s="666"/>
      <c r="F46" s="666"/>
      <c r="G46" s="666"/>
      <c r="H46" s="675" t="s">
        <v>199</v>
      </c>
      <c r="I46" s="676"/>
      <c r="J46" s="676"/>
      <c r="K46" s="678"/>
      <c r="L46" s="677" t="s">
        <v>333</v>
      </c>
      <c r="M46" s="678"/>
      <c r="N46" s="678"/>
      <c r="O46" s="679"/>
      <c r="P46" s="680" t="s">
        <v>334</v>
      </c>
      <c r="Q46" s="680"/>
      <c r="R46" s="680"/>
      <c r="S46" s="680"/>
      <c r="T46" s="673"/>
      <c r="U46" s="674"/>
    </row>
    <row r="47" spans="1:21" ht="13.2" customHeight="1" x14ac:dyDescent="0.15">
      <c r="A47" s="681" t="s">
        <v>352</v>
      </c>
      <c r="B47" s="682"/>
      <c r="C47" s="682"/>
      <c r="D47" s="683"/>
      <c r="E47" s="660" t="s">
        <v>233</v>
      </c>
      <c r="F47" s="687"/>
      <c r="G47" s="688"/>
      <c r="H47" s="134"/>
      <c r="I47" s="9" t="s">
        <v>234</v>
      </c>
      <c r="J47" s="9"/>
      <c r="K47" s="234"/>
      <c r="L47" s="246"/>
      <c r="M47" s="56" t="s">
        <v>234</v>
      </c>
      <c r="N47" s="56"/>
      <c r="O47" s="135"/>
      <c r="P47" s="134"/>
      <c r="Q47" s="9" t="s">
        <v>234</v>
      </c>
      <c r="R47" s="9"/>
      <c r="S47" s="135"/>
      <c r="T47" s="660"/>
      <c r="U47" s="661"/>
    </row>
    <row r="48" spans="1:21" x14ac:dyDescent="0.2">
      <c r="A48" s="684"/>
      <c r="B48" s="685"/>
      <c r="C48" s="685"/>
      <c r="D48" s="686"/>
      <c r="E48" s="290"/>
      <c r="F48" s="147"/>
      <c r="G48" s="289"/>
      <c r="H48" s="24"/>
      <c r="I48" s="658" t="s">
        <v>268</v>
      </c>
      <c r="J48" s="658"/>
      <c r="K48" s="421"/>
      <c r="L48" s="422"/>
      <c r="M48" s="659" t="s">
        <v>268</v>
      </c>
      <c r="N48" s="659"/>
      <c r="O48" s="136"/>
      <c r="P48" s="24"/>
      <c r="Q48" s="658" t="s">
        <v>284</v>
      </c>
      <c r="R48" s="658"/>
      <c r="S48" s="136"/>
      <c r="T48" s="290"/>
      <c r="U48" s="292"/>
    </row>
    <row r="49" spans="1:21" x14ac:dyDescent="0.2">
      <c r="A49" s="288"/>
      <c r="B49" s="147"/>
      <c r="C49" s="147"/>
      <c r="D49" s="289"/>
      <c r="E49" s="290"/>
      <c r="F49" s="147"/>
      <c r="G49" s="289"/>
      <c r="H49" s="24"/>
      <c r="I49" s="148" t="s">
        <v>270</v>
      </c>
      <c r="J49" s="149" t="s">
        <v>236</v>
      </c>
      <c r="K49" s="25"/>
      <c r="L49" s="247"/>
      <c r="M49" s="148" t="s">
        <v>270</v>
      </c>
      <c r="N49" s="148" t="s">
        <v>237</v>
      </c>
      <c r="O49" s="136"/>
      <c r="P49" s="24"/>
      <c r="Q49" s="148" t="s">
        <v>270</v>
      </c>
      <c r="R49" s="149" t="s">
        <v>236</v>
      </c>
      <c r="S49" s="136"/>
      <c r="T49" s="290"/>
      <c r="U49" s="292"/>
    </row>
    <row r="50" spans="1:21" x14ac:dyDescent="0.2">
      <c r="A50" s="288"/>
      <c r="B50" s="147"/>
      <c r="C50" s="147"/>
      <c r="D50" s="289"/>
      <c r="E50" s="290"/>
      <c r="F50" s="147"/>
      <c r="G50" s="289"/>
      <c r="H50" s="24"/>
      <c r="I50" s="138" t="s">
        <v>238</v>
      </c>
      <c r="J50" s="150">
        <v>640</v>
      </c>
      <c r="K50" s="25"/>
      <c r="L50" s="247"/>
      <c r="M50" s="138" t="s">
        <v>238</v>
      </c>
      <c r="N50" s="151">
        <v>724</v>
      </c>
      <c r="O50" s="136"/>
      <c r="P50" s="24"/>
      <c r="Q50" s="138" t="s">
        <v>238</v>
      </c>
      <c r="R50" s="385">
        <v>320</v>
      </c>
      <c r="S50" s="136"/>
      <c r="T50" s="290"/>
      <c r="U50" s="292"/>
    </row>
    <row r="51" spans="1:21" x14ac:dyDescent="0.2">
      <c r="A51" s="288"/>
      <c r="B51" s="147"/>
      <c r="C51" s="147"/>
      <c r="D51" s="289"/>
      <c r="E51" s="290"/>
      <c r="F51" s="147"/>
      <c r="G51" s="289"/>
      <c r="H51" s="142"/>
      <c r="I51" s="138" t="s">
        <v>271</v>
      </c>
      <c r="J51" s="150">
        <v>950</v>
      </c>
      <c r="K51" s="245"/>
      <c r="L51" s="248"/>
      <c r="M51" s="138" t="s">
        <v>271</v>
      </c>
      <c r="N51" s="151">
        <v>1027</v>
      </c>
      <c r="O51" s="143"/>
      <c r="P51" s="142"/>
      <c r="Q51" s="138" t="s">
        <v>271</v>
      </c>
      <c r="R51" s="385">
        <v>475</v>
      </c>
      <c r="S51" s="143"/>
      <c r="T51" s="290"/>
      <c r="U51" s="292"/>
    </row>
    <row r="52" spans="1:21" x14ac:dyDescent="0.2">
      <c r="A52" s="288"/>
      <c r="B52" s="147"/>
      <c r="C52" s="147"/>
      <c r="D52" s="289"/>
      <c r="E52" s="290"/>
      <c r="F52" s="147"/>
      <c r="G52" s="289"/>
      <c r="H52" s="142"/>
      <c r="I52" s="138" t="s">
        <v>272</v>
      </c>
      <c r="J52" s="150">
        <v>758</v>
      </c>
      <c r="K52" s="245"/>
      <c r="L52" s="248"/>
      <c r="M52" s="138" t="s">
        <v>272</v>
      </c>
      <c r="N52" s="151">
        <v>826</v>
      </c>
      <c r="O52" s="143"/>
      <c r="P52" s="142"/>
      <c r="Q52" s="138" t="s">
        <v>272</v>
      </c>
      <c r="R52" s="385">
        <v>419</v>
      </c>
      <c r="S52" s="143"/>
      <c r="T52" s="290"/>
      <c r="U52" s="292"/>
    </row>
    <row r="53" spans="1:21" x14ac:dyDescent="0.2">
      <c r="A53" s="288"/>
      <c r="B53" s="147"/>
      <c r="C53" s="147"/>
      <c r="D53" s="289"/>
      <c r="E53" s="290"/>
      <c r="F53" s="147"/>
      <c r="G53" s="289"/>
      <c r="H53" s="24"/>
      <c r="I53" s="138" t="s">
        <v>273</v>
      </c>
      <c r="J53" s="150">
        <v>510</v>
      </c>
      <c r="K53" s="25"/>
      <c r="L53" s="247"/>
      <c r="M53" s="138" t="s">
        <v>273</v>
      </c>
      <c r="N53" s="151">
        <v>533</v>
      </c>
      <c r="O53" s="136"/>
      <c r="P53" s="24"/>
      <c r="Q53" s="138" t="s">
        <v>273</v>
      </c>
      <c r="R53" s="385">
        <v>255</v>
      </c>
      <c r="S53" s="136"/>
      <c r="T53" s="290"/>
      <c r="U53" s="292"/>
    </row>
    <row r="54" spans="1:21" x14ac:dyDescent="0.2">
      <c r="A54" s="288"/>
      <c r="B54" s="147"/>
      <c r="C54" s="147"/>
      <c r="D54" s="289"/>
      <c r="E54" s="290"/>
      <c r="F54" s="147"/>
      <c r="G54" s="289"/>
      <c r="H54" s="24"/>
      <c r="I54" s="148" t="s">
        <v>251</v>
      </c>
      <c r="J54" s="150">
        <v>2858</v>
      </c>
      <c r="K54" s="25"/>
      <c r="L54" s="247"/>
      <c r="M54" s="148" t="s">
        <v>251</v>
      </c>
      <c r="N54" s="151">
        <v>3110</v>
      </c>
      <c r="O54" s="136"/>
      <c r="P54" s="24"/>
      <c r="Q54" s="148" t="s">
        <v>251</v>
      </c>
      <c r="R54" s="385">
        <v>1469</v>
      </c>
      <c r="S54" s="136"/>
      <c r="T54" s="290"/>
      <c r="U54" s="292"/>
    </row>
    <row r="55" spans="1:21" x14ac:dyDescent="0.2">
      <c r="A55" s="288"/>
      <c r="B55" s="147"/>
      <c r="C55" s="147"/>
      <c r="D55" s="289"/>
      <c r="E55" s="290"/>
      <c r="F55" s="147"/>
      <c r="G55" s="289"/>
      <c r="H55" s="24"/>
      <c r="I55" s="141"/>
      <c r="J55" s="141"/>
      <c r="K55" s="25"/>
      <c r="L55" s="247"/>
      <c r="M55" s="25"/>
      <c r="N55" s="25"/>
      <c r="O55" s="136"/>
      <c r="P55" s="24"/>
      <c r="Q55" s="386"/>
      <c r="R55" s="386"/>
      <c r="S55" s="136"/>
      <c r="T55" s="290"/>
      <c r="U55" s="292"/>
    </row>
    <row r="56" spans="1:21" x14ac:dyDescent="0.15">
      <c r="A56" s="288"/>
      <c r="B56" s="147"/>
      <c r="C56" s="147"/>
      <c r="D56" s="289"/>
      <c r="E56" s="290"/>
      <c r="F56" s="147"/>
      <c r="G56" s="289"/>
      <c r="H56" s="24"/>
      <c r="I56" s="656" t="s">
        <v>234</v>
      </c>
      <c r="J56" s="656"/>
      <c r="K56" s="25"/>
      <c r="L56" s="247"/>
      <c r="M56" s="657" t="s">
        <v>234</v>
      </c>
      <c r="N56" s="657"/>
      <c r="O56" s="136"/>
      <c r="P56" s="24"/>
      <c r="Q56" s="656" t="s">
        <v>234</v>
      </c>
      <c r="R56" s="656"/>
      <c r="S56" s="136"/>
      <c r="T56" s="290"/>
      <c r="U56" s="292"/>
    </row>
    <row r="57" spans="1:21" x14ac:dyDescent="0.2">
      <c r="A57" s="288"/>
      <c r="B57" s="147"/>
      <c r="C57" s="147"/>
      <c r="D57" s="289"/>
      <c r="E57" s="290"/>
      <c r="F57" s="147"/>
      <c r="G57" s="289"/>
      <c r="H57" s="24"/>
      <c r="I57" s="658" t="s">
        <v>268</v>
      </c>
      <c r="J57" s="658"/>
      <c r="K57" s="25"/>
      <c r="L57" s="247"/>
      <c r="M57" s="659" t="s">
        <v>268</v>
      </c>
      <c r="N57" s="659"/>
      <c r="O57" s="136"/>
      <c r="P57" s="24"/>
      <c r="Q57" s="658" t="s">
        <v>284</v>
      </c>
      <c r="R57" s="658"/>
      <c r="S57" s="136"/>
      <c r="T57" s="290"/>
      <c r="U57" s="292"/>
    </row>
    <row r="58" spans="1:21" x14ac:dyDescent="0.2">
      <c r="A58" s="288"/>
      <c r="B58" s="147"/>
      <c r="C58" s="147"/>
      <c r="D58" s="289"/>
      <c r="E58" s="290"/>
      <c r="F58" s="147"/>
      <c r="G58" s="289"/>
      <c r="H58" s="24"/>
      <c r="I58" s="148" t="s">
        <v>252</v>
      </c>
      <c r="J58" s="149" t="s">
        <v>236</v>
      </c>
      <c r="K58" s="25"/>
      <c r="L58" s="247"/>
      <c r="M58" s="148" t="s">
        <v>252</v>
      </c>
      <c r="N58" s="148" t="s">
        <v>237</v>
      </c>
      <c r="O58" s="136"/>
      <c r="P58" s="24"/>
      <c r="Q58" s="148" t="s">
        <v>252</v>
      </c>
      <c r="R58" s="149" t="s">
        <v>236</v>
      </c>
      <c r="S58" s="136"/>
      <c r="T58" s="290"/>
      <c r="U58" s="292"/>
    </row>
    <row r="59" spans="1:21" x14ac:dyDescent="0.2">
      <c r="A59" s="288"/>
      <c r="B59" s="147"/>
      <c r="C59" s="147"/>
      <c r="D59" s="289"/>
      <c r="E59" s="290"/>
      <c r="F59" s="147"/>
      <c r="G59" s="289"/>
      <c r="H59" s="24"/>
      <c r="I59" s="138" t="s">
        <v>261</v>
      </c>
      <c r="J59" s="150">
        <v>55</v>
      </c>
      <c r="K59" s="25"/>
      <c r="L59" s="247"/>
      <c r="M59" s="138" t="s">
        <v>261</v>
      </c>
      <c r="N59" s="151">
        <v>61</v>
      </c>
      <c r="O59" s="136"/>
      <c r="P59" s="24"/>
      <c r="Q59" s="138" t="s">
        <v>261</v>
      </c>
      <c r="R59" s="385">
        <v>0</v>
      </c>
      <c r="S59" s="136"/>
      <c r="T59" s="290"/>
      <c r="U59" s="292"/>
    </row>
    <row r="60" spans="1:21" x14ac:dyDescent="0.2">
      <c r="A60" s="288"/>
      <c r="B60" s="147"/>
      <c r="C60" s="147"/>
      <c r="D60" s="289"/>
      <c r="E60" s="290"/>
      <c r="F60" s="147"/>
      <c r="G60" s="289"/>
      <c r="H60" s="24"/>
      <c r="I60" s="138" t="s">
        <v>274</v>
      </c>
      <c r="J60" s="150">
        <v>43</v>
      </c>
      <c r="K60" s="25"/>
      <c r="L60" s="247"/>
      <c r="M60" s="138" t="s">
        <v>274</v>
      </c>
      <c r="N60" s="151">
        <v>53</v>
      </c>
      <c r="O60" s="136"/>
      <c r="P60" s="24"/>
      <c r="Q60" s="138" t="s">
        <v>274</v>
      </c>
      <c r="R60" s="385">
        <v>13</v>
      </c>
      <c r="S60" s="136"/>
      <c r="T60" s="290"/>
      <c r="U60" s="292"/>
    </row>
    <row r="61" spans="1:21" x14ac:dyDescent="0.2">
      <c r="A61" s="288"/>
      <c r="B61" s="147"/>
      <c r="C61" s="147"/>
      <c r="D61" s="289"/>
      <c r="E61" s="290"/>
      <c r="F61" s="147"/>
      <c r="G61" s="289"/>
      <c r="H61" s="24"/>
      <c r="I61" s="138" t="s">
        <v>275</v>
      </c>
      <c r="J61" s="150">
        <v>14</v>
      </c>
      <c r="K61" s="25"/>
      <c r="L61" s="247"/>
      <c r="M61" s="138" t="s">
        <v>275</v>
      </c>
      <c r="N61" s="151">
        <v>12</v>
      </c>
      <c r="O61" s="136"/>
      <c r="P61" s="24"/>
      <c r="Q61" s="138" t="s">
        <v>275</v>
      </c>
      <c r="R61" s="385">
        <v>0</v>
      </c>
      <c r="S61" s="136"/>
      <c r="T61" s="290"/>
      <c r="U61" s="292"/>
    </row>
    <row r="62" spans="1:21" x14ac:dyDescent="0.2">
      <c r="A62" s="288"/>
      <c r="B62" s="147"/>
      <c r="C62" s="147"/>
      <c r="D62" s="289"/>
      <c r="E62" s="290"/>
      <c r="F62" s="147"/>
      <c r="G62" s="289"/>
      <c r="H62" s="24"/>
      <c r="I62" s="138" t="s">
        <v>256</v>
      </c>
      <c r="J62" s="150">
        <v>8</v>
      </c>
      <c r="K62" s="25"/>
      <c r="L62" s="247"/>
      <c r="M62" s="138" t="s">
        <v>256</v>
      </c>
      <c r="N62" s="151">
        <v>18</v>
      </c>
      <c r="O62" s="136"/>
      <c r="P62" s="24"/>
      <c r="Q62" s="138" t="s">
        <v>256</v>
      </c>
      <c r="R62" s="385">
        <v>0</v>
      </c>
      <c r="S62" s="136"/>
      <c r="T62" s="290"/>
      <c r="U62" s="292"/>
    </row>
    <row r="63" spans="1:21" x14ac:dyDescent="0.2">
      <c r="A63" s="288"/>
      <c r="B63" s="147"/>
      <c r="C63" s="147"/>
      <c r="D63" s="289"/>
      <c r="E63" s="290"/>
      <c r="F63" s="147"/>
      <c r="G63" s="289"/>
      <c r="H63" s="24"/>
      <c r="I63" s="138" t="s">
        <v>276</v>
      </c>
      <c r="J63" s="150">
        <v>13</v>
      </c>
      <c r="K63" s="25"/>
      <c r="L63" s="247"/>
      <c r="M63" s="138" t="s">
        <v>276</v>
      </c>
      <c r="N63" s="151">
        <v>47</v>
      </c>
      <c r="O63" s="136"/>
      <c r="P63" s="24"/>
      <c r="Q63" s="138" t="s">
        <v>276</v>
      </c>
      <c r="R63" s="385">
        <v>0</v>
      </c>
      <c r="S63" s="136"/>
      <c r="T63" s="290"/>
      <c r="U63" s="292"/>
    </row>
    <row r="64" spans="1:21" x14ac:dyDescent="0.2">
      <c r="A64" s="288"/>
      <c r="B64" s="147"/>
      <c r="C64" s="147"/>
      <c r="D64" s="289"/>
      <c r="E64" s="290"/>
      <c r="F64" s="147"/>
      <c r="G64" s="289"/>
      <c r="H64" s="24"/>
      <c r="I64" s="138" t="s">
        <v>266</v>
      </c>
      <c r="J64" s="150">
        <v>5</v>
      </c>
      <c r="K64" s="25"/>
      <c r="L64" s="247"/>
      <c r="M64" s="138" t="s">
        <v>266</v>
      </c>
      <c r="N64" s="151">
        <v>26</v>
      </c>
      <c r="O64" s="136"/>
      <c r="P64" s="24"/>
      <c r="Q64" s="138" t="s">
        <v>266</v>
      </c>
      <c r="R64" s="385">
        <v>0</v>
      </c>
      <c r="S64" s="136"/>
      <c r="T64" s="290"/>
      <c r="U64" s="292"/>
    </row>
    <row r="65" spans="1:21" x14ac:dyDescent="0.2">
      <c r="A65" s="288"/>
      <c r="B65" s="147"/>
      <c r="C65" s="147"/>
      <c r="D65" s="289"/>
      <c r="E65" s="290"/>
      <c r="F65" s="147"/>
      <c r="G65" s="289"/>
      <c r="H65" s="24"/>
      <c r="I65" s="138" t="s">
        <v>277</v>
      </c>
      <c r="J65" s="150">
        <v>5</v>
      </c>
      <c r="K65" s="25"/>
      <c r="L65" s="247"/>
      <c r="M65" s="138" t="s">
        <v>277</v>
      </c>
      <c r="N65" s="151">
        <v>26</v>
      </c>
      <c r="O65" s="136"/>
      <c r="P65" s="24"/>
      <c r="Q65" s="138" t="s">
        <v>277</v>
      </c>
      <c r="R65" s="385">
        <v>0</v>
      </c>
      <c r="S65" s="136"/>
      <c r="T65" s="290"/>
      <c r="U65" s="292"/>
    </row>
    <row r="66" spans="1:21" x14ac:dyDescent="0.2">
      <c r="A66" s="288"/>
      <c r="B66" s="147"/>
      <c r="C66" s="147"/>
      <c r="D66" s="289"/>
      <c r="E66" s="290"/>
      <c r="F66" s="147"/>
      <c r="G66" s="289"/>
      <c r="H66" s="24"/>
      <c r="I66" s="148" t="s">
        <v>251</v>
      </c>
      <c r="J66" s="150">
        <v>143</v>
      </c>
      <c r="K66" s="25"/>
      <c r="L66" s="247"/>
      <c r="M66" s="148" t="s">
        <v>251</v>
      </c>
      <c r="N66" s="151">
        <v>243</v>
      </c>
      <c r="O66" s="136"/>
      <c r="P66" s="24"/>
      <c r="Q66" s="148" t="s">
        <v>251</v>
      </c>
      <c r="R66" s="385">
        <f>SUM(R59:R65)</f>
        <v>13</v>
      </c>
      <c r="S66" s="136"/>
      <c r="T66" s="290"/>
      <c r="U66" s="292"/>
    </row>
    <row r="67" spans="1:21" ht="13.8" thickBot="1" x14ac:dyDescent="0.25">
      <c r="A67" s="121"/>
      <c r="B67" s="122"/>
      <c r="C67" s="122"/>
      <c r="D67" s="123"/>
      <c r="E67" s="124"/>
      <c r="F67" s="122"/>
      <c r="G67" s="123"/>
      <c r="H67" s="144"/>
      <c r="I67" s="145"/>
      <c r="J67" s="145"/>
      <c r="K67" s="145"/>
      <c r="L67" s="249"/>
      <c r="M67" s="145"/>
      <c r="N67" s="145"/>
      <c r="O67" s="146"/>
      <c r="P67" s="144"/>
      <c r="Q67" s="145"/>
      <c r="R67" s="145"/>
      <c r="S67" s="146"/>
      <c r="T67" s="124"/>
      <c r="U67" s="125"/>
    </row>
    <row r="69" spans="1:21" ht="13.8" thickBot="1" x14ac:dyDescent="0.25"/>
    <row r="70" spans="1:21" x14ac:dyDescent="0.2">
      <c r="A70" s="662" t="s">
        <v>201</v>
      </c>
      <c r="B70" s="663"/>
      <c r="C70" s="663"/>
      <c r="D70" s="664"/>
      <c r="E70" s="663" t="s">
        <v>40</v>
      </c>
      <c r="F70" s="663"/>
      <c r="G70" s="663"/>
      <c r="H70" s="668" t="s">
        <v>42</v>
      </c>
      <c r="I70" s="669"/>
      <c r="J70" s="669"/>
      <c r="K70" s="669"/>
      <c r="L70" s="669"/>
      <c r="M70" s="669"/>
      <c r="N70" s="669"/>
      <c r="O70" s="669"/>
      <c r="P70" s="669"/>
      <c r="Q70" s="669"/>
      <c r="R70" s="669"/>
      <c r="S70" s="670"/>
      <c r="T70" s="671" t="s">
        <v>41</v>
      </c>
      <c r="U70" s="672"/>
    </row>
    <row r="71" spans="1:21" ht="13.8" thickBot="1" x14ac:dyDescent="0.25">
      <c r="A71" s="665"/>
      <c r="B71" s="666"/>
      <c r="C71" s="666"/>
      <c r="D71" s="667"/>
      <c r="E71" s="666"/>
      <c r="F71" s="666"/>
      <c r="G71" s="666"/>
      <c r="H71" s="675" t="s">
        <v>199</v>
      </c>
      <c r="I71" s="676"/>
      <c r="J71" s="676"/>
      <c r="K71" s="677"/>
      <c r="L71" s="677" t="s">
        <v>333</v>
      </c>
      <c r="M71" s="678"/>
      <c r="N71" s="678"/>
      <c r="O71" s="679"/>
      <c r="P71" s="680" t="s">
        <v>334</v>
      </c>
      <c r="Q71" s="680"/>
      <c r="R71" s="680"/>
      <c r="S71" s="680"/>
      <c r="T71" s="673"/>
      <c r="U71" s="674"/>
    </row>
    <row r="72" spans="1:21" ht="13.2" customHeight="1" x14ac:dyDescent="0.15">
      <c r="A72" s="681" t="s">
        <v>353</v>
      </c>
      <c r="B72" s="682"/>
      <c r="C72" s="682"/>
      <c r="D72" s="683"/>
      <c r="E72" s="660" t="s">
        <v>233</v>
      </c>
      <c r="F72" s="687"/>
      <c r="G72" s="688"/>
      <c r="H72" s="134"/>
      <c r="I72" s="656" t="s">
        <v>234</v>
      </c>
      <c r="J72" s="656"/>
      <c r="K72" s="234"/>
      <c r="L72" s="246"/>
      <c r="M72" s="689" t="s">
        <v>234</v>
      </c>
      <c r="N72" s="689"/>
      <c r="O72" s="135"/>
      <c r="P72" s="134"/>
      <c r="Q72" s="656" t="s">
        <v>234</v>
      </c>
      <c r="R72" s="656"/>
      <c r="S72" s="135"/>
      <c r="T72" s="660"/>
      <c r="U72" s="661"/>
    </row>
    <row r="73" spans="1:21" x14ac:dyDescent="0.2">
      <c r="A73" s="684"/>
      <c r="B73" s="685"/>
      <c r="C73" s="685"/>
      <c r="D73" s="686"/>
      <c r="E73" s="290"/>
      <c r="F73" s="147"/>
      <c r="G73" s="289"/>
      <c r="H73" s="24"/>
      <c r="I73" s="658" t="s">
        <v>268</v>
      </c>
      <c r="J73" s="658"/>
      <c r="K73" s="25"/>
      <c r="L73" s="247"/>
      <c r="M73" s="659" t="s">
        <v>268</v>
      </c>
      <c r="N73" s="659"/>
      <c r="O73" s="136"/>
      <c r="P73" s="24"/>
      <c r="Q73" s="658" t="s">
        <v>284</v>
      </c>
      <c r="R73" s="658"/>
      <c r="S73" s="136"/>
      <c r="T73" s="290"/>
      <c r="U73" s="292"/>
    </row>
    <row r="74" spans="1:21" x14ac:dyDescent="0.2">
      <c r="A74" s="288"/>
      <c r="B74" s="147"/>
      <c r="C74" s="147"/>
      <c r="D74" s="289"/>
      <c r="E74" s="290"/>
      <c r="F74" s="147"/>
      <c r="G74" s="289"/>
      <c r="H74" s="24"/>
      <c r="I74" s="148" t="s">
        <v>278</v>
      </c>
      <c r="J74" s="149" t="s">
        <v>236</v>
      </c>
      <c r="K74" s="25"/>
      <c r="L74" s="247"/>
      <c r="M74" s="148" t="s">
        <v>278</v>
      </c>
      <c r="N74" s="148" t="s">
        <v>237</v>
      </c>
      <c r="O74" s="136"/>
      <c r="P74" s="24"/>
      <c r="Q74" s="148" t="s">
        <v>278</v>
      </c>
      <c r="R74" s="149" t="s">
        <v>236</v>
      </c>
      <c r="S74" s="136"/>
      <c r="T74" s="290"/>
      <c r="U74" s="292"/>
    </row>
    <row r="75" spans="1:21" x14ac:dyDescent="0.2">
      <c r="A75" s="288"/>
      <c r="B75" s="147"/>
      <c r="C75" s="147"/>
      <c r="D75" s="289"/>
      <c r="E75" s="290"/>
      <c r="F75" s="147"/>
      <c r="G75" s="289"/>
      <c r="H75" s="24"/>
      <c r="I75" s="154" t="s">
        <v>242</v>
      </c>
      <c r="J75" s="155">
        <v>470</v>
      </c>
      <c r="K75" s="25"/>
      <c r="L75" s="247"/>
      <c r="M75" s="154" t="s">
        <v>242</v>
      </c>
      <c r="N75" s="156">
        <v>499</v>
      </c>
      <c r="O75" s="136"/>
      <c r="P75" s="24"/>
      <c r="Q75" s="154" t="s">
        <v>242</v>
      </c>
      <c r="R75" s="387">
        <v>235</v>
      </c>
      <c r="S75" s="136"/>
      <c r="T75" s="290"/>
      <c r="U75" s="292"/>
    </row>
    <row r="76" spans="1:21" x14ac:dyDescent="0.2">
      <c r="A76" s="288"/>
      <c r="B76" s="147"/>
      <c r="C76" s="147"/>
      <c r="D76" s="289"/>
      <c r="E76" s="290"/>
      <c r="F76" s="147"/>
      <c r="G76" s="289"/>
      <c r="H76" s="24"/>
      <c r="I76" s="154" t="s">
        <v>241</v>
      </c>
      <c r="J76" s="155">
        <v>440</v>
      </c>
      <c r="K76" s="25"/>
      <c r="L76" s="247"/>
      <c r="M76" s="154" t="s">
        <v>241</v>
      </c>
      <c r="N76" s="156">
        <v>481</v>
      </c>
      <c r="O76" s="136"/>
      <c r="P76" s="24"/>
      <c r="Q76" s="154" t="s">
        <v>241</v>
      </c>
      <c r="R76" s="387">
        <v>220</v>
      </c>
      <c r="S76" s="136"/>
      <c r="T76" s="290"/>
      <c r="U76" s="292"/>
    </row>
    <row r="77" spans="1:21" x14ac:dyDescent="0.2">
      <c r="A77" s="288"/>
      <c r="B77" s="147"/>
      <c r="C77" s="147"/>
      <c r="D77" s="289"/>
      <c r="E77" s="290"/>
      <c r="F77" s="147"/>
      <c r="G77" s="289"/>
      <c r="H77" s="24"/>
      <c r="I77" s="154" t="s">
        <v>240</v>
      </c>
      <c r="J77" s="155">
        <v>340</v>
      </c>
      <c r="K77" s="25"/>
      <c r="L77" s="247"/>
      <c r="M77" s="154" t="s">
        <v>240</v>
      </c>
      <c r="N77" s="156">
        <v>373</v>
      </c>
      <c r="O77" s="136"/>
      <c r="P77" s="24"/>
      <c r="Q77" s="154" t="s">
        <v>240</v>
      </c>
      <c r="R77" s="387">
        <v>170</v>
      </c>
      <c r="S77" s="136"/>
      <c r="T77" s="290"/>
      <c r="U77" s="292"/>
    </row>
    <row r="78" spans="1:21" x14ac:dyDescent="0.2">
      <c r="A78" s="288"/>
      <c r="B78" s="147"/>
      <c r="C78" s="147"/>
      <c r="D78" s="289"/>
      <c r="E78" s="290"/>
      <c r="F78" s="147"/>
      <c r="G78" s="289"/>
      <c r="H78" s="24"/>
      <c r="I78" s="154" t="s">
        <v>239</v>
      </c>
      <c r="J78" s="155">
        <v>342</v>
      </c>
      <c r="K78" s="25"/>
      <c r="L78" s="247"/>
      <c r="M78" s="154" t="s">
        <v>239</v>
      </c>
      <c r="N78" s="156">
        <v>376</v>
      </c>
      <c r="O78" s="136"/>
      <c r="P78" s="24"/>
      <c r="Q78" s="154" t="s">
        <v>239</v>
      </c>
      <c r="R78" s="387">
        <v>171</v>
      </c>
      <c r="S78" s="136"/>
      <c r="T78" s="290"/>
      <c r="U78" s="292"/>
    </row>
    <row r="79" spans="1:21" x14ac:dyDescent="0.2">
      <c r="A79" s="288"/>
      <c r="B79" s="147"/>
      <c r="C79" s="147"/>
      <c r="D79" s="289"/>
      <c r="E79" s="290"/>
      <c r="F79" s="147"/>
      <c r="G79" s="289"/>
      <c r="H79" s="24"/>
      <c r="I79" s="154" t="s">
        <v>243</v>
      </c>
      <c r="J79" s="155">
        <v>320</v>
      </c>
      <c r="K79" s="25"/>
      <c r="L79" s="247"/>
      <c r="M79" s="154" t="s">
        <v>243</v>
      </c>
      <c r="N79" s="156">
        <v>343</v>
      </c>
      <c r="O79" s="136"/>
      <c r="P79" s="24"/>
      <c r="Q79" s="154" t="s">
        <v>243</v>
      </c>
      <c r="R79" s="387">
        <v>160</v>
      </c>
      <c r="S79" s="136"/>
      <c r="T79" s="290"/>
      <c r="U79" s="292"/>
    </row>
    <row r="80" spans="1:21" x14ac:dyDescent="0.2">
      <c r="A80" s="288"/>
      <c r="B80" s="147"/>
      <c r="C80" s="147"/>
      <c r="D80" s="289"/>
      <c r="E80" s="290"/>
      <c r="F80" s="147"/>
      <c r="G80" s="289"/>
      <c r="H80" s="24"/>
      <c r="I80" s="154" t="s">
        <v>244</v>
      </c>
      <c r="J80" s="155">
        <v>572</v>
      </c>
      <c r="K80" s="25"/>
      <c r="L80" s="247"/>
      <c r="M80" s="154" t="s">
        <v>244</v>
      </c>
      <c r="N80" s="156">
        <v>629</v>
      </c>
      <c r="O80" s="136"/>
      <c r="P80" s="24"/>
      <c r="Q80" s="154" t="s">
        <v>244</v>
      </c>
      <c r="R80" s="387">
        <v>286</v>
      </c>
      <c r="S80" s="136"/>
      <c r="T80" s="290"/>
      <c r="U80" s="292"/>
    </row>
    <row r="81" spans="1:21" x14ac:dyDescent="0.2">
      <c r="A81" s="288"/>
      <c r="B81" s="147"/>
      <c r="C81" s="147"/>
      <c r="D81" s="289"/>
      <c r="E81" s="290"/>
      <c r="F81" s="147"/>
      <c r="G81" s="289"/>
      <c r="H81" s="24"/>
      <c r="I81" s="154" t="s">
        <v>250</v>
      </c>
      <c r="J81" s="155">
        <v>246</v>
      </c>
      <c r="K81" s="25"/>
      <c r="L81" s="247"/>
      <c r="M81" s="154" t="s">
        <v>250</v>
      </c>
      <c r="N81" s="156">
        <v>264</v>
      </c>
      <c r="O81" s="136"/>
      <c r="P81" s="24"/>
      <c r="Q81" s="154" t="s">
        <v>250</v>
      </c>
      <c r="R81" s="387">
        <v>123</v>
      </c>
      <c r="S81" s="136"/>
      <c r="T81" s="290"/>
      <c r="U81" s="292"/>
    </row>
    <row r="82" spans="1:21" x14ac:dyDescent="0.2">
      <c r="A82" s="288"/>
      <c r="B82" s="147"/>
      <c r="C82" s="147"/>
      <c r="D82" s="289"/>
      <c r="E82" s="290"/>
      <c r="F82" s="147"/>
      <c r="G82" s="289"/>
      <c r="H82" s="24"/>
      <c r="I82" s="154" t="s">
        <v>247</v>
      </c>
      <c r="J82" s="155">
        <v>380</v>
      </c>
      <c r="K82" s="25"/>
      <c r="L82" s="247"/>
      <c r="M82" s="154" t="s">
        <v>247</v>
      </c>
      <c r="N82" s="156">
        <v>399</v>
      </c>
      <c r="O82" s="136"/>
      <c r="P82" s="24"/>
      <c r="Q82" s="154" t="s">
        <v>247</v>
      </c>
      <c r="R82" s="387">
        <v>285</v>
      </c>
      <c r="S82" s="136"/>
      <c r="T82" s="290"/>
      <c r="U82" s="292"/>
    </row>
    <row r="83" spans="1:21" x14ac:dyDescent="0.2">
      <c r="A83" s="288"/>
      <c r="B83" s="147"/>
      <c r="C83" s="147"/>
      <c r="D83" s="289"/>
      <c r="E83" s="290"/>
      <c r="F83" s="147"/>
      <c r="G83" s="289"/>
      <c r="H83" s="24"/>
      <c r="I83" s="154" t="s">
        <v>279</v>
      </c>
      <c r="J83" s="155">
        <v>110</v>
      </c>
      <c r="K83" s="25"/>
      <c r="L83" s="247"/>
      <c r="M83" s="154" t="s">
        <v>279</v>
      </c>
      <c r="N83" s="156">
        <v>116</v>
      </c>
      <c r="O83" s="136"/>
      <c r="P83" s="24"/>
      <c r="Q83" s="154" t="s">
        <v>279</v>
      </c>
      <c r="R83" s="387">
        <v>55</v>
      </c>
      <c r="S83" s="136"/>
      <c r="T83" s="290"/>
      <c r="U83" s="292"/>
    </row>
    <row r="84" spans="1:21" x14ac:dyDescent="0.2">
      <c r="A84" s="288"/>
      <c r="B84" s="147"/>
      <c r="C84" s="147"/>
      <c r="D84" s="289"/>
      <c r="E84" s="290"/>
      <c r="F84" s="147"/>
      <c r="G84" s="289"/>
      <c r="H84" s="24"/>
      <c r="I84" s="148" t="s">
        <v>251</v>
      </c>
      <c r="J84" s="157">
        <v>3220</v>
      </c>
      <c r="K84" s="25"/>
      <c r="L84" s="247"/>
      <c r="M84" s="148" t="s">
        <v>251</v>
      </c>
      <c r="N84" s="151">
        <v>3480</v>
      </c>
      <c r="O84" s="136"/>
      <c r="P84" s="24"/>
      <c r="Q84" s="148" t="s">
        <v>251</v>
      </c>
      <c r="R84" s="388">
        <f>SUM(R75:R83)</f>
        <v>1705</v>
      </c>
      <c r="S84" s="136"/>
      <c r="T84" s="290"/>
      <c r="U84" s="292"/>
    </row>
    <row r="85" spans="1:21" x14ac:dyDescent="0.2">
      <c r="A85" s="288"/>
      <c r="B85" s="147"/>
      <c r="C85" s="147"/>
      <c r="D85" s="289"/>
      <c r="E85" s="290"/>
      <c r="F85" s="147"/>
      <c r="G85" s="289"/>
      <c r="H85" s="24"/>
      <c r="I85" s="141"/>
      <c r="J85" s="141"/>
      <c r="K85" s="25"/>
      <c r="L85" s="247"/>
      <c r="M85" s="25"/>
      <c r="N85" s="25"/>
      <c r="O85" s="136"/>
      <c r="P85" s="24"/>
      <c r="Q85" s="386"/>
      <c r="R85" s="386"/>
      <c r="S85" s="136"/>
      <c r="T85" s="290"/>
      <c r="U85" s="292"/>
    </row>
    <row r="86" spans="1:21" x14ac:dyDescent="0.15">
      <c r="A86" s="288"/>
      <c r="B86" s="147"/>
      <c r="C86" s="147"/>
      <c r="D86" s="289"/>
      <c r="E86" s="290"/>
      <c r="F86" s="147"/>
      <c r="G86" s="289"/>
      <c r="H86" s="24"/>
      <c r="I86" s="656" t="s">
        <v>234</v>
      </c>
      <c r="J86" s="656"/>
      <c r="K86" s="25"/>
      <c r="L86" s="247"/>
      <c r="M86" s="657" t="s">
        <v>234</v>
      </c>
      <c r="N86" s="657"/>
      <c r="O86" s="136"/>
      <c r="P86" s="24"/>
      <c r="Q86" s="656" t="s">
        <v>234</v>
      </c>
      <c r="R86" s="656"/>
      <c r="S86" s="136"/>
      <c r="T86" s="290"/>
      <c r="U86" s="292"/>
    </row>
    <row r="87" spans="1:21" x14ac:dyDescent="0.2">
      <c r="A87" s="288"/>
      <c r="B87" s="147"/>
      <c r="C87" s="147"/>
      <c r="D87" s="289"/>
      <c r="E87" s="290"/>
      <c r="F87" s="147"/>
      <c r="G87" s="289"/>
      <c r="H87" s="24"/>
      <c r="I87" s="658" t="s">
        <v>268</v>
      </c>
      <c r="J87" s="658"/>
      <c r="K87" s="421"/>
      <c r="L87" s="422"/>
      <c r="M87" s="659" t="s">
        <v>268</v>
      </c>
      <c r="N87" s="659"/>
      <c r="O87" s="136"/>
      <c r="P87" s="24"/>
      <c r="Q87" s="658" t="s">
        <v>284</v>
      </c>
      <c r="R87" s="658"/>
      <c r="S87" s="136"/>
      <c r="T87" s="290"/>
      <c r="U87" s="292"/>
    </row>
    <row r="88" spans="1:21" x14ac:dyDescent="0.2">
      <c r="A88" s="288"/>
      <c r="B88" s="147"/>
      <c r="C88" s="147"/>
      <c r="D88" s="289"/>
      <c r="E88" s="290"/>
      <c r="F88" s="147"/>
      <c r="G88" s="289"/>
      <c r="H88" s="24"/>
      <c r="I88" s="148" t="s">
        <v>252</v>
      </c>
      <c r="J88" s="149" t="s">
        <v>236</v>
      </c>
      <c r="K88" s="25"/>
      <c r="L88" s="247"/>
      <c r="M88" s="148" t="s">
        <v>252</v>
      </c>
      <c r="N88" s="148" t="s">
        <v>237</v>
      </c>
      <c r="O88" s="136"/>
      <c r="P88" s="24"/>
      <c r="Q88" s="148" t="s">
        <v>252</v>
      </c>
      <c r="R88" s="149" t="s">
        <v>236</v>
      </c>
      <c r="S88" s="136"/>
      <c r="T88" s="290"/>
      <c r="U88" s="292"/>
    </row>
    <row r="89" spans="1:21" x14ac:dyDescent="0.2">
      <c r="A89" s="288"/>
      <c r="B89" s="147"/>
      <c r="C89" s="147"/>
      <c r="D89" s="289"/>
      <c r="E89" s="290"/>
      <c r="F89" s="147"/>
      <c r="G89" s="289"/>
      <c r="H89" s="24"/>
      <c r="I89" s="154" t="s">
        <v>257</v>
      </c>
      <c r="J89" s="155">
        <v>8</v>
      </c>
      <c r="K89" s="25"/>
      <c r="L89" s="247"/>
      <c r="M89" s="154" t="s">
        <v>257</v>
      </c>
      <c r="N89" s="156">
        <v>19</v>
      </c>
      <c r="O89" s="136"/>
      <c r="P89" s="24"/>
      <c r="Q89" s="154" t="s">
        <v>257</v>
      </c>
      <c r="R89" s="387">
        <v>0</v>
      </c>
      <c r="S89" s="136"/>
      <c r="T89" s="290"/>
      <c r="U89" s="292"/>
    </row>
    <row r="90" spans="1:21" x14ac:dyDescent="0.2">
      <c r="A90" s="288"/>
      <c r="B90" s="147"/>
      <c r="C90" s="147"/>
      <c r="D90" s="289"/>
      <c r="E90" s="290"/>
      <c r="F90" s="147"/>
      <c r="G90" s="289"/>
      <c r="H90" s="24"/>
      <c r="I90" s="154" t="s">
        <v>256</v>
      </c>
      <c r="J90" s="155">
        <v>6</v>
      </c>
      <c r="K90" s="25"/>
      <c r="L90" s="247"/>
      <c r="M90" s="154" t="s">
        <v>256</v>
      </c>
      <c r="N90" s="156">
        <v>5</v>
      </c>
      <c r="O90" s="136"/>
      <c r="P90" s="24"/>
      <c r="Q90" s="154" t="s">
        <v>256</v>
      </c>
      <c r="R90" s="387">
        <v>0</v>
      </c>
      <c r="S90" s="136"/>
      <c r="T90" s="290"/>
      <c r="U90" s="292"/>
    </row>
    <row r="91" spans="1:21" x14ac:dyDescent="0.2">
      <c r="A91" s="288"/>
      <c r="B91" s="147"/>
      <c r="C91" s="147"/>
      <c r="D91" s="289"/>
      <c r="E91" s="290"/>
      <c r="F91" s="147"/>
      <c r="G91" s="289"/>
      <c r="H91" s="24"/>
      <c r="I91" s="154" t="s">
        <v>255</v>
      </c>
      <c r="J91" s="155">
        <v>40</v>
      </c>
      <c r="K91" s="25"/>
      <c r="L91" s="247"/>
      <c r="M91" s="154" t="s">
        <v>255</v>
      </c>
      <c r="N91" s="156">
        <v>25</v>
      </c>
      <c r="O91" s="136"/>
      <c r="P91" s="24"/>
      <c r="Q91" s="154" t="s">
        <v>255</v>
      </c>
      <c r="R91" s="387">
        <v>0</v>
      </c>
      <c r="S91" s="136"/>
      <c r="T91" s="290"/>
      <c r="U91" s="292"/>
    </row>
    <row r="92" spans="1:21" x14ac:dyDescent="0.2">
      <c r="A92" s="288"/>
      <c r="B92" s="147"/>
      <c r="C92" s="147"/>
      <c r="D92" s="289"/>
      <c r="E92" s="290"/>
      <c r="F92" s="147"/>
      <c r="G92" s="289"/>
      <c r="H92" s="24"/>
      <c r="I92" s="154" t="s">
        <v>254</v>
      </c>
      <c r="J92" s="155">
        <v>21</v>
      </c>
      <c r="K92" s="25"/>
      <c r="L92" s="247"/>
      <c r="M92" s="154" t="s">
        <v>254</v>
      </c>
      <c r="N92" s="156">
        <v>44</v>
      </c>
      <c r="O92" s="136"/>
      <c r="P92" s="24"/>
      <c r="Q92" s="154" t="s">
        <v>254</v>
      </c>
      <c r="R92" s="387">
        <v>0</v>
      </c>
      <c r="S92" s="136"/>
      <c r="T92" s="290"/>
      <c r="U92" s="292"/>
    </row>
    <row r="93" spans="1:21" x14ac:dyDescent="0.2">
      <c r="A93" s="288"/>
      <c r="B93" s="147"/>
      <c r="C93" s="147"/>
      <c r="D93" s="289"/>
      <c r="E93" s="290"/>
      <c r="F93" s="147"/>
      <c r="G93" s="289"/>
      <c r="H93" s="24"/>
      <c r="I93" s="154" t="s">
        <v>260</v>
      </c>
      <c r="J93" s="155">
        <v>26</v>
      </c>
      <c r="K93" s="25"/>
      <c r="L93" s="247"/>
      <c r="M93" s="154" t="s">
        <v>260</v>
      </c>
      <c r="N93" s="156">
        <v>26</v>
      </c>
      <c r="O93" s="136"/>
      <c r="P93" s="24"/>
      <c r="Q93" s="154" t="s">
        <v>260</v>
      </c>
      <c r="R93" s="387">
        <v>0</v>
      </c>
      <c r="S93" s="136"/>
      <c r="T93" s="290"/>
      <c r="U93" s="292"/>
    </row>
    <row r="94" spans="1:21" x14ac:dyDescent="0.2">
      <c r="A94" s="288"/>
      <c r="B94" s="147"/>
      <c r="C94" s="147"/>
      <c r="D94" s="289"/>
      <c r="E94" s="290"/>
      <c r="F94" s="147"/>
      <c r="G94" s="289"/>
      <c r="H94" s="24"/>
      <c r="I94" s="154" t="s">
        <v>261</v>
      </c>
      <c r="J94" s="155">
        <v>28</v>
      </c>
      <c r="K94" s="25"/>
      <c r="L94" s="247"/>
      <c r="M94" s="154" t="s">
        <v>261</v>
      </c>
      <c r="N94" s="156">
        <v>26</v>
      </c>
      <c r="O94" s="136"/>
      <c r="P94" s="24"/>
      <c r="Q94" s="154" t="s">
        <v>261</v>
      </c>
      <c r="R94" s="387">
        <v>0</v>
      </c>
      <c r="S94" s="136"/>
      <c r="T94" s="290"/>
      <c r="U94" s="292"/>
    </row>
    <row r="95" spans="1:21" x14ac:dyDescent="0.2">
      <c r="A95" s="288"/>
      <c r="B95" s="147"/>
      <c r="C95" s="147"/>
      <c r="D95" s="289"/>
      <c r="E95" s="290"/>
      <c r="F95" s="147"/>
      <c r="G95" s="289"/>
      <c r="H95" s="24"/>
      <c r="I95" s="154" t="s">
        <v>267</v>
      </c>
      <c r="J95" s="155">
        <v>10</v>
      </c>
      <c r="K95" s="25"/>
      <c r="L95" s="247"/>
      <c r="M95" s="154" t="s">
        <v>267</v>
      </c>
      <c r="N95" s="156">
        <v>36</v>
      </c>
      <c r="O95" s="136"/>
      <c r="P95" s="24"/>
      <c r="Q95" s="154" t="s">
        <v>267</v>
      </c>
      <c r="R95" s="387">
        <v>0</v>
      </c>
      <c r="S95" s="136"/>
      <c r="T95" s="290"/>
      <c r="U95" s="292"/>
    </row>
    <row r="96" spans="1:21" x14ac:dyDescent="0.2">
      <c r="A96" s="288"/>
      <c r="B96" s="147"/>
      <c r="C96" s="147"/>
      <c r="D96" s="289"/>
      <c r="E96" s="290"/>
      <c r="F96" s="147"/>
      <c r="G96" s="289"/>
      <c r="H96" s="24"/>
      <c r="I96" s="154" t="s">
        <v>280</v>
      </c>
      <c r="J96" s="155">
        <v>0</v>
      </c>
      <c r="K96" s="25"/>
      <c r="L96" s="247"/>
      <c r="M96" s="154" t="s">
        <v>280</v>
      </c>
      <c r="N96" s="156">
        <v>24</v>
      </c>
      <c r="O96" s="136"/>
      <c r="P96" s="24"/>
      <c r="Q96" s="154" t="s">
        <v>280</v>
      </c>
      <c r="R96" s="387">
        <v>0</v>
      </c>
      <c r="S96" s="136"/>
      <c r="T96" s="290"/>
      <c r="U96" s="292"/>
    </row>
    <row r="97" spans="1:21" x14ac:dyDescent="0.2">
      <c r="A97" s="288"/>
      <c r="B97" s="147"/>
      <c r="C97" s="147"/>
      <c r="D97" s="289"/>
      <c r="E97" s="290"/>
      <c r="F97" s="147"/>
      <c r="G97" s="289"/>
      <c r="H97" s="24"/>
      <c r="I97" s="154" t="s">
        <v>258</v>
      </c>
      <c r="J97" s="155">
        <v>5</v>
      </c>
      <c r="K97" s="25"/>
      <c r="L97" s="247"/>
      <c r="M97" s="154" t="s">
        <v>258</v>
      </c>
      <c r="N97" s="156">
        <v>23</v>
      </c>
      <c r="O97" s="136"/>
      <c r="P97" s="24"/>
      <c r="Q97" s="154" t="s">
        <v>258</v>
      </c>
      <c r="R97" s="387">
        <v>0</v>
      </c>
      <c r="S97" s="136"/>
      <c r="T97" s="290"/>
      <c r="U97" s="292"/>
    </row>
    <row r="98" spans="1:21" x14ac:dyDescent="0.2">
      <c r="A98" s="288"/>
      <c r="B98" s="147"/>
      <c r="C98" s="147"/>
      <c r="D98" s="289"/>
      <c r="E98" s="290"/>
      <c r="F98" s="147"/>
      <c r="G98" s="289"/>
      <c r="H98" s="24"/>
      <c r="I98" s="154" t="s">
        <v>264</v>
      </c>
      <c r="J98" s="155">
        <v>140</v>
      </c>
      <c r="K98" s="25"/>
      <c r="L98" s="247"/>
      <c r="M98" s="154" t="s">
        <v>264</v>
      </c>
      <c r="N98" s="156">
        <v>138</v>
      </c>
      <c r="O98" s="136"/>
      <c r="P98" s="24"/>
      <c r="Q98" s="154" t="s">
        <v>264</v>
      </c>
      <c r="R98" s="387">
        <v>70</v>
      </c>
      <c r="S98" s="136"/>
      <c r="T98" s="290"/>
      <c r="U98" s="292"/>
    </row>
    <row r="99" spans="1:21" x14ac:dyDescent="0.2">
      <c r="A99" s="288"/>
      <c r="B99" s="147"/>
      <c r="C99" s="147"/>
      <c r="D99" s="289"/>
      <c r="E99" s="290"/>
      <c r="F99" s="147"/>
      <c r="G99" s="289"/>
      <c r="H99" s="24"/>
      <c r="I99" s="154" t="s">
        <v>266</v>
      </c>
      <c r="J99" s="155">
        <v>3</v>
      </c>
      <c r="K99" s="25"/>
      <c r="L99" s="247"/>
      <c r="M99" s="154" t="s">
        <v>266</v>
      </c>
      <c r="N99" s="156">
        <v>9</v>
      </c>
      <c r="O99" s="136"/>
      <c r="P99" s="24"/>
      <c r="Q99" s="154" t="s">
        <v>266</v>
      </c>
      <c r="R99" s="387">
        <v>0</v>
      </c>
      <c r="S99" s="136"/>
      <c r="T99" s="290"/>
      <c r="U99" s="292"/>
    </row>
    <row r="100" spans="1:21" x14ac:dyDescent="0.2">
      <c r="A100" s="288"/>
      <c r="B100" s="147"/>
      <c r="C100" s="147"/>
      <c r="D100" s="289"/>
      <c r="E100" s="290"/>
      <c r="F100" s="147"/>
      <c r="G100" s="289"/>
      <c r="H100" s="24"/>
      <c r="I100" s="148" t="s">
        <v>251</v>
      </c>
      <c r="J100" s="157">
        <v>287</v>
      </c>
      <c r="K100" s="25"/>
      <c r="L100" s="247"/>
      <c r="M100" s="148" t="s">
        <v>251</v>
      </c>
      <c r="N100" s="158">
        <v>375</v>
      </c>
      <c r="O100" s="136"/>
      <c r="P100" s="24"/>
      <c r="Q100" s="148" t="s">
        <v>251</v>
      </c>
      <c r="R100" s="388">
        <f>SUM(R89:R99)</f>
        <v>70</v>
      </c>
      <c r="S100" s="136"/>
      <c r="T100" s="290"/>
      <c r="U100" s="292"/>
    </row>
    <row r="101" spans="1:21" x14ac:dyDescent="0.2">
      <c r="A101" s="288"/>
      <c r="B101" s="147"/>
      <c r="C101" s="147"/>
      <c r="D101" s="289"/>
      <c r="E101" s="290"/>
      <c r="F101" s="147"/>
      <c r="G101" s="289"/>
      <c r="H101" s="24"/>
      <c r="I101" s="141"/>
      <c r="J101" s="141"/>
      <c r="K101" s="25"/>
      <c r="L101" s="247"/>
      <c r="M101" s="25"/>
      <c r="N101" s="25"/>
      <c r="O101" s="136"/>
      <c r="P101" s="24"/>
      <c r="Q101" s="386"/>
      <c r="R101" s="386"/>
      <c r="S101" s="136"/>
      <c r="T101" s="290"/>
      <c r="U101" s="292"/>
    </row>
    <row r="102" spans="1:21" x14ac:dyDescent="0.15">
      <c r="A102" s="652" t="s">
        <v>285</v>
      </c>
      <c r="B102" s="653"/>
      <c r="C102" s="653"/>
      <c r="D102" s="654"/>
      <c r="E102" s="655" t="s">
        <v>233</v>
      </c>
      <c r="F102" s="653"/>
      <c r="G102" s="654"/>
      <c r="H102" s="142"/>
      <c r="I102" s="656" t="s">
        <v>234</v>
      </c>
      <c r="J102" s="656"/>
      <c r="K102" s="245"/>
      <c r="L102" s="248"/>
      <c r="M102" s="657" t="s">
        <v>234</v>
      </c>
      <c r="N102" s="657"/>
      <c r="O102" s="143"/>
      <c r="P102" s="142"/>
      <c r="Q102" s="656" t="s">
        <v>234</v>
      </c>
      <c r="R102" s="656"/>
      <c r="S102" s="143"/>
      <c r="T102" s="290"/>
      <c r="U102" s="292"/>
    </row>
    <row r="103" spans="1:21" x14ac:dyDescent="0.2">
      <c r="A103" s="288"/>
      <c r="B103" s="147"/>
      <c r="C103" s="147"/>
      <c r="D103" s="289"/>
      <c r="E103" s="290"/>
      <c r="F103" s="147"/>
      <c r="G103" s="289"/>
      <c r="H103" s="142"/>
      <c r="I103" s="658" t="s">
        <v>268</v>
      </c>
      <c r="J103" s="658"/>
      <c r="K103" s="245"/>
      <c r="L103" s="248"/>
      <c r="M103" s="659" t="s">
        <v>268</v>
      </c>
      <c r="N103" s="659"/>
      <c r="O103" s="143"/>
      <c r="P103" s="142"/>
      <c r="Q103" s="658" t="s">
        <v>284</v>
      </c>
      <c r="R103" s="658"/>
      <c r="S103" s="143"/>
      <c r="T103" s="290"/>
      <c r="U103" s="292"/>
    </row>
    <row r="104" spans="1:21" x14ac:dyDescent="0.2">
      <c r="A104" s="288"/>
      <c r="B104" s="147"/>
      <c r="C104" s="147"/>
      <c r="D104" s="289"/>
      <c r="E104" s="290"/>
      <c r="F104" s="147"/>
      <c r="G104" s="289"/>
      <c r="H104" s="24"/>
      <c r="I104" s="148" t="s">
        <v>281</v>
      </c>
      <c r="J104" s="149" t="s">
        <v>236</v>
      </c>
      <c r="K104" s="25"/>
      <c r="L104" s="247"/>
      <c r="M104" s="148" t="s">
        <v>281</v>
      </c>
      <c r="N104" s="148" t="s">
        <v>237</v>
      </c>
      <c r="O104" s="136"/>
      <c r="P104" s="24"/>
      <c r="Q104" s="148" t="s">
        <v>281</v>
      </c>
      <c r="R104" s="149" t="s">
        <v>236</v>
      </c>
      <c r="S104" s="136"/>
      <c r="T104" s="290"/>
      <c r="U104" s="292"/>
    </row>
    <row r="105" spans="1:21" x14ac:dyDescent="0.2">
      <c r="A105" s="288"/>
      <c r="B105" s="147"/>
      <c r="C105" s="147"/>
      <c r="D105" s="289"/>
      <c r="E105" s="290"/>
      <c r="F105" s="147"/>
      <c r="G105" s="289"/>
      <c r="H105" s="24"/>
      <c r="I105" s="138" t="s">
        <v>282</v>
      </c>
      <c r="J105" s="155">
        <v>820</v>
      </c>
      <c r="K105" s="25"/>
      <c r="L105" s="247"/>
      <c r="M105" s="138" t="s">
        <v>282</v>
      </c>
      <c r="N105" s="156">
        <v>807</v>
      </c>
      <c r="O105" s="136"/>
      <c r="P105" s="24"/>
      <c r="Q105" s="138" t="s">
        <v>282</v>
      </c>
      <c r="R105" s="387">
        <v>820</v>
      </c>
      <c r="S105" s="136"/>
      <c r="T105" s="290"/>
      <c r="U105" s="292"/>
    </row>
    <row r="106" spans="1:21" x14ac:dyDescent="0.2">
      <c r="A106" s="288"/>
      <c r="B106" s="147"/>
      <c r="C106" s="147"/>
      <c r="D106" s="289"/>
      <c r="E106" s="290"/>
      <c r="F106" s="147"/>
      <c r="G106" s="289"/>
      <c r="H106" s="24"/>
      <c r="I106" s="138" t="s">
        <v>283</v>
      </c>
      <c r="J106" s="155">
        <v>40</v>
      </c>
      <c r="K106" s="25"/>
      <c r="L106" s="247"/>
      <c r="M106" s="138" t="s">
        <v>283</v>
      </c>
      <c r="N106" s="156">
        <v>38</v>
      </c>
      <c r="O106" s="136"/>
      <c r="P106" s="24"/>
      <c r="Q106" s="138" t="s">
        <v>283</v>
      </c>
      <c r="R106" s="387">
        <v>40</v>
      </c>
      <c r="S106" s="136"/>
      <c r="T106" s="290"/>
      <c r="U106" s="292"/>
    </row>
    <row r="107" spans="1:21" x14ac:dyDescent="0.2">
      <c r="A107" s="288"/>
      <c r="B107" s="147"/>
      <c r="C107" s="147"/>
      <c r="D107" s="289"/>
      <c r="E107" s="290"/>
      <c r="F107" s="147"/>
      <c r="G107" s="289"/>
      <c r="H107" s="24"/>
      <c r="I107" s="148" t="s">
        <v>251</v>
      </c>
      <c r="J107" s="155">
        <v>860</v>
      </c>
      <c r="K107" s="25"/>
      <c r="L107" s="247"/>
      <c r="M107" s="148" t="s">
        <v>251</v>
      </c>
      <c r="N107" s="156">
        <v>845</v>
      </c>
      <c r="O107" s="136"/>
      <c r="P107" s="24"/>
      <c r="Q107" s="148" t="s">
        <v>251</v>
      </c>
      <c r="R107" s="387">
        <v>860</v>
      </c>
      <c r="S107" s="136"/>
      <c r="T107" s="290"/>
      <c r="U107" s="292"/>
    </row>
    <row r="108" spans="1:21" ht="13.8" thickBot="1" x14ac:dyDescent="0.25">
      <c r="A108" s="121"/>
      <c r="B108" s="122"/>
      <c r="C108" s="122"/>
      <c r="D108" s="123"/>
      <c r="E108" s="124"/>
      <c r="F108" s="122"/>
      <c r="G108" s="123"/>
      <c r="H108" s="144"/>
      <c r="I108" s="145"/>
      <c r="J108" s="145"/>
      <c r="K108" s="145"/>
      <c r="L108" s="249"/>
      <c r="M108" s="145"/>
      <c r="N108" s="145"/>
      <c r="O108" s="146"/>
      <c r="P108" s="144"/>
      <c r="Q108" s="145"/>
      <c r="R108" s="145"/>
      <c r="S108" s="146"/>
      <c r="T108" s="124"/>
      <c r="U108" s="125"/>
    </row>
  </sheetData>
  <sheetProtection formatCells="0"/>
  <mergeCells count="91">
    <mergeCell ref="T5:U5"/>
    <mergeCell ref="I6:J6"/>
    <mergeCell ref="M6:N6"/>
    <mergeCell ref="Q6:R6"/>
    <mergeCell ref="A1:K1"/>
    <mergeCell ref="S1:U1"/>
    <mergeCell ref="A3:D4"/>
    <mergeCell ref="E3:G4"/>
    <mergeCell ref="H3:S3"/>
    <mergeCell ref="T3:U4"/>
    <mergeCell ref="H4:K4"/>
    <mergeCell ref="L4:O4"/>
    <mergeCell ref="P4:S4"/>
    <mergeCell ref="A5:D6"/>
    <mergeCell ref="E5:G5"/>
    <mergeCell ref="I5:J5"/>
    <mergeCell ref="M5:N5"/>
    <mergeCell ref="Q5:R5"/>
    <mergeCell ref="I23:J23"/>
    <mergeCell ref="M23:N23"/>
    <mergeCell ref="Q23:R23"/>
    <mergeCell ref="I24:J24"/>
    <mergeCell ref="M24:N24"/>
    <mergeCell ref="Q24:R24"/>
    <mergeCell ref="A36:D36"/>
    <mergeCell ref="E36:G36"/>
    <mergeCell ref="T36:U36"/>
    <mergeCell ref="A37:D37"/>
    <mergeCell ref="E37:G37"/>
    <mergeCell ref="T37:U37"/>
    <mergeCell ref="A38:D38"/>
    <mergeCell ref="E38:G38"/>
    <mergeCell ref="T38:U38"/>
    <mergeCell ref="A39:D39"/>
    <mergeCell ref="E39:G39"/>
    <mergeCell ref="T39:U39"/>
    <mergeCell ref="A40:D40"/>
    <mergeCell ref="E40:G40"/>
    <mergeCell ref="T40:U40"/>
    <mergeCell ref="A41:D41"/>
    <mergeCell ref="E41:G41"/>
    <mergeCell ref="T41:U41"/>
    <mergeCell ref="A45:D46"/>
    <mergeCell ref="E45:G46"/>
    <mergeCell ref="H45:S45"/>
    <mergeCell ref="T45:U46"/>
    <mergeCell ref="H46:K46"/>
    <mergeCell ref="L46:O46"/>
    <mergeCell ref="P46:S46"/>
    <mergeCell ref="A47:D48"/>
    <mergeCell ref="E47:G47"/>
    <mergeCell ref="T47:U47"/>
    <mergeCell ref="I48:J48"/>
    <mergeCell ref="M48:N48"/>
    <mergeCell ref="Q48:R48"/>
    <mergeCell ref="I56:J56"/>
    <mergeCell ref="M56:N56"/>
    <mergeCell ref="Q56:R56"/>
    <mergeCell ref="I57:J57"/>
    <mergeCell ref="M57:N57"/>
    <mergeCell ref="Q57:R57"/>
    <mergeCell ref="T72:U72"/>
    <mergeCell ref="I73:J73"/>
    <mergeCell ref="M73:N73"/>
    <mergeCell ref="Q73:R73"/>
    <mergeCell ref="A70:D71"/>
    <mergeCell ref="E70:G71"/>
    <mergeCell ref="H70:S70"/>
    <mergeCell ref="T70:U71"/>
    <mergeCell ref="H71:K71"/>
    <mergeCell ref="L71:O71"/>
    <mergeCell ref="P71:S71"/>
    <mergeCell ref="A72:D73"/>
    <mergeCell ref="E72:G72"/>
    <mergeCell ref="I72:J72"/>
    <mergeCell ref="M72:N72"/>
    <mergeCell ref="Q72:R72"/>
    <mergeCell ref="I103:J103"/>
    <mergeCell ref="M103:N103"/>
    <mergeCell ref="Q103:R103"/>
    <mergeCell ref="I86:J86"/>
    <mergeCell ref="M86:N86"/>
    <mergeCell ref="Q86:R86"/>
    <mergeCell ref="I87:J87"/>
    <mergeCell ref="M87:N87"/>
    <mergeCell ref="Q87:R87"/>
    <mergeCell ref="A102:D102"/>
    <mergeCell ref="E102:G102"/>
    <mergeCell ref="I102:J102"/>
    <mergeCell ref="M102:N102"/>
    <mergeCell ref="Q102:R102"/>
  </mergeCells>
  <phoneticPr fontId="2"/>
  <printOptions horizontalCentered="1"/>
  <pageMargins left="0.78740157480314965" right="0.78740157480314965" top="0.98425196850393704" bottom="0.59055118110236227" header="0.39370078740157483" footer="0.51181102362204722"/>
  <pageSetup paperSize="9" scale="82" orientation="landscape" cellComments="asDisplayed" useFirstPageNumber="1" errors="blank" r:id="rId1"/>
  <headerFooter alignWithMargins="0"/>
  <rowBreaks count="2" manualBreakCount="2">
    <brk id="43" max="20" man="1"/>
    <brk id="68"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N40"/>
  <sheetViews>
    <sheetView view="pageBreakPreview" zoomScaleNormal="100" zoomScaleSheetLayoutView="100" workbookViewId="0"/>
  </sheetViews>
  <sheetFormatPr defaultColWidth="9" defaultRowHeight="13.2" x14ac:dyDescent="0.2"/>
  <cols>
    <col min="1" max="1" width="2.6640625" style="1" customWidth="1"/>
    <col min="2" max="2" width="10.6640625" style="1" customWidth="1"/>
    <col min="3" max="4" width="10.33203125" style="1" customWidth="1"/>
    <col min="5" max="5" width="8.6640625" style="1" customWidth="1"/>
    <col min="6" max="10" width="12.21875" style="1" customWidth="1"/>
    <col min="11" max="14" width="13.77734375" style="1" customWidth="1"/>
    <col min="15" max="16384" width="9" style="1"/>
  </cols>
  <sheetData>
    <row r="1" spans="1:14" customFormat="1" ht="15.75" customHeight="1" thickBot="1" x14ac:dyDescent="0.25">
      <c r="A1" s="8" t="s">
        <v>35</v>
      </c>
      <c r="E1" s="96"/>
      <c r="F1" s="96"/>
      <c r="H1" s="1"/>
      <c r="I1" s="1"/>
      <c r="J1" s="22" t="s">
        <v>44</v>
      </c>
      <c r="K1" s="96"/>
      <c r="L1" s="96"/>
      <c r="M1" s="787"/>
      <c r="N1" s="787"/>
    </row>
    <row r="2" spans="1:14" customFormat="1" ht="15.6" customHeight="1" x14ac:dyDescent="0.2">
      <c r="A2" s="788" t="s">
        <v>19</v>
      </c>
      <c r="B2" s="789"/>
      <c r="C2" s="789"/>
      <c r="D2" s="789"/>
      <c r="E2" s="790"/>
      <c r="F2" s="223" t="s">
        <v>335</v>
      </c>
      <c r="G2" s="224" t="s">
        <v>336</v>
      </c>
      <c r="H2" s="793" t="s">
        <v>337</v>
      </c>
      <c r="I2" s="794"/>
      <c r="J2" s="795" t="s">
        <v>338</v>
      </c>
      <c r="K2" s="797" t="s">
        <v>24</v>
      </c>
      <c r="L2" s="798"/>
      <c r="M2" s="798"/>
      <c r="N2" s="799"/>
    </row>
    <row r="3" spans="1:14" customFormat="1" ht="15.6" customHeight="1" thickBot="1" x14ac:dyDescent="0.25">
      <c r="A3" s="508"/>
      <c r="B3" s="791"/>
      <c r="C3" s="791"/>
      <c r="D3" s="791"/>
      <c r="E3" s="792"/>
      <c r="F3" s="225" t="s">
        <v>200</v>
      </c>
      <c r="G3" s="226" t="s">
        <v>200</v>
      </c>
      <c r="H3" s="227" t="s">
        <v>339</v>
      </c>
      <c r="I3" s="228" t="s">
        <v>200</v>
      </c>
      <c r="J3" s="796"/>
      <c r="K3" s="800"/>
      <c r="L3" s="801"/>
      <c r="M3" s="801"/>
      <c r="N3" s="802"/>
    </row>
    <row r="4" spans="1:14" customFormat="1" ht="15.75" customHeight="1" x14ac:dyDescent="0.2">
      <c r="A4" s="710" t="s">
        <v>0</v>
      </c>
      <c r="B4" s="711"/>
      <c r="C4" s="711"/>
      <c r="D4" s="711"/>
      <c r="E4" s="712"/>
      <c r="F4" s="97">
        <v>8367893</v>
      </c>
      <c r="G4" s="97">
        <v>10497478</v>
      </c>
      <c r="H4" s="97">
        <v>17599277</v>
      </c>
      <c r="I4" s="391">
        <v>17245195</v>
      </c>
      <c r="J4" s="98">
        <v>23554604</v>
      </c>
      <c r="K4" s="772" t="s">
        <v>308</v>
      </c>
      <c r="L4" s="773"/>
      <c r="M4" s="773"/>
      <c r="N4" s="774"/>
    </row>
    <row r="5" spans="1:14" s="9" customFormat="1" ht="15.75" customHeight="1" x14ac:dyDescent="0.15">
      <c r="A5" s="713" t="s">
        <v>393</v>
      </c>
      <c r="B5" s="696" t="s">
        <v>286</v>
      </c>
      <c r="C5" s="697"/>
      <c r="D5" s="697"/>
      <c r="E5" s="698"/>
      <c r="F5" s="236">
        <v>2106148</v>
      </c>
      <c r="G5" s="171">
        <v>2112122</v>
      </c>
      <c r="H5" s="171">
        <v>1755300</v>
      </c>
      <c r="I5" s="459">
        <v>1730573</v>
      </c>
      <c r="J5" s="237">
        <v>1942979</v>
      </c>
      <c r="K5" s="775"/>
      <c r="L5" s="776"/>
      <c r="M5" s="776"/>
      <c r="N5" s="777"/>
    </row>
    <row r="6" spans="1:14" s="9" customFormat="1" ht="15.75" customHeight="1" x14ac:dyDescent="0.15">
      <c r="A6" s="714"/>
      <c r="B6" s="696" t="s">
        <v>287</v>
      </c>
      <c r="C6" s="697"/>
      <c r="D6" s="697"/>
      <c r="E6" s="698"/>
      <c r="F6" s="64">
        <v>711604</v>
      </c>
      <c r="G6" s="65">
        <v>880918</v>
      </c>
      <c r="H6" s="65">
        <v>1232866</v>
      </c>
      <c r="I6" s="460">
        <v>958725</v>
      </c>
      <c r="J6" s="102">
        <v>2194023</v>
      </c>
      <c r="K6" s="778" t="s">
        <v>307</v>
      </c>
      <c r="L6" s="779"/>
      <c r="M6" s="779"/>
      <c r="N6" s="780"/>
    </row>
    <row r="7" spans="1:14" s="9" customFormat="1" ht="15.75" customHeight="1" x14ac:dyDescent="0.15">
      <c r="A7" s="714"/>
      <c r="B7" s="705" t="s">
        <v>288</v>
      </c>
      <c r="C7" s="706"/>
      <c r="D7" s="706"/>
      <c r="E7" s="707"/>
      <c r="F7" s="64">
        <v>747662</v>
      </c>
      <c r="G7" s="65">
        <v>4452002</v>
      </c>
      <c r="H7" s="65">
        <v>14548201</v>
      </c>
      <c r="I7" s="460">
        <v>14267903</v>
      </c>
      <c r="J7" s="102">
        <v>19352725</v>
      </c>
      <c r="K7" s="778"/>
      <c r="L7" s="779"/>
      <c r="M7" s="779"/>
      <c r="N7" s="780"/>
    </row>
    <row r="8" spans="1:14" s="9" customFormat="1" ht="15.75" customHeight="1" x14ac:dyDescent="0.15">
      <c r="A8" s="714"/>
      <c r="B8" s="696" t="s">
        <v>289</v>
      </c>
      <c r="C8" s="697"/>
      <c r="D8" s="697"/>
      <c r="E8" s="698"/>
      <c r="F8" s="64">
        <v>4547533</v>
      </c>
      <c r="G8" s="65">
        <v>2856933</v>
      </c>
      <c r="H8" s="241" t="s">
        <v>306</v>
      </c>
      <c r="I8" s="460">
        <v>236085</v>
      </c>
      <c r="J8" s="378" t="s">
        <v>363</v>
      </c>
      <c r="K8" s="159" t="s">
        <v>308</v>
      </c>
      <c r="L8" s="160"/>
      <c r="M8" s="160"/>
      <c r="N8" s="161"/>
    </row>
    <row r="9" spans="1:14" s="9" customFormat="1" ht="15.75" customHeight="1" x14ac:dyDescent="0.15">
      <c r="A9" s="714"/>
      <c r="B9" s="696" t="s">
        <v>290</v>
      </c>
      <c r="C9" s="697"/>
      <c r="D9" s="697"/>
      <c r="E9" s="698"/>
      <c r="F9" s="64">
        <v>51093</v>
      </c>
      <c r="G9" s="65">
        <v>4724</v>
      </c>
      <c r="H9" s="241" t="s">
        <v>306</v>
      </c>
      <c r="I9" s="460">
        <v>240</v>
      </c>
      <c r="J9" s="378" t="s">
        <v>363</v>
      </c>
      <c r="K9" s="159" t="s">
        <v>308</v>
      </c>
      <c r="L9" s="160"/>
      <c r="M9" s="160"/>
      <c r="N9" s="161"/>
    </row>
    <row r="10" spans="1:14" s="9" customFormat="1" ht="15.75" customHeight="1" x14ac:dyDescent="0.15">
      <c r="A10" s="714"/>
      <c r="B10" s="784" t="s">
        <v>291</v>
      </c>
      <c r="C10" s="785"/>
      <c r="D10" s="785"/>
      <c r="E10" s="786"/>
      <c r="F10" s="64">
        <v>10000</v>
      </c>
      <c r="G10" s="65">
        <v>3562</v>
      </c>
      <c r="H10" s="241" t="s">
        <v>306</v>
      </c>
      <c r="I10" s="460">
        <v>1138</v>
      </c>
      <c r="J10" s="378" t="s">
        <v>363</v>
      </c>
      <c r="K10" s="159" t="s">
        <v>308</v>
      </c>
      <c r="L10" s="160"/>
      <c r="M10" s="160"/>
      <c r="N10" s="161"/>
    </row>
    <row r="11" spans="1:14" s="9" customFormat="1" ht="15.75" customHeight="1" x14ac:dyDescent="0.15">
      <c r="A11" s="714"/>
      <c r="B11" s="784" t="s">
        <v>292</v>
      </c>
      <c r="C11" s="803"/>
      <c r="D11" s="803"/>
      <c r="E11" s="804"/>
      <c r="F11" s="64">
        <v>0</v>
      </c>
      <c r="G11" s="65">
        <v>10000</v>
      </c>
      <c r="H11" s="241" t="s">
        <v>306</v>
      </c>
      <c r="I11" s="460">
        <v>0</v>
      </c>
      <c r="J11" s="378" t="s">
        <v>363</v>
      </c>
      <c r="K11" s="159" t="s">
        <v>308</v>
      </c>
      <c r="L11" s="162"/>
      <c r="M11" s="162"/>
      <c r="N11" s="163"/>
    </row>
    <row r="12" spans="1:14" s="9" customFormat="1" ht="15.75" customHeight="1" x14ac:dyDescent="0.15">
      <c r="A12" s="714"/>
      <c r="B12" s="696" t="s">
        <v>293</v>
      </c>
      <c r="C12" s="697"/>
      <c r="D12" s="697"/>
      <c r="E12" s="698"/>
      <c r="F12" s="64">
        <v>23109</v>
      </c>
      <c r="G12" s="65">
        <v>19725</v>
      </c>
      <c r="H12" s="241" t="s">
        <v>306</v>
      </c>
      <c r="I12" s="460">
        <v>0</v>
      </c>
      <c r="J12" s="378" t="s">
        <v>363</v>
      </c>
      <c r="K12" s="159" t="s">
        <v>308</v>
      </c>
      <c r="L12" s="162"/>
      <c r="M12" s="162"/>
      <c r="N12" s="163"/>
    </row>
    <row r="13" spans="1:14" s="9" customFormat="1" ht="15.75" customHeight="1" x14ac:dyDescent="0.15">
      <c r="A13" s="714"/>
      <c r="B13" s="696" t="s">
        <v>294</v>
      </c>
      <c r="C13" s="697"/>
      <c r="D13" s="697"/>
      <c r="E13" s="698"/>
      <c r="F13" s="64">
        <v>37092</v>
      </c>
      <c r="G13" s="65">
        <v>30825</v>
      </c>
      <c r="H13" s="241" t="s">
        <v>306</v>
      </c>
      <c r="I13" s="460">
        <v>0</v>
      </c>
      <c r="J13" s="378" t="s">
        <v>363</v>
      </c>
      <c r="K13" s="159" t="s">
        <v>308</v>
      </c>
      <c r="L13" s="162"/>
      <c r="M13" s="162"/>
      <c r="N13" s="163"/>
    </row>
    <row r="14" spans="1:14" s="9" customFormat="1" ht="15.75" customHeight="1" x14ac:dyDescent="0.15">
      <c r="A14" s="714"/>
      <c r="B14" s="705" t="s">
        <v>295</v>
      </c>
      <c r="C14" s="706"/>
      <c r="D14" s="706"/>
      <c r="E14" s="707"/>
      <c r="F14" s="64">
        <v>63114</v>
      </c>
      <c r="G14" s="65">
        <v>17288</v>
      </c>
      <c r="H14" s="241" t="s">
        <v>306</v>
      </c>
      <c r="I14" s="460">
        <v>0</v>
      </c>
      <c r="J14" s="378" t="s">
        <v>363</v>
      </c>
      <c r="K14" s="159" t="s">
        <v>308</v>
      </c>
      <c r="L14" s="162"/>
      <c r="M14" s="162"/>
      <c r="N14" s="163"/>
    </row>
    <row r="15" spans="1:14" s="9" customFormat="1" ht="15.75" customHeight="1" x14ac:dyDescent="0.15">
      <c r="A15" s="714"/>
      <c r="B15" s="705" t="s">
        <v>296</v>
      </c>
      <c r="C15" s="706"/>
      <c r="D15" s="706"/>
      <c r="E15" s="707"/>
      <c r="F15" s="64">
        <v>0</v>
      </c>
      <c r="G15" s="65">
        <v>3000</v>
      </c>
      <c r="H15" s="241" t="s">
        <v>306</v>
      </c>
      <c r="I15" s="460">
        <v>0</v>
      </c>
      <c r="J15" s="378" t="s">
        <v>363</v>
      </c>
      <c r="K15" s="159" t="s">
        <v>308</v>
      </c>
      <c r="L15" s="162"/>
      <c r="M15" s="162"/>
      <c r="N15" s="163"/>
    </row>
    <row r="16" spans="1:14" s="9" customFormat="1" ht="15.75" customHeight="1" x14ac:dyDescent="0.15">
      <c r="A16" s="714"/>
      <c r="B16" s="696" t="s">
        <v>297</v>
      </c>
      <c r="C16" s="708"/>
      <c r="D16" s="708"/>
      <c r="E16" s="709"/>
      <c r="F16" s="64">
        <v>3368</v>
      </c>
      <c r="G16" s="65">
        <v>3368</v>
      </c>
      <c r="H16" s="65">
        <v>3376</v>
      </c>
      <c r="I16" s="460">
        <v>3376</v>
      </c>
      <c r="J16" s="102">
        <v>3376</v>
      </c>
      <c r="K16" s="159"/>
      <c r="L16" s="164"/>
      <c r="M16" s="164"/>
      <c r="N16" s="165"/>
    </row>
    <row r="17" spans="1:14" s="9" customFormat="1" ht="15.75" customHeight="1" x14ac:dyDescent="0.15">
      <c r="A17" s="714"/>
      <c r="B17" s="696" t="s">
        <v>298</v>
      </c>
      <c r="C17" s="697"/>
      <c r="D17" s="697"/>
      <c r="E17" s="698"/>
      <c r="F17" s="64">
        <v>887</v>
      </c>
      <c r="G17" s="65">
        <v>1612</v>
      </c>
      <c r="H17" s="65">
        <v>1646</v>
      </c>
      <c r="I17" s="460">
        <v>1629</v>
      </c>
      <c r="J17" s="102">
        <v>1646</v>
      </c>
      <c r="K17" s="166"/>
      <c r="L17" s="167"/>
      <c r="M17" s="167"/>
      <c r="N17" s="168"/>
    </row>
    <row r="18" spans="1:14" s="9" customFormat="1" ht="15.75" customHeight="1" x14ac:dyDescent="0.15">
      <c r="A18" s="714"/>
      <c r="B18" s="696" t="s">
        <v>299</v>
      </c>
      <c r="C18" s="697"/>
      <c r="D18" s="697"/>
      <c r="E18" s="698"/>
      <c r="F18" s="64">
        <v>820</v>
      </c>
      <c r="G18" s="65">
        <v>1024</v>
      </c>
      <c r="H18" s="65">
        <v>1024</v>
      </c>
      <c r="I18" s="460">
        <v>738</v>
      </c>
      <c r="J18" s="102">
        <v>738</v>
      </c>
      <c r="K18" s="166"/>
      <c r="L18" s="167"/>
      <c r="M18" s="167"/>
      <c r="N18" s="168"/>
    </row>
    <row r="19" spans="1:14" s="9" customFormat="1" ht="15.75" customHeight="1" x14ac:dyDescent="0.15">
      <c r="A19" s="714"/>
      <c r="B19" s="696" t="s">
        <v>300</v>
      </c>
      <c r="C19" s="697"/>
      <c r="D19" s="697"/>
      <c r="E19" s="698"/>
      <c r="F19" s="64">
        <v>33856</v>
      </c>
      <c r="G19" s="65">
        <v>32328</v>
      </c>
      <c r="H19" s="65">
        <v>42878</v>
      </c>
      <c r="I19" s="460">
        <v>31009</v>
      </c>
      <c r="J19" s="102">
        <v>42878</v>
      </c>
      <c r="K19" s="166" t="s">
        <v>309</v>
      </c>
      <c r="L19" s="167"/>
      <c r="M19" s="167"/>
      <c r="N19" s="168"/>
    </row>
    <row r="20" spans="1:14" s="9" customFormat="1" ht="15.75" customHeight="1" x14ac:dyDescent="0.15">
      <c r="A20" s="714"/>
      <c r="B20" s="696" t="s">
        <v>301</v>
      </c>
      <c r="C20" s="697"/>
      <c r="D20" s="697"/>
      <c r="E20" s="698"/>
      <c r="F20" s="64">
        <v>1820</v>
      </c>
      <c r="G20" s="65">
        <v>1820</v>
      </c>
      <c r="H20" s="65">
        <v>1820</v>
      </c>
      <c r="I20" s="460">
        <v>1820</v>
      </c>
      <c r="J20" s="102">
        <v>1820</v>
      </c>
      <c r="K20" s="778"/>
      <c r="L20" s="779"/>
      <c r="M20" s="779"/>
      <c r="N20" s="780"/>
    </row>
    <row r="21" spans="1:14" s="9" customFormat="1" ht="15.75" customHeight="1" x14ac:dyDescent="0.15">
      <c r="A21" s="714"/>
      <c r="B21" s="696" t="s">
        <v>302</v>
      </c>
      <c r="C21" s="697"/>
      <c r="D21" s="697"/>
      <c r="E21" s="698"/>
      <c r="F21" s="64">
        <v>2252</v>
      </c>
      <c r="G21" s="65">
        <v>2025</v>
      </c>
      <c r="H21" s="65">
        <v>2025</v>
      </c>
      <c r="I21" s="460">
        <v>2025</v>
      </c>
      <c r="J21" s="102">
        <v>2025</v>
      </c>
      <c r="K21" s="778"/>
      <c r="L21" s="779"/>
      <c r="M21" s="779"/>
      <c r="N21" s="780"/>
    </row>
    <row r="22" spans="1:14" s="9" customFormat="1" ht="15.75" customHeight="1" x14ac:dyDescent="0.15">
      <c r="A22" s="714"/>
      <c r="B22" s="696" t="s">
        <v>303</v>
      </c>
      <c r="C22" s="697"/>
      <c r="D22" s="697"/>
      <c r="E22" s="698"/>
      <c r="F22" s="64">
        <v>8645</v>
      </c>
      <c r="G22" s="65">
        <v>8646</v>
      </c>
      <c r="H22" s="65">
        <v>8646</v>
      </c>
      <c r="I22" s="460">
        <v>8415</v>
      </c>
      <c r="J22" s="102">
        <v>8646</v>
      </c>
      <c r="K22" s="778"/>
      <c r="L22" s="779"/>
      <c r="M22" s="779"/>
      <c r="N22" s="780"/>
    </row>
    <row r="23" spans="1:14" s="9" customFormat="1" ht="15.75" customHeight="1" x14ac:dyDescent="0.15">
      <c r="A23" s="714"/>
      <c r="B23" s="705" t="s">
        <v>304</v>
      </c>
      <c r="C23" s="706"/>
      <c r="D23" s="706"/>
      <c r="E23" s="707"/>
      <c r="F23" s="64">
        <v>0</v>
      </c>
      <c r="G23" s="65">
        <v>34894</v>
      </c>
      <c r="H23" s="65">
        <v>0</v>
      </c>
      <c r="I23" s="460">
        <v>0</v>
      </c>
      <c r="J23" s="102">
        <v>0</v>
      </c>
      <c r="K23" s="159"/>
      <c r="L23" s="164"/>
      <c r="M23" s="164"/>
      <c r="N23" s="165"/>
    </row>
    <row r="24" spans="1:14" s="9" customFormat="1" ht="15.75" customHeight="1" thickBot="1" x14ac:dyDescent="0.2">
      <c r="A24" s="714"/>
      <c r="B24" s="781" t="s">
        <v>305</v>
      </c>
      <c r="C24" s="782"/>
      <c r="D24" s="782"/>
      <c r="E24" s="783"/>
      <c r="F24" s="238">
        <v>18890</v>
      </c>
      <c r="G24" s="239">
        <v>20662</v>
      </c>
      <c r="H24" s="239">
        <v>1495</v>
      </c>
      <c r="I24" s="461">
        <v>1519</v>
      </c>
      <c r="J24" s="240">
        <v>3748</v>
      </c>
      <c r="K24" s="390"/>
      <c r="L24" s="160"/>
      <c r="M24" s="160"/>
      <c r="N24" s="161"/>
    </row>
    <row r="25" spans="1:14" customFormat="1" ht="15.75" customHeight="1" x14ac:dyDescent="0.2">
      <c r="A25" s="710" t="s">
        <v>1</v>
      </c>
      <c r="B25" s="711"/>
      <c r="C25" s="711"/>
      <c r="D25" s="711"/>
      <c r="E25" s="712"/>
      <c r="F25" s="103">
        <v>148479</v>
      </c>
      <c r="G25" s="104">
        <v>61549</v>
      </c>
      <c r="H25" s="97">
        <v>9067</v>
      </c>
      <c r="I25" s="391">
        <v>8147</v>
      </c>
      <c r="J25" s="98">
        <v>5321</v>
      </c>
      <c r="K25" s="702" t="s">
        <v>308</v>
      </c>
      <c r="L25" s="703"/>
      <c r="M25" s="703"/>
      <c r="N25" s="704"/>
    </row>
    <row r="26" spans="1:14" s="9" customFormat="1" ht="15.75" customHeight="1" x14ac:dyDescent="0.15">
      <c r="A26" s="713" t="s">
        <v>393</v>
      </c>
      <c r="B26" s="715" t="s">
        <v>310</v>
      </c>
      <c r="C26" s="716"/>
      <c r="D26" s="716"/>
      <c r="E26" s="389" t="s">
        <v>311</v>
      </c>
      <c r="F26" s="99">
        <v>128</v>
      </c>
      <c r="G26" s="100">
        <v>120</v>
      </c>
      <c r="H26" s="100">
        <v>154</v>
      </c>
      <c r="I26" s="462">
        <v>118</v>
      </c>
      <c r="J26" s="101">
        <v>118</v>
      </c>
      <c r="K26" s="717"/>
      <c r="L26" s="718"/>
      <c r="M26" s="718"/>
      <c r="N26" s="719"/>
    </row>
    <row r="27" spans="1:14" s="9" customFormat="1" ht="15.75" customHeight="1" x14ac:dyDescent="0.15">
      <c r="A27" s="714"/>
      <c r="B27" s="720" t="s">
        <v>312</v>
      </c>
      <c r="C27" s="721"/>
      <c r="D27" s="721"/>
      <c r="E27" s="169" t="s">
        <v>311</v>
      </c>
      <c r="F27" s="64">
        <v>6770</v>
      </c>
      <c r="G27" s="65">
        <v>4233</v>
      </c>
      <c r="H27" s="65">
        <v>4233</v>
      </c>
      <c r="I27" s="460">
        <v>2997</v>
      </c>
      <c r="J27" s="102">
        <v>2997</v>
      </c>
      <c r="K27" s="722"/>
      <c r="L27" s="723"/>
      <c r="M27" s="723"/>
      <c r="N27" s="724"/>
    </row>
    <row r="28" spans="1:14" s="9" customFormat="1" ht="15.75" customHeight="1" x14ac:dyDescent="0.15">
      <c r="A28" s="714"/>
      <c r="B28" s="725" t="s">
        <v>313</v>
      </c>
      <c r="C28" s="726"/>
      <c r="D28" s="726"/>
      <c r="E28" s="169" t="s">
        <v>311</v>
      </c>
      <c r="F28" s="64">
        <v>92787</v>
      </c>
      <c r="G28" s="65">
        <v>37852</v>
      </c>
      <c r="H28" s="241" t="s">
        <v>306</v>
      </c>
      <c r="I28" s="460">
        <v>462</v>
      </c>
      <c r="J28" s="378" t="s">
        <v>363</v>
      </c>
      <c r="K28" s="172" t="s">
        <v>308</v>
      </c>
      <c r="L28" s="162"/>
      <c r="M28" s="162"/>
      <c r="N28" s="163"/>
    </row>
    <row r="29" spans="1:14" s="9" customFormat="1" ht="15.75" customHeight="1" thickBot="1" x14ac:dyDescent="0.2">
      <c r="A29" s="714"/>
      <c r="B29" s="758" t="s">
        <v>314</v>
      </c>
      <c r="C29" s="759"/>
      <c r="D29" s="759"/>
      <c r="E29" s="170" t="s">
        <v>311</v>
      </c>
      <c r="F29" s="64">
        <v>48794</v>
      </c>
      <c r="G29" s="65">
        <v>19344</v>
      </c>
      <c r="H29" s="65">
        <v>4680</v>
      </c>
      <c r="I29" s="460">
        <v>4570</v>
      </c>
      <c r="J29" s="102">
        <v>2206</v>
      </c>
      <c r="K29" s="760" t="s">
        <v>380</v>
      </c>
      <c r="L29" s="761"/>
      <c r="M29" s="761"/>
      <c r="N29" s="762"/>
    </row>
    <row r="30" spans="1:14" customFormat="1" ht="15.75" customHeight="1" thickBot="1" x14ac:dyDescent="0.25">
      <c r="A30" s="763" t="s">
        <v>2</v>
      </c>
      <c r="B30" s="764"/>
      <c r="C30" s="764"/>
      <c r="D30" s="764"/>
      <c r="E30" s="765"/>
      <c r="F30" s="73">
        <v>0</v>
      </c>
      <c r="G30" s="74">
        <v>0</v>
      </c>
      <c r="H30" s="74">
        <v>0</v>
      </c>
      <c r="I30" s="392">
        <v>0</v>
      </c>
      <c r="J30" s="397">
        <v>0</v>
      </c>
      <c r="K30" s="766" t="s">
        <v>12</v>
      </c>
      <c r="L30" s="767"/>
      <c r="M30" s="767"/>
      <c r="N30" s="768"/>
    </row>
    <row r="31" spans="1:14" customFormat="1" ht="15.75" customHeight="1" x14ac:dyDescent="0.2">
      <c r="A31" s="769" t="s">
        <v>384</v>
      </c>
      <c r="B31" s="770"/>
      <c r="C31" s="770"/>
      <c r="D31" s="770"/>
      <c r="E31" s="771"/>
      <c r="F31" s="105">
        <v>12315503</v>
      </c>
      <c r="G31" s="106">
        <v>11926419</v>
      </c>
      <c r="H31" s="106">
        <v>12380936</v>
      </c>
      <c r="I31" s="393">
        <v>12488216</v>
      </c>
      <c r="J31" s="107">
        <v>12914687</v>
      </c>
      <c r="K31" s="699"/>
      <c r="L31" s="700"/>
      <c r="M31" s="700"/>
      <c r="N31" s="701"/>
    </row>
    <row r="32" spans="1:14" s="9" customFormat="1" ht="15.75" customHeight="1" x14ac:dyDescent="0.15">
      <c r="A32" s="742" t="s">
        <v>393</v>
      </c>
      <c r="B32" s="744" t="s">
        <v>315</v>
      </c>
      <c r="C32" s="745"/>
      <c r="D32" s="745"/>
      <c r="E32" s="423" t="s">
        <v>385</v>
      </c>
      <c r="F32" s="171">
        <v>12050692</v>
      </c>
      <c r="G32" s="108">
        <v>11646450</v>
      </c>
      <c r="H32" s="108">
        <v>12097916</v>
      </c>
      <c r="I32" s="463">
        <v>12190907</v>
      </c>
      <c r="J32" s="109">
        <v>12594047</v>
      </c>
      <c r="K32" s="746" t="s">
        <v>379</v>
      </c>
      <c r="L32" s="747"/>
      <c r="M32" s="747"/>
      <c r="N32" s="748"/>
    </row>
    <row r="33" spans="1:14" s="9" customFormat="1" ht="15.75" customHeight="1" x14ac:dyDescent="0.15">
      <c r="A33" s="743"/>
      <c r="B33" s="749" t="s">
        <v>316</v>
      </c>
      <c r="C33" s="750"/>
      <c r="D33" s="750"/>
      <c r="E33" s="424" t="s">
        <v>385</v>
      </c>
      <c r="F33" s="173">
        <v>259415</v>
      </c>
      <c r="G33" s="65">
        <v>271513</v>
      </c>
      <c r="H33" s="65">
        <v>283020</v>
      </c>
      <c r="I33" s="460">
        <v>288914</v>
      </c>
      <c r="J33" s="102">
        <v>320640</v>
      </c>
      <c r="K33" s="174" t="s">
        <v>318</v>
      </c>
      <c r="L33" s="175"/>
      <c r="M33" s="175"/>
      <c r="N33" s="176"/>
    </row>
    <row r="34" spans="1:14" s="9" customFormat="1" ht="15.75" customHeight="1" thickBot="1" x14ac:dyDescent="0.2">
      <c r="A34" s="743"/>
      <c r="B34" s="751" t="s">
        <v>317</v>
      </c>
      <c r="C34" s="752"/>
      <c r="D34" s="752"/>
      <c r="E34" s="425" t="s">
        <v>386</v>
      </c>
      <c r="F34" s="65">
        <v>5396</v>
      </c>
      <c r="G34" s="65">
        <v>8456</v>
      </c>
      <c r="H34" s="65">
        <v>0</v>
      </c>
      <c r="I34" s="460">
        <v>8395</v>
      </c>
      <c r="J34" s="102">
        <v>0</v>
      </c>
      <c r="K34" s="733" t="s">
        <v>12</v>
      </c>
      <c r="L34" s="734"/>
      <c r="M34" s="734"/>
      <c r="N34" s="735"/>
    </row>
    <row r="35" spans="1:14" customFormat="1" ht="15.75" customHeight="1" thickTop="1" thickBot="1" x14ac:dyDescent="0.25">
      <c r="A35" s="736" t="s">
        <v>43</v>
      </c>
      <c r="B35" s="737"/>
      <c r="C35" s="737"/>
      <c r="D35" s="737"/>
      <c r="E35" s="738"/>
      <c r="F35" s="464">
        <v>20831875</v>
      </c>
      <c r="G35" s="465">
        <v>22485446</v>
      </c>
      <c r="H35" s="465">
        <v>29989280</v>
      </c>
      <c r="I35" s="466">
        <v>29741558</v>
      </c>
      <c r="J35" s="467">
        <v>36474612</v>
      </c>
      <c r="K35" s="739" t="s">
        <v>308</v>
      </c>
      <c r="L35" s="740"/>
      <c r="M35" s="740"/>
      <c r="N35" s="741"/>
    </row>
    <row r="36" spans="1:14" customFormat="1" ht="14.4" x14ac:dyDescent="0.2">
      <c r="A36" s="110"/>
      <c r="B36" s="110"/>
      <c r="C36" s="110"/>
      <c r="D36" s="110"/>
      <c r="E36" s="16"/>
      <c r="F36" s="111"/>
      <c r="G36" s="111"/>
      <c r="H36" s="111"/>
      <c r="I36" s="111"/>
      <c r="J36" s="753" t="s">
        <v>383</v>
      </c>
      <c r="K36" s="753"/>
      <c r="L36" s="753"/>
      <c r="M36" s="753"/>
      <c r="N36" s="753"/>
    </row>
    <row r="37" spans="1:14" customFormat="1" ht="15" thickBot="1" x14ac:dyDescent="0.25">
      <c r="A37" s="222"/>
      <c r="B37" s="222"/>
      <c r="C37" s="222"/>
      <c r="D37" s="222"/>
      <c r="E37" s="31"/>
      <c r="F37" s="112"/>
      <c r="G37" s="112"/>
      <c r="H37" s="22" t="s">
        <v>44</v>
      </c>
      <c r="I37" s="112"/>
      <c r="J37" s="754"/>
      <c r="K37" s="754"/>
      <c r="L37" s="754"/>
      <c r="M37" s="754"/>
      <c r="N37" s="754"/>
    </row>
    <row r="38" spans="1:14" customFormat="1" ht="15" thickBot="1" x14ac:dyDescent="0.25">
      <c r="A38" s="755" t="s">
        <v>19</v>
      </c>
      <c r="B38" s="756"/>
      <c r="C38" s="756"/>
      <c r="D38" s="756"/>
      <c r="E38" s="757"/>
      <c r="F38" s="426" t="s">
        <v>387</v>
      </c>
      <c r="G38" s="427" t="s">
        <v>388</v>
      </c>
      <c r="H38" s="427" t="s">
        <v>389</v>
      </c>
      <c r="I38" s="428"/>
      <c r="J38" s="112"/>
      <c r="K38" s="112"/>
      <c r="L38" s="112"/>
      <c r="M38" s="429"/>
      <c r="N38" s="429"/>
    </row>
    <row r="39" spans="1:14" customFormat="1" ht="15.75" customHeight="1" x14ac:dyDescent="0.2">
      <c r="A39" s="727" t="s">
        <v>25</v>
      </c>
      <c r="B39" s="728"/>
      <c r="C39" s="728"/>
      <c r="D39" s="728"/>
      <c r="E39" s="729"/>
      <c r="F39" s="113">
        <v>0</v>
      </c>
      <c r="G39" s="114">
        <v>0</v>
      </c>
      <c r="H39" s="115">
        <v>0</v>
      </c>
      <c r="I39" s="116" t="s">
        <v>12</v>
      </c>
      <c r="J39" s="117" t="s">
        <v>12</v>
      </c>
      <c r="K39" s="117"/>
      <c r="L39" s="117"/>
      <c r="M39" s="117"/>
      <c r="N39" s="117"/>
    </row>
    <row r="40" spans="1:14" customFormat="1" ht="15.75" customHeight="1" thickBot="1" x14ac:dyDescent="0.25">
      <c r="A40" s="730" t="s">
        <v>26</v>
      </c>
      <c r="B40" s="731"/>
      <c r="C40" s="731"/>
      <c r="D40" s="731"/>
      <c r="E40" s="732"/>
      <c r="F40" s="118">
        <v>0</v>
      </c>
      <c r="G40" s="119">
        <v>0</v>
      </c>
      <c r="H40" s="120">
        <v>0</v>
      </c>
      <c r="I40" s="116" t="s">
        <v>12</v>
      </c>
      <c r="J40" s="117" t="s">
        <v>12</v>
      </c>
      <c r="K40" s="117"/>
      <c r="L40" s="117"/>
      <c r="M40" s="117"/>
      <c r="N40" s="117"/>
    </row>
  </sheetData>
  <sheetProtection formatCells="0"/>
  <protectedRanges>
    <protectedRange sqref="F35:F37 I30:I37 J35 G35 H35:H36 F30:H31 J25 J4 F4:I29 G32:H34" name="範囲1_1"/>
    <protectedRange sqref="I39:J40" name="範囲1_1_1"/>
    <protectedRange sqref="F32:F34" name="範囲1_1_4"/>
    <protectedRange sqref="J36:J37" name="範囲1_1_1_1_1"/>
    <protectedRange sqref="K38" name="範囲1_1_2"/>
  </protectedRanges>
  <mergeCells count="60">
    <mergeCell ref="B13:E13"/>
    <mergeCell ref="B6:E6"/>
    <mergeCell ref="B7:E7"/>
    <mergeCell ref="B8:E8"/>
    <mergeCell ref="B11:E11"/>
    <mergeCell ref="B12:E12"/>
    <mergeCell ref="M1:N1"/>
    <mergeCell ref="A2:E3"/>
    <mergeCell ref="H2:I2"/>
    <mergeCell ref="J2:J3"/>
    <mergeCell ref="K2:N3"/>
    <mergeCell ref="A4:E4"/>
    <mergeCell ref="K4:N4"/>
    <mergeCell ref="A5:A24"/>
    <mergeCell ref="B5:E5"/>
    <mergeCell ref="K5:N5"/>
    <mergeCell ref="B21:E21"/>
    <mergeCell ref="K21:N21"/>
    <mergeCell ref="B22:E22"/>
    <mergeCell ref="K22:N22"/>
    <mergeCell ref="B23:E23"/>
    <mergeCell ref="B24:E24"/>
    <mergeCell ref="B9:E9"/>
    <mergeCell ref="B10:E10"/>
    <mergeCell ref="K6:N6"/>
    <mergeCell ref="K7:N7"/>
    <mergeCell ref="K20:N20"/>
    <mergeCell ref="B29:D29"/>
    <mergeCell ref="K29:N29"/>
    <mergeCell ref="A30:E30"/>
    <mergeCell ref="K30:N30"/>
    <mergeCell ref="A31:E31"/>
    <mergeCell ref="A39:E39"/>
    <mergeCell ref="A40:E40"/>
    <mergeCell ref="K34:N34"/>
    <mergeCell ref="A35:E35"/>
    <mergeCell ref="K35:N35"/>
    <mergeCell ref="A32:A34"/>
    <mergeCell ref="B32:D32"/>
    <mergeCell ref="K32:N32"/>
    <mergeCell ref="B33:D33"/>
    <mergeCell ref="B34:D34"/>
    <mergeCell ref="J36:N37"/>
    <mergeCell ref="A38:E38"/>
    <mergeCell ref="B19:E19"/>
    <mergeCell ref="B20:E20"/>
    <mergeCell ref="K31:N31"/>
    <mergeCell ref="K25:N25"/>
    <mergeCell ref="B14:E14"/>
    <mergeCell ref="B15:E15"/>
    <mergeCell ref="B16:E16"/>
    <mergeCell ref="B17:E17"/>
    <mergeCell ref="B18:E18"/>
    <mergeCell ref="A25:E25"/>
    <mergeCell ref="A26:A29"/>
    <mergeCell ref="B26:D26"/>
    <mergeCell ref="K26:N26"/>
    <mergeCell ref="B27:D27"/>
    <mergeCell ref="K27:N27"/>
    <mergeCell ref="B28:D28"/>
  </mergeCells>
  <phoneticPr fontId="2"/>
  <printOptions horizontalCentered="1"/>
  <pageMargins left="0.78740157480314965" right="0.78740157480314965" top="0.98425196850393704" bottom="0.59055118110236227" header="0.39370078740157483" footer="0.51181102362204722"/>
  <pageSetup paperSize="9" scale="8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L66"/>
  <sheetViews>
    <sheetView view="pageBreakPreview" zoomScale="96" zoomScaleNormal="100" zoomScaleSheetLayoutView="96" workbookViewId="0"/>
  </sheetViews>
  <sheetFormatPr defaultRowHeight="13.2" x14ac:dyDescent="0.2"/>
  <cols>
    <col min="1" max="2" width="3.88671875" customWidth="1"/>
    <col min="3" max="3" width="10.6640625" customWidth="1"/>
    <col min="4" max="4" width="8.44140625" customWidth="1"/>
    <col min="5" max="5" width="17.33203125" customWidth="1"/>
    <col min="6" max="8" width="17.33203125" style="303" customWidth="1"/>
    <col min="9" max="9" width="17.33203125" style="371" customWidth="1"/>
    <col min="10" max="10" width="15.33203125" customWidth="1"/>
  </cols>
  <sheetData>
    <row r="1" spans="1:12" ht="13.95" customHeight="1" x14ac:dyDescent="0.2">
      <c r="A1" s="71" t="s">
        <v>160</v>
      </c>
      <c r="B1" s="433"/>
      <c r="C1" s="433"/>
      <c r="D1" s="433"/>
      <c r="E1" s="433"/>
      <c r="F1" s="302"/>
      <c r="G1" s="302"/>
      <c r="H1" s="68"/>
      <c r="I1" s="68"/>
    </row>
    <row r="2" spans="1:12" ht="15.6" customHeight="1" thickBot="1" x14ac:dyDescent="0.25">
      <c r="A2" s="14"/>
      <c r="B2" s="8"/>
      <c r="C2" s="8"/>
      <c r="I2" s="304" t="s">
        <v>61</v>
      </c>
    </row>
    <row r="3" spans="1:12" ht="15" customHeight="1" thickBot="1" x14ac:dyDescent="0.25">
      <c r="A3" s="839" t="s">
        <v>12</v>
      </c>
      <c r="B3" s="840"/>
      <c r="C3" s="840"/>
      <c r="D3" s="840"/>
      <c r="E3" s="841"/>
      <c r="F3" s="305" t="s">
        <v>335</v>
      </c>
      <c r="G3" s="306" t="s">
        <v>330</v>
      </c>
      <c r="H3" s="306" t="s">
        <v>331</v>
      </c>
      <c r="I3" s="307" t="s">
        <v>27</v>
      </c>
    </row>
    <row r="4" spans="1:12" ht="15" customHeight="1" x14ac:dyDescent="0.2">
      <c r="A4" s="842" t="s">
        <v>62</v>
      </c>
      <c r="B4" s="875" t="s">
        <v>63</v>
      </c>
      <c r="C4" s="876"/>
      <c r="D4" s="876"/>
      <c r="E4" s="877"/>
      <c r="F4" s="308">
        <v>230553712</v>
      </c>
      <c r="G4" s="309">
        <v>236631683</v>
      </c>
      <c r="H4" s="276">
        <v>266679675</v>
      </c>
      <c r="I4" s="310">
        <v>30047992</v>
      </c>
    </row>
    <row r="5" spans="1:12" ht="15" customHeight="1" x14ac:dyDescent="0.2">
      <c r="A5" s="843"/>
      <c r="B5" s="311"/>
      <c r="C5" s="866" t="s">
        <v>11</v>
      </c>
      <c r="D5" s="867"/>
      <c r="E5" s="868"/>
      <c r="F5" s="312">
        <v>36652824</v>
      </c>
      <c r="G5" s="313">
        <v>40679116</v>
      </c>
      <c r="H5" s="277">
        <v>50464487</v>
      </c>
      <c r="I5" s="314">
        <v>9785371</v>
      </c>
    </row>
    <row r="6" spans="1:12" ht="15" customHeight="1" x14ac:dyDescent="0.2">
      <c r="A6" s="843"/>
      <c r="B6" s="311"/>
      <c r="C6" s="315"/>
      <c r="D6" s="66" t="s">
        <v>121</v>
      </c>
      <c r="E6" s="72"/>
      <c r="F6" s="316">
        <v>23922468</v>
      </c>
      <c r="G6" s="317">
        <v>23920794</v>
      </c>
      <c r="H6" s="273">
        <v>27561088</v>
      </c>
      <c r="I6" s="318">
        <v>3640294</v>
      </c>
    </row>
    <row r="7" spans="1:12" ht="15" customHeight="1" x14ac:dyDescent="0.2">
      <c r="A7" s="843"/>
      <c r="B7" s="311"/>
      <c r="C7" s="319"/>
      <c r="D7" s="831" t="s">
        <v>122</v>
      </c>
      <c r="E7" s="832"/>
      <c r="F7" s="320">
        <v>4239547</v>
      </c>
      <c r="G7" s="321">
        <v>2879727</v>
      </c>
      <c r="H7" s="274">
        <v>12489450</v>
      </c>
      <c r="I7" s="322">
        <v>9609723</v>
      </c>
    </row>
    <row r="8" spans="1:12" ht="15" customHeight="1" x14ac:dyDescent="0.2">
      <c r="A8" s="843"/>
      <c r="B8" s="311"/>
      <c r="C8" s="323"/>
      <c r="D8" s="880" t="s">
        <v>123</v>
      </c>
      <c r="E8" s="881"/>
      <c r="F8" s="324">
        <v>8490809</v>
      </c>
      <c r="G8" s="325">
        <v>13878595</v>
      </c>
      <c r="H8" s="275">
        <v>10413949</v>
      </c>
      <c r="I8" s="326">
        <v>-3464646</v>
      </c>
    </row>
    <row r="9" spans="1:12" ht="15" customHeight="1" x14ac:dyDescent="0.2">
      <c r="A9" s="843"/>
      <c r="B9" s="311"/>
      <c r="C9" s="866" t="s">
        <v>64</v>
      </c>
      <c r="D9" s="867"/>
      <c r="E9" s="868"/>
      <c r="F9" s="327">
        <v>193900888</v>
      </c>
      <c r="G9" s="328">
        <v>195952567</v>
      </c>
      <c r="H9" s="278">
        <v>216215188</v>
      </c>
      <c r="I9" s="314">
        <v>20262621</v>
      </c>
      <c r="L9" s="2"/>
    </row>
    <row r="10" spans="1:12" ht="15" customHeight="1" x14ac:dyDescent="0.2">
      <c r="A10" s="843"/>
      <c r="B10" s="311"/>
      <c r="C10" s="319"/>
      <c r="D10" s="882" t="s">
        <v>65</v>
      </c>
      <c r="E10" s="883"/>
      <c r="F10" s="316">
        <v>173249535</v>
      </c>
      <c r="G10" s="317">
        <v>176546917</v>
      </c>
      <c r="H10" s="273">
        <v>199095604</v>
      </c>
      <c r="I10" s="318">
        <v>22548687</v>
      </c>
    </row>
    <row r="11" spans="1:12" ht="15" customHeight="1" x14ac:dyDescent="0.2">
      <c r="A11" s="843"/>
      <c r="B11" s="311"/>
      <c r="C11" s="319"/>
      <c r="D11" s="884" t="s">
        <v>66</v>
      </c>
      <c r="E11" s="885"/>
      <c r="F11" s="320">
        <v>4305923</v>
      </c>
      <c r="G11" s="321">
        <v>4151348</v>
      </c>
      <c r="H11" s="274">
        <v>3235933</v>
      </c>
      <c r="I11" s="322">
        <v>-915415</v>
      </c>
    </row>
    <row r="12" spans="1:12" ht="15" customHeight="1" thickBot="1" x14ac:dyDescent="0.25">
      <c r="A12" s="843"/>
      <c r="B12" s="329"/>
      <c r="C12" s="330"/>
      <c r="D12" s="873" t="s">
        <v>124</v>
      </c>
      <c r="E12" s="874"/>
      <c r="F12" s="324">
        <v>16345430</v>
      </c>
      <c r="G12" s="325">
        <v>15254302</v>
      </c>
      <c r="H12" s="275">
        <v>13883650</v>
      </c>
      <c r="I12" s="331">
        <v>-1370652</v>
      </c>
    </row>
    <row r="13" spans="1:12" ht="15" customHeight="1" x14ac:dyDescent="0.2">
      <c r="A13" s="843"/>
      <c r="B13" s="875" t="s">
        <v>67</v>
      </c>
      <c r="C13" s="876"/>
      <c r="D13" s="876"/>
      <c r="E13" s="877"/>
      <c r="F13" s="308">
        <v>78985340</v>
      </c>
      <c r="G13" s="309">
        <v>89290483</v>
      </c>
      <c r="H13" s="276">
        <v>86424019</v>
      </c>
      <c r="I13" s="310">
        <v>-2866464</v>
      </c>
    </row>
    <row r="14" spans="1:12" ht="15" customHeight="1" x14ac:dyDescent="0.2">
      <c r="A14" s="843"/>
      <c r="B14" s="332"/>
      <c r="C14" s="866" t="s">
        <v>13</v>
      </c>
      <c r="D14" s="867"/>
      <c r="E14" s="868"/>
      <c r="F14" s="333">
        <v>22777102</v>
      </c>
      <c r="G14" s="334">
        <v>29574097</v>
      </c>
      <c r="H14" s="279">
        <v>62804153</v>
      </c>
      <c r="I14" s="314">
        <v>33230056</v>
      </c>
    </row>
    <row r="15" spans="1:12" ht="15" customHeight="1" x14ac:dyDescent="0.2">
      <c r="A15" s="843"/>
      <c r="B15" s="311"/>
      <c r="C15" s="319"/>
      <c r="D15" s="869" t="s">
        <v>125</v>
      </c>
      <c r="E15" s="870"/>
      <c r="F15" s="316">
        <v>157285</v>
      </c>
      <c r="G15" s="317">
        <v>39735</v>
      </c>
      <c r="H15" s="273">
        <v>200592</v>
      </c>
      <c r="I15" s="318">
        <v>160857</v>
      </c>
    </row>
    <row r="16" spans="1:12" ht="15" customHeight="1" x14ac:dyDescent="0.2">
      <c r="A16" s="843"/>
      <c r="B16" s="311"/>
      <c r="C16" s="319"/>
      <c r="D16" s="871" t="s">
        <v>68</v>
      </c>
      <c r="E16" s="872"/>
      <c r="F16" s="320">
        <v>12814816</v>
      </c>
      <c r="G16" s="321">
        <v>20155438</v>
      </c>
      <c r="H16" s="274">
        <v>32042434</v>
      </c>
      <c r="I16" s="322">
        <v>11886996</v>
      </c>
    </row>
    <row r="17" spans="1:10" ht="15" customHeight="1" x14ac:dyDescent="0.2">
      <c r="A17" s="843"/>
      <c r="B17" s="311"/>
      <c r="C17" s="335"/>
      <c r="D17" s="878" t="s">
        <v>69</v>
      </c>
      <c r="E17" s="879"/>
      <c r="F17" s="324">
        <v>9805000</v>
      </c>
      <c r="G17" s="325">
        <v>9378924</v>
      </c>
      <c r="H17" s="275">
        <v>30561127</v>
      </c>
      <c r="I17" s="326">
        <v>21182203</v>
      </c>
    </row>
    <row r="18" spans="1:10" ht="15" customHeight="1" x14ac:dyDescent="0.2">
      <c r="A18" s="843"/>
      <c r="B18" s="311"/>
      <c r="C18" s="866" t="s">
        <v>70</v>
      </c>
      <c r="D18" s="867"/>
      <c r="E18" s="868"/>
      <c r="F18" s="336">
        <v>56208239</v>
      </c>
      <c r="G18" s="337">
        <v>59716386</v>
      </c>
      <c r="H18" s="279">
        <v>23619866</v>
      </c>
      <c r="I18" s="314">
        <v>-36096520</v>
      </c>
    </row>
    <row r="19" spans="1:10" ht="15" customHeight="1" x14ac:dyDescent="0.2">
      <c r="A19" s="843"/>
      <c r="B19" s="311"/>
      <c r="C19" s="319"/>
      <c r="D19" s="869" t="s">
        <v>126</v>
      </c>
      <c r="E19" s="870"/>
      <c r="F19" s="316">
        <v>3431130</v>
      </c>
      <c r="G19" s="317">
        <v>3799543</v>
      </c>
      <c r="H19" s="273">
        <v>3853044</v>
      </c>
      <c r="I19" s="318">
        <v>53501</v>
      </c>
    </row>
    <row r="20" spans="1:10" ht="15" customHeight="1" x14ac:dyDescent="0.2">
      <c r="A20" s="843"/>
      <c r="B20" s="311"/>
      <c r="C20" s="319"/>
      <c r="D20" s="871" t="s">
        <v>127</v>
      </c>
      <c r="E20" s="872"/>
      <c r="F20" s="320">
        <v>19211551</v>
      </c>
      <c r="G20" s="321">
        <v>16922228</v>
      </c>
      <c r="H20" s="274">
        <v>14259682</v>
      </c>
      <c r="I20" s="322">
        <v>-2662546</v>
      </c>
    </row>
    <row r="21" spans="1:10" ht="15" customHeight="1" thickBot="1" x14ac:dyDescent="0.25">
      <c r="A21" s="843"/>
      <c r="B21" s="329"/>
      <c r="C21" s="330"/>
      <c r="D21" s="873" t="s">
        <v>128</v>
      </c>
      <c r="E21" s="874"/>
      <c r="F21" s="338">
        <v>33565558</v>
      </c>
      <c r="G21" s="339">
        <v>38994614</v>
      </c>
      <c r="H21" s="280">
        <v>5507140</v>
      </c>
      <c r="I21" s="331">
        <v>-33487474</v>
      </c>
    </row>
    <row r="22" spans="1:10" ht="15" customHeight="1" x14ac:dyDescent="0.2">
      <c r="A22" s="843"/>
      <c r="B22" s="875" t="s">
        <v>129</v>
      </c>
      <c r="C22" s="876"/>
      <c r="D22" s="876"/>
      <c r="E22" s="877"/>
      <c r="F22" s="308">
        <v>151568372</v>
      </c>
      <c r="G22" s="309">
        <v>147341200</v>
      </c>
      <c r="H22" s="276">
        <v>180255656</v>
      </c>
      <c r="I22" s="310">
        <v>32914456</v>
      </c>
    </row>
    <row r="23" spans="1:10" ht="15" customHeight="1" x14ac:dyDescent="0.2">
      <c r="A23" s="843"/>
      <c r="B23" s="45"/>
      <c r="C23" s="863" t="s">
        <v>46</v>
      </c>
      <c r="D23" s="864"/>
      <c r="E23" s="865"/>
      <c r="F23" s="312">
        <v>175932657</v>
      </c>
      <c r="G23" s="313">
        <v>175932657</v>
      </c>
      <c r="H23" s="277">
        <v>175932657</v>
      </c>
      <c r="I23" s="314">
        <v>0</v>
      </c>
    </row>
    <row r="24" spans="1:10" ht="15" customHeight="1" x14ac:dyDescent="0.2">
      <c r="A24" s="843"/>
      <c r="B24" s="45"/>
      <c r="C24" s="863" t="s">
        <v>130</v>
      </c>
      <c r="D24" s="864"/>
      <c r="E24" s="865"/>
      <c r="F24" s="312">
        <v>-37998489</v>
      </c>
      <c r="G24" s="313">
        <v>-39271304</v>
      </c>
      <c r="H24" s="277">
        <v>-26929021</v>
      </c>
      <c r="I24" s="314">
        <v>12342283</v>
      </c>
      <c r="J24" s="2"/>
    </row>
    <row r="25" spans="1:10" ht="15" customHeight="1" x14ac:dyDescent="0.2">
      <c r="A25" s="843"/>
      <c r="B25" s="45"/>
      <c r="C25" s="866" t="s">
        <v>131</v>
      </c>
      <c r="D25" s="867"/>
      <c r="E25" s="868"/>
      <c r="F25" s="312">
        <v>13631209</v>
      </c>
      <c r="G25" s="313">
        <v>10662332</v>
      </c>
      <c r="H25" s="277">
        <v>31159839</v>
      </c>
      <c r="I25" s="314">
        <v>20497507</v>
      </c>
      <c r="J25" s="2"/>
    </row>
    <row r="26" spans="1:10" ht="15" customHeight="1" x14ac:dyDescent="0.2">
      <c r="A26" s="843"/>
      <c r="B26" s="45"/>
      <c r="C26" s="319"/>
      <c r="D26" s="869" t="s">
        <v>132</v>
      </c>
      <c r="E26" s="870"/>
      <c r="F26" s="316">
        <v>4640078</v>
      </c>
      <c r="G26" s="317">
        <v>6837931</v>
      </c>
      <c r="H26" s="273">
        <v>5732682</v>
      </c>
      <c r="I26" s="318">
        <v>-1105249</v>
      </c>
      <c r="J26" s="2"/>
    </row>
    <row r="27" spans="1:10" ht="15" customHeight="1" x14ac:dyDescent="0.2">
      <c r="A27" s="843"/>
      <c r="B27" s="45"/>
      <c r="C27" s="319"/>
      <c r="D27" s="831" t="s">
        <v>133</v>
      </c>
      <c r="E27" s="832"/>
      <c r="F27" s="320">
        <v>259282</v>
      </c>
      <c r="G27" s="321">
        <v>290820</v>
      </c>
      <c r="H27" s="274">
        <v>290820</v>
      </c>
      <c r="I27" s="322">
        <v>0</v>
      </c>
      <c r="J27" s="2"/>
    </row>
    <row r="28" spans="1:10" ht="15" customHeight="1" x14ac:dyDescent="0.2">
      <c r="A28" s="843"/>
      <c r="B28" s="45"/>
      <c r="C28" s="319"/>
      <c r="D28" s="831" t="s">
        <v>134</v>
      </c>
      <c r="E28" s="832"/>
      <c r="F28" s="320">
        <v>0</v>
      </c>
      <c r="G28" s="321">
        <v>0</v>
      </c>
      <c r="H28" s="274">
        <v>0</v>
      </c>
      <c r="I28" s="322">
        <v>0</v>
      </c>
      <c r="J28" s="2"/>
    </row>
    <row r="29" spans="1:10" ht="15" customHeight="1" x14ac:dyDescent="0.2">
      <c r="A29" s="843"/>
      <c r="B29" s="45"/>
      <c r="C29" s="319"/>
      <c r="D29" s="87" t="s">
        <v>167</v>
      </c>
      <c r="E29" s="86"/>
      <c r="F29" s="340">
        <v>6053839</v>
      </c>
      <c r="G29" s="339">
        <v>4286561</v>
      </c>
      <c r="H29" s="280">
        <v>3164801</v>
      </c>
      <c r="I29" s="322">
        <v>-1121760</v>
      </c>
      <c r="J29" s="2"/>
    </row>
    <row r="30" spans="1:10" ht="15" customHeight="1" x14ac:dyDescent="0.2">
      <c r="A30" s="843"/>
      <c r="B30" s="45"/>
      <c r="C30" s="335"/>
      <c r="D30" s="880" t="s">
        <v>135</v>
      </c>
      <c r="E30" s="881"/>
      <c r="F30" s="324">
        <v>2678010</v>
      </c>
      <c r="G30" s="325">
        <v>-752980</v>
      </c>
      <c r="H30" s="275">
        <v>21971536</v>
      </c>
      <c r="I30" s="326">
        <v>22724516</v>
      </c>
      <c r="J30" s="2"/>
    </row>
    <row r="31" spans="1:10" ht="15" customHeight="1" thickBot="1" x14ac:dyDescent="0.25">
      <c r="A31" s="843"/>
      <c r="B31" s="46"/>
      <c r="C31" s="732" t="s">
        <v>136</v>
      </c>
      <c r="D31" s="833"/>
      <c r="E31" s="834"/>
      <c r="F31" s="341">
        <v>2995</v>
      </c>
      <c r="G31" s="342">
        <v>17516</v>
      </c>
      <c r="H31" s="281">
        <v>92181</v>
      </c>
      <c r="I31" s="343">
        <v>74665</v>
      </c>
      <c r="J31" s="2"/>
    </row>
    <row r="32" spans="1:10" ht="15" customHeight="1" thickBot="1" x14ac:dyDescent="0.25">
      <c r="A32" s="844"/>
      <c r="B32" s="835" t="s">
        <v>137</v>
      </c>
      <c r="C32" s="836"/>
      <c r="D32" s="836"/>
      <c r="E32" s="837"/>
      <c r="F32" s="344">
        <v>230553712</v>
      </c>
      <c r="G32" s="345">
        <v>236631683</v>
      </c>
      <c r="H32" s="282">
        <v>266679675</v>
      </c>
      <c r="I32" s="346">
        <v>30047992</v>
      </c>
      <c r="J32" s="2"/>
    </row>
    <row r="33" spans="1:10" x14ac:dyDescent="0.2">
      <c r="A33" s="808" t="s">
        <v>159</v>
      </c>
      <c r="B33" s="808"/>
      <c r="C33" s="808"/>
      <c r="D33" s="808"/>
      <c r="E33" s="808"/>
      <c r="F33" s="808"/>
      <c r="G33" s="808"/>
      <c r="H33" s="808"/>
      <c r="I33" s="808"/>
      <c r="J33" s="2"/>
    </row>
    <row r="34" spans="1:10" ht="12" customHeight="1" x14ac:dyDescent="0.2">
      <c r="A34" s="430"/>
      <c r="B34" s="430"/>
      <c r="C34" s="430"/>
      <c r="D34" s="430"/>
      <c r="E34" s="430"/>
      <c r="F34" s="430"/>
      <c r="G34" s="430"/>
      <c r="H34" s="430"/>
      <c r="I34" s="430"/>
      <c r="J34" s="2"/>
    </row>
    <row r="35" spans="1:10" s="30" customFormat="1" ht="15.75" customHeight="1" x14ac:dyDescent="0.2">
      <c r="A35" s="43"/>
      <c r="B35" s="43"/>
      <c r="C35" s="43"/>
      <c r="D35" s="43"/>
      <c r="E35" s="43"/>
      <c r="F35" s="347"/>
      <c r="G35" s="347"/>
      <c r="H35" s="838"/>
      <c r="I35" s="838"/>
      <c r="J35" s="838"/>
    </row>
    <row r="36" spans="1:10" s="30" customFormat="1" ht="4.5" customHeight="1" x14ac:dyDescent="0.2">
      <c r="A36" s="43"/>
      <c r="B36" s="43"/>
      <c r="C36" s="43"/>
      <c r="D36" s="43"/>
      <c r="E36" s="43"/>
      <c r="F36" s="347"/>
      <c r="G36" s="347"/>
      <c r="H36" s="67"/>
      <c r="I36" s="67"/>
      <c r="J36" s="47"/>
    </row>
    <row r="37" spans="1:10" ht="15" customHeight="1" thickBot="1" x14ac:dyDescent="0.25">
      <c r="A37" s="59"/>
      <c r="B37" s="60"/>
      <c r="C37" s="60"/>
      <c r="D37" s="61"/>
      <c r="E37" s="61"/>
      <c r="F37" s="348"/>
      <c r="G37" s="348"/>
      <c r="H37" s="348"/>
      <c r="I37" s="349" t="s">
        <v>61</v>
      </c>
    </row>
    <row r="38" spans="1:10" ht="15" customHeight="1" thickBot="1" x14ac:dyDescent="0.25">
      <c r="A38" s="839" t="s">
        <v>12</v>
      </c>
      <c r="B38" s="840"/>
      <c r="C38" s="840"/>
      <c r="D38" s="840"/>
      <c r="E38" s="841"/>
      <c r="F38" s="305" t="s">
        <v>335</v>
      </c>
      <c r="G38" s="306" t="s">
        <v>330</v>
      </c>
      <c r="H38" s="306" t="s">
        <v>331</v>
      </c>
      <c r="I38" s="350" t="s">
        <v>27</v>
      </c>
    </row>
    <row r="39" spans="1:10" ht="15" customHeight="1" x14ac:dyDescent="0.2">
      <c r="A39" s="842" t="s">
        <v>71</v>
      </c>
      <c r="B39" s="845" t="s">
        <v>138</v>
      </c>
      <c r="C39" s="846"/>
      <c r="D39" s="846"/>
      <c r="E39" s="847"/>
      <c r="F39" s="308">
        <v>87536567</v>
      </c>
      <c r="G39" s="309">
        <v>88859820</v>
      </c>
      <c r="H39" s="276">
        <v>91036279</v>
      </c>
      <c r="I39" s="351">
        <v>2176459</v>
      </c>
    </row>
    <row r="40" spans="1:10" ht="15" customHeight="1" x14ac:dyDescent="0.2">
      <c r="A40" s="843"/>
      <c r="B40" s="84"/>
      <c r="C40" s="848" t="s">
        <v>139</v>
      </c>
      <c r="D40" s="849"/>
      <c r="E40" s="850"/>
      <c r="F40" s="352">
        <v>28390379</v>
      </c>
      <c r="G40" s="353">
        <v>28124604</v>
      </c>
      <c r="H40" s="283">
        <v>28531973</v>
      </c>
      <c r="I40" s="318">
        <v>407369</v>
      </c>
    </row>
    <row r="41" spans="1:10" ht="15" customHeight="1" x14ac:dyDescent="0.2">
      <c r="A41" s="843"/>
      <c r="B41" s="84"/>
      <c r="C41" s="851" t="s">
        <v>140</v>
      </c>
      <c r="D41" s="852"/>
      <c r="E41" s="853"/>
      <c r="F41" s="354">
        <v>9051191</v>
      </c>
      <c r="G41" s="355">
        <v>8968944</v>
      </c>
      <c r="H41" s="284">
        <v>10092283</v>
      </c>
      <c r="I41" s="322">
        <v>1123339</v>
      </c>
    </row>
    <row r="42" spans="1:10" ht="15" customHeight="1" x14ac:dyDescent="0.2">
      <c r="A42" s="843"/>
      <c r="B42" s="84"/>
      <c r="C42" s="854" t="s">
        <v>141</v>
      </c>
      <c r="D42" s="855"/>
      <c r="E42" s="856"/>
      <c r="F42" s="354">
        <v>4687818</v>
      </c>
      <c r="G42" s="355">
        <v>5184078</v>
      </c>
      <c r="H42" s="284">
        <v>5244182</v>
      </c>
      <c r="I42" s="322">
        <v>60104</v>
      </c>
    </row>
    <row r="43" spans="1:10" ht="15" customHeight="1" x14ac:dyDescent="0.2">
      <c r="A43" s="843"/>
      <c r="B43" s="84"/>
      <c r="C43" s="854" t="s">
        <v>142</v>
      </c>
      <c r="D43" s="855"/>
      <c r="E43" s="856"/>
      <c r="F43" s="354">
        <v>6520126</v>
      </c>
      <c r="G43" s="355">
        <v>4585376</v>
      </c>
      <c r="H43" s="284">
        <v>2381069</v>
      </c>
      <c r="I43" s="322">
        <v>-2204307</v>
      </c>
    </row>
    <row r="44" spans="1:10" ht="15" customHeight="1" x14ac:dyDescent="0.2">
      <c r="A44" s="843"/>
      <c r="B44" s="84"/>
      <c r="C44" s="854" t="s">
        <v>143</v>
      </c>
      <c r="D44" s="855"/>
      <c r="E44" s="856"/>
      <c r="F44" s="354">
        <v>1008277</v>
      </c>
      <c r="G44" s="355">
        <v>1277242</v>
      </c>
      <c r="H44" s="284">
        <v>1917156</v>
      </c>
      <c r="I44" s="322">
        <v>639914</v>
      </c>
    </row>
    <row r="45" spans="1:10" ht="15" customHeight="1" x14ac:dyDescent="0.2">
      <c r="A45" s="843"/>
      <c r="B45" s="85"/>
      <c r="C45" s="857" t="s">
        <v>144</v>
      </c>
      <c r="D45" s="858"/>
      <c r="E45" s="859"/>
      <c r="F45" s="356">
        <v>37878776</v>
      </c>
      <c r="G45" s="357">
        <v>40719576</v>
      </c>
      <c r="H45" s="285">
        <v>42869616</v>
      </c>
      <c r="I45" s="326">
        <v>2150040</v>
      </c>
    </row>
    <row r="46" spans="1:10" ht="15" customHeight="1" x14ac:dyDescent="0.2">
      <c r="A46" s="843"/>
      <c r="B46" s="860" t="s">
        <v>145</v>
      </c>
      <c r="C46" s="861"/>
      <c r="D46" s="861"/>
      <c r="E46" s="862"/>
      <c r="F46" s="333">
        <v>84321792</v>
      </c>
      <c r="G46" s="358">
        <v>89967240</v>
      </c>
      <c r="H46" s="279">
        <v>92920486</v>
      </c>
      <c r="I46" s="351">
        <v>2953246</v>
      </c>
    </row>
    <row r="47" spans="1:10" ht="15" customHeight="1" x14ac:dyDescent="0.2">
      <c r="A47" s="843"/>
      <c r="B47" s="359"/>
      <c r="C47" s="805" t="s">
        <v>146</v>
      </c>
      <c r="D47" s="806"/>
      <c r="E47" s="807"/>
      <c r="F47" s="312">
        <v>81021581</v>
      </c>
      <c r="G47" s="328">
        <v>87027520</v>
      </c>
      <c r="H47" s="277">
        <v>90088709</v>
      </c>
      <c r="I47" s="314">
        <v>3061189</v>
      </c>
    </row>
    <row r="48" spans="1:10" ht="15" customHeight="1" x14ac:dyDescent="0.2">
      <c r="A48" s="843"/>
      <c r="B48" s="359"/>
      <c r="C48" s="81"/>
      <c r="D48" s="360" t="s">
        <v>147</v>
      </c>
      <c r="E48" s="361"/>
      <c r="F48" s="316">
        <v>34241408</v>
      </c>
      <c r="G48" s="353">
        <v>38252333</v>
      </c>
      <c r="H48" s="273">
        <v>40339003</v>
      </c>
      <c r="I48" s="318">
        <v>2086670</v>
      </c>
    </row>
    <row r="49" spans="1:9" ht="15" customHeight="1" x14ac:dyDescent="0.2">
      <c r="A49" s="843"/>
      <c r="B49" s="359"/>
      <c r="C49" s="81"/>
      <c r="D49" s="362" t="s">
        <v>148</v>
      </c>
      <c r="E49" s="363"/>
      <c r="F49" s="320">
        <v>4053532</v>
      </c>
      <c r="G49" s="355">
        <v>4874019</v>
      </c>
      <c r="H49" s="274">
        <v>4954810</v>
      </c>
      <c r="I49" s="322">
        <v>80791</v>
      </c>
    </row>
    <row r="50" spans="1:9" ht="15" customHeight="1" x14ac:dyDescent="0.2">
      <c r="A50" s="843"/>
      <c r="B50" s="359"/>
      <c r="C50" s="82"/>
      <c r="D50" s="364" t="s">
        <v>149</v>
      </c>
      <c r="E50" s="365"/>
      <c r="F50" s="324">
        <v>42726640</v>
      </c>
      <c r="G50" s="357">
        <v>43901169</v>
      </c>
      <c r="H50" s="275">
        <v>44794895</v>
      </c>
      <c r="I50" s="326">
        <v>893726</v>
      </c>
    </row>
    <row r="51" spans="1:9" ht="15" customHeight="1" x14ac:dyDescent="0.2">
      <c r="A51" s="843"/>
      <c r="B51" s="359"/>
      <c r="C51" s="819" t="s">
        <v>150</v>
      </c>
      <c r="D51" s="820"/>
      <c r="E51" s="821"/>
      <c r="F51" s="312">
        <v>2935889</v>
      </c>
      <c r="G51" s="328">
        <v>2631260</v>
      </c>
      <c r="H51" s="277">
        <v>2500579</v>
      </c>
      <c r="I51" s="314">
        <v>-130681</v>
      </c>
    </row>
    <row r="52" spans="1:9" ht="15" customHeight="1" x14ac:dyDescent="0.2">
      <c r="A52" s="843"/>
      <c r="B52" s="359"/>
      <c r="C52" s="819" t="s">
        <v>151</v>
      </c>
      <c r="D52" s="820"/>
      <c r="E52" s="821"/>
      <c r="F52" s="312">
        <v>281321</v>
      </c>
      <c r="G52" s="328">
        <v>268612</v>
      </c>
      <c r="H52" s="277">
        <v>233520</v>
      </c>
      <c r="I52" s="314">
        <v>-35092</v>
      </c>
    </row>
    <row r="53" spans="1:9" ht="15" customHeight="1" x14ac:dyDescent="0.2">
      <c r="A53" s="843"/>
      <c r="B53" s="366"/>
      <c r="C53" s="822" t="s">
        <v>119</v>
      </c>
      <c r="D53" s="823"/>
      <c r="E53" s="824"/>
      <c r="F53" s="312">
        <v>83002</v>
      </c>
      <c r="G53" s="328">
        <v>39848</v>
      </c>
      <c r="H53" s="277">
        <v>97678</v>
      </c>
      <c r="I53" s="314">
        <v>57830</v>
      </c>
    </row>
    <row r="54" spans="1:9" ht="15" customHeight="1" thickBot="1" x14ac:dyDescent="0.25">
      <c r="A54" s="843"/>
      <c r="B54" s="62" t="s">
        <v>152</v>
      </c>
      <c r="C54" s="63"/>
      <c r="D54" s="92"/>
      <c r="E54" s="93"/>
      <c r="F54" s="367">
        <v>3214775</v>
      </c>
      <c r="G54" s="345">
        <v>-1107420</v>
      </c>
      <c r="H54" s="282">
        <v>-1884207</v>
      </c>
      <c r="I54" s="346">
        <v>-776787</v>
      </c>
    </row>
    <row r="55" spans="1:9" ht="15" customHeight="1" x14ac:dyDescent="0.2">
      <c r="A55" s="843"/>
      <c r="B55" s="83" t="s">
        <v>153</v>
      </c>
      <c r="C55" s="431"/>
      <c r="D55" s="431"/>
      <c r="E55" s="432"/>
      <c r="F55" s="312">
        <v>0</v>
      </c>
      <c r="G55" s="313">
        <v>1840027</v>
      </c>
      <c r="H55" s="277">
        <v>23883208</v>
      </c>
      <c r="I55" s="351">
        <v>22043181</v>
      </c>
    </row>
    <row r="56" spans="1:9" ht="15" customHeight="1" thickBot="1" x14ac:dyDescent="0.25">
      <c r="A56" s="843"/>
      <c r="B56" s="80" t="s">
        <v>154</v>
      </c>
      <c r="C56" s="92"/>
      <c r="D56" s="92"/>
      <c r="E56" s="93"/>
      <c r="F56" s="333">
        <v>838367</v>
      </c>
      <c r="G56" s="334">
        <v>1858995</v>
      </c>
      <c r="H56" s="279">
        <v>530027</v>
      </c>
      <c r="I56" s="351">
        <v>-1328968</v>
      </c>
    </row>
    <row r="57" spans="1:9" ht="15" customHeight="1" thickBot="1" x14ac:dyDescent="0.25">
      <c r="A57" s="843"/>
      <c r="B57" s="825" t="s">
        <v>155</v>
      </c>
      <c r="C57" s="826"/>
      <c r="D57" s="826"/>
      <c r="E57" s="827"/>
      <c r="F57" s="344">
        <v>2376408</v>
      </c>
      <c r="G57" s="368">
        <v>-1126389</v>
      </c>
      <c r="H57" s="286">
        <v>21468974</v>
      </c>
      <c r="I57" s="369">
        <v>22595363</v>
      </c>
    </row>
    <row r="58" spans="1:9" ht="15" customHeight="1" thickBot="1" x14ac:dyDescent="0.25">
      <c r="A58" s="843"/>
      <c r="B58" s="825" t="s">
        <v>156</v>
      </c>
      <c r="C58" s="826"/>
      <c r="D58" s="826"/>
      <c r="E58" s="827"/>
      <c r="F58" s="344">
        <v>0</v>
      </c>
      <c r="G58" s="368">
        <v>0</v>
      </c>
      <c r="H58" s="286">
        <v>375808</v>
      </c>
      <c r="I58" s="369">
        <v>375808</v>
      </c>
    </row>
    <row r="59" spans="1:9" ht="15" customHeight="1" thickBot="1" x14ac:dyDescent="0.25">
      <c r="A59" s="843"/>
      <c r="B59" s="825" t="s">
        <v>157</v>
      </c>
      <c r="C59" s="826"/>
      <c r="D59" s="826"/>
      <c r="E59" s="827"/>
      <c r="F59" s="344">
        <v>0</v>
      </c>
      <c r="G59" s="368">
        <v>0</v>
      </c>
      <c r="H59" s="286">
        <v>0</v>
      </c>
      <c r="I59" s="369">
        <v>0</v>
      </c>
    </row>
    <row r="60" spans="1:9" ht="15" customHeight="1" thickBot="1" x14ac:dyDescent="0.25">
      <c r="A60" s="843"/>
      <c r="B60" s="91" t="s">
        <v>168</v>
      </c>
      <c r="C60" s="89"/>
      <c r="D60" s="89"/>
      <c r="E60" s="90"/>
      <c r="F60" s="370">
        <v>301602</v>
      </c>
      <c r="G60" s="370">
        <v>373409</v>
      </c>
      <c r="H60" s="286">
        <v>126754</v>
      </c>
      <c r="I60" s="369">
        <v>-246655</v>
      </c>
    </row>
    <row r="61" spans="1:9" ht="15" customHeight="1" thickBot="1" x14ac:dyDescent="0.25">
      <c r="A61" s="844"/>
      <c r="B61" s="828" t="s">
        <v>158</v>
      </c>
      <c r="C61" s="829"/>
      <c r="D61" s="829"/>
      <c r="E61" s="830"/>
      <c r="F61" s="344">
        <v>2678010</v>
      </c>
      <c r="G61" s="368">
        <v>-752980</v>
      </c>
      <c r="H61" s="286">
        <v>21971536</v>
      </c>
      <c r="I61" s="369">
        <v>22724516</v>
      </c>
    </row>
    <row r="62" spans="1:9" ht="15" customHeight="1" x14ac:dyDescent="0.2">
      <c r="A62" s="808" t="s">
        <v>159</v>
      </c>
      <c r="B62" s="808"/>
      <c r="C62" s="808"/>
      <c r="D62" s="808"/>
      <c r="E62" s="808"/>
      <c r="F62" s="808"/>
      <c r="G62" s="808"/>
      <c r="H62" s="808"/>
      <c r="I62" s="808"/>
    </row>
    <row r="63" spans="1:9" x14ac:dyDescent="0.2">
      <c r="A63" s="9"/>
      <c r="B63" s="15"/>
    </row>
    <row r="64" spans="1:9" ht="13.8" thickBot="1" x14ac:dyDescent="0.25"/>
    <row r="65" spans="1:9" s="30" customFormat="1" ht="29.25" customHeight="1" x14ac:dyDescent="0.2">
      <c r="A65" s="809" t="s">
        <v>74</v>
      </c>
      <c r="B65" s="810"/>
      <c r="C65" s="810"/>
      <c r="D65" s="811"/>
      <c r="E65" s="48" t="s">
        <v>340</v>
      </c>
      <c r="F65" s="372" t="s">
        <v>341</v>
      </c>
      <c r="G65" s="372" t="s">
        <v>342</v>
      </c>
      <c r="H65" s="815" t="s">
        <v>73</v>
      </c>
      <c r="I65" s="816"/>
    </row>
    <row r="66" spans="1:9" s="30" customFormat="1" ht="18.75" customHeight="1" thickBot="1" x14ac:dyDescent="0.25">
      <c r="A66" s="812"/>
      <c r="B66" s="813"/>
      <c r="C66" s="813"/>
      <c r="D66" s="814"/>
      <c r="E66" s="398">
        <v>0</v>
      </c>
      <c r="F66" s="468">
        <v>0</v>
      </c>
      <c r="G66" s="468">
        <v>0</v>
      </c>
      <c r="H66" s="817">
        <v>0</v>
      </c>
      <c r="I66" s="818"/>
    </row>
  </sheetData>
  <sheetProtection selectLockedCells="1"/>
  <protectedRanges>
    <protectedRange sqref="F37:H37" name="範囲1_2"/>
    <protectedRange sqref="G46:G53 F40:G45" name="範囲1_1_1"/>
    <protectedRange sqref="F9:G12" name="範囲2_2"/>
    <protectedRange sqref="F26:G32 F13:G22" name="範囲2_1_1"/>
    <protectedRange sqref="F33:H34 F62:H62" name="範囲1_2_1"/>
    <protectedRange sqref="F35:G36" name="範囲1_1"/>
    <protectedRange sqref="H9:H12" name="範囲2_2_1"/>
    <protectedRange sqref="H13:H21" name="範囲2_1_1_1"/>
    <protectedRange sqref="H26:H32 H22" name="範囲2_1_1_2"/>
    <protectedRange sqref="H40:H45" name="範囲1_1_1_1"/>
  </protectedRanges>
  <mergeCells count="53">
    <mergeCell ref="D17:E17"/>
    <mergeCell ref="A3:E3"/>
    <mergeCell ref="A4:A32"/>
    <mergeCell ref="B4:E4"/>
    <mergeCell ref="C5:E5"/>
    <mergeCell ref="D7:E7"/>
    <mergeCell ref="D8:E8"/>
    <mergeCell ref="C9:E9"/>
    <mergeCell ref="D10:E10"/>
    <mergeCell ref="D11:E11"/>
    <mergeCell ref="D12:E12"/>
    <mergeCell ref="B13:E13"/>
    <mergeCell ref="C14:E14"/>
    <mergeCell ref="D15:E15"/>
    <mergeCell ref="D16:E16"/>
    <mergeCell ref="D30:E30"/>
    <mergeCell ref="C18:E18"/>
    <mergeCell ref="D19:E19"/>
    <mergeCell ref="D20:E20"/>
    <mergeCell ref="D21:E21"/>
    <mergeCell ref="B22:E22"/>
    <mergeCell ref="C23:E23"/>
    <mergeCell ref="C24:E24"/>
    <mergeCell ref="C25:E25"/>
    <mergeCell ref="D26:E26"/>
    <mergeCell ref="D27:E27"/>
    <mergeCell ref="D28:E28"/>
    <mergeCell ref="C51:E51"/>
    <mergeCell ref="C31:E31"/>
    <mergeCell ref="B32:E32"/>
    <mergeCell ref="A33:I33"/>
    <mergeCell ref="H35:J35"/>
    <mergeCell ref="A38:E38"/>
    <mergeCell ref="A39:A61"/>
    <mergeCell ref="B39:E39"/>
    <mergeCell ref="C40:E40"/>
    <mergeCell ref="C41:E41"/>
    <mergeCell ref="C42:E42"/>
    <mergeCell ref="C43:E43"/>
    <mergeCell ref="C44:E44"/>
    <mergeCell ref="C45:E45"/>
    <mergeCell ref="B46:E46"/>
    <mergeCell ref="C47:E47"/>
    <mergeCell ref="A62:I62"/>
    <mergeCell ref="A65:D66"/>
    <mergeCell ref="H65:I65"/>
    <mergeCell ref="H66:I66"/>
    <mergeCell ref="C52:E52"/>
    <mergeCell ref="C53:E53"/>
    <mergeCell ref="B57:E57"/>
    <mergeCell ref="B58:E58"/>
    <mergeCell ref="B59:E59"/>
    <mergeCell ref="B61:E61"/>
  </mergeCells>
  <phoneticPr fontId="2"/>
  <printOptions horizontalCentered="1"/>
  <pageMargins left="0.78740157480314965" right="0.78740157480314965" top="0.98425196850393704" bottom="0.59055118110236227" header="0.39370078740157483" footer="0.51181102362204722"/>
  <pageSetup paperSize="9" fitToHeight="0" orientation="landscape" cellComments="asDisplayed" useFirstPageNumber="1" errors="blank" r:id="rId1"/>
  <headerFooter alignWithMargins="0"/>
  <rowBreaks count="1" manualBreakCount="1">
    <brk id="3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M73"/>
  <sheetViews>
    <sheetView view="pageBreakPreview" zoomScale="90" zoomScaleNormal="100" zoomScaleSheetLayoutView="90" workbookViewId="0"/>
  </sheetViews>
  <sheetFormatPr defaultRowHeight="13.2" x14ac:dyDescent="0.2"/>
  <cols>
    <col min="1" max="2" width="3.88671875" customWidth="1"/>
    <col min="3" max="3" width="6.109375" customWidth="1"/>
    <col min="4" max="4" width="25.88671875" customWidth="1"/>
    <col min="5" max="5" width="18.6640625" style="303" customWidth="1"/>
    <col min="6" max="6" width="1.6640625" style="303" customWidth="1"/>
    <col min="7" max="7" width="15.6640625" style="303" customWidth="1"/>
    <col min="8" max="8" width="20.44140625" style="303" customWidth="1"/>
    <col min="9" max="9" width="1.6640625" style="303" customWidth="1"/>
    <col min="10" max="10" width="18.6640625" customWidth="1"/>
    <col min="11" max="11" width="1.6640625" customWidth="1"/>
    <col min="12" max="12" width="18.6640625" customWidth="1"/>
  </cols>
  <sheetData>
    <row r="1" spans="1:13" ht="15" customHeight="1" x14ac:dyDescent="0.2">
      <c r="A1" s="14" t="s">
        <v>77</v>
      </c>
      <c r="B1" s="294"/>
      <c r="C1" s="294"/>
      <c r="D1" s="58"/>
      <c r="E1" s="302"/>
      <c r="F1" s="302"/>
      <c r="G1" s="373"/>
      <c r="H1" s="20"/>
      <c r="I1" s="20"/>
      <c r="J1" s="2"/>
    </row>
    <row r="2" spans="1:13" ht="8.1" customHeight="1" x14ac:dyDescent="0.2">
      <c r="B2" s="8"/>
      <c r="C2" s="8"/>
    </row>
    <row r="3" spans="1:13" s="9" customFormat="1" ht="12" customHeight="1" x14ac:dyDescent="0.15">
      <c r="B3" s="50" t="s">
        <v>78</v>
      </c>
      <c r="C3" s="51"/>
      <c r="D3" s="51"/>
      <c r="E3" s="374"/>
      <c r="F3" s="374"/>
      <c r="G3" s="374"/>
      <c r="H3" s="374"/>
      <c r="I3" s="374"/>
    </row>
    <row r="4" spans="1:13" s="9" customFormat="1" ht="12" customHeight="1" x14ac:dyDescent="0.15">
      <c r="A4" s="52"/>
      <c r="B4" s="51"/>
      <c r="C4" s="51"/>
      <c r="D4" s="51"/>
      <c r="E4" s="374"/>
      <c r="F4" s="374"/>
      <c r="I4" s="375"/>
      <c r="L4" s="376" t="s">
        <v>79</v>
      </c>
    </row>
    <row r="5" spans="1:13" s="9" customFormat="1" ht="12" customHeight="1" x14ac:dyDescent="0.2">
      <c r="C5" s="177" t="s">
        <v>80</v>
      </c>
      <c r="D5" s="178" t="s">
        <v>81</v>
      </c>
      <c r="E5" s="179"/>
      <c r="F5" s="179"/>
      <c r="G5" s="180"/>
      <c r="H5" s="180"/>
      <c r="I5" s="181"/>
      <c r="J5" s="181"/>
      <c r="K5" s="182"/>
      <c r="L5" s="181"/>
      <c r="M5" s="53"/>
    </row>
    <row r="6" spans="1:13" s="9" customFormat="1" ht="12" customHeight="1" x14ac:dyDescent="0.2">
      <c r="C6" s="183"/>
      <c r="D6" s="184"/>
      <c r="E6" s="184" t="s">
        <v>82</v>
      </c>
      <c r="F6" s="184"/>
      <c r="G6" s="185"/>
      <c r="H6" s="185"/>
      <c r="I6" s="186"/>
      <c r="J6" s="186"/>
      <c r="K6" s="186"/>
      <c r="L6" s="187">
        <v>-48879080</v>
      </c>
      <c r="M6" s="54"/>
    </row>
    <row r="7" spans="1:13" s="9" customFormat="1" ht="12" customHeight="1" x14ac:dyDescent="0.2">
      <c r="C7" s="183"/>
      <c r="D7" s="184"/>
      <c r="E7" s="184" t="s">
        <v>83</v>
      </c>
      <c r="F7" s="184"/>
      <c r="G7" s="185"/>
      <c r="H7" s="185"/>
      <c r="I7" s="186"/>
      <c r="J7" s="186"/>
      <c r="K7" s="186"/>
      <c r="L7" s="187">
        <v>-44825850</v>
      </c>
      <c r="M7" s="54"/>
    </row>
    <row r="8" spans="1:13" s="9" customFormat="1" ht="12" customHeight="1" x14ac:dyDescent="0.2">
      <c r="C8" s="183"/>
      <c r="D8" s="184"/>
      <c r="E8" s="184" t="s">
        <v>84</v>
      </c>
      <c r="F8" s="184"/>
      <c r="G8" s="185"/>
      <c r="H8" s="185"/>
      <c r="I8" s="186"/>
      <c r="J8" s="186"/>
      <c r="K8" s="186"/>
      <c r="L8" s="187">
        <v>-1042695</v>
      </c>
      <c r="M8" s="54"/>
    </row>
    <row r="9" spans="1:13" s="9" customFormat="1" ht="12" customHeight="1" x14ac:dyDescent="0.2">
      <c r="C9" s="183"/>
      <c r="D9" s="184"/>
      <c r="E9" s="184" t="s">
        <v>85</v>
      </c>
      <c r="F9" s="184"/>
      <c r="G9" s="185"/>
      <c r="H9" s="185"/>
      <c r="I9" s="186"/>
      <c r="J9" s="186"/>
      <c r="K9" s="186"/>
      <c r="L9" s="187">
        <v>28684281</v>
      </c>
      <c r="M9" s="54"/>
    </row>
    <row r="10" spans="1:13" s="9" customFormat="1" ht="12" customHeight="1" x14ac:dyDescent="0.2">
      <c r="C10" s="183"/>
      <c r="D10" s="184"/>
      <c r="E10" s="184" t="s">
        <v>86</v>
      </c>
      <c r="F10" s="184"/>
      <c r="G10" s="188"/>
      <c r="H10" s="188"/>
      <c r="I10" s="186"/>
      <c r="J10" s="186"/>
      <c r="K10" s="186"/>
      <c r="L10" s="189">
        <v>7112333</v>
      </c>
      <c r="M10" s="54"/>
    </row>
    <row r="11" spans="1:13" s="9" customFormat="1" ht="12" customHeight="1" x14ac:dyDescent="0.2">
      <c r="C11" s="183"/>
      <c r="D11" s="184"/>
      <c r="E11" s="184" t="s">
        <v>87</v>
      </c>
      <c r="F11" s="184"/>
      <c r="G11" s="188"/>
      <c r="H11" s="188"/>
      <c r="I11" s="186"/>
      <c r="J11" s="186"/>
      <c r="K11" s="186"/>
      <c r="L11" s="189">
        <v>1485240</v>
      </c>
      <c r="M11" s="54"/>
    </row>
    <row r="12" spans="1:13" s="9" customFormat="1" ht="12" customHeight="1" x14ac:dyDescent="0.2">
      <c r="C12" s="183"/>
      <c r="D12" s="184"/>
      <c r="E12" s="184" t="s">
        <v>88</v>
      </c>
      <c r="F12" s="184"/>
      <c r="G12" s="188"/>
      <c r="H12" s="188"/>
      <c r="I12" s="186"/>
      <c r="J12" s="186"/>
      <c r="K12" s="186"/>
      <c r="L12" s="189">
        <v>555054</v>
      </c>
      <c r="M12" s="54"/>
    </row>
    <row r="13" spans="1:13" s="9" customFormat="1" ht="12" customHeight="1" x14ac:dyDescent="0.2">
      <c r="C13" s="183"/>
      <c r="D13" s="184"/>
      <c r="E13" s="184" t="s">
        <v>319</v>
      </c>
      <c r="F13" s="184"/>
      <c r="G13" s="188"/>
      <c r="H13" s="188"/>
      <c r="I13" s="186"/>
      <c r="J13" s="186"/>
      <c r="K13" s="186"/>
      <c r="L13" s="189">
        <v>37001301</v>
      </c>
      <c r="M13" s="54"/>
    </row>
    <row r="14" spans="1:13" s="9" customFormat="1" ht="12" customHeight="1" x14ac:dyDescent="0.2">
      <c r="C14" s="183"/>
      <c r="D14" s="184"/>
      <c r="E14" s="184" t="s">
        <v>320</v>
      </c>
      <c r="F14" s="184"/>
      <c r="G14" s="188"/>
      <c r="H14" s="188"/>
      <c r="I14" s="186"/>
      <c r="J14" s="186"/>
      <c r="K14" s="186"/>
      <c r="L14" s="189">
        <v>3092789</v>
      </c>
      <c r="M14" s="54"/>
    </row>
    <row r="15" spans="1:13" s="9" customFormat="1" ht="12" customHeight="1" x14ac:dyDescent="0.2">
      <c r="C15" s="183"/>
      <c r="D15" s="184"/>
      <c r="E15" s="184" t="s">
        <v>321</v>
      </c>
      <c r="F15" s="184"/>
      <c r="G15" s="188"/>
      <c r="H15" s="188"/>
      <c r="I15" s="186"/>
      <c r="J15" s="186"/>
      <c r="K15" s="186"/>
      <c r="L15" s="189">
        <v>1306150</v>
      </c>
      <c r="M15" s="54"/>
    </row>
    <row r="16" spans="1:13" s="9" customFormat="1" ht="12" customHeight="1" x14ac:dyDescent="0.2">
      <c r="C16" s="183"/>
      <c r="D16" s="184"/>
      <c r="E16" s="184" t="s">
        <v>89</v>
      </c>
      <c r="F16" s="184"/>
      <c r="G16" s="188"/>
      <c r="H16" s="188"/>
      <c r="I16" s="186"/>
      <c r="J16" s="186"/>
      <c r="K16" s="186"/>
      <c r="L16" s="189">
        <v>846547</v>
      </c>
      <c r="M16" s="54"/>
    </row>
    <row r="17" spans="3:13" s="9" customFormat="1" ht="12" customHeight="1" x14ac:dyDescent="0.2">
      <c r="C17" s="183"/>
      <c r="D17" s="184"/>
      <c r="E17" s="184" t="s">
        <v>90</v>
      </c>
      <c r="F17" s="184"/>
      <c r="G17" s="185"/>
      <c r="H17" s="185"/>
      <c r="I17" s="186"/>
      <c r="J17" s="186"/>
      <c r="K17" s="186"/>
      <c r="L17" s="187">
        <v>3120435</v>
      </c>
      <c r="M17" s="54"/>
    </row>
    <row r="18" spans="3:13" s="9" customFormat="1" ht="12" customHeight="1" x14ac:dyDescent="0.2">
      <c r="C18" s="183"/>
      <c r="D18" s="184"/>
      <c r="E18" s="184" t="s">
        <v>91</v>
      </c>
      <c r="F18" s="184"/>
      <c r="G18" s="185"/>
      <c r="H18" s="185"/>
      <c r="I18" s="186"/>
      <c r="J18" s="187"/>
      <c r="K18" s="186"/>
      <c r="L18" s="187">
        <v>1270894</v>
      </c>
      <c r="M18" s="54"/>
    </row>
    <row r="19" spans="3:13" s="9" customFormat="1" ht="12" customHeight="1" x14ac:dyDescent="0.2">
      <c r="C19" s="183"/>
      <c r="D19" s="184"/>
      <c r="E19" s="184" t="s">
        <v>92</v>
      </c>
      <c r="F19" s="184"/>
      <c r="G19" s="188"/>
      <c r="H19" s="188"/>
      <c r="I19" s="186"/>
      <c r="J19" s="186"/>
      <c r="K19" s="186"/>
      <c r="L19" s="189">
        <v>1949406</v>
      </c>
      <c r="M19" s="54"/>
    </row>
    <row r="20" spans="3:13" s="9" customFormat="1" ht="12" customHeight="1" x14ac:dyDescent="0.2">
      <c r="C20" s="183"/>
      <c r="D20" s="184"/>
      <c r="E20" s="184" t="s">
        <v>322</v>
      </c>
      <c r="F20" s="184"/>
      <c r="G20" s="188"/>
      <c r="H20" s="188"/>
      <c r="I20" s="186"/>
      <c r="J20" s="186"/>
      <c r="K20" s="186"/>
      <c r="L20" s="190">
        <v>6244</v>
      </c>
      <c r="M20" s="54"/>
    </row>
    <row r="21" spans="3:13" s="9" customFormat="1" ht="12" customHeight="1" x14ac:dyDescent="0.2">
      <c r="C21" s="183"/>
      <c r="D21" s="191" t="s">
        <v>81</v>
      </c>
      <c r="E21" s="191"/>
      <c r="F21" s="191"/>
      <c r="G21" s="188"/>
      <c r="H21" s="188"/>
      <c r="I21" s="186"/>
      <c r="J21" s="186"/>
      <c r="K21" s="186"/>
      <c r="L21" s="189">
        <v>-8316952</v>
      </c>
      <c r="M21" s="54"/>
    </row>
    <row r="22" spans="3:13" s="9" customFormat="1" ht="12" customHeight="1" x14ac:dyDescent="0.2">
      <c r="C22" s="183"/>
      <c r="D22" s="191"/>
      <c r="E22" s="192"/>
      <c r="F22" s="192"/>
      <c r="G22" s="188"/>
      <c r="H22" s="188"/>
      <c r="I22" s="186"/>
      <c r="J22" s="186"/>
      <c r="K22" s="186"/>
      <c r="L22" s="189"/>
      <c r="M22" s="54"/>
    </row>
    <row r="23" spans="3:13" s="9" customFormat="1" ht="12" customHeight="1" x14ac:dyDescent="0.2">
      <c r="C23" s="183" t="s">
        <v>93</v>
      </c>
      <c r="D23" s="191" t="s">
        <v>94</v>
      </c>
      <c r="E23" s="186"/>
      <c r="F23" s="192"/>
      <c r="G23" s="188"/>
      <c r="H23" s="188"/>
      <c r="I23" s="186"/>
      <c r="J23" s="186"/>
      <c r="K23" s="186"/>
      <c r="L23" s="186"/>
      <c r="M23" s="54"/>
    </row>
    <row r="24" spans="3:13" s="9" customFormat="1" ht="12" customHeight="1" x14ac:dyDescent="0.2">
      <c r="C24" s="183"/>
      <c r="D24" s="191"/>
      <c r="E24" s="192" t="s">
        <v>95</v>
      </c>
      <c r="F24" s="192"/>
      <c r="G24" s="188"/>
      <c r="H24" s="188"/>
      <c r="I24" s="186"/>
      <c r="J24" s="186"/>
      <c r="K24" s="186"/>
      <c r="L24" s="189">
        <v>-6210000</v>
      </c>
      <c r="M24" s="54"/>
    </row>
    <row r="25" spans="3:13" s="9" customFormat="1" ht="12" customHeight="1" x14ac:dyDescent="0.2">
      <c r="C25" s="183"/>
      <c r="D25" s="191"/>
      <c r="E25" s="192" t="s">
        <v>96</v>
      </c>
      <c r="F25" s="192"/>
      <c r="G25" s="188"/>
      <c r="H25" s="188"/>
      <c r="I25" s="186"/>
      <c r="J25" s="186"/>
      <c r="K25" s="186"/>
      <c r="L25" s="189">
        <v>9500000</v>
      </c>
      <c r="M25" s="54"/>
    </row>
    <row r="26" spans="3:13" s="9" customFormat="1" ht="12" customHeight="1" x14ac:dyDescent="0.2">
      <c r="C26" s="183"/>
      <c r="D26" s="193"/>
      <c r="E26" s="194" t="s">
        <v>97</v>
      </c>
      <c r="F26" s="195"/>
      <c r="G26" s="196"/>
      <c r="H26" s="196"/>
      <c r="I26" s="197"/>
      <c r="J26" s="197"/>
      <c r="K26" s="197"/>
      <c r="L26" s="198">
        <v>-9615370</v>
      </c>
      <c r="M26" s="54"/>
    </row>
    <row r="27" spans="3:13" s="9" customFormat="1" ht="12" customHeight="1" x14ac:dyDescent="0.2">
      <c r="C27" s="183"/>
      <c r="D27" s="191"/>
      <c r="E27" s="194" t="s">
        <v>98</v>
      </c>
      <c r="F27" s="199"/>
      <c r="G27" s="196"/>
      <c r="H27" s="196"/>
      <c r="I27" s="197"/>
      <c r="J27" s="197"/>
      <c r="K27" s="197"/>
      <c r="L27" s="198">
        <v>-207371</v>
      </c>
      <c r="M27" s="54"/>
    </row>
    <row r="28" spans="3:13" s="9" customFormat="1" ht="12" customHeight="1" x14ac:dyDescent="0.2">
      <c r="C28" s="183"/>
      <c r="D28" s="191"/>
      <c r="E28" s="194" t="s">
        <v>360</v>
      </c>
      <c r="F28" s="199"/>
      <c r="G28" s="196"/>
      <c r="H28" s="196"/>
      <c r="I28" s="197"/>
      <c r="J28" s="197"/>
      <c r="K28" s="197"/>
      <c r="L28" s="198">
        <v>2050</v>
      </c>
      <c r="M28" s="54"/>
    </row>
    <row r="29" spans="3:13" s="9" customFormat="1" ht="12" customHeight="1" x14ac:dyDescent="0.2">
      <c r="C29" s="183"/>
      <c r="D29" s="191"/>
      <c r="E29" s="200" t="s">
        <v>323</v>
      </c>
      <c r="F29" s="200"/>
      <c r="G29" s="196"/>
      <c r="H29" s="196"/>
      <c r="I29" s="197"/>
      <c r="J29" s="197"/>
      <c r="K29" s="197"/>
      <c r="L29" s="198">
        <v>-10230000</v>
      </c>
      <c r="M29" s="54"/>
    </row>
    <row r="30" spans="3:13" s="9" customFormat="1" ht="12" customHeight="1" x14ac:dyDescent="0.2">
      <c r="C30" s="183"/>
      <c r="D30" s="191"/>
      <c r="E30" s="200" t="s">
        <v>361</v>
      </c>
      <c r="F30" s="200"/>
      <c r="G30" s="196"/>
      <c r="H30" s="196"/>
      <c r="I30" s="197"/>
      <c r="J30" s="197"/>
      <c r="K30" s="197"/>
      <c r="L30" s="198">
        <v>8000000</v>
      </c>
      <c r="M30" s="54"/>
    </row>
    <row r="31" spans="3:13" s="9" customFormat="1" ht="12" customHeight="1" x14ac:dyDescent="0.2">
      <c r="C31" s="201"/>
      <c r="D31" s="202"/>
      <c r="E31" s="195" t="s">
        <v>324</v>
      </c>
      <c r="F31" s="203"/>
      <c r="G31" s="204"/>
      <c r="H31" s="204"/>
      <c r="I31" s="205"/>
      <c r="J31" s="205"/>
      <c r="K31" s="205"/>
      <c r="L31" s="206">
        <v>21288672</v>
      </c>
      <c r="M31" s="54"/>
    </row>
    <row r="32" spans="3:13" s="9" customFormat="1" ht="12" customHeight="1" x14ac:dyDescent="0.2">
      <c r="C32" s="183"/>
      <c r="D32" s="191"/>
      <c r="E32" s="193" t="s">
        <v>99</v>
      </c>
      <c r="F32" s="191"/>
      <c r="G32" s="188"/>
      <c r="H32" s="188"/>
      <c r="I32" s="186"/>
      <c r="J32" s="186"/>
      <c r="K32" s="186"/>
      <c r="L32" s="189">
        <v>12527981</v>
      </c>
      <c r="M32" s="54"/>
    </row>
    <row r="33" spans="3:13" s="9" customFormat="1" ht="12" customHeight="1" x14ac:dyDescent="0.2">
      <c r="C33" s="183"/>
      <c r="D33" s="191"/>
      <c r="E33" s="191" t="s">
        <v>100</v>
      </c>
      <c r="F33" s="192"/>
      <c r="G33" s="188"/>
      <c r="H33" s="188"/>
      <c r="I33" s="186"/>
      <c r="J33" s="186"/>
      <c r="K33" s="186"/>
      <c r="L33" s="190">
        <v>34022</v>
      </c>
      <c r="M33" s="54"/>
    </row>
    <row r="34" spans="3:13" s="9" customFormat="1" ht="12" customHeight="1" x14ac:dyDescent="0.2">
      <c r="C34" s="183"/>
      <c r="D34" s="191" t="s">
        <v>94</v>
      </c>
      <c r="E34" s="191"/>
      <c r="F34" s="192"/>
      <c r="G34" s="188"/>
      <c r="H34" s="188"/>
      <c r="I34" s="186"/>
      <c r="J34" s="186"/>
      <c r="K34" s="186"/>
      <c r="L34" s="189">
        <v>12562004</v>
      </c>
      <c r="M34" s="54"/>
    </row>
    <row r="35" spans="3:13" s="9" customFormat="1" ht="12" customHeight="1" x14ac:dyDescent="0.2">
      <c r="C35" s="183"/>
      <c r="D35" s="191"/>
      <c r="E35" s="192"/>
      <c r="F35" s="193"/>
      <c r="G35" s="188"/>
      <c r="H35" s="188"/>
      <c r="I35" s="186"/>
      <c r="J35" s="186"/>
      <c r="K35" s="186"/>
      <c r="L35" s="189"/>
      <c r="M35" s="54"/>
    </row>
    <row r="36" spans="3:13" s="9" customFormat="1" ht="12" customHeight="1" x14ac:dyDescent="0.2">
      <c r="C36" s="183" t="s">
        <v>101</v>
      </c>
      <c r="D36" s="207" t="s">
        <v>102</v>
      </c>
      <c r="E36" s="192"/>
      <c r="F36" s="192"/>
      <c r="G36" s="188"/>
      <c r="H36" s="188"/>
      <c r="I36" s="186"/>
      <c r="J36" s="186"/>
      <c r="K36" s="186"/>
      <c r="L36" s="189"/>
      <c r="M36" s="54"/>
    </row>
    <row r="37" spans="3:13" s="9" customFormat="1" ht="12" customHeight="1" x14ac:dyDescent="0.2">
      <c r="C37" s="183"/>
      <c r="D37" s="193"/>
      <c r="E37" s="193" t="s">
        <v>103</v>
      </c>
      <c r="F37" s="192"/>
      <c r="G37" s="188"/>
      <c r="H37" s="188"/>
      <c r="I37" s="186"/>
      <c r="J37" s="186"/>
      <c r="K37" s="186"/>
      <c r="L37" s="189">
        <v>-801549</v>
      </c>
      <c r="M37" s="54"/>
    </row>
    <row r="38" spans="3:13" s="9" customFormat="1" ht="12" customHeight="1" x14ac:dyDescent="0.2">
      <c r="C38" s="183"/>
      <c r="D38" s="193"/>
      <c r="E38" s="193" t="s">
        <v>104</v>
      </c>
      <c r="F38" s="191"/>
      <c r="G38" s="188"/>
      <c r="H38" s="188"/>
      <c r="I38" s="186"/>
      <c r="J38" s="186"/>
      <c r="K38" s="186"/>
      <c r="L38" s="189">
        <v>-1917542</v>
      </c>
      <c r="M38" s="54"/>
    </row>
    <row r="39" spans="3:13" s="9" customFormat="1" ht="12" customHeight="1" x14ac:dyDescent="0.2">
      <c r="C39" s="183"/>
      <c r="D39" s="193"/>
      <c r="E39" s="193" t="s">
        <v>325</v>
      </c>
      <c r="F39" s="191"/>
      <c r="G39" s="188"/>
      <c r="H39" s="188"/>
      <c r="I39" s="186"/>
      <c r="J39" s="186"/>
      <c r="K39" s="186"/>
      <c r="L39" s="189">
        <v>-1081500</v>
      </c>
      <c r="M39" s="54"/>
    </row>
    <row r="40" spans="3:13" s="9" customFormat="1" ht="12" customHeight="1" x14ac:dyDescent="0.2">
      <c r="C40" s="183"/>
      <c r="D40" s="193"/>
      <c r="E40" s="193" t="s">
        <v>326</v>
      </c>
      <c r="F40" s="191"/>
      <c r="G40" s="188"/>
      <c r="H40" s="188"/>
      <c r="I40" s="186"/>
      <c r="J40" s="186"/>
      <c r="K40" s="186"/>
      <c r="L40" s="190">
        <v>1000000</v>
      </c>
      <c r="M40" s="54"/>
    </row>
    <row r="41" spans="3:13" s="9" customFormat="1" ht="12" customHeight="1" x14ac:dyDescent="0.2">
      <c r="C41" s="183"/>
      <c r="D41" s="184"/>
      <c r="E41" s="192" t="s">
        <v>99</v>
      </c>
      <c r="F41" s="192"/>
      <c r="G41" s="188"/>
      <c r="H41" s="188"/>
      <c r="I41" s="186"/>
      <c r="J41" s="186"/>
      <c r="K41" s="186"/>
      <c r="L41" s="189">
        <v>-2800590</v>
      </c>
      <c r="M41" s="54"/>
    </row>
    <row r="42" spans="3:13" s="9" customFormat="1" ht="12" customHeight="1" x14ac:dyDescent="0.2">
      <c r="C42" s="183"/>
      <c r="D42" s="184"/>
      <c r="E42" s="192" t="s">
        <v>105</v>
      </c>
      <c r="F42" s="192"/>
      <c r="G42" s="188"/>
      <c r="H42" s="188"/>
      <c r="I42" s="186"/>
      <c r="J42" s="186"/>
      <c r="K42" s="186"/>
      <c r="L42" s="190">
        <v>-234167</v>
      </c>
      <c r="M42" s="54"/>
    </row>
    <row r="43" spans="3:13" s="9" customFormat="1" ht="12" customHeight="1" x14ac:dyDescent="0.2">
      <c r="C43" s="183"/>
      <c r="D43" s="191" t="s">
        <v>102</v>
      </c>
      <c r="E43" s="191"/>
      <c r="F43" s="192"/>
      <c r="G43" s="188"/>
      <c r="H43" s="188"/>
      <c r="I43" s="186"/>
      <c r="J43" s="186"/>
      <c r="K43" s="186"/>
      <c r="L43" s="189">
        <v>-3034757</v>
      </c>
      <c r="M43" s="54"/>
    </row>
    <row r="44" spans="3:13" s="9" customFormat="1" ht="12" customHeight="1" x14ac:dyDescent="0.2">
      <c r="C44" s="183"/>
      <c r="D44" s="191"/>
      <c r="E44" s="192"/>
      <c r="F44" s="192"/>
      <c r="G44" s="188"/>
      <c r="H44" s="188"/>
      <c r="I44" s="186"/>
      <c r="J44" s="186"/>
      <c r="K44" s="186"/>
      <c r="L44" s="189"/>
      <c r="M44" s="54"/>
    </row>
    <row r="45" spans="3:13" s="9" customFormat="1" ht="12" customHeight="1" x14ac:dyDescent="0.2">
      <c r="C45" s="183" t="s">
        <v>106</v>
      </c>
      <c r="D45" s="191" t="s">
        <v>327</v>
      </c>
      <c r="E45" s="192"/>
      <c r="F45" s="192"/>
      <c r="G45" s="188"/>
      <c r="H45" s="188"/>
      <c r="I45" s="186"/>
      <c r="J45" s="186"/>
      <c r="K45" s="186"/>
      <c r="L45" s="189">
        <v>1210295</v>
      </c>
      <c r="M45" s="54"/>
    </row>
    <row r="46" spans="3:13" s="9" customFormat="1" ht="12" customHeight="1" x14ac:dyDescent="0.2">
      <c r="C46" s="183" t="s">
        <v>107</v>
      </c>
      <c r="D46" s="191" t="s">
        <v>109</v>
      </c>
      <c r="E46" s="192"/>
      <c r="F46" s="192"/>
      <c r="G46" s="188"/>
      <c r="H46" s="188"/>
      <c r="I46" s="186"/>
      <c r="J46" s="186"/>
      <c r="K46" s="186"/>
      <c r="L46" s="208">
        <v>18920794</v>
      </c>
      <c r="M46" s="54"/>
    </row>
    <row r="47" spans="3:13" s="9" customFormat="1" ht="14.4" thickBot="1" x14ac:dyDescent="0.25">
      <c r="C47" s="183" t="s">
        <v>108</v>
      </c>
      <c r="D47" s="209" t="s">
        <v>110</v>
      </c>
      <c r="E47" s="210"/>
      <c r="F47" s="210"/>
      <c r="G47" s="188"/>
      <c r="H47" s="188"/>
      <c r="I47" s="211"/>
      <c r="J47" s="211"/>
      <c r="K47" s="211"/>
      <c r="L47" s="287">
        <v>20131088</v>
      </c>
      <c r="M47" s="54"/>
    </row>
    <row r="48" spans="3:13" s="9" customFormat="1" ht="14.4" thickTop="1" x14ac:dyDescent="0.2">
      <c r="C48" s="243"/>
      <c r="D48" s="212"/>
      <c r="E48" s="213"/>
      <c r="F48" s="213"/>
      <c r="G48" s="214"/>
      <c r="H48" s="214"/>
      <c r="I48" s="215"/>
      <c r="J48" s="215"/>
      <c r="K48" s="215"/>
      <c r="L48" s="208"/>
      <c r="M48" s="55"/>
    </row>
    <row r="49" spans="1:13" s="9" customFormat="1" ht="13.8" x14ac:dyDescent="0.2">
      <c r="C49" s="244" t="s">
        <v>354</v>
      </c>
      <c r="D49" s="209"/>
      <c r="E49" s="210"/>
      <c r="F49" s="210"/>
      <c r="G49" s="188"/>
      <c r="H49" s="188"/>
      <c r="I49" s="211"/>
      <c r="J49" s="211"/>
      <c r="K49" s="211"/>
      <c r="L49" s="187"/>
      <c r="M49" s="56"/>
    </row>
    <row r="50" spans="1:13" s="9" customFormat="1" ht="3" customHeight="1" x14ac:dyDescent="0.2">
      <c r="C50" s="242"/>
      <c r="D50" s="209"/>
      <c r="E50" s="210"/>
      <c r="F50" s="210"/>
      <c r="G50" s="188"/>
      <c r="H50" s="188"/>
      <c r="I50" s="211"/>
      <c r="J50" s="211"/>
      <c r="K50" s="211"/>
      <c r="L50" s="187"/>
      <c r="M50" s="56"/>
    </row>
    <row r="51" spans="1:13" s="9" customFormat="1" ht="12" customHeight="1" x14ac:dyDescent="0.15">
      <c r="C51" s="250" t="s">
        <v>111</v>
      </c>
      <c r="D51" s="251"/>
      <c r="E51" s="251"/>
      <c r="F51" s="251"/>
      <c r="G51" s="252"/>
      <c r="H51" s="252"/>
      <c r="I51" s="251"/>
      <c r="J51" s="251"/>
      <c r="K51" s="251"/>
      <c r="L51" s="253" t="s">
        <v>79</v>
      </c>
    </row>
    <row r="52" spans="1:13" s="9" customFormat="1" ht="12" customHeight="1" x14ac:dyDescent="0.15">
      <c r="C52" s="216">
        <v>1</v>
      </c>
      <c r="D52" s="251" t="s">
        <v>112</v>
      </c>
      <c r="E52" s="251"/>
      <c r="F52" s="251"/>
      <c r="G52" s="252"/>
      <c r="H52" s="252"/>
      <c r="I52" s="251"/>
      <c r="J52" s="251"/>
      <c r="K52" s="252"/>
      <c r="L52" s="251"/>
    </row>
    <row r="53" spans="1:13" s="9" customFormat="1" ht="12" customHeight="1" x14ac:dyDescent="0.15">
      <c r="C53" s="216"/>
      <c r="D53" s="254" t="s">
        <v>113</v>
      </c>
      <c r="E53" s="251"/>
      <c r="F53" s="254"/>
      <c r="G53" s="252"/>
      <c r="H53" s="252"/>
      <c r="I53" s="251"/>
      <c r="J53" s="251"/>
      <c r="K53" s="251"/>
      <c r="L53" s="255">
        <v>27561088</v>
      </c>
    </row>
    <row r="54" spans="1:13" s="9" customFormat="1" ht="12" customHeight="1" x14ac:dyDescent="0.15">
      <c r="C54" s="216"/>
      <c r="D54" s="256" t="s">
        <v>356</v>
      </c>
      <c r="E54" s="256"/>
      <c r="F54" s="256"/>
      <c r="G54" s="257"/>
      <c r="H54" s="258"/>
      <c r="I54" s="259"/>
      <c r="J54" s="259"/>
      <c r="K54" s="259"/>
      <c r="L54" s="260">
        <v>-7430000</v>
      </c>
    </row>
    <row r="55" spans="1:13" s="9" customFormat="1" ht="12" customHeight="1" thickBot="1" x14ac:dyDescent="0.2">
      <c r="C55" s="251"/>
      <c r="D55" s="261" t="s">
        <v>357</v>
      </c>
      <c r="E55" s="262"/>
      <c r="F55" s="262"/>
      <c r="G55" s="263"/>
      <c r="H55" s="263"/>
      <c r="I55" s="262"/>
      <c r="J55" s="262"/>
      <c r="K55" s="262"/>
      <c r="L55" s="264">
        <v>20131088</v>
      </c>
    </row>
    <row r="56" spans="1:13" s="9" customFormat="1" ht="3" customHeight="1" thickTop="1" x14ac:dyDescent="0.15">
      <c r="C56" s="251"/>
      <c r="D56" s="261"/>
      <c r="E56" s="251"/>
      <c r="F56" s="251"/>
      <c r="G56" s="252"/>
      <c r="H56" s="252"/>
      <c r="I56" s="251"/>
      <c r="J56" s="251"/>
      <c r="K56" s="251"/>
      <c r="L56" s="265"/>
    </row>
    <row r="57" spans="1:13" s="9" customFormat="1" ht="12" customHeight="1" x14ac:dyDescent="0.15">
      <c r="C57" s="216">
        <v>2</v>
      </c>
      <c r="D57" s="251" t="s">
        <v>114</v>
      </c>
      <c r="E57" s="251"/>
      <c r="F57" s="251"/>
      <c r="G57" s="252"/>
      <c r="H57" s="252"/>
      <c r="I57" s="251"/>
      <c r="J57" s="251"/>
      <c r="K57" s="251"/>
      <c r="L57" s="266"/>
    </row>
    <row r="58" spans="1:13" s="9" customFormat="1" ht="12" customHeight="1" x14ac:dyDescent="0.15">
      <c r="C58" s="251"/>
      <c r="D58" s="251" t="s">
        <v>115</v>
      </c>
      <c r="E58" s="251"/>
      <c r="F58" s="251"/>
      <c r="G58" s="252"/>
      <c r="H58" s="252"/>
      <c r="I58" s="251"/>
      <c r="J58" s="251"/>
      <c r="K58" s="251"/>
      <c r="L58" s="265"/>
    </row>
    <row r="59" spans="1:13" s="9" customFormat="1" ht="12" customHeight="1" x14ac:dyDescent="0.15">
      <c r="C59" s="251"/>
      <c r="D59" s="251" t="s">
        <v>116</v>
      </c>
      <c r="E59" s="251"/>
      <c r="F59" s="251"/>
      <c r="G59" s="252"/>
      <c r="H59" s="252"/>
      <c r="I59" s="251"/>
      <c r="J59" s="251"/>
      <c r="K59" s="251"/>
      <c r="L59" s="265">
        <v>432573</v>
      </c>
    </row>
    <row r="60" spans="1:13" s="9" customFormat="1" ht="12" customHeight="1" x14ac:dyDescent="0.15">
      <c r="C60" s="251"/>
      <c r="D60" s="217" t="s">
        <v>117</v>
      </c>
      <c r="E60" s="251"/>
      <c r="F60" s="251"/>
      <c r="G60" s="252"/>
      <c r="H60" s="252"/>
      <c r="I60" s="251"/>
      <c r="J60" s="251"/>
      <c r="K60" s="251"/>
      <c r="L60" s="265">
        <v>156666</v>
      </c>
    </row>
    <row r="61" spans="1:13" s="9" customFormat="1" ht="12" x14ac:dyDescent="0.15">
      <c r="C61" s="216">
        <v>3</v>
      </c>
      <c r="D61" s="217" t="s">
        <v>328</v>
      </c>
      <c r="E61" s="251"/>
      <c r="F61" s="251"/>
      <c r="G61" s="252"/>
      <c r="H61" s="252"/>
      <c r="I61" s="251"/>
      <c r="J61" s="251"/>
      <c r="K61" s="251"/>
      <c r="L61" s="265"/>
    </row>
    <row r="62" spans="1:13" s="9" customFormat="1" ht="12" customHeight="1" x14ac:dyDescent="0.15">
      <c r="C62" s="216"/>
      <c r="D62" s="217"/>
      <c r="F62" s="51"/>
      <c r="G62" s="220"/>
      <c r="H62" s="220"/>
      <c r="I62" s="57"/>
      <c r="J62" s="57"/>
      <c r="L62" s="377"/>
    </row>
    <row r="63" spans="1:13" s="9" customFormat="1" ht="12" customHeight="1" x14ac:dyDescent="0.2">
      <c r="B63" s="50" t="s">
        <v>375</v>
      </c>
      <c r="C63" s="197"/>
      <c r="D63" s="197"/>
      <c r="E63" s="267"/>
      <c r="F63" s="267"/>
      <c r="G63" s="267"/>
      <c r="H63" s="267"/>
      <c r="I63" s="267"/>
      <c r="J63" s="197"/>
      <c r="K63" s="197"/>
      <c r="L63" s="197"/>
    </row>
    <row r="64" spans="1:13" s="9" customFormat="1" ht="12" customHeight="1" x14ac:dyDescent="0.2">
      <c r="A64" s="51"/>
      <c r="B64" s="197"/>
      <c r="C64" s="268"/>
      <c r="D64" s="268"/>
      <c r="E64" s="267"/>
      <c r="F64" s="267"/>
      <c r="G64" s="197"/>
      <c r="H64" s="219"/>
      <c r="I64" s="197"/>
      <c r="J64" s="197"/>
      <c r="K64" s="197"/>
      <c r="L64" s="269" t="s">
        <v>118</v>
      </c>
    </row>
    <row r="65" spans="1:12" s="9" customFormat="1" ht="12" customHeight="1" x14ac:dyDescent="0.2">
      <c r="A65" s="56"/>
      <c r="B65" s="197"/>
      <c r="C65" s="200" t="s">
        <v>376</v>
      </c>
      <c r="D65" s="200"/>
      <c r="E65" s="200"/>
      <c r="F65" s="200"/>
      <c r="G65" s="198"/>
      <c r="H65" s="198"/>
      <c r="I65" s="200"/>
      <c r="J65" s="218"/>
      <c r="K65" s="218"/>
      <c r="L65" s="218">
        <v>21971536</v>
      </c>
    </row>
    <row r="66" spans="1:12" s="9" customFormat="1" ht="12.75" customHeight="1" x14ac:dyDescent="0.2">
      <c r="B66" s="197"/>
      <c r="C66" s="200"/>
      <c r="D66" s="200" t="s">
        <v>377</v>
      </c>
      <c r="E66" s="200"/>
      <c r="F66" s="200"/>
      <c r="G66" s="200"/>
      <c r="H66" s="198"/>
      <c r="I66" s="198"/>
      <c r="J66" s="218">
        <v>21971536</v>
      </c>
      <c r="K66" s="218"/>
    </row>
    <row r="67" spans="1:12" s="9" customFormat="1" ht="12" customHeight="1" x14ac:dyDescent="0.2">
      <c r="B67" s="197"/>
      <c r="C67" s="200"/>
      <c r="D67" s="200"/>
      <c r="E67" s="200"/>
      <c r="F67" s="200"/>
      <c r="G67" s="200"/>
      <c r="H67" s="198"/>
      <c r="I67" s="198"/>
      <c r="J67" s="198"/>
      <c r="K67" s="218"/>
      <c r="L67" s="218"/>
    </row>
    <row r="68" spans="1:12" s="9" customFormat="1" ht="12" customHeight="1" x14ac:dyDescent="0.2">
      <c r="B68" s="197"/>
      <c r="C68" s="200"/>
      <c r="D68" s="200"/>
      <c r="E68" s="200"/>
      <c r="F68" s="200"/>
      <c r="G68" s="200"/>
      <c r="H68" s="198"/>
      <c r="I68" s="198"/>
      <c r="J68" s="198"/>
      <c r="K68" s="218"/>
      <c r="L68" s="218"/>
    </row>
    <row r="69" spans="1:12" s="9" customFormat="1" ht="12" customHeight="1" x14ac:dyDescent="0.2">
      <c r="B69" s="197"/>
      <c r="C69" s="200" t="s">
        <v>378</v>
      </c>
      <c r="D69" s="200"/>
      <c r="E69" s="200"/>
      <c r="F69" s="200"/>
      <c r="G69" s="200"/>
      <c r="H69" s="198"/>
      <c r="I69" s="219"/>
      <c r="J69" s="218"/>
      <c r="K69" s="218"/>
      <c r="L69" s="198"/>
    </row>
    <row r="70" spans="1:12" s="9" customFormat="1" ht="13.95" customHeight="1" x14ac:dyDescent="0.2">
      <c r="B70" s="197"/>
      <c r="C70" s="200"/>
      <c r="D70" s="200" t="s">
        <v>372</v>
      </c>
      <c r="E70" s="200"/>
      <c r="F70" s="200"/>
      <c r="G70" s="200"/>
      <c r="H70" s="198"/>
      <c r="I70" s="219"/>
      <c r="J70" s="218">
        <v>21971536</v>
      </c>
      <c r="K70" s="218"/>
      <c r="L70" s="218"/>
    </row>
    <row r="71" spans="1:12" s="9" customFormat="1" ht="12" customHeight="1" x14ac:dyDescent="0.2">
      <c r="B71" s="197"/>
      <c r="C71" s="200"/>
      <c r="D71" s="200" t="s">
        <v>373</v>
      </c>
      <c r="E71" s="200"/>
      <c r="F71" s="200"/>
      <c r="G71" s="200"/>
      <c r="H71" s="198"/>
      <c r="I71" s="219"/>
      <c r="J71" s="198"/>
      <c r="K71" s="218"/>
    </row>
    <row r="72" spans="1:12" s="9" customFormat="1" ht="12" customHeight="1" thickBot="1" x14ac:dyDescent="0.25">
      <c r="B72" s="197"/>
      <c r="C72" s="200"/>
      <c r="D72" s="200" t="s">
        <v>374</v>
      </c>
      <c r="E72" s="219"/>
      <c r="F72" s="219"/>
      <c r="G72" s="200"/>
      <c r="H72" s="219"/>
      <c r="I72" s="219"/>
      <c r="J72" s="394" t="s">
        <v>363</v>
      </c>
      <c r="K72" s="218"/>
      <c r="L72" s="399">
        <f>L65+J69</f>
        <v>21971536</v>
      </c>
    </row>
    <row r="73" spans="1:12" s="9" customFormat="1" ht="12" customHeight="1" x14ac:dyDescent="0.15">
      <c r="E73" s="220"/>
      <c r="F73" s="220"/>
      <c r="H73" s="220"/>
      <c r="I73" s="220"/>
      <c r="J73" s="221"/>
      <c r="L73" s="221"/>
    </row>
  </sheetData>
  <sheetProtection selectLockedCells="1"/>
  <phoneticPr fontId="2"/>
  <dataValidations count="1">
    <dataValidation allowBlank="1" showErrorMessage="1" sqref="L63:L65 D5:L50 C62:D62 L67:L70 C5:C48 C50 L72 B63:K72 C51:L61" xr:uid="{00000000-0002-0000-0500-000000000000}"/>
  </dataValidations>
  <printOptions horizontalCentered="1"/>
  <pageMargins left="0.59055118110236227" right="0.59055118110236227" top="0.98425196850393704" bottom="0.59055118110236227" header="0.31496062992125984" footer="0.31496062992125984"/>
  <pageSetup paperSize="9" scale="59" orientation="landscape" cellComments="asDisplayed" useFirstPageNumber="1"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AL28"/>
  <sheetViews>
    <sheetView showGridLines="0" view="pageBreakPreview" zoomScale="72" zoomScaleNormal="100" zoomScaleSheetLayoutView="100" workbookViewId="0">
      <selection activeCell="B1" sqref="B1"/>
    </sheetView>
  </sheetViews>
  <sheetFormatPr defaultColWidth="0" defaultRowHeight="12" x14ac:dyDescent="0.2"/>
  <cols>
    <col min="1" max="1" width="1.109375" style="400" customWidth="1"/>
    <col min="2" max="2" width="45" style="400" bestFit="1" customWidth="1"/>
    <col min="3" max="3" width="11.33203125" style="400" bestFit="1" customWidth="1"/>
    <col min="4" max="4" width="10.21875" style="401" bestFit="1" customWidth="1"/>
    <col min="5" max="7" width="12" style="401" customWidth="1"/>
    <col min="8" max="8" width="14.21875" style="401" customWidth="1"/>
    <col min="9" max="9" width="21.44140625" style="402" bestFit="1" customWidth="1"/>
    <col min="10" max="10" width="11.77734375" style="402" bestFit="1" customWidth="1"/>
    <col min="11" max="11" width="11.44140625" style="402" customWidth="1"/>
    <col min="12" max="12" width="19.6640625" style="402" customWidth="1"/>
    <col min="13" max="13" width="15.88671875" style="400" customWidth="1"/>
    <col min="14" max="14" width="18.21875" style="400" customWidth="1"/>
    <col min="15" max="15" width="14.6640625" style="400" customWidth="1"/>
    <col min="16" max="16" width="11.77734375" style="400" bestFit="1" customWidth="1"/>
    <col min="17" max="17" width="2.44140625" style="400" customWidth="1"/>
    <col min="18" max="38" width="8.88671875" style="400" customWidth="1"/>
    <col min="39" max="16384" width="8.88671875" style="400" hidden="1"/>
  </cols>
  <sheetData>
    <row r="1" spans="2:16" ht="15.75" customHeight="1" x14ac:dyDescent="0.2">
      <c r="L1" s="886"/>
      <c r="M1" s="886"/>
      <c r="N1" s="886"/>
      <c r="O1" s="886"/>
      <c r="P1" s="886"/>
    </row>
    <row r="2" spans="2:16" ht="24" customHeight="1" x14ac:dyDescent="0.15">
      <c r="B2" s="94" t="s">
        <v>193</v>
      </c>
      <c r="C2" s="403"/>
      <c r="L2" s="400"/>
      <c r="P2" s="229" t="s">
        <v>79</v>
      </c>
    </row>
    <row r="3" spans="2:16" ht="45" customHeight="1" x14ac:dyDescent="0.2">
      <c r="B3" s="887"/>
      <c r="C3" s="396" t="s">
        <v>169</v>
      </c>
      <c r="D3" s="887" t="s">
        <v>170</v>
      </c>
      <c r="E3" s="887"/>
      <c r="F3" s="887"/>
      <c r="G3" s="887"/>
      <c r="H3" s="887"/>
      <c r="I3" s="888" t="s">
        <v>381</v>
      </c>
      <c r="J3" s="888"/>
      <c r="K3" s="888"/>
      <c r="L3" s="888"/>
      <c r="M3" s="888"/>
      <c r="N3" s="887" t="s">
        <v>171</v>
      </c>
      <c r="O3" s="889"/>
      <c r="P3" s="890" t="s">
        <v>198</v>
      </c>
    </row>
    <row r="4" spans="2:16" ht="23.4" customHeight="1" x14ac:dyDescent="0.2">
      <c r="B4" s="887"/>
      <c r="C4" s="890" t="s">
        <v>172</v>
      </c>
      <c r="D4" s="888" t="s">
        <v>194</v>
      </c>
      <c r="E4" s="888" t="s">
        <v>343</v>
      </c>
      <c r="F4" s="888" t="s">
        <v>344</v>
      </c>
      <c r="G4" s="888" t="s">
        <v>345</v>
      </c>
      <c r="H4" s="888" t="s">
        <v>346</v>
      </c>
      <c r="I4" s="890" t="s">
        <v>347</v>
      </c>
      <c r="J4" s="890" t="s">
        <v>391</v>
      </c>
      <c r="K4" s="890" t="s">
        <v>173</v>
      </c>
      <c r="L4" s="893" t="s">
        <v>195</v>
      </c>
      <c r="M4" s="404"/>
      <c r="N4" s="890" t="s">
        <v>196</v>
      </c>
      <c r="O4" s="890" t="s">
        <v>197</v>
      </c>
      <c r="P4" s="891"/>
    </row>
    <row r="5" spans="2:16" ht="23.4" customHeight="1" x14ac:dyDescent="0.2">
      <c r="B5" s="887"/>
      <c r="C5" s="891"/>
      <c r="D5" s="888"/>
      <c r="E5" s="888"/>
      <c r="F5" s="888"/>
      <c r="G5" s="888"/>
      <c r="H5" s="888"/>
      <c r="I5" s="891"/>
      <c r="J5" s="891"/>
      <c r="K5" s="891"/>
      <c r="L5" s="894"/>
      <c r="M5" s="890" t="s">
        <v>382</v>
      </c>
      <c r="N5" s="891"/>
      <c r="O5" s="891"/>
      <c r="P5" s="891"/>
    </row>
    <row r="6" spans="2:16" ht="23.4" customHeight="1" x14ac:dyDescent="0.2">
      <c r="B6" s="887"/>
      <c r="C6" s="892"/>
      <c r="D6" s="888"/>
      <c r="E6" s="888"/>
      <c r="F6" s="888"/>
      <c r="G6" s="888"/>
      <c r="H6" s="888"/>
      <c r="I6" s="892"/>
      <c r="J6" s="892"/>
      <c r="K6" s="892"/>
      <c r="L6" s="895"/>
      <c r="M6" s="892"/>
      <c r="N6" s="892"/>
      <c r="O6" s="892"/>
      <c r="P6" s="892"/>
    </row>
    <row r="7" spans="2:16" ht="26.4" customHeight="1" x14ac:dyDescent="0.2">
      <c r="B7" s="405" t="s">
        <v>174</v>
      </c>
      <c r="C7" s="230">
        <v>175932657</v>
      </c>
      <c r="D7" s="230">
        <v>48257684</v>
      </c>
      <c r="E7" s="230">
        <v>-84006437</v>
      </c>
      <c r="F7" s="230">
        <v>-1533</v>
      </c>
      <c r="G7" s="230">
        <v>-3739</v>
      </c>
      <c r="H7" s="230">
        <v>-3517280</v>
      </c>
      <c r="I7" s="230">
        <v>6837931</v>
      </c>
      <c r="J7" s="230">
        <v>4286561</v>
      </c>
      <c r="K7" s="230">
        <v>290820</v>
      </c>
      <c r="L7" s="230">
        <v>-752980</v>
      </c>
      <c r="M7" s="230" t="s">
        <v>363</v>
      </c>
      <c r="N7" s="230">
        <v>17516</v>
      </c>
      <c r="O7" s="230">
        <v>17516</v>
      </c>
      <c r="P7" s="230">
        <v>147341200</v>
      </c>
    </row>
    <row r="8" spans="2:16" ht="26.4" customHeight="1" x14ac:dyDescent="0.2">
      <c r="B8" s="406" t="s">
        <v>175</v>
      </c>
      <c r="C8" s="407"/>
      <c r="D8" s="407"/>
      <c r="E8" s="408"/>
      <c r="F8" s="407"/>
      <c r="G8" s="407"/>
      <c r="H8" s="407"/>
      <c r="I8" s="407"/>
      <c r="J8" s="407"/>
      <c r="K8" s="407"/>
      <c r="L8" s="407"/>
      <c r="M8" s="407"/>
      <c r="N8" s="407"/>
      <c r="O8" s="407"/>
      <c r="P8" s="409"/>
    </row>
    <row r="9" spans="2:16" ht="26.4" customHeight="1" x14ac:dyDescent="0.2">
      <c r="B9" s="231" t="s">
        <v>176</v>
      </c>
      <c r="C9" s="410"/>
      <c r="D9" s="410"/>
      <c r="E9" s="411"/>
      <c r="F9" s="410"/>
      <c r="G9" s="410"/>
      <c r="H9" s="410"/>
      <c r="I9" s="410"/>
      <c r="J9" s="410"/>
      <c r="K9" s="410"/>
      <c r="L9" s="410"/>
      <c r="M9" s="410"/>
      <c r="N9" s="410"/>
      <c r="O9" s="410"/>
      <c r="P9" s="412"/>
    </row>
    <row r="10" spans="2:16" ht="26.4" customHeight="1" x14ac:dyDescent="0.2">
      <c r="B10" s="231" t="s">
        <v>177</v>
      </c>
      <c r="C10" s="410"/>
      <c r="D10" s="410"/>
      <c r="E10" s="411"/>
      <c r="F10" s="410"/>
      <c r="G10" s="410"/>
      <c r="H10" s="410"/>
      <c r="I10" s="410"/>
      <c r="J10" s="410"/>
      <c r="K10" s="410"/>
      <c r="L10" s="410"/>
      <c r="M10" s="410"/>
      <c r="N10" s="410"/>
      <c r="O10" s="410"/>
      <c r="P10" s="412"/>
    </row>
    <row r="11" spans="2:16" ht="26.4" customHeight="1" x14ac:dyDescent="0.2">
      <c r="B11" s="232" t="s">
        <v>178</v>
      </c>
      <c r="C11" s="410" t="s">
        <v>363</v>
      </c>
      <c r="D11" s="410">
        <v>16621978</v>
      </c>
      <c r="E11" s="410" t="s">
        <v>363</v>
      </c>
      <c r="F11" s="410" t="s">
        <v>363</v>
      </c>
      <c r="G11" s="410" t="s">
        <v>363</v>
      </c>
      <c r="H11" s="410" t="s">
        <v>363</v>
      </c>
      <c r="I11" s="410" t="s">
        <v>363</v>
      </c>
      <c r="J11" s="410" t="s">
        <v>363</v>
      </c>
      <c r="K11" s="410" t="s">
        <v>363</v>
      </c>
      <c r="L11" s="410" t="s">
        <v>363</v>
      </c>
      <c r="M11" s="410" t="s">
        <v>363</v>
      </c>
      <c r="N11" s="410" t="s">
        <v>363</v>
      </c>
      <c r="O11" s="410" t="s">
        <v>363</v>
      </c>
      <c r="P11" s="412">
        <v>16621978</v>
      </c>
    </row>
    <row r="12" spans="2:16" ht="26.4" customHeight="1" x14ac:dyDescent="0.2">
      <c r="B12" s="232" t="s">
        <v>179</v>
      </c>
      <c r="C12" s="410" t="s">
        <v>363</v>
      </c>
      <c r="D12" s="410" t="s">
        <v>363</v>
      </c>
      <c r="E12" s="411">
        <v>88511</v>
      </c>
      <c r="F12" s="410" t="s">
        <v>363</v>
      </c>
      <c r="G12" s="410" t="s">
        <v>363</v>
      </c>
      <c r="H12" s="410">
        <v>-88853</v>
      </c>
      <c r="I12" s="410" t="s">
        <v>363</v>
      </c>
      <c r="J12" s="410" t="s">
        <v>363</v>
      </c>
      <c r="K12" s="410" t="s">
        <v>363</v>
      </c>
      <c r="L12" s="410" t="s">
        <v>363</v>
      </c>
      <c r="M12" s="410" t="s">
        <v>363</v>
      </c>
      <c r="N12" s="410" t="s">
        <v>363</v>
      </c>
      <c r="O12" s="410" t="s">
        <v>363</v>
      </c>
      <c r="P12" s="412">
        <v>-341</v>
      </c>
    </row>
    <row r="13" spans="2:16" ht="26.4" customHeight="1" x14ac:dyDescent="0.2">
      <c r="B13" s="232" t="s">
        <v>180</v>
      </c>
      <c r="C13" s="410" t="s">
        <v>363</v>
      </c>
      <c r="D13" s="410" t="s">
        <v>363</v>
      </c>
      <c r="E13" s="411">
        <v>-4294436</v>
      </c>
      <c r="F13" s="410" t="s">
        <v>363</v>
      </c>
      <c r="G13" s="410" t="s">
        <v>363</v>
      </c>
      <c r="H13" s="410" t="s">
        <v>363</v>
      </c>
      <c r="I13" s="410" t="s">
        <v>363</v>
      </c>
      <c r="J13" s="410" t="s">
        <v>363</v>
      </c>
      <c r="K13" s="410" t="s">
        <v>363</v>
      </c>
      <c r="L13" s="410" t="s">
        <v>363</v>
      </c>
      <c r="M13" s="410" t="s">
        <v>363</v>
      </c>
      <c r="N13" s="410" t="s">
        <v>363</v>
      </c>
      <c r="O13" s="410" t="s">
        <v>363</v>
      </c>
      <c r="P13" s="412">
        <v>-4294436</v>
      </c>
    </row>
    <row r="14" spans="2:16" ht="26.4" customHeight="1" x14ac:dyDescent="0.2">
      <c r="B14" s="232" t="s">
        <v>181</v>
      </c>
      <c r="C14" s="410" t="s">
        <v>363</v>
      </c>
      <c r="D14" s="410" t="s">
        <v>363</v>
      </c>
      <c r="E14" s="410" t="s">
        <v>363</v>
      </c>
      <c r="F14" s="410" t="s">
        <v>363</v>
      </c>
      <c r="G14" s="410" t="s">
        <v>363</v>
      </c>
      <c r="H14" s="410" t="s">
        <v>363</v>
      </c>
      <c r="I14" s="410" t="s">
        <v>363</v>
      </c>
      <c r="J14" s="410" t="s">
        <v>363</v>
      </c>
      <c r="K14" s="410" t="s">
        <v>363</v>
      </c>
      <c r="L14" s="410" t="s">
        <v>363</v>
      </c>
      <c r="M14" s="410" t="s">
        <v>363</v>
      </c>
      <c r="N14" s="410" t="s">
        <v>363</v>
      </c>
      <c r="O14" s="410" t="s">
        <v>363</v>
      </c>
      <c r="P14" s="412" t="s">
        <v>363</v>
      </c>
    </row>
    <row r="15" spans="2:16" ht="26.4" customHeight="1" x14ac:dyDescent="0.2">
      <c r="B15" s="232" t="s">
        <v>182</v>
      </c>
      <c r="C15" s="410" t="s">
        <v>363</v>
      </c>
      <c r="D15" s="410" t="s">
        <v>363</v>
      </c>
      <c r="E15" s="410" t="s">
        <v>363</v>
      </c>
      <c r="F15" s="410" t="s">
        <v>363</v>
      </c>
      <c r="G15" s="410">
        <v>-472</v>
      </c>
      <c r="H15" s="410" t="s">
        <v>363</v>
      </c>
      <c r="I15" s="410" t="s">
        <v>363</v>
      </c>
      <c r="J15" s="410" t="s">
        <v>363</v>
      </c>
      <c r="K15" s="410" t="s">
        <v>363</v>
      </c>
      <c r="L15" s="410" t="s">
        <v>363</v>
      </c>
      <c r="M15" s="410" t="s">
        <v>363</v>
      </c>
      <c r="N15" s="410" t="s">
        <v>363</v>
      </c>
      <c r="O15" s="410" t="s">
        <v>363</v>
      </c>
      <c r="P15" s="412">
        <v>-472</v>
      </c>
    </row>
    <row r="16" spans="2:16" ht="26.4" customHeight="1" x14ac:dyDescent="0.2">
      <c r="B16" s="232" t="s">
        <v>362</v>
      </c>
      <c r="C16" s="410" t="s">
        <v>363</v>
      </c>
      <c r="D16" s="410" t="s">
        <v>363</v>
      </c>
      <c r="E16" s="411">
        <v>15555</v>
      </c>
      <c r="F16" s="410" t="s">
        <v>363</v>
      </c>
      <c r="G16" s="410" t="s">
        <v>363</v>
      </c>
      <c r="H16" s="410" t="s">
        <v>363</v>
      </c>
      <c r="I16" s="410" t="s">
        <v>363</v>
      </c>
      <c r="J16" s="410" t="s">
        <v>363</v>
      </c>
      <c r="K16" s="410" t="s">
        <v>363</v>
      </c>
      <c r="L16" s="410" t="s">
        <v>363</v>
      </c>
      <c r="M16" s="410" t="s">
        <v>363</v>
      </c>
      <c r="N16" s="410" t="s">
        <v>363</v>
      </c>
      <c r="O16" s="410" t="s">
        <v>363</v>
      </c>
      <c r="P16" s="412">
        <v>15555</v>
      </c>
    </row>
    <row r="17" spans="2:16" ht="26.4" customHeight="1" x14ac:dyDescent="0.2">
      <c r="B17" s="231" t="s">
        <v>183</v>
      </c>
      <c r="C17" s="410"/>
      <c r="D17" s="410"/>
      <c r="E17" s="410"/>
      <c r="F17" s="410"/>
      <c r="G17" s="410"/>
      <c r="H17" s="410"/>
      <c r="I17" s="410"/>
      <c r="J17" s="410"/>
      <c r="K17" s="410"/>
      <c r="L17" s="410"/>
      <c r="M17" s="410"/>
      <c r="N17" s="410"/>
      <c r="O17" s="410"/>
      <c r="P17" s="412"/>
    </row>
    <row r="18" spans="2:16" ht="26.4" customHeight="1" x14ac:dyDescent="0.2">
      <c r="B18" s="232" t="s">
        <v>184</v>
      </c>
      <c r="C18" s="413"/>
      <c r="D18" s="413"/>
      <c r="E18" s="414"/>
      <c r="F18" s="413"/>
      <c r="G18" s="413"/>
      <c r="H18" s="413"/>
      <c r="I18" s="413"/>
      <c r="J18" s="413"/>
      <c r="K18" s="413"/>
      <c r="L18" s="413"/>
      <c r="M18" s="413"/>
      <c r="N18" s="410"/>
      <c r="O18" s="410"/>
      <c r="P18" s="415"/>
    </row>
    <row r="19" spans="2:16" ht="26.4" customHeight="1" x14ac:dyDescent="0.2">
      <c r="B19" s="232" t="s">
        <v>185</v>
      </c>
      <c r="C19" s="410" t="s">
        <v>363</v>
      </c>
      <c r="D19" s="410" t="s">
        <v>363</v>
      </c>
      <c r="E19" s="410" t="s">
        <v>363</v>
      </c>
      <c r="F19" s="410" t="s">
        <v>363</v>
      </c>
      <c r="G19" s="410" t="s">
        <v>363</v>
      </c>
      <c r="H19" s="410" t="s">
        <v>363</v>
      </c>
      <c r="I19" s="410"/>
      <c r="J19" s="410" t="s">
        <v>363</v>
      </c>
      <c r="K19" s="410" t="s">
        <v>363</v>
      </c>
      <c r="L19" s="410" t="s">
        <v>363</v>
      </c>
      <c r="M19" s="410" t="s">
        <v>363</v>
      </c>
      <c r="N19" s="410" t="s">
        <v>363</v>
      </c>
      <c r="O19" s="410" t="s">
        <v>363</v>
      </c>
      <c r="P19" s="410" t="s">
        <v>363</v>
      </c>
    </row>
    <row r="20" spans="2:16" ht="26.4" customHeight="1" x14ac:dyDescent="0.2">
      <c r="B20" s="232" t="s">
        <v>186</v>
      </c>
      <c r="C20" s="410" t="s">
        <v>363</v>
      </c>
      <c r="D20" s="410" t="s">
        <v>363</v>
      </c>
      <c r="E20" s="410" t="s">
        <v>363</v>
      </c>
      <c r="F20" s="410" t="s">
        <v>363</v>
      </c>
      <c r="G20" s="410" t="s">
        <v>363</v>
      </c>
      <c r="H20" s="410" t="s">
        <v>363</v>
      </c>
      <c r="I20" s="410" t="s">
        <v>363</v>
      </c>
      <c r="J20" s="413">
        <v>-752980</v>
      </c>
      <c r="K20" s="410" t="s">
        <v>363</v>
      </c>
      <c r="L20" s="413">
        <v>752980</v>
      </c>
      <c r="M20" s="410" t="s">
        <v>363</v>
      </c>
      <c r="N20" s="410" t="s">
        <v>363</v>
      </c>
      <c r="O20" s="410" t="s">
        <v>363</v>
      </c>
      <c r="P20" s="410" t="s">
        <v>363</v>
      </c>
    </row>
    <row r="21" spans="2:16" ht="26.4" customHeight="1" x14ac:dyDescent="0.2">
      <c r="B21" s="232" t="s">
        <v>187</v>
      </c>
      <c r="C21" s="413"/>
      <c r="D21" s="413"/>
      <c r="E21" s="414"/>
      <c r="F21" s="413"/>
      <c r="G21" s="413"/>
      <c r="H21" s="413"/>
      <c r="I21" s="413"/>
      <c r="J21" s="413"/>
      <c r="K21" s="413"/>
      <c r="L21" s="413"/>
      <c r="M21" s="413"/>
      <c r="N21" s="413"/>
      <c r="O21" s="413"/>
      <c r="P21" s="415"/>
    </row>
    <row r="22" spans="2:16" ht="26.4" customHeight="1" x14ac:dyDescent="0.2">
      <c r="B22" s="232" t="s">
        <v>188</v>
      </c>
      <c r="C22" s="410" t="s">
        <v>363</v>
      </c>
      <c r="D22" s="410" t="s">
        <v>363</v>
      </c>
      <c r="E22" s="410" t="s">
        <v>363</v>
      </c>
      <c r="F22" s="410" t="s">
        <v>363</v>
      </c>
      <c r="G22" s="410" t="s">
        <v>363</v>
      </c>
      <c r="H22" s="410" t="s">
        <v>363</v>
      </c>
      <c r="I22" s="410" t="s">
        <v>363</v>
      </c>
      <c r="J22" s="410" t="s">
        <v>363</v>
      </c>
      <c r="K22" s="410" t="s">
        <v>363</v>
      </c>
      <c r="L22" s="413">
        <v>21468974</v>
      </c>
      <c r="M22" s="413">
        <v>21468974</v>
      </c>
      <c r="N22" s="410" t="s">
        <v>363</v>
      </c>
      <c r="O22" s="410" t="s">
        <v>363</v>
      </c>
      <c r="P22" s="415">
        <v>21468974</v>
      </c>
    </row>
    <row r="23" spans="2:16" ht="26.4" customHeight="1" x14ac:dyDescent="0.2">
      <c r="B23" s="232" t="s">
        <v>189</v>
      </c>
      <c r="C23" s="410" t="s">
        <v>363</v>
      </c>
      <c r="D23" s="410" t="s">
        <v>363</v>
      </c>
      <c r="E23" s="410" t="s">
        <v>363</v>
      </c>
      <c r="F23" s="410" t="s">
        <v>363</v>
      </c>
      <c r="G23" s="410" t="s">
        <v>363</v>
      </c>
      <c r="H23" s="410" t="s">
        <v>363</v>
      </c>
      <c r="I23" s="413">
        <v>-1105249</v>
      </c>
      <c r="J23" s="413" t="s">
        <v>363</v>
      </c>
      <c r="K23" s="410" t="s">
        <v>363</v>
      </c>
      <c r="L23" s="413">
        <v>375808</v>
      </c>
      <c r="M23" s="413">
        <v>375808</v>
      </c>
      <c r="N23" s="410" t="s">
        <v>363</v>
      </c>
      <c r="O23" s="410" t="s">
        <v>363</v>
      </c>
      <c r="P23" s="415">
        <v>-729441</v>
      </c>
    </row>
    <row r="24" spans="2:16" ht="26.4" customHeight="1" x14ac:dyDescent="0.2">
      <c r="B24" s="232" t="s">
        <v>348</v>
      </c>
      <c r="C24" s="410" t="s">
        <v>363</v>
      </c>
      <c r="D24" s="410" t="s">
        <v>363</v>
      </c>
      <c r="E24" s="410" t="s">
        <v>363</v>
      </c>
      <c r="F24" s="410" t="s">
        <v>363</v>
      </c>
      <c r="G24" s="410" t="s">
        <v>363</v>
      </c>
      <c r="H24" s="410" t="s">
        <v>363</v>
      </c>
      <c r="I24" s="410" t="s">
        <v>363</v>
      </c>
      <c r="J24" s="413">
        <v>-368780</v>
      </c>
      <c r="K24" s="410" t="s">
        <v>363</v>
      </c>
      <c r="L24" s="413">
        <v>126754</v>
      </c>
      <c r="M24" s="413">
        <v>126754</v>
      </c>
      <c r="N24" s="410" t="s">
        <v>363</v>
      </c>
      <c r="O24" s="410" t="s">
        <v>363</v>
      </c>
      <c r="P24" s="415">
        <v>-242026</v>
      </c>
    </row>
    <row r="25" spans="2:16" ht="26.4" customHeight="1" x14ac:dyDescent="0.2">
      <c r="B25" s="233" t="s">
        <v>190</v>
      </c>
      <c r="C25" s="410" t="s">
        <v>363</v>
      </c>
      <c r="D25" s="410" t="s">
        <v>363</v>
      </c>
      <c r="E25" s="410" t="s">
        <v>363</v>
      </c>
      <c r="F25" s="410" t="s">
        <v>363</v>
      </c>
      <c r="G25" s="410" t="s">
        <v>363</v>
      </c>
      <c r="H25" s="410" t="s">
        <v>363</v>
      </c>
      <c r="I25" s="410" t="s">
        <v>363</v>
      </c>
      <c r="J25" s="410" t="s">
        <v>363</v>
      </c>
      <c r="K25" s="410" t="s">
        <v>363</v>
      </c>
      <c r="L25" s="410" t="s">
        <v>363</v>
      </c>
      <c r="M25" s="416" t="s">
        <v>363</v>
      </c>
      <c r="N25" s="413">
        <v>74664</v>
      </c>
      <c r="O25" s="413">
        <v>74664</v>
      </c>
      <c r="P25" s="415">
        <v>74664</v>
      </c>
    </row>
    <row r="26" spans="2:16" ht="26.4" customHeight="1" x14ac:dyDescent="0.2">
      <c r="B26" s="417" t="s">
        <v>191</v>
      </c>
      <c r="C26" s="230" t="s">
        <v>306</v>
      </c>
      <c r="D26" s="230">
        <v>16621978</v>
      </c>
      <c r="E26" s="418">
        <v>-4190370</v>
      </c>
      <c r="F26" s="230" t="s">
        <v>306</v>
      </c>
      <c r="G26" s="230">
        <v>-472</v>
      </c>
      <c r="H26" s="230">
        <v>-88853</v>
      </c>
      <c r="I26" s="230">
        <v>-1105249</v>
      </c>
      <c r="J26" s="230">
        <v>-1121760</v>
      </c>
      <c r="K26" s="230" t="s">
        <v>306</v>
      </c>
      <c r="L26" s="230">
        <v>22724516</v>
      </c>
      <c r="M26" s="230">
        <v>21971536</v>
      </c>
      <c r="N26" s="230">
        <v>74664</v>
      </c>
      <c r="O26" s="230">
        <v>74664</v>
      </c>
      <c r="P26" s="419">
        <v>32914455</v>
      </c>
    </row>
    <row r="27" spans="2:16" ht="26.4" customHeight="1" x14ac:dyDescent="0.2">
      <c r="B27" s="417" t="s">
        <v>192</v>
      </c>
      <c r="C27" s="230">
        <v>175932657</v>
      </c>
      <c r="D27" s="230">
        <v>64879662</v>
      </c>
      <c r="E27" s="230">
        <v>-88196806</v>
      </c>
      <c r="F27" s="230">
        <v>-1533</v>
      </c>
      <c r="G27" s="230">
        <v>-4212</v>
      </c>
      <c r="H27" s="230">
        <v>-3606132</v>
      </c>
      <c r="I27" s="230">
        <v>5732682</v>
      </c>
      <c r="J27" s="230">
        <v>3164801</v>
      </c>
      <c r="K27" s="230">
        <v>290820</v>
      </c>
      <c r="L27" s="230">
        <v>21971536</v>
      </c>
      <c r="M27" s="230">
        <v>21971536</v>
      </c>
      <c r="N27" s="230">
        <v>92181</v>
      </c>
      <c r="O27" s="230">
        <v>92181</v>
      </c>
      <c r="P27" s="230">
        <v>180255656</v>
      </c>
    </row>
    <row r="28" spans="2:16" ht="26.4" customHeight="1" x14ac:dyDescent="0.2">
      <c r="B28" s="692" t="s">
        <v>159</v>
      </c>
      <c r="C28" s="692"/>
      <c r="D28" s="692"/>
      <c r="E28" s="692"/>
      <c r="F28" s="692"/>
      <c r="G28" s="692"/>
      <c r="H28" s="692"/>
      <c r="I28" s="692"/>
      <c r="J28" s="395"/>
      <c r="K28" s="420"/>
      <c r="L28" s="420"/>
      <c r="M28" s="420"/>
      <c r="N28" s="420"/>
      <c r="O28" s="420"/>
      <c r="P28" s="420"/>
    </row>
  </sheetData>
  <protectedRanges>
    <protectedRange sqref="J28 G28:H28" name="範囲1_2_1"/>
  </protectedRanges>
  <mergeCells count="20">
    <mergeCell ref="B28:I28"/>
    <mergeCell ref="G4:G6"/>
    <mergeCell ref="H4:H6"/>
    <mergeCell ref="I4:I6"/>
    <mergeCell ref="L1:P1"/>
    <mergeCell ref="B3:B6"/>
    <mergeCell ref="D3:H3"/>
    <mergeCell ref="I3:M3"/>
    <mergeCell ref="N3:O3"/>
    <mergeCell ref="P3:P6"/>
    <mergeCell ref="C4:C6"/>
    <mergeCell ref="D4:D6"/>
    <mergeCell ref="E4:E6"/>
    <mergeCell ref="F4:F6"/>
    <mergeCell ref="N4:N6"/>
    <mergeCell ref="O4:O6"/>
    <mergeCell ref="M5:M6"/>
    <mergeCell ref="K4:K6"/>
    <mergeCell ref="L4:L6"/>
    <mergeCell ref="J4:J6"/>
  </mergeCells>
  <phoneticPr fontId="2"/>
  <printOptions horizontalCentered="1"/>
  <pageMargins left="0.59055118110236227" right="0.59055118110236227" top="0.98425196850393704" bottom="0.59055118110236227" header="0.31496062992125984" footer="0.31496062992125984"/>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法人概要</vt:lpstr>
      <vt:lpstr>事業計画及び事業実績</vt:lpstr>
      <vt:lpstr>府の財政的関与</vt:lpstr>
      <vt:lpstr>財務 （大学）</vt:lpstr>
      <vt:lpstr>附表</vt:lpstr>
      <vt:lpstr>純資産変動計算書</vt:lpstr>
      <vt:lpstr>'財務 （大学）'!Print_Area</vt:lpstr>
      <vt:lpstr>事業計画及び事業実績!Print_Area</vt:lpstr>
      <vt:lpstr>純資産変動計算書!Print_Area</vt:lpstr>
      <vt:lpstr>府の財政的関与!Print_Area</vt:lpstr>
      <vt:lpstr>附表!Print_Area</vt:lpstr>
      <vt:lpstr>法人概要!Print_Area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2024-09-18T02:55:48Z</dcterms:created>
  <dcterms:modified xsi:type="dcterms:W3CDTF">2024-09-18T03:00:51Z</dcterms:modified>
</cp:coreProperties>
</file>